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19DD2089-A5BF-4624-B9A0-F637A8D9B953}" xr6:coauthVersionLast="47" xr6:coauthVersionMax="47" xr10:uidLastSave="{00000000-0000-0000-0000-000000000000}"/>
  <bookViews>
    <workbookView xWindow="28680" yWindow="-120" windowWidth="29040" windowHeight="15720" xr2:uid="{F366BAE4-557F-4B4C-B131-A787CC02FD2B}"/>
  </bookViews>
  <sheets>
    <sheet name="主要指標2" sheetId="1" r:id="rId1"/>
  </sheets>
  <definedNames>
    <definedName name="_xlnm.Print_Area" localSheetId="0">主要指標2!$A$1:$I$42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H37" i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<sst xmlns="http://schemas.openxmlformats.org/spreadsheetml/2006/main" count="60" uniqueCount="40">
  <si>
    <t>主　　　要　　　指　　　標　　　(2)</t>
    <phoneticPr fontId="3"/>
  </si>
  <si>
    <t>[ 一 般 ]</t>
    <rPh sb="2" eb="3">
      <t>イッ</t>
    </rPh>
    <rPh sb="4" eb="5">
      <t>ハン</t>
    </rPh>
    <phoneticPr fontId="4"/>
  </si>
  <si>
    <t>一般求職者給付</t>
    <rPh sb="0" eb="2">
      <t>イッパン</t>
    </rPh>
    <rPh sb="2" eb="5">
      <t>キュウショクシャ</t>
    </rPh>
    <rPh sb="5" eb="7">
      <t>キュウフ</t>
    </rPh>
    <phoneticPr fontId="4"/>
  </si>
  <si>
    <t>年度及び月別</t>
  </si>
  <si>
    <t>基本手当（延長給付除く）　　　　　　</t>
    <rPh sb="0" eb="2">
      <t>キホン</t>
    </rPh>
    <rPh sb="2" eb="4">
      <t>テアテ</t>
    </rPh>
    <rPh sb="5" eb="7">
      <t>エンチョウ</t>
    </rPh>
    <rPh sb="7" eb="9">
      <t>キュウフ</t>
    </rPh>
    <rPh sb="9" eb="10">
      <t>ノゾ</t>
    </rPh>
    <phoneticPr fontId="4"/>
  </si>
  <si>
    <t>個別延長給付　</t>
    <rPh sb="0" eb="2">
      <t>コベツ</t>
    </rPh>
    <rPh sb="2" eb="4">
      <t>エンチョウ</t>
    </rPh>
    <rPh sb="4" eb="6">
      <t>キュウフ</t>
    </rPh>
    <phoneticPr fontId="3"/>
  </si>
  <si>
    <t>一 般 求 職 者</t>
    <rPh sb="0" eb="1">
      <t>イッ</t>
    </rPh>
    <rPh sb="2" eb="3">
      <t>ハン</t>
    </rPh>
    <rPh sb="4" eb="5">
      <t>モトム</t>
    </rPh>
    <rPh sb="6" eb="7">
      <t>ショク</t>
    </rPh>
    <rPh sb="8" eb="9">
      <t>シャ</t>
    </rPh>
    <phoneticPr fontId="4"/>
  </si>
  <si>
    <t>受給資格</t>
    <rPh sb="0" eb="2">
      <t>ジュキュウ</t>
    </rPh>
    <rPh sb="2" eb="4">
      <t>シカク</t>
    </rPh>
    <phoneticPr fontId="4"/>
  </si>
  <si>
    <t>初　　回</t>
    <rPh sb="0" eb="1">
      <t>ハツ</t>
    </rPh>
    <rPh sb="3" eb="4">
      <t>カイ</t>
    </rPh>
    <phoneticPr fontId="4"/>
  </si>
  <si>
    <t>受給者</t>
    <rPh sb="0" eb="3">
      <t>ジュキュウシャ</t>
    </rPh>
    <phoneticPr fontId="3"/>
  </si>
  <si>
    <t>支 給 金 額</t>
    <rPh sb="4" eb="5">
      <t>キン</t>
    </rPh>
    <phoneticPr fontId="4"/>
  </si>
  <si>
    <t>給付支給総額</t>
    <rPh sb="0" eb="2">
      <t>キュウフ</t>
    </rPh>
    <rPh sb="2" eb="4">
      <t>シキュウ</t>
    </rPh>
    <rPh sb="4" eb="6">
      <t>ソウガク</t>
    </rPh>
    <phoneticPr fontId="4"/>
  </si>
  <si>
    <t>決定件数</t>
    <rPh sb="0" eb="2">
      <t>ケッテイ</t>
    </rPh>
    <rPh sb="2" eb="4">
      <t>ケンスウ</t>
    </rPh>
    <phoneticPr fontId="3"/>
  </si>
  <si>
    <t>受給者数</t>
    <rPh sb="0" eb="3">
      <t>ジュキュウシャ</t>
    </rPh>
    <rPh sb="3" eb="4">
      <t>スウ</t>
    </rPh>
    <phoneticPr fontId="3"/>
  </si>
  <si>
    <t>実人員</t>
    <rPh sb="0" eb="3">
      <t>ジツジンイン</t>
    </rPh>
    <phoneticPr fontId="3"/>
  </si>
  <si>
    <t xml:space="preserve">件 </t>
    <rPh sb="0" eb="1">
      <t>ケン</t>
    </rPh>
    <phoneticPr fontId="4"/>
  </si>
  <si>
    <t xml:space="preserve">人 </t>
  </si>
  <si>
    <t xml:space="preserve">百万円 </t>
  </si>
  <si>
    <t xml:space="preserve">  令和4年度計</t>
    <rPh sb="2" eb="4">
      <t>レイワ</t>
    </rPh>
    <rPh sb="7" eb="8">
      <t>ケイ</t>
    </rPh>
    <phoneticPr fontId="2"/>
  </si>
  <si>
    <t>＊　</t>
  </si>
  <si>
    <t xml:space="preserve"> 　　 5年度〃</t>
  </si>
  <si>
    <t xml:space="preserve"> 　　 6年度〃</t>
  </si>
  <si>
    <t xml:space="preserve"> 　　 7年度〃</t>
    <phoneticPr fontId="3"/>
  </si>
  <si>
    <t xml:space="preserve">  令和4年度平均</t>
    <rPh sb="7" eb="9">
      <t>ヘイキン</t>
    </rPh>
    <phoneticPr fontId="2"/>
  </si>
  <si>
    <t xml:space="preserve">7年6月    </t>
    <phoneticPr fontId="3"/>
  </si>
  <si>
    <t xml:space="preserve">7月    </t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</si>
  <si>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</si>
  <si>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</si>
  <si>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</si>
  <si>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</si>
  <si>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</si>
  <si>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</si>
  <si>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</si>
  <si>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</si>
  <si>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</si>
  <si>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</si>
  <si>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  <phoneticPr fontId="3"/>
  </si>
  <si>
    <t xml:space="preserve"> 対前年同月比</t>
  </si>
  <si>
    <t>〔注〕1) 令和6年度分以前は決算値であり(7年度分については精査中)、各月分は業務統計値であり変動があり得るため、各月累計は必ずしも年度分に一致しない。</t>
    <phoneticPr fontId="3"/>
  </si>
  <si>
    <t xml:space="preserve">      2) 令和7年4月以降の基本手当（延長給付除く）に係る受給資格決定件数等については、速報値であり修正があり得る。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</si>
</sst>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 &quot;"/>
    <numFmt numFmtId="177" formatCode="#,##0&quot;  &quot;"/>
    <numFmt numFmtId="178" formatCode="#,##0.0_ "/>
    <numFmt numFmtId="179" formatCode="#,##0.0;&quot;▲ &quot;#,##0.0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1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right"/>
    </xf>
    <xf numFmtId="0" fontId="1" fillId="0" borderId="6" xfId="1" applyBorder="1"/>
    <xf numFmtId="0" fontId="1" fillId="0" borderId="11" xfId="1" applyBorder="1" applyAlignment="1">
      <alignment horizontal="center"/>
    </xf>
    <xf numFmtId="0" fontId="1" fillId="0" borderId="11" xfId="1" applyBorder="1" applyAlignment="1">
      <alignment horizontal="right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distributed" vertical="center"/>
    </xf>
    <xf numFmtId="0" fontId="1" fillId="0" borderId="0" xfId="1" applyAlignment="1">
      <alignment horizontal="center"/>
    </xf>
    <xf numFmtId="0" fontId="1" fillId="0" borderId="11" xfId="1" applyBorder="1" applyAlignment="1">
      <alignment horizontal="distributed"/>
    </xf>
    <xf numFmtId="0" fontId="1" fillId="0" borderId="12" xfId="1" applyBorder="1"/>
    <xf numFmtId="0" fontId="1" fillId="0" borderId="9" xfId="1" applyBorder="1"/>
    <xf numFmtId="0" fontId="1" fillId="0" borderId="12" xfId="1" applyBorder="1" applyAlignment="1">
      <alignment horizontal="center"/>
    </xf>
    <xf numFmtId="176" fontId="5" fillId="0" borderId="10" xfId="1" applyNumberFormat="1" applyFont="1" applyBorder="1" applyAlignment="1">
      <alignment horizontal="right"/>
    </xf>
    <xf numFmtId="176" fontId="5" fillId="0" borderId="0" xfId="1" quotePrefix="1" applyNumberFormat="1" applyFont="1" applyAlignment="1">
      <alignment horizontal="right"/>
    </xf>
    <xf numFmtId="176" fontId="5" fillId="0" borderId="11" xfId="1" applyNumberFormat="1" applyFont="1" applyBorder="1" applyAlignment="1">
      <alignment horizontal="right"/>
    </xf>
    <xf numFmtId="0" fontId="5" fillId="0" borderId="11" xfId="1" quotePrefix="1" applyFont="1" applyBorder="1" applyAlignment="1">
      <alignment horizontal="right"/>
    </xf>
    <xf numFmtId="0" fontId="1" fillId="0" borderId="6" xfId="1" applyBorder="1" applyAlignment="1">
      <alignment horizontal="left"/>
    </xf>
    <xf numFmtId="177" fontId="1" fillId="0" borderId="11" xfId="2" applyNumberFormat="1" applyFont="1" applyFill="1" applyBorder="1"/>
    <xf numFmtId="38" fontId="1" fillId="0" borderId="11" xfId="2" quotePrefix="1" applyFont="1" applyFill="1" applyBorder="1" applyAlignment="1">
      <alignment horizontal="right"/>
    </xf>
    <xf numFmtId="177" fontId="1" fillId="0" borderId="0" xfId="2" applyNumberFormat="1" applyFont="1" applyFill="1" applyBorder="1" applyAlignment="1">
      <alignment horizontal="right"/>
    </xf>
    <xf numFmtId="177" fontId="1" fillId="0" borderId="11" xfId="2" applyNumberFormat="1" applyFont="1" applyFill="1" applyBorder="1" applyAlignment="1">
      <alignment horizontal="right"/>
    </xf>
    <xf numFmtId="177" fontId="1" fillId="0" borderId="0" xfId="2" applyNumberFormat="1" applyFont="1" applyFill="1" applyBorder="1"/>
    <xf numFmtId="38" fontId="1" fillId="0" borderId="11" xfId="2" applyFont="1" applyFill="1" applyBorder="1"/>
    <xf numFmtId="0" fontId="1" fillId="0" borderId="6" xfId="1" quotePrefix="1" applyBorder="1" applyAlignment="1">
      <alignment horizontal="left"/>
    </xf>
    <xf numFmtId="55" fontId="1" fillId="0" borderId="11" xfId="1" quotePrefix="1" applyNumberFormat="1" applyBorder="1" applyAlignment="1">
      <alignment horizontal="right"/>
    </xf>
    <xf numFmtId="0" fontId="1" fillId="0" borderId="11" xfId="1" quotePrefix="1" applyBorder="1" applyAlignment="1">
      <alignment horizontal="left"/>
    </xf>
    <xf numFmtId="0" fontId="1" fillId="0" borderId="11" xfId="1" quotePrefix="1" applyBorder="1" applyAlignment="1">
      <alignment horizontal="right"/>
    </xf>
    <xf numFmtId="178" fontId="1" fillId="0" borderId="0" xfId="1" applyNumberFormat="1"/>
    <xf numFmtId="177" fontId="1" fillId="0" borderId="0" xfId="1" applyNumberFormat="1"/>
    <xf numFmtId="179" fontId="1" fillId="0" borderId="11" xfId="2" applyNumberFormat="1" applyFont="1" applyFill="1" applyBorder="1"/>
    <xf numFmtId="179" fontId="1" fillId="0" borderId="6" xfId="2" applyNumberFormat="1" applyFont="1" applyFill="1" applyBorder="1"/>
    <xf numFmtId="0" fontId="1" fillId="0" borderId="7" xfId="1" applyBorder="1"/>
    <xf numFmtId="177" fontId="1" fillId="0" borderId="12" xfId="2" applyNumberFormat="1" applyFont="1" applyFill="1" applyBorder="1"/>
    <xf numFmtId="177" fontId="1" fillId="0" borderId="9" xfId="2" applyNumberFormat="1" applyFont="1" applyFill="1" applyBorder="1"/>
    <xf numFmtId="38" fontId="1" fillId="0" borderId="12" xfId="2" applyFont="1" applyFill="1" applyBorder="1"/>
    <xf numFmtId="38" fontId="1" fillId="0" borderId="0" xfId="2" applyFont="1" applyFill="1" applyBorder="1"/>
    <xf numFmtId="38" fontId="6" fillId="0" borderId="0" xfId="2" applyFont="1" applyFill="1" applyBorder="1" applyAlignment="1">
      <alignment vertical="center"/>
    </xf>
    <xf numFmtId="0" fontId="1" fillId="0" borderId="0" xfId="1" quotePrefix="1" applyAlignment="1">
      <alignment horizontal="left"/>
    </xf>
  </cellXfs>
  <cellStyles count="3">
    <cellStyle name="桁区切り 2" xfId="2" xr:uid="{E48D1254-4E81-4A16-BB49-8D3720ED621C}"/>
    <cellStyle name="標準" xfId="0" builtinId="0"/>
    <cellStyle name="標準 2" xfId="1" xr:uid="{A1D49855-3AB2-4EFE-9A0E-D3D23D19DA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4CE94-4A0B-414C-8B08-DACDEBCC270D}">
  <sheetPr codeName="Sheet2">
    <pageSetUpPr fitToPage="1"/>
  </sheetPr>
  <dimension ref="A1:K43"/>
  <sheetViews>
    <sheetView tabSelected="1" view="pageBreakPreview" topLeftCell="A15" zoomScaleNormal="85" zoomScaleSheetLayoutView="100" workbookViewId="0">
      <selection activeCell="F49" sqref="F49"/>
    </sheetView>
  </sheetViews>
  <sheetFormatPr defaultColWidth="16.375" defaultRowHeight="13.5" x14ac:dyDescent="0.15"/>
  <cols>
    <col min="1" max="1" width="16.375" style="2" customWidth="1"/>
    <col min="2" max="9" width="15.625" style="2" customWidth="1"/>
    <col min="10" max="244" width="9" style="2" customWidth="1"/>
    <col min="245" max="16384" width="16.375" style="2"/>
  </cols>
  <sheetData>
    <row r="1" spans="1:9" ht="20.6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6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7.649999999999999" customHeight="1" x14ac:dyDescent="0.15"/>
    <row r="4" spans="1:9" s="8" customFormat="1" ht="23.65" customHeight="1" x14ac:dyDescent="0.15">
      <c r="A4" s="3"/>
      <c r="B4" s="4" t="s">
        <v>2</v>
      </c>
      <c r="C4" s="5"/>
      <c r="D4" s="6"/>
      <c r="E4" s="6"/>
      <c r="F4" s="6"/>
      <c r="G4" s="6"/>
      <c r="H4" s="6"/>
      <c r="I4" s="7"/>
    </row>
    <row r="5" spans="1:9" ht="20.25" customHeight="1" x14ac:dyDescent="0.15">
      <c r="A5" s="9" t="s">
        <v>3</v>
      </c>
      <c r="B5" s="10" t="s">
        <v>4</v>
      </c>
      <c r="C5" s="11"/>
      <c r="D5" s="12"/>
      <c r="E5" s="12"/>
      <c r="F5" s="4" t="s">
        <v>5</v>
      </c>
      <c r="G5" s="6"/>
      <c r="H5" s="5"/>
      <c r="I5" s="13"/>
    </row>
    <row r="6" spans="1:9" x14ac:dyDescent="0.15">
      <c r="A6" s="14"/>
      <c r="B6" s="15"/>
      <c r="C6" s="15"/>
      <c r="D6" s="16"/>
      <c r="E6" s="13"/>
      <c r="F6" s="17"/>
      <c r="G6" s="13"/>
      <c r="H6" s="13"/>
      <c r="I6" s="18" t="s">
        <v>6</v>
      </c>
    </row>
    <row r="7" spans="1:9" x14ac:dyDescent="0.15">
      <c r="A7" s="14"/>
      <c r="B7" s="15" t="s">
        <v>7</v>
      </c>
      <c r="C7" s="15" t="s">
        <v>8</v>
      </c>
      <c r="D7" s="15" t="s">
        <v>9</v>
      </c>
      <c r="E7" s="19" t="s">
        <v>10</v>
      </c>
      <c r="F7" s="15" t="s">
        <v>8</v>
      </c>
      <c r="G7" s="15" t="s">
        <v>9</v>
      </c>
      <c r="H7" s="15" t="s">
        <v>10</v>
      </c>
      <c r="I7" s="20" t="s">
        <v>11</v>
      </c>
    </row>
    <row r="8" spans="1:9" x14ac:dyDescent="0.15">
      <c r="A8" s="21"/>
      <c r="B8" s="15" t="s">
        <v>12</v>
      </c>
      <c r="C8" s="15" t="s">
        <v>13</v>
      </c>
      <c r="D8" s="15" t="s">
        <v>14</v>
      </c>
      <c r="E8" s="22"/>
      <c r="F8" s="23" t="s">
        <v>13</v>
      </c>
      <c r="G8" s="23" t="s">
        <v>14</v>
      </c>
      <c r="H8" s="21"/>
      <c r="I8" s="21"/>
    </row>
    <row r="9" spans="1:9" x14ac:dyDescent="0.15">
      <c r="A9" s="14"/>
      <c r="B9" s="24" t="s">
        <v>15</v>
      </c>
      <c r="C9" s="24" t="s">
        <v>16</v>
      </c>
      <c r="D9" s="24" t="s">
        <v>16</v>
      </c>
      <c r="E9" s="25" t="s">
        <v>17</v>
      </c>
      <c r="F9" s="26" t="s">
        <v>16</v>
      </c>
      <c r="G9" s="25" t="s">
        <v>16</v>
      </c>
      <c r="H9" s="27" t="s">
        <v>17</v>
      </c>
      <c r="I9" s="27" t="s">
        <v>17</v>
      </c>
    </row>
    <row r="10" spans="1:9" x14ac:dyDescent="0.15">
      <c r="A10" s="28" t="s">
        <v>18</v>
      </c>
      <c r="B10" s="29">
        <v>1333464</v>
      </c>
      <c r="C10" s="29">
        <v>1121438</v>
      </c>
      <c r="D10" s="30" t="s">
        <v>19</v>
      </c>
      <c r="E10" s="31">
        <v>623062.70759000001</v>
      </c>
      <c r="F10" s="32">
        <v>62033</v>
      </c>
      <c r="G10" s="30" t="s">
        <v>19</v>
      </c>
      <c r="H10" s="32">
        <v>23923.950058999999</v>
      </c>
      <c r="I10" s="32">
        <v>682796.34192000004</v>
      </c>
    </row>
    <row r="11" spans="1:9" x14ac:dyDescent="0.15">
      <c r="A11" s="28" t="s">
        <v>20</v>
      </c>
      <c r="B11" s="29">
        <v>1371605</v>
      </c>
      <c r="C11" s="29">
        <v>1171773</v>
      </c>
      <c r="D11" s="30" t="s">
        <v>19</v>
      </c>
      <c r="E11" s="31">
        <v>656731.77885200002</v>
      </c>
      <c r="F11" s="32">
        <v>76</v>
      </c>
      <c r="G11" s="30" t="s">
        <v>19</v>
      </c>
      <c r="H11" s="32">
        <v>28.830964999999999</v>
      </c>
      <c r="I11" s="32">
        <v>699749.54732000001</v>
      </c>
    </row>
    <row r="12" spans="1:9" x14ac:dyDescent="0.15">
      <c r="A12" s="28" t="s">
        <v>21</v>
      </c>
      <c r="B12" s="29">
        <v>1333027</v>
      </c>
      <c r="C12" s="29">
        <v>1149933</v>
      </c>
      <c r="D12" s="30" t="s">
        <v>19</v>
      </c>
      <c r="E12" s="31">
        <v>673495.07418300002</v>
      </c>
      <c r="F12" s="32">
        <v>804</v>
      </c>
      <c r="G12" s="30" t="s">
        <v>19</v>
      </c>
      <c r="H12" s="32">
        <v>312.15500399999996</v>
      </c>
      <c r="I12" s="32">
        <v>716852.153758</v>
      </c>
    </row>
    <row r="13" spans="1:9" x14ac:dyDescent="0.15">
      <c r="A13" s="28" t="s">
        <v>22</v>
      </c>
      <c r="B13" s="29">
        <v>1374582</v>
      </c>
      <c r="C13" s="29">
        <v>1291029</v>
      </c>
      <c r="D13" s="30" t="s">
        <v>19</v>
      </c>
      <c r="E13" s="31">
        <v>753024.2868</v>
      </c>
      <c r="F13" s="32">
        <v>68</v>
      </c>
      <c r="G13" s="30" t="s">
        <v>19</v>
      </c>
      <c r="H13" s="32">
        <v>26</v>
      </c>
      <c r="I13" s="32">
        <v>796711.861164</v>
      </c>
    </row>
    <row r="14" spans="1:9" x14ac:dyDescent="0.15">
      <c r="A14" s="14"/>
      <c r="B14" s="29"/>
      <c r="C14" s="29"/>
      <c r="D14" s="29"/>
      <c r="E14" s="33"/>
      <c r="F14" s="29"/>
      <c r="G14" s="33"/>
      <c r="H14" s="34"/>
      <c r="I14" s="34"/>
    </row>
    <row r="15" spans="1:9" x14ac:dyDescent="0.15">
      <c r="A15" s="35" t="s">
        <v>23</v>
      </c>
      <c r="B15" s="29">
        <v>111122</v>
      </c>
      <c r="C15" s="29">
        <v>93453.166666666672</v>
      </c>
      <c r="D15" s="29">
        <v>405306.41666666669</v>
      </c>
      <c r="E15" s="31">
        <v>51921.89229916667</v>
      </c>
      <c r="F15" s="29">
        <v>5169.416666666667</v>
      </c>
      <c r="G15" s="33">
        <v>19125</v>
      </c>
      <c r="H15" s="32">
        <v>1993.6625049166666</v>
      </c>
      <c r="I15" s="32">
        <v>56899.695160000003</v>
      </c>
    </row>
    <row r="16" spans="1:9" x14ac:dyDescent="0.15">
      <c r="A16" s="35" t="s">
        <v>20</v>
      </c>
      <c r="B16" s="29">
        <v>114300.41666666667</v>
      </c>
      <c r="C16" s="29">
        <v>97647.75</v>
      </c>
      <c r="D16" s="29">
        <v>423288.5</v>
      </c>
      <c r="E16" s="31">
        <v>54727.648237666668</v>
      </c>
      <c r="F16" s="29">
        <v>6.333333333333333</v>
      </c>
      <c r="G16" s="33">
        <v>21.666666666666668</v>
      </c>
      <c r="H16" s="32">
        <v>2.4025804166666664</v>
      </c>
      <c r="I16" s="32">
        <v>58312.462276666702</v>
      </c>
    </row>
    <row r="17" spans="1:11" x14ac:dyDescent="0.15">
      <c r="A17" s="35" t="s">
        <v>21</v>
      </c>
      <c r="B17" s="29">
        <v>111085.58333333333</v>
      </c>
      <c r="C17" s="29">
        <v>95827.75</v>
      </c>
      <c r="D17" s="29">
        <v>427402.83333333331</v>
      </c>
      <c r="E17" s="29">
        <v>56124.589152499997</v>
      </c>
      <c r="F17" s="29">
        <v>67</v>
      </c>
      <c r="G17" s="29">
        <v>261.33333333333331</v>
      </c>
      <c r="H17" s="29">
        <v>26.012916999999998</v>
      </c>
      <c r="I17" s="29">
        <v>59737.679479833299</v>
      </c>
    </row>
    <row r="18" spans="1:11" x14ac:dyDescent="0.15">
      <c r="A18" s="35" t="s">
        <v>22</v>
      </c>
      <c r="B18" s="29">
        <v>114548.5</v>
      </c>
      <c r="C18" s="29">
        <v>107585.75</v>
      </c>
      <c r="D18" s="29">
        <v>460065.5</v>
      </c>
      <c r="E18" s="29">
        <v>62752.0239</v>
      </c>
      <c r="F18" s="29">
        <v>5.6666666660000002</v>
      </c>
      <c r="G18" s="29">
        <v>24.0833333</v>
      </c>
      <c r="H18" s="29">
        <v>2.1666666000000001</v>
      </c>
      <c r="I18" s="29">
        <v>66392.655096999995</v>
      </c>
    </row>
    <row r="19" spans="1:11" x14ac:dyDescent="0.15">
      <c r="A19" s="35"/>
      <c r="B19" s="29"/>
      <c r="C19" s="29"/>
      <c r="D19" s="29"/>
      <c r="E19" s="33"/>
      <c r="F19" s="29"/>
      <c r="G19" s="33"/>
      <c r="H19" s="34"/>
      <c r="I19" s="34"/>
    </row>
    <row r="20" spans="1:11" x14ac:dyDescent="0.15">
      <c r="A20" s="36" t="s">
        <v>24</v>
      </c>
      <c r="B20" s="29">
        <v>112930</v>
      </c>
      <c r="C20" s="29">
        <v>110745</v>
      </c>
      <c r="D20" s="29">
        <v>455786</v>
      </c>
      <c r="E20" s="33">
        <v>57897.923684000001</v>
      </c>
      <c r="F20" s="29">
        <v>4</v>
      </c>
      <c r="G20" s="33">
        <v>19</v>
      </c>
      <c r="H20" s="29">
        <v>1.0396049999999999</v>
      </c>
      <c r="I20" s="29">
        <v>60638.226122</v>
      </c>
    </row>
    <row r="21" spans="1:11" x14ac:dyDescent="0.15">
      <c r="A21" s="37"/>
      <c r="B21" s="29"/>
      <c r="C21" s="29"/>
      <c r="D21" s="29"/>
      <c r="E21" s="33"/>
      <c r="F21" s="29"/>
      <c r="G21" s="33"/>
      <c r="H21" s="29"/>
      <c r="I21" s="29"/>
    </row>
    <row r="22" spans="1:11" x14ac:dyDescent="0.15">
      <c r="A22" s="38" t="s">
        <v>25</v>
      </c>
      <c r="B22" s="29">
        <v>114811</v>
      </c>
      <c r="C22" s="29">
        <v>156906</v>
      </c>
      <c r="D22" s="29">
        <v>521837</v>
      </c>
      <c r="E22" s="33">
        <v>74642.813058999993</v>
      </c>
      <c r="F22" s="29">
        <v>6</v>
      </c>
      <c r="G22" s="33">
        <v>15</v>
      </c>
      <c r="H22" s="29">
        <v>1.355434</v>
      </c>
      <c r="I22" s="29">
        <v>77583.623024999994</v>
      </c>
      <c r="J22" s="39"/>
    </row>
    <row r="23" spans="1:11" x14ac:dyDescent="0.15">
      <c r="A23" s="38" t="s">
        <v>26</v>
      </c>
      <c r="B23" s="29">
        <v>101157</v>
      </c>
      <c r="C23" s="29">
        <v>103238</v>
      </c>
      <c r="D23" s="29">
        <v>511692</v>
      </c>
      <c r="E23" s="33">
        <v>68009.525162999998</v>
      </c>
      <c r="F23" s="29">
        <v>5</v>
      </c>
      <c r="G23" s="33">
        <v>16</v>
      </c>
      <c r="H23" s="29">
        <v>1.752618</v>
      </c>
      <c r="I23" s="29">
        <v>71271.724619999994</v>
      </c>
      <c r="K23" s="40"/>
    </row>
    <row r="24" spans="1:11" x14ac:dyDescent="0.15">
      <c r="A24" s="38" t="s">
        <v>27</v>
      </c>
      <c r="B24" s="29">
        <v>107939</v>
      </c>
      <c r="C24" s="29">
        <v>101371</v>
      </c>
      <c r="D24" s="29">
        <v>522596</v>
      </c>
      <c r="E24" s="33">
        <v>73116.547898000004</v>
      </c>
      <c r="F24" s="29">
        <v>2</v>
      </c>
      <c r="G24" s="33">
        <v>11</v>
      </c>
      <c r="H24" s="29">
        <v>1.184836</v>
      </c>
      <c r="I24" s="29">
        <v>76933.190742000006</v>
      </c>
    </row>
    <row r="25" spans="1:11" x14ac:dyDescent="0.15">
      <c r="A25" s="38" t="s">
        <v>28</v>
      </c>
      <c r="B25" s="29">
        <v>123455</v>
      </c>
      <c r="C25" s="29">
        <v>110265</v>
      </c>
      <c r="D25" s="29">
        <v>502869</v>
      </c>
      <c r="E25" s="33">
        <v>73295.872533000002</v>
      </c>
      <c r="F25" s="29">
        <v>5</v>
      </c>
      <c r="G25" s="33">
        <v>12</v>
      </c>
      <c r="H25" s="29">
        <v>1.2340800000000001</v>
      </c>
      <c r="I25" s="29">
        <v>77551.006886999996</v>
      </c>
    </row>
    <row r="26" spans="1:11" x14ac:dyDescent="0.15">
      <c r="A26" s="38" t="s">
        <v>29</v>
      </c>
      <c r="B26" s="29">
        <v>89581</v>
      </c>
      <c r="C26" s="29">
        <v>95168</v>
      </c>
      <c r="D26" s="29">
        <v>452954</v>
      </c>
      <c r="E26" s="33">
        <v>58915.559023000002</v>
      </c>
      <c r="F26" s="29">
        <v>3</v>
      </c>
      <c r="G26" s="33">
        <v>8</v>
      </c>
      <c r="H26" s="29">
        <v>0.97041599999999995</v>
      </c>
      <c r="I26" s="29">
        <v>63362.859090999998</v>
      </c>
    </row>
    <row r="27" spans="1:11" x14ac:dyDescent="0.15">
      <c r="A27" s="38" t="s">
        <v>30</v>
      </c>
      <c r="B27" s="29">
        <v>84405</v>
      </c>
      <c r="C27" s="29">
        <v>97760</v>
      </c>
      <c r="D27" s="29">
        <v>459460</v>
      </c>
      <c r="E27" s="33">
        <v>60573.937989999999</v>
      </c>
      <c r="F27" s="29">
        <v>5</v>
      </c>
      <c r="G27" s="33">
        <v>14</v>
      </c>
      <c r="H27" s="29">
        <v>1.218615</v>
      </c>
      <c r="I27" s="29">
        <v>64866.951777000002</v>
      </c>
    </row>
    <row r="28" spans="1:11" x14ac:dyDescent="0.15">
      <c r="A28" s="37"/>
      <c r="B28" s="29"/>
      <c r="C28" s="29"/>
      <c r="D28" s="29"/>
      <c r="E28" s="33"/>
      <c r="F28" s="29"/>
      <c r="G28" s="33"/>
      <c r="H28" s="29"/>
      <c r="I28" s="29"/>
    </row>
    <row r="29" spans="1:11" x14ac:dyDescent="0.15">
      <c r="A29" s="38" t="s">
        <v>31</v>
      </c>
      <c r="B29" s="29">
        <v>110712</v>
      </c>
      <c r="C29" s="29">
        <v>81863</v>
      </c>
      <c r="D29" s="29">
        <v>436434</v>
      </c>
      <c r="E29" s="33">
        <v>65569.118904999996</v>
      </c>
      <c r="F29" s="29">
        <v>4</v>
      </c>
      <c r="G29" s="33">
        <v>11</v>
      </c>
      <c r="H29" s="29">
        <v>1.5746640000000001</v>
      </c>
      <c r="I29" s="29">
        <v>69812.213296000002</v>
      </c>
    </row>
    <row r="30" spans="1:11" x14ac:dyDescent="0.15">
      <c r="A30" s="38" t="s">
        <v>32</v>
      </c>
      <c r="B30" s="29">
        <v>105570</v>
      </c>
      <c r="C30" s="29">
        <v>85852</v>
      </c>
      <c r="D30" s="29">
        <v>412289</v>
      </c>
      <c r="E30" s="33">
        <v>52424.621937000004</v>
      </c>
      <c r="F30" s="29">
        <v>6</v>
      </c>
      <c r="G30" s="33">
        <v>14</v>
      </c>
      <c r="H30" s="29">
        <v>1.363135</v>
      </c>
      <c r="I30" s="29">
        <v>56395.464988</v>
      </c>
    </row>
    <row r="31" spans="1:11" x14ac:dyDescent="0.15">
      <c r="A31" s="38" t="s">
        <v>33</v>
      </c>
      <c r="B31" s="29">
        <v>111343</v>
      </c>
      <c r="C31" s="29">
        <v>114418</v>
      </c>
      <c r="D31" s="29">
        <v>440537</v>
      </c>
      <c r="E31" s="33">
        <v>60942.636734</v>
      </c>
      <c r="F31" s="29">
        <v>7</v>
      </c>
      <c r="G31" s="33">
        <v>15</v>
      </c>
      <c r="H31" s="29">
        <v>1.223482</v>
      </c>
      <c r="I31" s="29">
        <v>65183.156848999999</v>
      </c>
    </row>
    <row r="32" spans="1:11" x14ac:dyDescent="0.15">
      <c r="A32" s="38" t="s">
        <v>34</v>
      </c>
      <c r="B32" s="29">
        <v>162193</v>
      </c>
      <c r="C32" s="29">
        <v>112569</v>
      </c>
      <c r="D32" s="29">
        <v>427673</v>
      </c>
      <c r="E32" s="33">
        <v>61421.822724999998</v>
      </c>
      <c r="F32" s="29">
        <v>7</v>
      </c>
      <c r="G32" s="33">
        <v>19</v>
      </c>
      <c r="H32" s="29">
        <v>2.2296840000000002</v>
      </c>
      <c r="I32" s="29">
        <v>64535.460007000001</v>
      </c>
    </row>
    <row r="33" spans="1:9" x14ac:dyDescent="0.15">
      <c r="A33" s="38" t="s">
        <v>35</v>
      </c>
      <c r="B33" s="29">
        <v>145568</v>
      </c>
      <c r="C33" s="29">
        <v>137992</v>
      </c>
      <c r="D33" s="29">
        <v>446789</v>
      </c>
      <c r="E33" s="33">
        <v>59353.069094999999</v>
      </c>
      <c r="F33" s="29">
        <v>6</v>
      </c>
      <c r="G33" s="33">
        <v>20</v>
      </c>
      <c r="H33" s="29">
        <v>2.381488</v>
      </c>
      <c r="I33" s="29">
        <v>62144.570440000003</v>
      </c>
    </row>
    <row r="34" spans="1:9" x14ac:dyDescent="0.15">
      <c r="A34" s="37"/>
      <c r="B34" s="29"/>
      <c r="C34" s="29"/>
      <c r="D34" s="29"/>
      <c r="E34" s="33"/>
      <c r="F34" s="29"/>
      <c r="G34" s="33"/>
      <c r="H34" s="29"/>
      <c r="I34" s="29"/>
    </row>
    <row r="35" spans="1:9" x14ac:dyDescent="0.15">
      <c r="A35" s="38" t="s">
        <v>36</v>
      </c>
      <c r="B35" s="29">
        <v>117638</v>
      </c>
      <c r="C35" s="29">
        <v>141131</v>
      </c>
      <c r="D35" s="29">
        <v>527476</v>
      </c>
      <c r="E35" s="33">
        <v>73192.857831999994</v>
      </c>
      <c r="F35" s="29">
        <v>4</v>
      </c>
      <c r="G35" s="33">
        <v>15</v>
      </c>
      <c r="H35" s="29">
        <v>1.855847</v>
      </c>
      <c r="I35" s="29">
        <v>76104.862255</v>
      </c>
    </row>
    <row r="36" spans="1:9" x14ac:dyDescent="0.15">
      <c r="A36" s="28"/>
      <c r="B36" s="29"/>
      <c r="C36" s="29"/>
      <c r="D36" s="29"/>
      <c r="E36" s="33"/>
      <c r="F36" s="29"/>
      <c r="G36" s="33"/>
      <c r="H36" s="29"/>
      <c r="I36" s="29"/>
    </row>
    <row r="37" spans="1:9" x14ac:dyDescent="0.15">
      <c r="A37" s="14" t="s">
        <v>37</v>
      </c>
      <c r="B37" s="41">
        <f t="shared" ref="B37:I37" si="0">ROUND((B35/B20*100)-100,1)</f>
        <v>4.2</v>
      </c>
      <c r="C37" s="41">
        <f t="shared" si="0"/>
        <v>27.4</v>
      </c>
      <c r="D37" s="41">
        <f t="shared" si="0"/>
        <v>15.7</v>
      </c>
      <c r="E37" s="42">
        <f t="shared" si="0"/>
        <v>26.4</v>
      </c>
      <c r="F37" s="41">
        <f t="shared" si="0"/>
        <v>0</v>
      </c>
      <c r="G37" s="42">
        <f t="shared" si="0"/>
        <v>-21.1</v>
      </c>
      <c r="H37" s="41">
        <f t="shared" si="0"/>
        <v>78.5</v>
      </c>
      <c r="I37" s="41">
        <f t="shared" si="0"/>
        <v>25.5</v>
      </c>
    </row>
    <row r="38" spans="1:9" x14ac:dyDescent="0.15">
      <c r="A38" s="43"/>
      <c r="B38" s="44"/>
      <c r="C38" s="44"/>
      <c r="D38" s="44"/>
      <c r="E38" s="45"/>
      <c r="F38" s="44"/>
      <c r="G38" s="45"/>
      <c r="H38" s="46"/>
      <c r="I38" s="46"/>
    </row>
    <row r="39" spans="1:9" x14ac:dyDescent="0.15">
      <c r="H39" s="47"/>
      <c r="I39" s="47"/>
    </row>
    <row r="40" spans="1:9" ht="8.65" customHeight="1" x14ac:dyDescent="0.15">
      <c r="A40" s="48"/>
      <c r="B40" s="49"/>
      <c r="C40" s="49"/>
      <c r="D40" s="49"/>
      <c r="E40" s="49"/>
      <c r="F40" s="49"/>
      <c r="G40" s="49"/>
    </row>
    <row r="41" spans="1:9" ht="12" customHeight="1" x14ac:dyDescent="0.15">
      <c r="A41" s="48" t="s">
        <v>38</v>
      </c>
    </row>
    <row r="42" spans="1:9" ht="11.25" customHeight="1" x14ac:dyDescent="0.15">
      <c r="A42" s="48" t="s">
        <v>39</v>
      </c>
    </row>
    <row r="43" spans="1:9" x14ac:dyDescent="0.15">
      <c r="A43" s="48"/>
    </row>
  </sheetData>
  <mergeCells count="5">
    <mergeCell ref="A1:I1"/>
    <mergeCell ref="A2:I2"/>
    <mergeCell ref="B4:I4"/>
    <mergeCell ref="B5:E5"/>
    <mergeCell ref="F5:H5"/>
  </mergeCells>
  <phoneticPr fontId="2"/>
  <printOptions horizontalCentered="1" gridLinesSet="0"/>
  <pageMargins left="0.15748031496062992" right="0.15748031496062992" top="0.78740157480314965" bottom="0.27559055118110237" header="0.51181102362204722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B99CB9-F9EB-404E-8A26-9E8D8A090DE7}"/>
</file>

<file path=customXml/itemProps2.xml><?xml version="1.0" encoding="utf-8"?>
<ds:datastoreItem xmlns:ds="http://schemas.openxmlformats.org/officeDocument/2006/customXml" ds:itemID="{574CCB68-681F-482B-AC58-A81D38BB81B1}"/>
</file>

<file path=customXml/itemProps3.xml><?xml version="1.0" encoding="utf-8"?>
<ds:datastoreItem xmlns:ds="http://schemas.openxmlformats.org/officeDocument/2006/customXml" ds:itemID="{6C3A83F9-75E6-4345-B5B7-DBBDE6866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主要指標2</vt:lpstr>
      <vt:lpstr>主要指標2!Print_Area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2026-07-24T07:07:35Z</dcterms:created>
  <dcterms:modified xsi:type="dcterms:W3CDTF">2026-07-24T07:07:37Z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