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0F9A2A2-88DA-4E00-8BB5-E114CBCFC1CE}" xr6:coauthVersionLast="47" xr6:coauthVersionMax="47" xr10:uidLastSave="{00000000-0000-0000-0000-000000000000}"/>
  <bookViews>
    <workbookView xWindow="28680" yWindow="-120" windowWidth="29040" windowHeight="15720" xr2:uid="{60967F9C-02D2-4091-AA24-E960284C12B2}"/>
  </bookViews>
  <sheets>
    <sheet name="主要指標6" sheetId="1" r:id="rId1"/>
  </sheets>
  <definedNames>
    <definedName name="_xlnm.Print_Area" localSheetId="0">主要指標6!$A$1:$J$43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<sst xmlns="http://schemas.openxmlformats.org/spreadsheetml/2006/main" count="135" uniqueCount="40">
  <si>
    <t>　　  主　　　要　　　指　　　標　　　(6)</t>
    <phoneticPr fontId="4"/>
  </si>
  <si>
    <t xml:space="preserve">  　［ 育 児 休 業 等 給 付 ］</t>
    <rPh sb="5" eb="6">
      <t>イク</t>
    </rPh>
    <rPh sb="7" eb="8">
      <t>コ</t>
    </rPh>
    <rPh sb="9" eb="10">
      <t>キュウ</t>
    </rPh>
    <rPh sb="11" eb="12">
      <t>ゴウ</t>
    </rPh>
    <rPh sb="13" eb="14">
      <t>ナド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</si>
  <si>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</si>
  <si>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</si>
  <si>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出 生 後 休 業 支 援 給 付 金</t>
    <rPh sb="0" eb="1">
      <t>デ</t>
    </rPh>
    <rPh sb="2" eb="3">
      <t>セイ</t>
    </rPh>
    <rPh sb="4" eb="5">
      <t>ゴ</t>
    </rPh>
    <rPh sb="6" eb="7">
      <t>キュウ</t>
    </rPh>
    <rPh sb="8" eb="9">
      <t>ゴウ</t>
    </rPh>
    <rPh sb="10" eb="11">
      <t>シ</t>
    </rPh>
    <rPh sb="12" eb="13">
      <t>エン</t>
    </rPh>
    <rPh sb="14" eb="15">
      <t>キュウ</t>
    </rPh>
    <rPh sb="16" eb="17">
      <t>ツキ</t>
    </rPh>
    <rPh sb="18" eb="19">
      <t>キン</t>
    </rPh>
    <phoneticPr fontId="5"/>
  </si>
  <si>
    <t>育 児 時 短 就 業 給 付 金</t>
    <rPh sb="0" eb="1">
      <t>イク</t>
    </rPh>
    <rPh sb="2" eb="3">
      <t>コ</t>
    </rPh>
    <rPh sb="4" eb="5">
      <t>トキ</t>
    </rPh>
    <rPh sb="6" eb="7">
      <t>タン</t>
    </rPh>
    <rPh sb="8" eb="9">
      <t>シュウ</t>
    </rPh>
    <rPh sb="10" eb="11">
      <t>ゴウ</t>
    </rPh>
    <rPh sb="15" eb="16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</si>
  <si>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</si>
  <si>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</si>
  <si>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</si>
  <si>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</si>
  <si>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8"/>
  </si>
  <si>
    <t xml:space="preserve">人 </t>
  </si>
  <si>
    <t xml:space="preserve">百万円 </t>
  </si>
  <si>
    <t xml:space="preserve">百万円 </t>
    <phoneticPr fontId="5"/>
  </si>
  <si>
    <t xml:space="preserve">  令和3年度計</t>
    <rPh sb="2" eb="4">
      <t>レイワ</t>
    </rPh>
    <rPh sb="7" eb="8">
      <t>ケイ</t>
    </rPh>
    <phoneticPr fontId="8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</si>
  <si>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</si>
  <si>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</si>
  <si>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</si>
  <si>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</si>
  <si>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8"/>
  </si>
  <si>
    <t>＊　</t>
  </si>
  <si>
    <t>＊</t>
  </si>
  <si>
    <t xml:space="preserve">6年7月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</si>
  <si>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</si>
  <si>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</si>
  <si>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</si>
  <si>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</si>
  <si>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</si>
  <si>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</si>
  <si>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</si>
  <si>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</si>
  <si>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</si>
  <si>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</si>
  <si>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</si>
  <si>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</si>
  <si>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</si>
  <si>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〔注〕１）　令和5年度分以前は決算値であり(6年度分については精査中)、各月分は業務統計値であり変動があり得るため、各月累計は必ずしも年度分に一致しない。</t>
    <rPh sb="1" eb="2">
      <t>チュウ</t>
    </rPh>
    <rPh sb="40" eb="42">
      <t>ギョウム</t>
    </rPh>
    <rPh sb="42" eb="45">
      <t>トウケイチ</t>
    </rPh>
    <phoneticPr fontId="4"/>
  </si>
  <si>
    <t>　　　２）　出生時育児休業給付金については、統計が令和4年度の途中からであるため、令和4年度以前の平均は算出していない。</t>
    <phoneticPr fontId="13"/>
  </si>
  <si>
    <t>　　　３）　育児休業給付の支給総額は、育児休業給付金と出生時育児休業給付金の合計額。なお、支給総額は端数処理の関係で必ずしも合計額と一致しない。</t>
    <rPh sb="6" eb="8">
      <t>イクジ</t>
    </rPh>
    <rPh sb="8" eb="10">
      <t>キュウギョウ</t>
    </rPh>
    <rPh sb="10" eb="12">
      <t>キュウフ</t>
    </rPh>
    <rPh sb="13" eb="15">
      <t>シキュウ</t>
    </rPh>
    <rPh sb="15" eb="17">
      <t>ソウガク</t>
    </rPh>
    <rPh sb="19" eb="21">
      <t>イクジ</t>
    </rPh>
    <rPh sb="21" eb="23">
      <t>キュウギョウ</t>
    </rPh>
    <rPh sb="23" eb="26">
      <t>キュウフキン</t>
    </rPh>
    <rPh sb="27" eb="37">
      <t>シュッショウジイクジキュウギョウキュウフキン</t>
    </rPh>
    <rPh sb="38" eb="40">
      <t>ゴウケイ</t>
    </rPh>
    <rPh sb="40" eb="41">
      <t>ガク</t>
    </rPh>
    <rPh sb="45" eb="47">
      <t>シキュウ</t>
    </rPh>
    <rPh sb="47" eb="49">
      <t>ソウガク</t>
    </rPh>
    <rPh sb="50" eb="52">
      <t>ハスウ</t>
    </rPh>
    <rPh sb="52" eb="54">
      <t>ショリ</t>
    </rPh>
    <rPh sb="55" eb="57">
      <t>カンケイ</t>
    </rPh>
    <rPh sb="58" eb="59">
      <t>カナラ</t>
    </rPh>
    <rPh sb="62" eb="64">
      <t>ゴウケイ</t>
    </rPh>
    <rPh sb="64" eb="65">
      <t>ガク</t>
    </rPh>
    <rPh sb="66" eb="68">
      <t>イッチ</t>
    </rPh>
    <phoneticPr fontId="5"/>
  </si>
  <si>
    <t>　　　４)　 出生後休業支援給付及び育児時短就業給付の施行は令和7年4月である。育児時短就業給付については、初回の支給申請が令和7年5月以降に行われるため、令和7年4月の支給実績はない。</t>
    <rPh sb="40" eb="42">
      <t>イクジ</t>
    </rPh>
    <rPh sb="42" eb="44">
      <t>ジタン</t>
    </rPh>
    <rPh sb="44" eb="46">
      <t>シュウギョウ</t>
    </rPh>
    <rPh sb="46" eb="48">
      <t>キュウフ</t>
    </rPh>
    <rPh sb="54" eb="56">
      <t>ショカイ</t>
    </rPh>
    <rPh sb="57" eb="59">
      <t>シキュウ</t>
    </rPh>
    <rPh sb="59" eb="61">
      <t>シンセイ</t>
    </rPh>
    <rPh sb="62" eb="64">
      <t>レイワ</t>
    </rPh>
    <rPh sb="65" eb="66">
      <t>ネン</t>
    </rPh>
    <rPh sb="67" eb="68">
      <t>ガツ</t>
    </rPh>
    <rPh sb="68" eb="70">
      <t>イコウ</t>
    </rPh>
    <rPh sb="71" eb="72">
      <t>オコナ</t>
    </rPh>
    <rPh sb="78" eb="80">
      <t>レイワ</t>
    </rPh>
    <rPh sb="81" eb="82">
      <t>ネン</t>
    </rPh>
    <rPh sb="83" eb="84">
      <t>ガツ</t>
    </rPh>
    <rPh sb="85" eb="87">
      <t>シキュウ</t>
    </rPh>
    <rPh sb="87" eb="89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</si>
</sst>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7" fillId="0" borderId="10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1" xfId="1" applyBorder="1" applyAlignment="1">
      <alignment horizontal="distributed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7" xfId="1" applyFont="1" applyBorder="1"/>
    <xf numFmtId="0" fontId="2" fillId="0" borderId="13" xfId="1" applyFont="1" applyBorder="1"/>
    <xf numFmtId="0" fontId="1" fillId="0" borderId="13" xfId="1" applyBorder="1"/>
    <xf numFmtId="0" fontId="2" fillId="0" borderId="10" xfId="1" applyFont="1" applyBorder="1"/>
    <xf numFmtId="0" fontId="9" fillId="0" borderId="12" xfId="1" quotePrefix="1" applyFont="1" applyBorder="1" applyAlignment="1">
      <alignment horizontal="right"/>
    </xf>
    <xf numFmtId="0" fontId="9" fillId="0" borderId="6" xfId="1" quotePrefix="1" applyFont="1" applyBorder="1" applyAlignment="1">
      <alignment horizontal="right"/>
    </xf>
    <xf numFmtId="0" fontId="9" fillId="0" borderId="11" xfId="1" quotePrefix="1" applyFont="1" applyBorder="1" applyAlignment="1">
      <alignment horizontal="right"/>
    </xf>
    <xf numFmtId="0" fontId="10" fillId="0" borderId="4" xfId="1" quotePrefix="1" applyFont="1" applyBorder="1" applyAlignment="1">
      <alignment horizontal="right"/>
    </xf>
    <xf numFmtId="0" fontId="9" fillId="0" borderId="3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6" fontId="2" fillId="0" borderId="14" xfId="2" applyNumberFormat="1" applyFont="1" applyFill="1" applyBorder="1"/>
    <xf numFmtId="176" fontId="2" fillId="0" borderId="6" xfId="2" applyNumberFormat="1" applyFont="1" applyFill="1" applyBorder="1" applyAlignment="1">
      <alignment horizontal="right"/>
    </xf>
    <xf numFmtId="176" fontId="2" fillId="0" borderId="11" xfId="2" applyNumberFormat="1" applyFont="1" applyFill="1" applyBorder="1" applyAlignment="1">
      <alignment horizontal="right"/>
    </xf>
    <xf numFmtId="0" fontId="1" fillId="0" borderId="11" xfId="1" applyBorder="1" applyAlignment="1">
      <alignment horizontal="right"/>
    </xf>
    <xf numFmtId="176" fontId="2" fillId="0" borderId="15" xfId="2" applyNumberFormat="1" applyFont="1" applyFill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176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1" fillId="0" borderId="11" xfId="1" applyBorder="1" applyAlignment="1">
      <alignment horizontal="right" indent="1"/>
    </xf>
    <xf numFmtId="176" fontId="2" fillId="0" borderId="15" xfId="2" applyNumberFormat="1" applyFont="1" applyFill="1" applyBorder="1"/>
    <xf numFmtId="176" fontId="2" fillId="0" borderId="11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6" fontId="2" fillId="0" borderId="12" xfId="2" applyNumberFormat="1" applyFont="1" applyFill="1" applyBorder="1"/>
    <xf numFmtId="3" fontId="1" fillId="0" borderId="11" xfId="1" applyNumberFormat="1" applyBorder="1" applyAlignment="1">
      <alignment horizontal="right" indent="1"/>
    </xf>
    <xf numFmtId="0" fontId="11" fillId="0" borderId="0" xfId="3" applyFill="1" applyAlignment="1"/>
    <xf numFmtId="0" fontId="2" fillId="0" borderId="11" xfId="1" quotePrefix="1" applyFont="1" applyBorder="1" applyAlignment="1">
      <alignment horizontal="left"/>
    </xf>
    <xf numFmtId="0" fontId="2" fillId="0" borderId="11" xfId="1" quotePrefix="1" applyFont="1" applyBorder="1" applyAlignment="1">
      <alignment horizontal="right"/>
    </xf>
    <xf numFmtId="176" fontId="1" fillId="0" borderId="15" xfId="2" applyNumberFormat="1" applyFont="1" applyFill="1" applyBorder="1" applyAlignment="1">
      <alignment horizontal="right"/>
    </xf>
    <xf numFmtId="176" fontId="1" fillId="0" borderId="11" xfId="2" applyNumberFormat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/>
    <xf numFmtId="177" fontId="2" fillId="0" borderId="11" xfId="2" applyNumberFormat="1" applyFont="1" applyFill="1" applyBorder="1"/>
    <xf numFmtId="38" fontId="2" fillId="0" borderId="7" xfId="2" applyFont="1" applyFill="1" applyBorder="1"/>
    <xf numFmtId="38" fontId="2" fillId="0" borderId="9" xfId="2" applyFont="1" applyFill="1" applyBorder="1"/>
    <xf numFmtId="38" fontId="2" fillId="0" borderId="9" xfId="2" applyFont="1" applyFill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2" fillId="0" borderId="8" xfId="2" applyFont="1" applyFill="1" applyBorder="1"/>
    <xf numFmtId="38" fontId="2" fillId="0" borderId="13" xfId="2" applyFont="1" applyFill="1" applyBorder="1"/>
    <xf numFmtId="38" fontId="2" fillId="0" borderId="0" xfId="2" applyFont="1" applyFill="1" applyBorder="1"/>
    <xf numFmtId="0" fontId="12" fillId="0" borderId="0" xfId="1" applyFont="1"/>
    <xf numFmtId="0" fontId="2" fillId="0" borderId="0" xfId="1" applyFont="1" applyAlignment="1">
      <alignment vertical="top"/>
    </xf>
    <xf numFmtId="0" fontId="14" fillId="0" borderId="0" xfId="1" applyFont="1"/>
    <xf numFmtId="0" fontId="1" fillId="0" borderId="0" xfId="1"/>
    <xf numFmtId="0" fontId="15" fillId="0" borderId="0" xfId="1" applyFont="1"/>
    <xf numFmtId="0" fontId="16" fillId="0" borderId="0" xfId="1" applyFont="1"/>
  </cellXfs>
  <cellStyles count="4">
    <cellStyle name="ハイパーリンク" xfId="3" builtinId="8"/>
    <cellStyle name="桁区切り 2" xfId="2" xr:uid="{BBD23909-F26A-419C-8834-7BBA0825143D}"/>
    <cellStyle name="標準" xfId="0" builtinId="0"/>
    <cellStyle name="標準 2" xfId="1" xr:uid="{F4A490F0-BD9C-4623-B495-20B4EDA4B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B49C-6FBE-4E65-9F6D-A11DDCBADCFA}">
  <sheetPr codeName="Sheet46">
    <pageSetUpPr fitToPage="1"/>
  </sheetPr>
  <dimension ref="A1:N44"/>
  <sheetViews>
    <sheetView tabSelected="1" view="pageBreakPreview" topLeftCell="C15" zoomScaleNormal="100" zoomScaleSheetLayoutView="100" workbookViewId="0">
      <selection activeCell="I35" sqref="I35"/>
    </sheetView>
  </sheetViews>
  <sheetFormatPr defaultColWidth="9" defaultRowHeight="13.5" x14ac:dyDescent="0.15"/>
  <cols>
    <col min="1" max="1" width="19.125" style="2" customWidth="1"/>
    <col min="2" max="10" width="24.625" style="2" customWidth="1"/>
    <col min="11" max="16384" width="9" style="2"/>
  </cols>
  <sheetData>
    <row r="1" spans="1:10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65" customHeight="1" x14ac:dyDescent="0.1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7.649999999999999" customHeight="1" x14ac:dyDescent="0.15"/>
    <row r="4" spans="1:10" s="12" customFormat="1" ht="13.5" customHeight="1" x14ac:dyDescent="0.4">
      <c r="A4" s="4"/>
      <c r="B4" s="5" t="s">
        <v>2</v>
      </c>
      <c r="C4" s="6"/>
      <c r="D4" s="7" t="s">
        <v>3</v>
      </c>
      <c r="E4" s="8"/>
      <c r="F4" s="9"/>
      <c r="G4" s="10" t="s">
        <v>4</v>
      </c>
      <c r="H4" s="11"/>
      <c r="I4" s="7" t="s">
        <v>5</v>
      </c>
      <c r="J4" s="8"/>
    </row>
    <row r="5" spans="1:10" s="12" customFormat="1" x14ac:dyDescent="0.4">
      <c r="A5" s="13"/>
      <c r="B5" s="14"/>
      <c r="C5" s="15"/>
      <c r="D5" s="16"/>
      <c r="E5" s="17"/>
      <c r="F5" s="18"/>
      <c r="G5" s="19"/>
      <c r="H5" s="20"/>
      <c r="I5" s="16"/>
      <c r="J5" s="21"/>
    </row>
    <row r="6" spans="1:10" x14ac:dyDescent="0.15">
      <c r="A6" s="22" t="s">
        <v>6</v>
      </c>
      <c r="B6" s="23"/>
      <c r="C6" s="24"/>
      <c r="D6" s="24"/>
      <c r="E6" s="25"/>
      <c r="F6" s="26" t="s">
        <v>7</v>
      </c>
      <c r="G6" s="27"/>
      <c r="H6" s="24"/>
      <c r="I6" s="24"/>
      <c r="J6" s="25"/>
    </row>
    <row r="7" spans="1:10" x14ac:dyDescent="0.15">
      <c r="A7" s="28"/>
      <c r="B7" s="29" t="s">
        <v>8</v>
      </c>
      <c r="C7" s="22" t="s">
        <v>9</v>
      </c>
      <c r="D7" s="22" t="s">
        <v>8</v>
      </c>
      <c r="E7" s="30" t="s">
        <v>9</v>
      </c>
      <c r="F7" s="26" t="s">
        <v>10</v>
      </c>
      <c r="G7" s="31" t="s">
        <v>8</v>
      </c>
      <c r="H7" s="22" t="s">
        <v>9</v>
      </c>
      <c r="I7" s="22" t="s">
        <v>8</v>
      </c>
      <c r="J7" s="30" t="s">
        <v>9</v>
      </c>
    </row>
    <row r="8" spans="1:10" ht="28.5" customHeight="1" x14ac:dyDescent="0.15">
      <c r="A8" s="32"/>
      <c r="B8" s="33"/>
      <c r="C8" s="32"/>
      <c r="D8" s="32"/>
      <c r="E8" s="34"/>
      <c r="F8" s="35"/>
      <c r="G8" s="36"/>
      <c r="H8" s="32"/>
      <c r="I8" s="32"/>
      <c r="J8" s="34"/>
    </row>
    <row r="9" spans="1:10" x14ac:dyDescent="0.15">
      <c r="A9" s="28"/>
      <c r="B9" s="37" t="s">
        <v>11</v>
      </c>
      <c r="C9" s="38" t="s">
        <v>12</v>
      </c>
      <c r="D9" s="38" t="s">
        <v>11</v>
      </c>
      <c r="E9" s="39" t="s">
        <v>13</v>
      </c>
      <c r="F9" s="40" t="s">
        <v>13</v>
      </c>
      <c r="G9" s="41" t="s">
        <v>11</v>
      </c>
      <c r="H9" s="42" t="s">
        <v>12</v>
      </c>
      <c r="I9" s="42" t="s">
        <v>11</v>
      </c>
      <c r="J9" s="42" t="s">
        <v>13</v>
      </c>
    </row>
    <row r="10" spans="1:10" x14ac:dyDescent="0.15">
      <c r="A10" s="43" t="s">
        <v>14</v>
      </c>
      <c r="B10" s="44">
        <v>2404879</v>
      </c>
      <c r="C10" s="45">
        <v>645172.05135900003</v>
      </c>
      <c r="D10" s="46" t="s">
        <v>15</v>
      </c>
      <c r="E10" s="46" t="s">
        <v>15</v>
      </c>
      <c r="F10" s="47" t="s">
        <v>15</v>
      </c>
      <c r="G10" s="48" t="s">
        <v>15</v>
      </c>
      <c r="H10" s="46" t="s">
        <v>15</v>
      </c>
      <c r="I10" s="46" t="s">
        <v>15</v>
      </c>
      <c r="J10" s="46" t="s">
        <v>15</v>
      </c>
    </row>
    <row r="11" spans="1:10" x14ac:dyDescent="0.15">
      <c r="A11" s="43" t="s">
        <v>16</v>
      </c>
      <c r="B11" s="44">
        <v>2544688</v>
      </c>
      <c r="C11" s="45">
        <v>692814.75439699995</v>
      </c>
      <c r="D11" s="46">
        <v>14157</v>
      </c>
      <c r="E11" s="46">
        <v>2016.0583779999999</v>
      </c>
      <c r="F11" s="49">
        <v>694830.812775</v>
      </c>
      <c r="G11" s="48" t="s">
        <v>15</v>
      </c>
      <c r="H11" s="46" t="s">
        <v>15</v>
      </c>
      <c r="I11" s="46" t="s">
        <v>15</v>
      </c>
      <c r="J11" s="46" t="s">
        <v>15</v>
      </c>
    </row>
    <row r="12" spans="1:10" x14ac:dyDescent="0.15">
      <c r="A12" s="43" t="s">
        <v>17</v>
      </c>
      <c r="B12" s="44">
        <v>2641967</v>
      </c>
      <c r="C12" s="45">
        <v>739107.92027100001</v>
      </c>
      <c r="D12" s="46">
        <v>65349</v>
      </c>
      <c r="E12" s="46">
        <v>10265.277797000001</v>
      </c>
      <c r="F12" s="49">
        <v>749373.19806800003</v>
      </c>
      <c r="G12" s="48" t="s">
        <v>15</v>
      </c>
      <c r="H12" s="46" t="s">
        <v>15</v>
      </c>
      <c r="I12" s="46" t="s">
        <v>15</v>
      </c>
      <c r="J12" s="46" t="s">
        <v>15</v>
      </c>
    </row>
    <row r="13" spans="1:10" x14ac:dyDescent="0.15">
      <c r="A13" s="43" t="s">
        <v>18</v>
      </c>
      <c r="B13" s="44">
        <v>2710288</v>
      </c>
      <c r="C13" s="45">
        <v>783706.10361899994</v>
      </c>
      <c r="D13" s="45">
        <v>68177</v>
      </c>
      <c r="E13" s="46">
        <v>11249.450016999999</v>
      </c>
      <c r="F13" s="49">
        <v>794955.55363600003</v>
      </c>
      <c r="G13" s="48" t="s">
        <v>15</v>
      </c>
      <c r="H13" s="46" t="s">
        <v>15</v>
      </c>
      <c r="I13" s="46" t="s">
        <v>15</v>
      </c>
      <c r="J13" s="46" t="s">
        <v>15</v>
      </c>
    </row>
    <row r="14" spans="1:10" x14ac:dyDescent="0.15">
      <c r="A14" s="28"/>
      <c r="B14" s="44"/>
      <c r="C14" s="50"/>
      <c r="D14" s="46"/>
      <c r="E14" s="46"/>
      <c r="F14" s="47"/>
      <c r="G14" s="48"/>
      <c r="H14" s="46"/>
      <c r="I14" s="46"/>
      <c r="J14" s="46"/>
    </row>
    <row r="15" spans="1:10" x14ac:dyDescent="0.15">
      <c r="A15" s="43" t="s">
        <v>19</v>
      </c>
      <c r="B15" s="44">
        <v>200406.58333333334</v>
      </c>
      <c r="C15" s="45">
        <v>53764.337613250005</v>
      </c>
      <c r="D15" s="46" t="s">
        <v>15</v>
      </c>
      <c r="E15" s="46" t="s">
        <v>15</v>
      </c>
      <c r="F15" s="47" t="s">
        <v>15</v>
      </c>
      <c r="G15" s="48" t="s">
        <v>15</v>
      </c>
      <c r="H15" s="46" t="s">
        <v>15</v>
      </c>
      <c r="I15" s="46" t="s">
        <v>15</v>
      </c>
      <c r="J15" s="46" t="s">
        <v>15</v>
      </c>
    </row>
    <row r="16" spans="1:10" x14ac:dyDescent="0.15">
      <c r="A16" s="43" t="s">
        <v>16</v>
      </c>
      <c r="B16" s="44">
        <v>212057.33333333334</v>
      </c>
      <c r="C16" s="45">
        <v>57734.562866416665</v>
      </c>
      <c r="D16" s="46" t="s">
        <v>20</v>
      </c>
      <c r="E16" s="46" t="s">
        <v>20</v>
      </c>
      <c r="F16" s="47" t="s">
        <v>21</v>
      </c>
      <c r="G16" s="48" t="s">
        <v>15</v>
      </c>
      <c r="H16" s="46" t="s">
        <v>15</v>
      </c>
      <c r="I16" s="46" t="s">
        <v>15</v>
      </c>
      <c r="J16" s="46" t="s">
        <v>15</v>
      </c>
    </row>
    <row r="17" spans="1:14" x14ac:dyDescent="0.15">
      <c r="A17" s="43" t="s">
        <v>17</v>
      </c>
      <c r="B17" s="44">
        <v>220163.91666666666</v>
      </c>
      <c r="C17" s="45">
        <v>61592.326689250003</v>
      </c>
      <c r="D17" s="46">
        <v>5445.75</v>
      </c>
      <c r="E17" s="46">
        <v>855.43981641666687</v>
      </c>
      <c r="F17" s="49">
        <v>62447.766505666703</v>
      </c>
      <c r="G17" s="48" t="s">
        <v>15</v>
      </c>
      <c r="H17" s="46" t="s">
        <v>15</v>
      </c>
      <c r="I17" s="46" t="s">
        <v>15</v>
      </c>
      <c r="J17" s="46" t="s">
        <v>15</v>
      </c>
    </row>
    <row r="18" spans="1:14" x14ac:dyDescent="0.15">
      <c r="A18" s="43" t="s">
        <v>18</v>
      </c>
      <c r="B18" s="44">
        <v>225857.33333333334</v>
      </c>
      <c r="C18" s="45">
        <v>65308.841968249995</v>
      </c>
      <c r="D18" s="46">
        <v>5681.416666666667</v>
      </c>
      <c r="E18" s="46">
        <v>937.45416808333323</v>
      </c>
      <c r="F18" s="49">
        <v>66246.296136333331</v>
      </c>
      <c r="G18" s="48" t="s">
        <v>15</v>
      </c>
      <c r="H18" s="46" t="s">
        <v>15</v>
      </c>
      <c r="I18" s="46" t="s">
        <v>15</v>
      </c>
      <c r="J18" s="46" t="s">
        <v>15</v>
      </c>
    </row>
    <row r="19" spans="1:14" x14ac:dyDescent="0.15">
      <c r="A19" s="51"/>
      <c r="B19" s="44"/>
      <c r="C19" s="50"/>
      <c r="D19" s="46"/>
      <c r="E19" s="46"/>
      <c r="F19" s="52"/>
      <c r="G19" s="53"/>
      <c r="H19" s="54"/>
      <c r="I19" s="46"/>
      <c r="J19" s="46"/>
    </row>
    <row r="20" spans="1:14" ht="18.75" x14ac:dyDescent="0.4">
      <c r="A20" s="55" t="s">
        <v>22</v>
      </c>
      <c r="B20" s="56">
        <v>206375</v>
      </c>
      <c r="C20" s="50">
        <v>59713.704282999999</v>
      </c>
      <c r="D20" s="45">
        <v>6095</v>
      </c>
      <c r="E20" s="46">
        <v>995.86323500000003</v>
      </c>
      <c r="F20" s="57">
        <v>60709.567518000003</v>
      </c>
      <c r="G20" s="48" t="s">
        <v>15</v>
      </c>
      <c r="H20" s="46" t="s">
        <v>15</v>
      </c>
      <c r="I20" s="46" t="s">
        <v>15</v>
      </c>
      <c r="J20" s="46" t="s">
        <v>15</v>
      </c>
      <c r="N20" s="58"/>
    </row>
    <row r="21" spans="1:14" x14ac:dyDescent="0.15">
      <c r="A21" s="59"/>
      <c r="B21" s="56"/>
      <c r="C21" s="50"/>
      <c r="D21" s="45"/>
      <c r="E21" s="46"/>
      <c r="F21" s="52"/>
      <c r="G21" s="48"/>
      <c r="H21" s="46"/>
      <c r="I21" s="46"/>
      <c r="J21" s="46"/>
    </row>
    <row r="22" spans="1:14" ht="15" customHeight="1" x14ac:dyDescent="0.15">
      <c r="A22" s="60" t="s">
        <v>23</v>
      </c>
      <c r="B22" s="56">
        <v>193675</v>
      </c>
      <c r="C22" s="50">
        <v>57032.570363999999</v>
      </c>
      <c r="D22" s="45">
        <v>5679</v>
      </c>
      <c r="E22" s="46">
        <v>915.25417600000003</v>
      </c>
      <c r="F22" s="57">
        <v>57947.824540000001</v>
      </c>
      <c r="G22" s="48" t="s">
        <v>15</v>
      </c>
      <c r="H22" s="46" t="s">
        <v>15</v>
      </c>
      <c r="I22" s="46" t="s">
        <v>15</v>
      </c>
      <c r="J22" s="46" t="s">
        <v>15</v>
      </c>
    </row>
    <row r="23" spans="1:14" ht="15" customHeight="1" x14ac:dyDescent="0.15">
      <c r="A23" s="60" t="s">
        <v>24</v>
      </c>
      <c r="B23" s="56">
        <v>190566</v>
      </c>
      <c r="C23" s="50">
        <v>55788.201229999999</v>
      </c>
      <c r="D23" s="45">
        <v>5495</v>
      </c>
      <c r="E23" s="46">
        <v>894.87854500000003</v>
      </c>
      <c r="F23" s="57">
        <v>56683.079774999998</v>
      </c>
      <c r="G23" s="48" t="s">
        <v>15</v>
      </c>
      <c r="H23" s="46" t="s">
        <v>15</v>
      </c>
      <c r="I23" s="46" t="s">
        <v>15</v>
      </c>
      <c r="J23" s="46" t="s">
        <v>15</v>
      </c>
    </row>
    <row r="24" spans="1:14" ht="15" customHeight="1" x14ac:dyDescent="0.15">
      <c r="A24" s="60" t="s">
        <v>25</v>
      </c>
      <c r="B24" s="56">
        <v>226125</v>
      </c>
      <c r="C24" s="50">
        <v>67085.706984000004</v>
      </c>
      <c r="D24" s="45">
        <v>6598</v>
      </c>
      <c r="E24" s="46">
        <v>1091.4343650000001</v>
      </c>
      <c r="F24" s="57">
        <v>68177.141348999998</v>
      </c>
      <c r="G24" s="48" t="s">
        <v>15</v>
      </c>
      <c r="H24" s="46" t="s">
        <v>15</v>
      </c>
      <c r="I24" s="46" t="s">
        <v>15</v>
      </c>
      <c r="J24" s="46" t="s">
        <v>15</v>
      </c>
    </row>
    <row r="25" spans="1:14" ht="15" customHeight="1" x14ac:dyDescent="0.15">
      <c r="A25" s="60" t="s">
        <v>26</v>
      </c>
      <c r="B25" s="56">
        <v>209573</v>
      </c>
      <c r="C25" s="50">
        <v>61871.245575000001</v>
      </c>
      <c r="D25" s="45">
        <v>6158</v>
      </c>
      <c r="E25" s="46">
        <v>1029.0611730000001</v>
      </c>
      <c r="F25" s="57">
        <v>62900.306748000003</v>
      </c>
      <c r="G25" s="48" t="s">
        <v>15</v>
      </c>
      <c r="H25" s="46" t="s">
        <v>15</v>
      </c>
      <c r="I25" s="46" t="s">
        <v>15</v>
      </c>
      <c r="J25" s="46" t="s">
        <v>15</v>
      </c>
    </row>
    <row r="26" spans="1:14" ht="15" customHeight="1" x14ac:dyDescent="0.15">
      <c r="A26" s="60" t="s">
        <v>27</v>
      </c>
      <c r="B26" s="56">
        <v>220867</v>
      </c>
      <c r="C26" s="50">
        <v>65379.811568999998</v>
      </c>
      <c r="D26" s="45">
        <v>6019</v>
      </c>
      <c r="E26" s="46">
        <v>1003.34114</v>
      </c>
      <c r="F26" s="57">
        <v>66383.152709000002</v>
      </c>
      <c r="G26" s="48" t="s">
        <v>15</v>
      </c>
      <c r="H26" s="46" t="s">
        <v>15</v>
      </c>
      <c r="I26" s="46" t="s">
        <v>15</v>
      </c>
      <c r="J26" s="46" t="s">
        <v>15</v>
      </c>
    </row>
    <row r="27" spans="1:14" ht="15" customHeight="1" x14ac:dyDescent="0.15">
      <c r="A27" s="60" t="s">
        <v>28</v>
      </c>
      <c r="B27" s="56">
        <v>241110</v>
      </c>
      <c r="C27" s="50">
        <v>71499.245553000001</v>
      </c>
      <c r="D27" s="45">
        <v>5745</v>
      </c>
      <c r="E27" s="46">
        <v>965.13587800000005</v>
      </c>
      <c r="F27" s="57">
        <v>72464.381431000002</v>
      </c>
      <c r="G27" s="48" t="s">
        <v>15</v>
      </c>
      <c r="H27" s="46" t="s">
        <v>15</v>
      </c>
      <c r="I27" s="46" t="s">
        <v>15</v>
      </c>
      <c r="J27" s="46" t="s">
        <v>15</v>
      </c>
    </row>
    <row r="28" spans="1:14" ht="14.25" customHeight="1" x14ac:dyDescent="0.15">
      <c r="A28" s="59"/>
      <c r="B28" s="56"/>
      <c r="C28" s="50"/>
      <c r="D28" s="45"/>
      <c r="E28" s="46"/>
      <c r="F28" s="52"/>
      <c r="G28" s="48"/>
      <c r="H28" s="46"/>
      <c r="I28" s="46"/>
      <c r="J28" s="46"/>
    </row>
    <row r="29" spans="1:14" ht="15" customHeight="1" x14ac:dyDescent="0.15">
      <c r="A29" s="60" t="s">
        <v>29</v>
      </c>
      <c r="B29" s="56">
        <v>222412</v>
      </c>
      <c r="C29" s="50">
        <v>65423.159351000002</v>
      </c>
      <c r="D29" s="45">
        <v>5335</v>
      </c>
      <c r="E29" s="46">
        <v>901.68408099999999</v>
      </c>
      <c r="F29" s="57">
        <v>66324.843431999994</v>
      </c>
      <c r="G29" s="48" t="s">
        <v>15</v>
      </c>
      <c r="H29" s="46" t="s">
        <v>15</v>
      </c>
      <c r="I29" s="46" t="s">
        <v>15</v>
      </c>
      <c r="J29" s="46" t="s">
        <v>15</v>
      </c>
    </row>
    <row r="30" spans="1:14" ht="15" customHeight="1" x14ac:dyDescent="0.15">
      <c r="A30" s="60" t="s">
        <v>30</v>
      </c>
      <c r="B30" s="56">
        <v>255903</v>
      </c>
      <c r="C30" s="50">
        <v>75689.162649999998</v>
      </c>
      <c r="D30" s="45">
        <v>5520</v>
      </c>
      <c r="E30" s="46">
        <v>941.78601300000003</v>
      </c>
      <c r="F30" s="57">
        <v>76630.948663000003</v>
      </c>
      <c r="G30" s="48" t="s">
        <v>15</v>
      </c>
      <c r="H30" s="46" t="s">
        <v>15</v>
      </c>
      <c r="I30" s="46" t="s">
        <v>15</v>
      </c>
      <c r="J30" s="46" t="s">
        <v>15</v>
      </c>
    </row>
    <row r="31" spans="1:14" ht="15" customHeight="1" x14ac:dyDescent="0.15">
      <c r="A31" s="60" t="s">
        <v>31</v>
      </c>
      <c r="B31" s="56">
        <v>251298</v>
      </c>
      <c r="C31" s="50">
        <v>72120.671816999995</v>
      </c>
      <c r="D31" s="45">
        <v>5391</v>
      </c>
      <c r="E31" s="46">
        <v>921.37219600000003</v>
      </c>
      <c r="F31" s="57">
        <v>73042.044013000006</v>
      </c>
      <c r="G31" s="48">
        <v>125</v>
      </c>
      <c r="H31" s="46">
        <v>2.9408059999999998</v>
      </c>
      <c r="I31" s="46" t="s">
        <v>15</v>
      </c>
      <c r="J31" s="46" t="s">
        <v>15</v>
      </c>
    </row>
    <row r="32" spans="1:14" ht="15" customHeight="1" x14ac:dyDescent="0.15">
      <c r="A32" s="60" t="s">
        <v>32</v>
      </c>
      <c r="B32" s="56">
        <v>264618</v>
      </c>
      <c r="C32" s="50">
        <v>73190.007882999998</v>
      </c>
      <c r="D32" s="45">
        <v>5818</v>
      </c>
      <c r="E32" s="46">
        <v>1012.736015</v>
      </c>
      <c r="F32" s="57">
        <v>74202.743898000001</v>
      </c>
      <c r="G32" s="48">
        <v>3842</v>
      </c>
      <c r="H32" s="46">
        <v>129.87581900000001</v>
      </c>
      <c r="I32" s="46">
        <v>840</v>
      </c>
      <c r="J32" s="46">
        <v>11.144035000000001</v>
      </c>
    </row>
    <row r="33" spans="1:10" ht="15" customHeight="1" x14ac:dyDescent="0.15">
      <c r="A33" s="55" t="s">
        <v>33</v>
      </c>
      <c r="B33" s="56">
        <v>220190</v>
      </c>
      <c r="C33" s="50">
        <v>63472.949073000003</v>
      </c>
      <c r="D33" s="45">
        <v>6667</v>
      </c>
      <c r="E33" s="46">
        <v>1185.265232</v>
      </c>
      <c r="F33" s="57">
        <v>64658.214305000001</v>
      </c>
      <c r="G33" s="48">
        <v>11379</v>
      </c>
      <c r="H33" s="46">
        <v>411.68136500000003</v>
      </c>
      <c r="I33" s="46">
        <v>14369</v>
      </c>
      <c r="J33" s="46">
        <v>292.96250300000003</v>
      </c>
    </row>
    <row r="34" spans="1:10" ht="15" customHeight="1" x14ac:dyDescent="0.15">
      <c r="A34" s="59"/>
      <c r="B34" s="56"/>
      <c r="C34" s="50"/>
      <c r="D34" s="45"/>
      <c r="E34" s="46"/>
      <c r="F34" s="52"/>
      <c r="G34" s="48"/>
      <c r="H34" s="46"/>
      <c r="I34" s="46"/>
      <c r="J34" s="46"/>
    </row>
    <row r="35" spans="1:10" ht="15" customHeight="1" x14ac:dyDescent="0.15">
      <c r="A35" s="55" t="s">
        <v>34</v>
      </c>
      <c r="B35" s="56">
        <v>207383</v>
      </c>
      <c r="C35" s="50">
        <v>62529.658564999998</v>
      </c>
      <c r="D35" s="45">
        <v>8323</v>
      </c>
      <c r="E35" s="46">
        <v>1502.9024690000001</v>
      </c>
      <c r="F35" s="57">
        <v>64032.561033999998</v>
      </c>
      <c r="G35" s="61">
        <v>19930</v>
      </c>
      <c r="H35" s="62">
        <v>748.19445900000005</v>
      </c>
      <c r="I35" s="62">
        <v>30854</v>
      </c>
      <c r="J35" s="62">
        <v>698.56910000000005</v>
      </c>
    </row>
    <row r="36" spans="1:10" ht="15" customHeight="1" x14ac:dyDescent="0.15">
      <c r="A36" s="43"/>
      <c r="B36" s="56"/>
      <c r="C36" s="50"/>
      <c r="D36" s="45"/>
      <c r="E36" s="46"/>
      <c r="F36" s="47"/>
      <c r="G36" s="53"/>
      <c r="H36" s="54"/>
      <c r="I36" s="54"/>
      <c r="J36" s="54"/>
    </row>
    <row r="37" spans="1:10" ht="15" customHeight="1" x14ac:dyDescent="0.15">
      <c r="A37" s="28" t="s">
        <v>35</v>
      </c>
      <c r="B37" s="63">
        <f>ROUND((B35/B20*100)-100,1)</f>
        <v>0.5</v>
      </c>
      <c r="C37" s="64">
        <f t="shared" ref="C37:F37" si="0">ROUND((C35/C20*100)-100,1)</f>
        <v>4.7</v>
      </c>
      <c r="D37" s="64">
        <f t="shared" si="0"/>
        <v>36.6</v>
      </c>
      <c r="E37" s="64">
        <f t="shared" si="0"/>
        <v>50.9</v>
      </c>
      <c r="F37" s="65">
        <f t="shared" si="0"/>
        <v>5.5</v>
      </c>
      <c r="G37" s="48" t="s">
        <v>15</v>
      </c>
      <c r="H37" s="46" t="s">
        <v>15</v>
      </c>
      <c r="I37" s="46" t="s">
        <v>15</v>
      </c>
      <c r="J37" s="46" t="s">
        <v>15</v>
      </c>
    </row>
    <row r="38" spans="1:10" ht="8.65" customHeight="1" x14ac:dyDescent="0.15">
      <c r="A38" s="32"/>
      <c r="B38" s="66"/>
      <c r="C38" s="67"/>
      <c r="D38" s="68"/>
      <c r="E38" s="69"/>
      <c r="F38" s="35"/>
      <c r="G38" s="70"/>
      <c r="H38" s="71"/>
      <c r="I38" s="69"/>
      <c r="J38" s="69"/>
    </row>
    <row r="39" spans="1:10" ht="8.25" customHeight="1" x14ac:dyDescent="0.15">
      <c r="B39" s="72"/>
      <c r="C39" s="72"/>
      <c r="D39" s="72"/>
      <c r="E39" s="72"/>
    </row>
    <row r="40" spans="1:10" ht="19.5" customHeight="1" x14ac:dyDescent="0.15">
      <c r="A40" s="73" t="s">
        <v>36</v>
      </c>
      <c r="B40" s="73"/>
      <c r="C40" s="73"/>
      <c r="D40" s="73"/>
      <c r="E40" s="73"/>
      <c r="G40" s="74"/>
    </row>
    <row r="41" spans="1:10" x14ac:dyDescent="0.15">
      <c r="A41" s="73" t="s">
        <v>37</v>
      </c>
    </row>
    <row r="42" spans="1:10" ht="13.5" customHeight="1" x14ac:dyDescent="0.15">
      <c r="A42" s="75" t="s">
        <v>38</v>
      </c>
      <c r="B42" s="76"/>
      <c r="C42" s="76"/>
      <c r="D42" s="76"/>
      <c r="E42" s="76"/>
      <c r="F42" s="76"/>
    </row>
    <row r="43" spans="1:10" x14ac:dyDescent="0.15">
      <c r="A43" s="75" t="s">
        <v>39</v>
      </c>
      <c r="B43" s="77"/>
      <c r="C43" s="77"/>
    </row>
    <row r="44" spans="1:10" x14ac:dyDescent="0.15">
      <c r="A44" s="78"/>
      <c r="B44" s="78"/>
      <c r="C44" s="78"/>
      <c r="D44" s="78"/>
      <c r="E44" s="78"/>
      <c r="F44" s="73"/>
    </row>
  </sheetData>
  <mergeCells count="7">
    <mergeCell ref="A1:J1"/>
    <mergeCell ref="A2:J2"/>
    <mergeCell ref="B4:C5"/>
    <mergeCell ref="D4:E5"/>
    <mergeCell ref="F4:F5"/>
    <mergeCell ref="G4:H5"/>
    <mergeCell ref="I4:J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87EC28-E3FE-44B0-9031-ECAE0B802753}"/>
</file>

<file path=customXml/itemProps2.xml><?xml version="1.0" encoding="utf-8"?>
<ds:datastoreItem xmlns:ds="http://schemas.openxmlformats.org/officeDocument/2006/customXml" ds:itemID="{CEE9B35E-5E66-4C60-9F8F-4D78584A3702}"/>
</file>

<file path=customXml/itemProps3.xml><?xml version="1.0" encoding="utf-8"?>
<ds:datastoreItem xmlns:ds="http://schemas.openxmlformats.org/officeDocument/2006/customXml" ds:itemID="{7A187165-0560-42CD-8D0E-1AE8F8CA2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2025-08-19T07:56:31Z</dcterms:created>
  <dcterms:modified xsi:type="dcterms:W3CDTF">2025-08-19T07:56:31Z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