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8_{4E443F70-1356-4210-B52E-391F9B8C867A}" xr6:coauthVersionLast="47" xr6:coauthVersionMax="47" xr10:uidLastSave="{00000000-0000-0000-0000-000000000000}"/>
  <bookViews>
    <workbookView xWindow="28680" yWindow="-120" windowWidth="29040" windowHeight="15720" xr2:uid="{359465B4-21A6-422F-95B9-EEE626398B36}"/>
  </bookViews>
  <sheets>
    <sheet name="主要指標4" sheetId="1" r:id="rId1"/>
  </sheets>
  <definedNames>
    <definedName name="_xlnm.Print_Area" localSheetId="0">主要指標4!$A$1:$J$40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7" i="1" l="1"/>
  <c r="I37" i="1"/>
  <c r="H37" i="1"/>
  <c r="G37" i="1"/>
  <c r="F37" i="1"/>
  <c r="E37" i="1"/>
  <c r="D37" i="1"/>
  <c r="C37" i="1"/>
  <c r="B37" i="1"/>
</calcChain>
</file>

<file path=xl/sharedStrings.xml><?xml version="1.0" encoding="utf-8"?>
<sst xmlns="http://schemas.openxmlformats.org/spreadsheetml/2006/main" count="53" uniqueCount="35">
  <si>
    <t xml:space="preserve">    主　　　要　　　指　　　標　　　(4)</t>
    <phoneticPr fontId="3"/>
  </si>
  <si>
    <t xml:space="preserve"> [ 就 職 促 進 給 付 ]</t>
    <rPh sb="3" eb="4">
      <t>シュウ</t>
    </rPh>
    <rPh sb="5" eb="6">
      <t>ショク</t>
    </rPh>
    <rPh sb="7" eb="8">
      <t>ウナガ</t>
    </rPh>
    <rPh sb="9" eb="10">
      <t>ススム</t>
    </rPh>
    <rPh sb="11" eb="12">
      <t>キュウ</t>
    </rPh>
    <rPh sb="13" eb="14">
      <t>ツキ</t>
    </rPh>
    <phoneticPr fontId="3"/>
  </si>
  <si>
    <t>就業手当</t>
    <rPh sb="0" eb="2">
      <t>シュウギョウ</t>
    </rPh>
    <rPh sb="2" eb="4">
      <t>テアテ</t>
    </rPh>
    <phoneticPr fontId="4"/>
  </si>
  <si>
    <t>再就職手当</t>
    <rPh sb="0" eb="3">
      <t>サイシュウショク</t>
    </rPh>
    <rPh sb="3" eb="5">
      <t>テアテ</t>
    </rPh>
    <phoneticPr fontId="3"/>
  </si>
  <si>
    <t>就業促進定着手当</t>
    <rPh sb="0" eb="2">
      <t>シュウギョウ</t>
    </rPh>
    <rPh sb="2" eb="4">
      <t>ソクシン</t>
    </rPh>
    <rPh sb="4" eb="6">
      <t>テイチャク</t>
    </rPh>
    <rPh sb="6" eb="8">
      <t>テアテ</t>
    </rPh>
    <phoneticPr fontId="4"/>
  </si>
  <si>
    <t>常用就職支度手当</t>
    <rPh sb="0" eb="2">
      <t>ジョウヨウ</t>
    </rPh>
    <rPh sb="2" eb="6">
      <t>シュウショクシタク</t>
    </rPh>
    <rPh sb="6" eb="8">
      <t>テアテ</t>
    </rPh>
    <phoneticPr fontId="4"/>
  </si>
  <si>
    <t>年度及び月別</t>
  </si>
  <si>
    <t>就職促進</t>
    <rPh sb="0" eb="2">
      <t>シュウショク</t>
    </rPh>
    <rPh sb="2" eb="4">
      <t>ソクシン</t>
    </rPh>
    <phoneticPr fontId="3"/>
  </si>
  <si>
    <t>受給者実人員</t>
    <rPh sb="0" eb="3">
      <t>ジュキュウシャ</t>
    </rPh>
    <rPh sb="3" eb="6">
      <t>ジツジンイン</t>
    </rPh>
    <phoneticPr fontId="3"/>
  </si>
  <si>
    <t>支 給 金 額</t>
    <rPh sb="4" eb="5">
      <t>キン</t>
    </rPh>
    <phoneticPr fontId="3"/>
  </si>
  <si>
    <t>受 給 者 数</t>
    <phoneticPr fontId="3"/>
  </si>
  <si>
    <t>給付支給総額</t>
    <rPh sb="2" eb="4">
      <t>シキュウ</t>
    </rPh>
    <rPh sb="4" eb="6">
      <t>ソウガク</t>
    </rPh>
    <phoneticPr fontId="4"/>
  </si>
  <si>
    <t xml:space="preserve">人 </t>
  </si>
  <si>
    <t xml:space="preserve">百万円 </t>
  </si>
  <si>
    <t xml:space="preserve">  令和3年度計</t>
    <rPh sb="2" eb="4">
      <t>レイワ</t>
    </rPh>
    <rPh sb="7" eb="8">
      <t>ケイ</t>
    </rPh>
    <phoneticPr fontId="4"/>
  </si>
  <si>
    <t>＊　</t>
  </si>
  <si>
    <t xml:space="preserve"> 　　 4年度〃</t>
  </si>
  <si>
    <t xml:space="preserve"> 　　 5年度〃</t>
  </si>
  <si>
    <t xml:space="preserve"> 　　 6年度〃</t>
  </si>
  <si>
    <t xml:space="preserve">  令和3年度平均</t>
    <rPh sb="2" eb="4">
      <t>レイワ</t>
    </rPh>
    <rPh sb="7" eb="9">
      <t>ヘイキン</t>
    </rPh>
    <phoneticPr fontId="4"/>
  </si>
  <si>
    <t xml:space="preserve">7年2月    </t>
    <phoneticPr fontId="4"/>
  </si>
  <si>
    <t xml:space="preserve">3月    </t>
  </si>
  <si>
    <t xml:space="preserve">4月    </t>
  </si>
  <si>
    <t xml:space="preserve">5月    </t>
  </si>
  <si>
    <t xml:space="preserve">6月    </t>
  </si>
  <si>
    <t xml:space="preserve">7月    </t>
  </si>
  <si>
    <t xml:space="preserve">8月    </t>
  </si>
  <si>
    <t xml:space="preserve">9月    </t>
  </si>
  <si>
    <t xml:space="preserve">10月    </t>
  </si>
  <si>
    <t xml:space="preserve">11月    </t>
  </si>
  <si>
    <t xml:space="preserve">12月    </t>
  </si>
  <si>
    <t xml:space="preserve">8年1月    </t>
  </si>
  <si>
    <t xml:space="preserve">2月    </t>
    <phoneticPr fontId="4"/>
  </si>
  <si>
    <t xml:space="preserve"> 対前年同月比</t>
  </si>
  <si>
    <t>〔注〕令和6年度分以前は決算値であり(7年度分については精査中)、各月分は業務統計値であり変動があり得るため、各月累計は必ずしも年度分に一致しない。</t>
    <rPh sb="1" eb="2">
      <t>チュウ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</si>
</sst>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  &quot;"/>
    <numFmt numFmtId="177" formatCode="#,##0.0;&quot;▲ &quot;#,##0.0"/>
  </numFmts>
  <fonts count="7" x14ac:knownFonts="1">
    <font>
      <sz val="11"/>
      <color theme="1"/>
      <name val="ＭＳ Ｐゴシック"/>
      <family val="2"/>
      <charset val="128"/>
      <scheme val="minor"/>
    </font>
    <font>
      <sz val="11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16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/>
  </cellStyleXfs>
  <cellXfs count="42">
    <xf numFmtId="0" fontId="0" fillId="0" borderId="0" xfId="0">
      <alignment vertical="center"/>
    </xf>
    <xf numFmtId="0" fontId="1" fillId="0" borderId="0" xfId="1" applyAlignment="1">
      <alignment horizontal="center"/>
    </xf>
    <xf numFmtId="0" fontId="1" fillId="0" borderId="0" xfId="1"/>
    <xf numFmtId="0" fontId="1" fillId="0" borderId="1" xfId="1" applyBorder="1" applyAlignment="1">
      <alignment vertical="center"/>
    </xf>
    <xf numFmtId="0" fontId="1" fillId="0" borderId="2" xfId="1" applyBorder="1" applyAlignment="1">
      <alignment horizontal="center" vertical="center"/>
    </xf>
    <xf numFmtId="0" fontId="1" fillId="0" borderId="3" xfId="1" quotePrefix="1" applyBorder="1" applyAlignment="1">
      <alignment horizontal="center" vertical="center"/>
    </xf>
    <xf numFmtId="0" fontId="1" fillId="0" borderId="3" xfId="1" applyBorder="1" applyAlignment="1">
      <alignment horizontal="center" vertical="center"/>
    </xf>
    <xf numFmtId="0" fontId="1" fillId="0" borderId="4" xfId="1" applyBorder="1" applyAlignment="1">
      <alignment horizontal="right" vertical="center"/>
    </xf>
    <xf numFmtId="0" fontId="1" fillId="0" borderId="0" xfId="1" applyAlignment="1">
      <alignment vertical="center"/>
    </xf>
    <xf numFmtId="0" fontId="1" fillId="0" borderId="5" xfId="1" applyBorder="1" applyAlignment="1">
      <alignment horizontal="center"/>
    </xf>
    <xf numFmtId="0" fontId="1" fillId="0" borderId="1" xfId="1" applyBorder="1" applyAlignment="1">
      <alignment horizontal="right"/>
    </xf>
    <xf numFmtId="0" fontId="1" fillId="0" borderId="4" xfId="1" applyBorder="1" applyAlignment="1">
      <alignment horizontal="right"/>
    </xf>
    <xf numFmtId="0" fontId="1" fillId="0" borderId="1" xfId="1" applyBorder="1"/>
    <xf numFmtId="0" fontId="1" fillId="0" borderId="6" xfId="1" applyBorder="1" applyAlignment="1">
      <alignment horizontal="distributed"/>
    </xf>
    <xf numFmtId="0" fontId="1" fillId="0" borderId="5" xfId="1" applyBorder="1"/>
    <xf numFmtId="0" fontId="1" fillId="0" borderId="6" xfId="1" applyBorder="1" applyAlignment="1">
      <alignment horizontal="center"/>
    </xf>
    <xf numFmtId="0" fontId="1" fillId="0" borderId="6" xfId="1" applyBorder="1"/>
    <xf numFmtId="0" fontId="1" fillId="0" borderId="7" xfId="1" applyBorder="1"/>
    <xf numFmtId="0" fontId="1" fillId="0" borderId="8" xfId="1" applyBorder="1"/>
    <xf numFmtId="0" fontId="5" fillId="0" borderId="5" xfId="1" quotePrefix="1" applyFont="1" applyBorder="1" applyAlignment="1">
      <alignment horizontal="right"/>
    </xf>
    <xf numFmtId="0" fontId="5" fillId="0" borderId="6" xfId="1" quotePrefix="1" applyFont="1" applyBorder="1" applyAlignment="1">
      <alignment horizontal="right"/>
    </xf>
    <xf numFmtId="0" fontId="5" fillId="0" borderId="5" xfId="1" applyFont="1" applyBorder="1" applyAlignment="1">
      <alignment horizontal="right"/>
    </xf>
    <xf numFmtId="0" fontId="5" fillId="0" borderId="1" xfId="1" quotePrefix="1" applyFont="1" applyBorder="1" applyAlignment="1">
      <alignment horizontal="right"/>
    </xf>
    <xf numFmtId="0" fontId="1" fillId="0" borderId="5" xfId="1" applyBorder="1" applyAlignment="1">
      <alignment horizontal="left"/>
    </xf>
    <xf numFmtId="176" fontId="1" fillId="0" borderId="5" xfId="2" applyNumberFormat="1" applyFont="1" applyFill="1" applyBorder="1" applyAlignment="1">
      <alignment horizontal="right"/>
    </xf>
    <xf numFmtId="176" fontId="1" fillId="0" borderId="6" xfId="2" applyNumberFormat="1" applyFont="1" applyFill="1" applyBorder="1" applyAlignment="1">
      <alignment horizontal="right"/>
    </xf>
    <xf numFmtId="176" fontId="1" fillId="0" borderId="5" xfId="2" applyNumberFormat="1" applyFont="1" applyFill="1" applyBorder="1"/>
    <xf numFmtId="176" fontId="1" fillId="0" borderId="6" xfId="2" applyNumberFormat="1" applyFont="1" applyFill="1" applyBorder="1"/>
    <xf numFmtId="38" fontId="1" fillId="0" borderId="5" xfId="2" applyFont="1" applyFill="1" applyBorder="1"/>
    <xf numFmtId="0" fontId="1" fillId="0" borderId="5" xfId="1" quotePrefix="1" applyBorder="1" applyAlignment="1">
      <alignment horizontal="left"/>
    </xf>
    <xf numFmtId="55" fontId="1" fillId="0" borderId="6" xfId="1" quotePrefix="1" applyNumberFormat="1" applyBorder="1" applyAlignment="1">
      <alignment horizontal="right"/>
    </xf>
    <xf numFmtId="0" fontId="1" fillId="0" borderId="6" xfId="1" quotePrefix="1" applyBorder="1" applyAlignment="1">
      <alignment horizontal="left"/>
    </xf>
    <xf numFmtId="0" fontId="1" fillId="0" borderId="6" xfId="1" quotePrefix="1" applyBorder="1" applyAlignment="1">
      <alignment horizontal="right"/>
    </xf>
    <xf numFmtId="176" fontId="1" fillId="0" borderId="0" xfId="1" applyNumberFormat="1"/>
    <xf numFmtId="177" fontId="1" fillId="0" borderId="5" xfId="2" applyNumberFormat="1" applyFont="1" applyFill="1" applyBorder="1"/>
    <xf numFmtId="177" fontId="1" fillId="0" borderId="6" xfId="2" applyNumberFormat="1" applyFont="1" applyFill="1" applyBorder="1"/>
    <xf numFmtId="38" fontId="1" fillId="0" borderId="7" xfId="2" applyFont="1" applyFill="1" applyBorder="1"/>
    <xf numFmtId="38" fontId="1" fillId="0" borderId="8" xfId="2" applyFont="1" applyFill="1" applyBorder="1"/>
    <xf numFmtId="38" fontId="1" fillId="0" borderId="0" xfId="2" applyFont="1" applyFill="1" applyBorder="1"/>
    <xf numFmtId="0" fontId="6" fillId="0" borderId="0" xfId="1" applyFont="1" applyAlignment="1">
      <alignment horizontal="left"/>
    </xf>
    <xf numFmtId="0" fontId="1" fillId="0" borderId="0" xfId="1" applyAlignment="1">
      <alignment horizontal="left"/>
    </xf>
    <xf numFmtId="0" fontId="6" fillId="0" borderId="0" xfId="1" applyFont="1"/>
  </cellXfs>
  <cellStyles count="3">
    <cellStyle name="桁区切り 2" xfId="2" xr:uid="{17FAA8AF-C796-4FE7-AA65-70C461A693D6}"/>
    <cellStyle name="標準" xfId="0" builtinId="0"/>
    <cellStyle name="標準 2" xfId="1" xr:uid="{BBE13072-9C19-4801-8E6E-9C1002E4E52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6B139F-25AD-4753-B74C-1B89BC425FF8}">
  <sheetPr codeName="Sheet4">
    <pageSetUpPr fitToPage="1"/>
  </sheetPr>
  <dimension ref="A1:L41"/>
  <sheetViews>
    <sheetView tabSelected="1" view="pageBreakPreview" topLeftCell="A3" zoomScale="90" zoomScaleNormal="80" zoomScaleSheetLayoutView="90" workbookViewId="0">
      <selection activeCell="B35" sqref="B35:I35"/>
    </sheetView>
  </sheetViews>
  <sheetFormatPr defaultColWidth="16.375" defaultRowHeight="13.5" x14ac:dyDescent="0.15"/>
  <cols>
    <col min="1" max="3" width="16.375" style="2" customWidth="1"/>
    <col min="4" max="9" width="15.875" style="2" customWidth="1"/>
    <col min="10" max="10" width="22.375" style="2" customWidth="1"/>
    <col min="11" max="247" width="9" style="2" customWidth="1"/>
    <col min="248" max="16384" width="16.375" style="2"/>
  </cols>
  <sheetData>
    <row r="1" spans="1:11" ht="20.65" customHeight="1" x14ac:dyDescent="0.1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spans="1:11" ht="20.65" customHeight="1" x14ac:dyDescent="0.1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</row>
    <row r="3" spans="1:11" ht="17.649999999999999" customHeight="1" x14ac:dyDescent="0.15"/>
    <row r="4" spans="1:11" s="8" customFormat="1" ht="23.65" customHeight="1" x14ac:dyDescent="0.15">
      <c r="A4" s="3"/>
      <c r="B4" s="4" t="s">
        <v>2</v>
      </c>
      <c r="C4" s="5"/>
      <c r="D4" s="4" t="s">
        <v>3</v>
      </c>
      <c r="E4" s="6"/>
      <c r="F4" s="4" t="s">
        <v>4</v>
      </c>
      <c r="G4" s="6"/>
      <c r="H4" s="4" t="s">
        <v>5</v>
      </c>
      <c r="I4" s="6"/>
      <c r="J4" s="7"/>
    </row>
    <row r="5" spans="1:11" x14ac:dyDescent="0.15">
      <c r="A5" s="9" t="s">
        <v>6</v>
      </c>
      <c r="B5" s="10"/>
      <c r="C5" s="11"/>
      <c r="D5" s="10"/>
      <c r="E5" s="10"/>
      <c r="F5" s="12"/>
      <c r="G5" s="11"/>
      <c r="H5" s="12"/>
      <c r="I5" s="11"/>
      <c r="J5" s="13" t="s">
        <v>7</v>
      </c>
    </row>
    <row r="6" spans="1:11" x14ac:dyDescent="0.15">
      <c r="A6" s="14"/>
      <c r="B6" s="9" t="s">
        <v>8</v>
      </c>
      <c r="C6" s="15" t="s">
        <v>9</v>
      </c>
      <c r="D6" s="9" t="s">
        <v>10</v>
      </c>
      <c r="E6" s="9" t="s">
        <v>9</v>
      </c>
      <c r="F6" s="9" t="s">
        <v>10</v>
      </c>
      <c r="G6" s="15" t="s">
        <v>9</v>
      </c>
      <c r="H6" s="9" t="s">
        <v>10</v>
      </c>
      <c r="I6" s="15" t="s">
        <v>9</v>
      </c>
      <c r="J6" s="13" t="s">
        <v>11</v>
      </c>
    </row>
    <row r="7" spans="1:11" x14ac:dyDescent="0.15">
      <c r="A7" s="14"/>
      <c r="B7" s="14"/>
      <c r="C7" s="16"/>
      <c r="D7" s="14"/>
      <c r="E7" s="14"/>
      <c r="F7" s="14"/>
      <c r="G7" s="16"/>
      <c r="H7" s="14"/>
      <c r="I7" s="16"/>
      <c r="J7" s="13"/>
    </row>
    <row r="8" spans="1:11" x14ac:dyDescent="0.15">
      <c r="A8" s="17"/>
      <c r="B8" s="17"/>
      <c r="C8" s="18"/>
      <c r="D8" s="17"/>
      <c r="E8" s="17"/>
      <c r="F8" s="17"/>
      <c r="G8" s="18"/>
      <c r="H8" s="17"/>
      <c r="I8" s="18"/>
      <c r="J8" s="18"/>
    </row>
    <row r="9" spans="1:11" x14ac:dyDescent="0.15">
      <c r="A9" s="14"/>
      <c r="B9" s="19" t="s">
        <v>12</v>
      </c>
      <c r="C9" s="20" t="s">
        <v>13</v>
      </c>
      <c r="D9" s="21" t="s">
        <v>12</v>
      </c>
      <c r="E9" s="22" t="s">
        <v>13</v>
      </c>
      <c r="F9" s="19" t="s">
        <v>12</v>
      </c>
      <c r="G9" s="20" t="s">
        <v>13</v>
      </c>
      <c r="H9" s="19" t="s">
        <v>12</v>
      </c>
      <c r="I9" s="20" t="s">
        <v>13</v>
      </c>
      <c r="J9" s="20" t="s">
        <v>13</v>
      </c>
    </row>
    <row r="10" spans="1:11" x14ac:dyDescent="0.15">
      <c r="A10" s="23" t="s">
        <v>14</v>
      </c>
      <c r="B10" s="24" t="s">
        <v>15</v>
      </c>
      <c r="C10" s="25">
        <v>489.07106700000003</v>
      </c>
      <c r="D10" s="26">
        <v>356194</v>
      </c>
      <c r="E10" s="25">
        <v>143307.96767400001</v>
      </c>
      <c r="F10" s="26">
        <v>104450</v>
      </c>
      <c r="G10" s="25">
        <v>18559.325372000003</v>
      </c>
      <c r="H10" s="26">
        <v>3480</v>
      </c>
      <c r="I10" s="25">
        <v>557.08344099999999</v>
      </c>
      <c r="J10" s="25">
        <v>163459.17856500001</v>
      </c>
    </row>
    <row r="11" spans="1:11" x14ac:dyDescent="0.15">
      <c r="A11" s="23" t="s">
        <v>16</v>
      </c>
      <c r="B11" s="24" t="s">
        <v>15</v>
      </c>
      <c r="C11" s="25">
        <v>418.40432200000004</v>
      </c>
      <c r="D11" s="26">
        <v>359734</v>
      </c>
      <c r="E11" s="24">
        <v>142841.70854399999</v>
      </c>
      <c r="F11" s="26">
        <v>92546</v>
      </c>
      <c r="G11" s="25">
        <v>16024.957811</v>
      </c>
      <c r="H11" s="26">
        <v>3419</v>
      </c>
      <c r="I11" s="25">
        <v>546.46167800000001</v>
      </c>
      <c r="J11" s="25">
        <v>160451.10286000001</v>
      </c>
    </row>
    <row r="12" spans="1:11" x14ac:dyDescent="0.15">
      <c r="A12" s="23" t="s">
        <v>17</v>
      </c>
      <c r="B12" s="24" t="s">
        <v>15</v>
      </c>
      <c r="C12" s="25">
        <v>388.37860499999999</v>
      </c>
      <c r="D12" s="26">
        <v>390352</v>
      </c>
      <c r="E12" s="24">
        <v>160203.43567199999</v>
      </c>
      <c r="F12" s="26">
        <v>94817</v>
      </c>
      <c r="G12" s="25">
        <v>16078.312513999999</v>
      </c>
      <c r="H12" s="26">
        <v>3414</v>
      </c>
      <c r="I12" s="25">
        <v>548.02633200000002</v>
      </c>
      <c r="J12" s="25">
        <v>177931.16756599999</v>
      </c>
      <c r="K12" s="14"/>
    </row>
    <row r="13" spans="1:11" x14ac:dyDescent="0.15">
      <c r="A13" s="23" t="s">
        <v>18</v>
      </c>
      <c r="B13" s="24" t="s">
        <v>15</v>
      </c>
      <c r="C13" s="25">
        <v>342.89674200000002</v>
      </c>
      <c r="D13" s="25">
        <v>387366</v>
      </c>
      <c r="E13" s="25">
        <v>166120.31435</v>
      </c>
      <c r="F13" s="25">
        <v>97875</v>
      </c>
      <c r="G13" s="25">
        <v>17022.324302000001</v>
      </c>
      <c r="H13" s="25">
        <v>3777</v>
      </c>
      <c r="I13" s="25">
        <v>618.24931900000001</v>
      </c>
      <c r="J13" s="25">
        <v>184788.74621799999</v>
      </c>
    </row>
    <row r="14" spans="1:11" x14ac:dyDescent="0.15">
      <c r="A14" s="14"/>
      <c r="B14" s="26"/>
      <c r="C14" s="27"/>
      <c r="D14" s="26"/>
      <c r="E14" s="28"/>
      <c r="F14" s="26"/>
      <c r="G14" s="27"/>
      <c r="H14" s="26"/>
      <c r="I14" s="27"/>
      <c r="J14" s="27"/>
    </row>
    <row r="15" spans="1:11" x14ac:dyDescent="0.15">
      <c r="A15" s="29" t="s">
        <v>19</v>
      </c>
      <c r="B15" s="26">
        <v>798</v>
      </c>
      <c r="C15" s="25">
        <v>40.755922250000005</v>
      </c>
      <c r="D15" s="26">
        <v>29682.833333333332</v>
      </c>
      <c r="E15" s="25">
        <v>11942.330639500002</v>
      </c>
      <c r="F15" s="26">
        <v>8704.1666666666661</v>
      </c>
      <c r="G15" s="25">
        <v>1546.6104476666667</v>
      </c>
      <c r="H15" s="26">
        <v>290</v>
      </c>
      <c r="I15" s="25">
        <v>46.423620083333333</v>
      </c>
      <c r="J15" s="25">
        <v>13621.598213750001</v>
      </c>
    </row>
    <row r="16" spans="1:11" x14ac:dyDescent="0.15">
      <c r="A16" s="29" t="s">
        <v>16</v>
      </c>
      <c r="B16" s="26">
        <v>701.83333333333337</v>
      </c>
      <c r="C16" s="25">
        <v>34.867026833333334</v>
      </c>
      <c r="D16" s="26">
        <v>29977.833333333332</v>
      </c>
      <c r="E16" s="24">
        <v>11903.475711999999</v>
      </c>
      <c r="F16" s="26">
        <v>7712.166666666667</v>
      </c>
      <c r="G16" s="25">
        <v>1335.4131509166668</v>
      </c>
      <c r="H16" s="26">
        <v>284.91666666666669</v>
      </c>
      <c r="I16" s="25">
        <v>45.53847316666667</v>
      </c>
      <c r="J16" s="25">
        <v>13370.925238333335</v>
      </c>
    </row>
    <row r="17" spans="1:10" x14ac:dyDescent="0.15">
      <c r="A17" s="29" t="s">
        <v>17</v>
      </c>
      <c r="B17" s="26">
        <v>657.83333333333337</v>
      </c>
      <c r="C17" s="25">
        <v>32.364883749999997</v>
      </c>
      <c r="D17" s="26">
        <v>32529.333333333332</v>
      </c>
      <c r="E17" s="24">
        <v>13350.286306</v>
      </c>
      <c r="F17" s="26">
        <v>7901.416666666667</v>
      </c>
      <c r="G17" s="25">
        <v>1339.85937616667</v>
      </c>
      <c r="H17" s="26">
        <v>284.5</v>
      </c>
      <c r="I17" s="25">
        <v>45.668861</v>
      </c>
      <c r="J17" s="25">
        <v>14827.5972971667</v>
      </c>
    </row>
    <row r="18" spans="1:10" x14ac:dyDescent="0.15">
      <c r="A18" s="29" t="s">
        <v>18</v>
      </c>
      <c r="B18" s="26">
        <v>587.91666666666663</v>
      </c>
      <c r="C18" s="26">
        <v>28.574728500000003</v>
      </c>
      <c r="D18" s="26">
        <v>32280.5</v>
      </c>
      <c r="E18" s="26">
        <v>13843.359529166701</v>
      </c>
      <c r="F18" s="26">
        <v>8156.25</v>
      </c>
      <c r="G18" s="26">
        <v>1418.52702516667</v>
      </c>
      <c r="H18" s="26">
        <v>314.75</v>
      </c>
      <c r="I18" s="26">
        <v>51.520776583333301</v>
      </c>
      <c r="J18" s="27">
        <v>15399.062184833299</v>
      </c>
    </row>
    <row r="19" spans="1:10" x14ac:dyDescent="0.15">
      <c r="A19" s="29"/>
      <c r="B19" s="26"/>
      <c r="C19" s="27"/>
      <c r="D19" s="26"/>
      <c r="E19" s="26"/>
      <c r="F19" s="26"/>
      <c r="G19" s="27"/>
      <c r="H19" s="26"/>
      <c r="I19" s="27"/>
      <c r="J19" s="27"/>
    </row>
    <row r="20" spans="1:10" ht="15" customHeight="1" x14ac:dyDescent="0.15">
      <c r="A20" s="30" t="s">
        <v>20</v>
      </c>
      <c r="B20" s="26">
        <v>488</v>
      </c>
      <c r="C20" s="27">
        <v>22.884802000000001</v>
      </c>
      <c r="D20" s="26">
        <v>24390</v>
      </c>
      <c r="E20" s="26">
        <v>10813.747137</v>
      </c>
      <c r="F20" s="26">
        <v>8721</v>
      </c>
      <c r="G20" s="27">
        <v>1507.008069</v>
      </c>
      <c r="H20" s="26">
        <v>309</v>
      </c>
      <c r="I20" s="27">
        <v>51.550837000000001</v>
      </c>
      <c r="J20" s="27">
        <v>12439.988429000001</v>
      </c>
    </row>
    <row r="21" spans="1:10" x14ac:dyDescent="0.15">
      <c r="A21" s="31"/>
      <c r="B21" s="26"/>
      <c r="C21" s="27"/>
      <c r="D21" s="26"/>
      <c r="E21" s="26"/>
      <c r="F21" s="26"/>
      <c r="G21" s="27"/>
      <c r="H21" s="26"/>
      <c r="I21" s="27"/>
      <c r="J21" s="27"/>
    </row>
    <row r="22" spans="1:10" ht="15" customHeight="1" x14ac:dyDescent="0.15">
      <c r="A22" s="32" t="s">
        <v>21</v>
      </c>
      <c r="B22" s="26">
        <v>442</v>
      </c>
      <c r="C22" s="27">
        <v>24.569386000000002</v>
      </c>
      <c r="D22" s="26">
        <v>27700</v>
      </c>
      <c r="E22" s="26">
        <v>12560.828804000001</v>
      </c>
      <c r="F22" s="26">
        <v>8314</v>
      </c>
      <c r="G22" s="27">
        <v>1452.7893489999999</v>
      </c>
      <c r="H22" s="26">
        <v>336</v>
      </c>
      <c r="I22" s="27">
        <v>54.647567000000002</v>
      </c>
      <c r="J22" s="27">
        <v>14146.185728</v>
      </c>
    </row>
    <row r="23" spans="1:10" ht="15" customHeight="1" x14ac:dyDescent="0.15">
      <c r="A23" s="32" t="s">
        <v>22</v>
      </c>
      <c r="B23" s="26">
        <v>363</v>
      </c>
      <c r="C23" s="27">
        <v>19.849788</v>
      </c>
      <c r="D23" s="26">
        <v>27691</v>
      </c>
      <c r="E23" s="26">
        <v>12652.998713999999</v>
      </c>
      <c r="F23" s="26">
        <v>6768</v>
      </c>
      <c r="G23" s="27">
        <v>1181.161067</v>
      </c>
      <c r="H23" s="26">
        <v>342</v>
      </c>
      <c r="I23" s="27">
        <v>55.491380999999997</v>
      </c>
      <c r="J23" s="27">
        <v>13971.989835</v>
      </c>
    </row>
    <row r="24" spans="1:10" ht="15" customHeight="1" x14ac:dyDescent="0.15">
      <c r="A24" s="32" t="s">
        <v>23</v>
      </c>
      <c r="B24" s="26">
        <v>220</v>
      </c>
      <c r="C24" s="27">
        <v>13.016624</v>
      </c>
      <c r="D24" s="26">
        <v>37268</v>
      </c>
      <c r="E24" s="26">
        <v>16934.032994000001</v>
      </c>
      <c r="F24" s="26">
        <v>8655</v>
      </c>
      <c r="G24" s="27">
        <v>1532.1757009999999</v>
      </c>
      <c r="H24" s="26">
        <v>551</v>
      </c>
      <c r="I24" s="27">
        <v>89.365939999999995</v>
      </c>
      <c r="J24" s="27">
        <v>18639.254902000001</v>
      </c>
    </row>
    <row r="25" spans="1:10" ht="15" customHeight="1" x14ac:dyDescent="0.15">
      <c r="A25" s="32" t="s">
        <v>24</v>
      </c>
      <c r="B25" s="26">
        <v>157</v>
      </c>
      <c r="C25" s="27">
        <v>9.6941690000000005</v>
      </c>
      <c r="D25" s="26">
        <v>36613</v>
      </c>
      <c r="E25" s="26">
        <v>16677.528028000001</v>
      </c>
      <c r="F25" s="26">
        <v>8313</v>
      </c>
      <c r="G25" s="27">
        <v>1470.3705560000001</v>
      </c>
      <c r="H25" s="26">
        <v>385</v>
      </c>
      <c r="I25" s="27">
        <v>62.403832000000001</v>
      </c>
      <c r="J25" s="27">
        <v>18279.235152000001</v>
      </c>
    </row>
    <row r="26" spans="1:10" ht="15" customHeight="1" x14ac:dyDescent="0.15">
      <c r="A26" s="32" t="s">
        <v>25</v>
      </c>
      <c r="B26" s="26">
        <v>100</v>
      </c>
      <c r="C26" s="27">
        <v>6.1959330000000001</v>
      </c>
      <c r="D26" s="26">
        <v>39673</v>
      </c>
      <c r="E26" s="26">
        <v>17776.705481000001</v>
      </c>
      <c r="F26" s="26">
        <v>7498</v>
      </c>
      <c r="G26" s="27">
        <v>1343.4816499999999</v>
      </c>
      <c r="H26" s="26">
        <v>359</v>
      </c>
      <c r="I26" s="27">
        <v>57.791007999999998</v>
      </c>
      <c r="J26" s="27">
        <v>19240.8711</v>
      </c>
    </row>
    <row r="27" spans="1:10" ht="15" customHeight="1" x14ac:dyDescent="0.15">
      <c r="A27" s="32" t="s">
        <v>26</v>
      </c>
      <c r="B27" s="26">
        <v>60</v>
      </c>
      <c r="C27" s="27">
        <v>3.442529</v>
      </c>
      <c r="D27" s="26">
        <v>33051</v>
      </c>
      <c r="E27" s="26">
        <v>14378.170753</v>
      </c>
      <c r="F27" s="26">
        <v>6042</v>
      </c>
      <c r="G27" s="27">
        <v>1100.550414</v>
      </c>
      <c r="H27" s="26">
        <v>295</v>
      </c>
      <c r="I27" s="27">
        <v>49.171284</v>
      </c>
      <c r="J27" s="27">
        <v>15580.476334000001</v>
      </c>
    </row>
    <row r="28" spans="1:10" ht="14.25" customHeight="1" x14ac:dyDescent="0.15">
      <c r="A28" s="31"/>
      <c r="B28" s="26"/>
      <c r="C28" s="27"/>
      <c r="D28" s="26"/>
      <c r="E28" s="26"/>
      <c r="F28" s="26"/>
      <c r="G28" s="27"/>
      <c r="H28" s="26"/>
      <c r="I28" s="27"/>
      <c r="J28" s="27"/>
    </row>
    <row r="29" spans="1:10" ht="15" customHeight="1" x14ac:dyDescent="0.15">
      <c r="A29" s="32" t="s">
        <v>27</v>
      </c>
      <c r="B29" s="26">
        <v>45</v>
      </c>
      <c r="C29" s="27">
        <v>3.2334939999999999</v>
      </c>
      <c r="D29" s="26">
        <v>30324</v>
      </c>
      <c r="E29" s="26">
        <v>13126.256359000001</v>
      </c>
      <c r="F29" s="26">
        <v>6122</v>
      </c>
      <c r="G29" s="27">
        <v>1133.819753</v>
      </c>
      <c r="H29" s="26">
        <v>246</v>
      </c>
      <c r="I29" s="27">
        <v>41.398536999999997</v>
      </c>
      <c r="J29" s="27">
        <v>14353.763996</v>
      </c>
    </row>
    <row r="30" spans="1:10" ht="15" customHeight="1" x14ac:dyDescent="0.15">
      <c r="A30" s="32" t="s">
        <v>28</v>
      </c>
      <c r="B30" s="26">
        <v>19</v>
      </c>
      <c r="C30" s="27">
        <v>2.211325</v>
      </c>
      <c r="D30" s="26">
        <v>36598</v>
      </c>
      <c r="E30" s="26">
        <v>16116.321368000001</v>
      </c>
      <c r="F30" s="26">
        <v>8491</v>
      </c>
      <c r="G30" s="27">
        <v>1491.53451</v>
      </c>
      <c r="H30" s="26">
        <v>334</v>
      </c>
      <c r="I30" s="27">
        <v>56.404755999999999</v>
      </c>
      <c r="J30" s="27">
        <v>17731.991045999999</v>
      </c>
    </row>
    <row r="31" spans="1:10" ht="15" customHeight="1" x14ac:dyDescent="0.15">
      <c r="A31" s="32" t="s">
        <v>29</v>
      </c>
      <c r="B31" s="26">
        <v>12</v>
      </c>
      <c r="C31" s="27">
        <v>1.371149</v>
      </c>
      <c r="D31" s="26">
        <v>29316</v>
      </c>
      <c r="E31" s="26">
        <v>13062.905221000001</v>
      </c>
      <c r="F31" s="26">
        <v>8259</v>
      </c>
      <c r="G31" s="27">
        <v>1240.233931</v>
      </c>
      <c r="H31" s="26">
        <v>248</v>
      </c>
      <c r="I31" s="27">
        <v>42.802687000000006</v>
      </c>
      <c r="J31" s="27">
        <v>14395.600914000001</v>
      </c>
    </row>
    <row r="32" spans="1:10" ht="15" customHeight="1" x14ac:dyDescent="0.15">
      <c r="A32" s="32" t="s">
        <v>30</v>
      </c>
      <c r="B32" s="26">
        <v>9</v>
      </c>
      <c r="C32" s="27">
        <v>0.89635100000000001</v>
      </c>
      <c r="D32" s="26">
        <v>33911</v>
      </c>
      <c r="E32" s="26">
        <v>15508.304985999999</v>
      </c>
      <c r="F32" s="26">
        <v>9189</v>
      </c>
      <c r="G32" s="27">
        <v>1233.5610549999999</v>
      </c>
      <c r="H32" s="26">
        <v>311</v>
      </c>
      <c r="I32" s="27">
        <v>52.564608</v>
      </c>
      <c r="J32" s="27">
        <v>16854.663573000002</v>
      </c>
    </row>
    <row r="33" spans="1:12" ht="15" customHeight="1" x14ac:dyDescent="0.15">
      <c r="A33" s="32" t="s">
        <v>31</v>
      </c>
      <c r="B33" s="26">
        <v>5</v>
      </c>
      <c r="C33" s="27">
        <v>0.53771800000000003</v>
      </c>
      <c r="D33" s="26">
        <v>25374</v>
      </c>
      <c r="E33" s="26">
        <v>11593.294288999999</v>
      </c>
      <c r="F33" s="26">
        <v>8238</v>
      </c>
      <c r="G33" s="27">
        <v>1071.43824</v>
      </c>
      <c r="H33" s="26">
        <v>297</v>
      </c>
      <c r="I33" s="27">
        <v>51.015897000000002</v>
      </c>
      <c r="J33" s="27">
        <v>12759.298964</v>
      </c>
      <c r="L33" s="33"/>
    </row>
    <row r="34" spans="1:12" ht="15" customHeight="1" x14ac:dyDescent="0.15">
      <c r="A34" s="31"/>
      <c r="B34" s="26"/>
      <c r="C34" s="27"/>
      <c r="D34" s="26"/>
      <c r="E34" s="26"/>
      <c r="F34" s="26"/>
      <c r="G34" s="27"/>
      <c r="H34" s="26"/>
      <c r="I34" s="27"/>
      <c r="J34" s="27"/>
    </row>
    <row r="35" spans="1:12" ht="15" customHeight="1" x14ac:dyDescent="0.15">
      <c r="A35" s="32" t="s">
        <v>32</v>
      </c>
      <c r="B35" s="26">
        <v>5</v>
      </c>
      <c r="C35" s="27">
        <v>0.38592100000000001</v>
      </c>
      <c r="D35" s="26">
        <v>23752</v>
      </c>
      <c r="E35" s="26">
        <v>11019.291020999999</v>
      </c>
      <c r="F35" s="26">
        <v>8271</v>
      </c>
      <c r="G35" s="27">
        <v>1042.09464</v>
      </c>
      <c r="H35" s="26">
        <v>353</v>
      </c>
      <c r="I35" s="27">
        <v>62.495434000000003</v>
      </c>
      <c r="J35" s="27">
        <v>12161.962029</v>
      </c>
    </row>
    <row r="36" spans="1:12" x14ac:dyDescent="0.15">
      <c r="A36" s="23"/>
      <c r="B36" s="26"/>
      <c r="C36" s="27"/>
      <c r="D36" s="26"/>
      <c r="E36" s="26"/>
      <c r="F36" s="26"/>
      <c r="G36" s="27"/>
      <c r="H36" s="26"/>
      <c r="I36" s="27"/>
      <c r="J36" s="27"/>
    </row>
    <row r="37" spans="1:12" x14ac:dyDescent="0.15">
      <c r="A37" s="14" t="s">
        <v>33</v>
      </c>
      <c r="B37" s="34">
        <f>ROUND((B35/B20*100)-100,1)</f>
        <v>-99</v>
      </c>
      <c r="C37" s="35">
        <f t="shared" ref="C37:J37" si="0">ROUND((C35/C20*100)-100,1)</f>
        <v>-98.3</v>
      </c>
      <c r="D37" s="35">
        <f t="shared" si="0"/>
        <v>-2.6</v>
      </c>
      <c r="E37" s="34">
        <f t="shared" si="0"/>
        <v>1.9</v>
      </c>
      <c r="F37" s="34">
        <f t="shared" si="0"/>
        <v>-5.2</v>
      </c>
      <c r="G37" s="34">
        <f t="shared" si="0"/>
        <v>-30.9</v>
      </c>
      <c r="H37" s="34">
        <f t="shared" si="0"/>
        <v>14.2</v>
      </c>
      <c r="I37" s="35">
        <f t="shared" si="0"/>
        <v>21.2</v>
      </c>
      <c r="J37" s="35">
        <f t="shared" si="0"/>
        <v>-2.2000000000000002</v>
      </c>
    </row>
    <row r="38" spans="1:12" ht="8.65" customHeight="1" x14ac:dyDescent="0.15">
      <c r="A38" s="17"/>
      <c r="B38" s="36"/>
      <c r="C38" s="37"/>
      <c r="D38" s="36"/>
      <c r="E38" s="36"/>
      <c r="F38" s="36"/>
      <c r="G38" s="37"/>
      <c r="H38" s="36"/>
      <c r="I38" s="37"/>
      <c r="J38" s="37"/>
    </row>
    <row r="39" spans="1:12" ht="7.5" customHeight="1" x14ac:dyDescent="0.15">
      <c r="D39" s="38"/>
      <c r="E39" s="38"/>
      <c r="F39" s="38"/>
      <c r="G39" s="38"/>
      <c r="H39" s="38"/>
      <c r="I39" s="38"/>
      <c r="J39" s="38"/>
    </row>
    <row r="40" spans="1:12" x14ac:dyDescent="0.15">
      <c r="A40" s="39" t="s">
        <v>34</v>
      </c>
      <c r="B40" s="40"/>
      <c r="C40" s="40"/>
    </row>
    <row r="41" spans="1:12" x14ac:dyDescent="0.15">
      <c r="A41" s="41"/>
      <c r="B41" s="40"/>
      <c r="C41" s="40"/>
    </row>
  </sheetData>
  <mergeCells count="6">
    <mergeCell ref="A1:J1"/>
    <mergeCell ref="A2:J2"/>
    <mergeCell ref="B4:C4"/>
    <mergeCell ref="D4:E4"/>
    <mergeCell ref="F4:G4"/>
    <mergeCell ref="H4:I4"/>
  </mergeCells>
  <phoneticPr fontId="2"/>
  <printOptions horizontalCentered="1" gridLinesSet="0"/>
  <pageMargins left="0.78740157480314965" right="0.78740157480314965" top="0.78740157480314965" bottom="0.27559055118110237" header="0.51181102362204722" footer="0.23622047244094491"/>
  <pageSetup paperSize="9" scale="7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C6103242DC2A9741863F42E8BA454556" ma:contentTypeVersion="16" ma:contentTypeDescription="新しいドキュメントを作成します。" ma:contentTypeScope="" ma:versionID="06cb48ee345ccecf75057121f8095481">
  <xsd:schema xmlns:xsd="http://www.w3.org/2001/XMLSchema" xmlns:xs="http://www.w3.org/2001/XMLSchema" xmlns:p="http://schemas.microsoft.com/office/2006/metadata/properties" xmlns:ns2="684c1c50-4c80-4870-89b5-879dfb1bab37" xmlns:ns3="263dbbe5-076b-4606-a03b-9598f5f2f35a" targetNamespace="http://schemas.microsoft.com/office/2006/metadata/properties" ma:root="true" ma:fieldsID="bd384226d0aebff1d8b45dd8fb2c241d" ns2:_="" ns3:_="">
    <xsd:import namespace="684c1c50-4c80-4870-89b5-879dfb1bab37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84c1c50-4c80-4870-89b5-879dfb1bab37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_Flow_SignoffStatus" ma:index="22" nillable="true" ma:displayName="承認の状態" ma:internalName="_x0024_Resources_x003a_core_x002c_Signoff_Status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5886476a-c4c7-4fa5-8655-0d18e4df2ac2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_Flow_SignoffStatus xmlns="684c1c50-4c80-4870-89b5-879dfb1bab37" xsi:nil="true"/>
    <Owner xmlns="684c1c50-4c80-4870-89b5-879dfb1bab37">
      <UserInfo>
        <DisplayName/>
        <AccountId xsi:nil="true"/>
        <AccountType/>
      </UserInfo>
    </Owner>
    <lcf76f155ced4ddcb4097134ff3c332f xmlns="684c1c50-4c80-4870-89b5-879dfb1bab3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50504C7-0ABB-444E-AE3B-28D3666AD811}"/>
</file>

<file path=customXml/itemProps2.xml><?xml version="1.0" encoding="utf-8"?>
<ds:datastoreItem xmlns:ds="http://schemas.openxmlformats.org/officeDocument/2006/customXml" ds:itemID="{13153709-2EA6-4C39-868A-98F7C57B6224}"/>
</file>

<file path=customXml/itemProps3.xml><?xml version="1.0" encoding="utf-8"?>
<ds:datastoreItem xmlns:ds="http://schemas.openxmlformats.org/officeDocument/2006/customXml" ds:itemID="{0886DED4-9A11-45EC-A268-1D58CD6CF29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主要指標4</vt:lpstr>
      <vt:lpstr>主要指標4!Print_Area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2026-03-17T07:48:26Z</dcterms:created>
  <dcterms:modified xsi:type="dcterms:W3CDTF">2026-03-17T07:48:27Z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0x010100C6103242DC2A9741863F42E8BA454556</vt:lpwstr>
  </property>
</Properties>
</file>