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2" documentId="8_{932C9645-3A02-40B7-B0E0-2B261D387EB0}" xr6:coauthVersionLast="47" xr6:coauthVersionMax="47" xr10:uidLastSave="{745C8CD0-DE73-4A6A-BCE9-850F1BA63969}"/>
  <bookViews>
    <workbookView xWindow="28680" yWindow="-120" windowWidth="29040" windowHeight="15720" xr2:uid="{FF064463-70B6-4F74-8901-EBB2ACCB9BE8}"/>
  </bookViews>
  <sheets>
    <sheet name="主要指標3" sheetId="1" r:id="rId1"/>
  </sheets>
  <definedNames>
    <definedName name="_xlnm.Print_Area" localSheetId="0">主要指標3!$A$1:$I$40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<sst xmlns="http://schemas.openxmlformats.org/spreadsheetml/2006/main" count="56" uniqueCount="41">
  <si>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</si>
  <si>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</si>
  <si>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</si>
  <si>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</si>
  <si>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</si>
  <si>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</si>
  <si>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</si>
  <si>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</si>
  <si>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</si>
  <si>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</si>
  <si>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</si>
  <si>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</si>
  <si>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</si>
  <si>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</si>
  <si>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</si>
  <si>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</si>
  <si>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</si>
  <si>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6"/>
  </si>
  <si>
    <t>件</t>
    <rPh sb="0" eb="1">
      <t>ケン</t>
    </rPh>
    <phoneticPr fontId="6"/>
  </si>
  <si>
    <t>百万円</t>
    <rPh sb="0" eb="1">
      <t>ヒャク</t>
    </rPh>
    <rPh sb="1" eb="3">
      <t>マンエン</t>
    </rPh>
    <phoneticPr fontId="6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</si>
  <si>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</si>
  <si>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</si>
  <si>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</si>
  <si>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</si>
  <si>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</si>
  <si>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</si>
  <si>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6年9月    </t>
    <phoneticPr fontId="4"/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</si>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</sst>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6" xfId="1" applyFont="1" applyBorder="1"/>
    <xf numFmtId="38" fontId="7" fillId="0" borderId="0" xfId="2" applyFont="1" applyFill="1" applyBorder="1" applyAlignment="1">
      <alignment vertical="center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quotePrefix="1" applyFont="1" applyFill="1" applyBorder="1" applyAlignment="1">
      <alignment horizontal="center" vertical="center"/>
    </xf>
    <xf numFmtId="0" fontId="1" fillId="0" borderId="4" xfId="1" quotePrefix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9" xfId="1" quotePrefix="1" applyFont="1" applyFill="1" applyBorder="1" applyAlignment="1">
      <alignment horizontal="center" vertical="center"/>
    </xf>
    <xf numFmtId="0" fontId="1" fillId="0" borderId="10" xfId="1" quotePrefix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6" xfId="1" applyFont="1" applyFill="1" applyBorder="1"/>
    <xf numFmtId="0" fontId="1" fillId="0" borderId="12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right"/>
    </xf>
    <xf numFmtId="0" fontId="1" fillId="0" borderId="13" xfId="1" applyFont="1" applyFill="1" applyBorder="1" applyAlignment="1">
      <alignment horizontal="center"/>
    </xf>
    <xf numFmtId="0" fontId="1" fillId="0" borderId="14" xfId="1" applyFont="1" applyFill="1" applyBorder="1" applyAlignment="1">
      <alignment horizontal="right"/>
    </xf>
    <xf numFmtId="0" fontId="1" fillId="0" borderId="13" xfId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0" fontId="1" fillId="0" borderId="15" xfId="1" applyFont="1" applyFill="1" applyBorder="1" applyAlignment="1">
      <alignment horizontal="right"/>
    </xf>
    <xf numFmtId="0" fontId="1" fillId="0" borderId="12" xfId="1" applyFont="1" applyFill="1" applyBorder="1" applyAlignment="1">
      <alignment horizontal="right"/>
    </xf>
    <xf numFmtId="0" fontId="1" fillId="0" borderId="14" xfId="1" applyFont="1" applyFill="1" applyBorder="1" applyAlignment="1">
      <alignment horizontal="center"/>
    </xf>
    <xf numFmtId="0" fontId="1" fillId="0" borderId="13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7" xfId="1" applyFont="1" applyFill="1" applyBorder="1"/>
    <xf numFmtId="0" fontId="1" fillId="0" borderId="16" xfId="1" applyFont="1" applyFill="1" applyBorder="1"/>
    <xf numFmtId="0" fontId="1" fillId="0" borderId="17" xfId="1" applyFont="1" applyFill="1" applyBorder="1"/>
    <xf numFmtId="0" fontId="1" fillId="0" borderId="18" xfId="1" applyFont="1" applyFill="1" applyBorder="1"/>
    <xf numFmtId="0" fontId="1" fillId="0" borderId="17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 vertical="center"/>
    </xf>
    <xf numFmtId="176" fontId="8" fillId="0" borderId="15" xfId="1" applyNumberFormat="1" applyFont="1" applyFill="1" applyBorder="1" applyAlignment="1">
      <alignment horizontal="right"/>
    </xf>
    <xf numFmtId="176" fontId="8" fillId="0" borderId="0" xfId="1" quotePrefix="1" applyNumberFormat="1" applyFont="1" applyFill="1" applyAlignment="1">
      <alignment horizontal="right"/>
    </xf>
    <xf numFmtId="0" fontId="8" fillId="0" borderId="19" xfId="1" quotePrefix="1" applyFont="1" applyFill="1" applyBorder="1" applyAlignment="1">
      <alignment horizontal="right"/>
    </xf>
    <xf numFmtId="0" fontId="8" fillId="0" borderId="20" xfId="1" quotePrefix="1" applyFont="1" applyFill="1" applyBorder="1" applyAlignment="1">
      <alignment horizontal="right"/>
    </xf>
    <xf numFmtId="176" fontId="8" fillId="0" borderId="21" xfId="1" applyNumberFormat="1" applyFont="1" applyFill="1" applyBorder="1" applyAlignment="1">
      <alignment horizontal="right"/>
    </xf>
    <xf numFmtId="176" fontId="8" fillId="0" borderId="0" xfId="1" applyNumberFormat="1" applyFont="1" applyFill="1" applyAlignment="1">
      <alignment horizontal="right"/>
    </xf>
    <xf numFmtId="176" fontId="8" fillId="0" borderId="12" xfId="1" applyNumberFormat="1" applyFont="1" applyFill="1" applyBorder="1" applyAlignment="1">
      <alignment horizontal="right"/>
    </xf>
    <xf numFmtId="0" fontId="8" fillId="0" borderId="15" xfId="1" applyFont="1" applyFill="1" applyBorder="1" applyAlignment="1">
      <alignment horizontal="right"/>
    </xf>
    <xf numFmtId="0" fontId="1" fillId="0" borderId="6" xfId="1" applyFont="1" applyFill="1" applyBorder="1" applyAlignment="1">
      <alignment horizontal="left"/>
    </xf>
    <xf numFmtId="177" fontId="1" fillId="0" borderId="6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177" fontId="1" fillId="0" borderId="13" xfId="2" applyNumberFormat="1" applyFont="1" applyFill="1" applyBorder="1"/>
    <xf numFmtId="177" fontId="1" fillId="0" borderId="14" xfId="2" applyNumberFormat="1" applyFont="1" applyFill="1" applyBorder="1" applyAlignment="1">
      <alignment horizontal="right"/>
    </xf>
    <xf numFmtId="177" fontId="1" fillId="0" borderId="13" xfId="2" applyNumberFormat="1" applyFont="1" applyFill="1" applyBorder="1" applyAlignment="1">
      <alignment horizontal="right"/>
    </xf>
    <xf numFmtId="177" fontId="1" fillId="0" borderId="12" xfId="2" applyNumberFormat="1" applyFont="1" applyFill="1" applyBorder="1" applyAlignment="1">
      <alignment horizontal="right"/>
    </xf>
    <xf numFmtId="177" fontId="1" fillId="0" borderId="12" xfId="2" applyNumberFormat="1" applyFont="1" applyFill="1" applyBorder="1"/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2" xfId="2" applyFont="1" applyFill="1" applyBorder="1"/>
    <xf numFmtId="0" fontId="1" fillId="0" borderId="6" xfId="1" quotePrefix="1" applyFont="1" applyFill="1" applyBorder="1" applyAlignment="1">
      <alignment horizontal="left"/>
    </xf>
    <xf numFmtId="177" fontId="1" fillId="0" borderId="22" xfId="2" applyNumberFormat="1" applyFont="1" applyFill="1" applyBorder="1" applyAlignment="1">
      <alignment horizontal="right"/>
    </xf>
    <xf numFmtId="177" fontId="1" fillId="0" borderId="19" xfId="2" applyNumberFormat="1" applyFont="1" applyFill="1" applyBorder="1"/>
    <xf numFmtId="38" fontId="1" fillId="0" borderId="19" xfId="2" applyFont="1" applyFill="1" applyBorder="1"/>
    <xf numFmtId="177" fontId="1" fillId="0" borderId="22" xfId="2" applyNumberFormat="1" applyFont="1" applyFill="1" applyBorder="1"/>
    <xf numFmtId="55" fontId="1" fillId="0" borderId="12" xfId="1" quotePrefix="1" applyNumberFormat="1" applyFont="1" applyFill="1" applyBorder="1" applyAlignment="1">
      <alignment horizontal="right"/>
    </xf>
    <xf numFmtId="177" fontId="1" fillId="0" borderId="14" xfId="2" applyNumberFormat="1" applyFont="1" applyFill="1" applyBorder="1"/>
    <xf numFmtId="0" fontId="1" fillId="0" borderId="12" xfId="1" quotePrefix="1" applyFont="1" applyFill="1" applyBorder="1" applyAlignment="1">
      <alignment horizontal="left"/>
    </xf>
    <xf numFmtId="0" fontId="1" fillId="0" borderId="12" xfId="1" quotePrefix="1" applyFont="1" applyFill="1" applyBorder="1" applyAlignment="1">
      <alignment horizontal="right"/>
    </xf>
    <xf numFmtId="178" fontId="1" fillId="0" borderId="12" xfId="2" applyNumberFormat="1" applyFont="1" applyFill="1" applyBorder="1"/>
    <xf numFmtId="178" fontId="1" fillId="0" borderId="6" xfId="2" applyNumberFormat="1" applyFont="1" applyFill="1" applyBorder="1"/>
    <xf numFmtId="178" fontId="1" fillId="0" borderId="13" xfId="2" applyNumberFormat="1" applyFont="1" applyFill="1" applyBorder="1"/>
    <xf numFmtId="178" fontId="1" fillId="0" borderId="14" xfId="2" applyNumberFormat="1" applyFont="1" applyFill="1" applyBorder="1"/>
    <xf numFmtId="178" fontId="1" fillId="0" borderId="13" xfId="2" applyNumberFormat="1" applyFont="1" applyFill="1" applyBorder="1" applyAlignment="1">
      <alignment horizontal="right"/>
    </xf>
    <xf numFmtId="178" fontId="1" fillId="0" borderId="12" xfId="2" applyNumberFormat="1" applyFont="1" applyFill="1" applyBorder="1" applyAlignment="1">
      <alignment horizontal="right"/>
    </xf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38" fontId="1" fillId="0" borderId="9" xfId="2" applyFont="1" applyFill="1" applyBorder="1"/>
    <xf numFmtId="38" fontId="1" fillId="0" borderId="7" xfId="2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38" fontId="1" fillId="0" borderId="16" xfId="2" applyFont="1" applyFill="1" applyBorder="1"/>
    <xf numFmtId="38" fontId="1" fillId="0" borderId="0" xfId="2" applyFont="1" applyFill="1" applyBorder="1"/>
    <xf numFmtId="0" fontId="9" fillId="0" borderId="0" xfId="1" applyFont="1" applyFill="1" applyAlignment="1">
      <alignment horizontal="left"/>
    </xf>
    <xf numFmtId="0" fontId="1" fillId="0" borderId="0" xfId="1" quotePrefix="1" applyFont="1" applyFill="1" applyAlignment="1">
      <alignment horizontal="left"/>
    </xf>
  </cellXfs>
  <cellStyles count="3">
    <cellStyle name="桁区切り 2" xfId="2" xr:uid="{2C61D740-A797-4E34-907B-E0D37B34AF4A}"/>
    <cellStyle name="標準" xfId="0" builtinId="0"/>
    <cellStyle name="標準 2" xfId="1" xr:uid="{AF2710EC-4879-48C1-8AC0-7C7498C3D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ACA0-E946-4CA9-B088-820C9E9FD659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J1" sqref="J1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8" width="12.625" style="1" customWidth="1"/>
    <col min="9" max="9" width="13.75" style="1" customWidth="1"/>
    <col min="10" max="249" width="9" style="1" customWidth="1"/>
    <col min="250" max="16384" width="16.375" style="1"/>
  </cols>
  <sheetData>
    <row r="1" spans="1:10" ht="20.65" customHeight="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10" ht="20.65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10" ht="17.649999999999999" customHeight="1" x14ac:dyDescent="0.15">
      <c r="A3" s="6"/>
      <c r="B3" s="6"/>
      <c r="C3" s="6"/>
      <c r="D3" s="6"/>
      <c r="E3" s="6"/>
      <c r="F3" s="6"/>
      <c r="G3" s="6"/>
      <c r="H3" s="6"/>
      <c r="I3" s="6"/>
    </row>
    <row r="4" spans="1:10" s="2" customFormat="1" ht="23.65" customHeight="1" x14ac:dyDescent="0.15">
      <c r="A4" s="7"/>
      <c r="B4" s="8" t="s">
        <v>2</v>
      </c>
      <c r="C4" s="9"/>
      <c r="D4" s="10" t="s">
        <v>3</v>
      </c>
      <c r="E4" s="11"/>
      <c r="F4" s="12" t="s">
        <v>4</v>
      </c>
      <c r="G4" s="9"/>
      <c r="H4" s="9"/>
      <c r="I4" s="13"/>
    </row>
    <row r="5" spans="1:10" x14ac:dyDescent="0.15">
      <c r="A5" s="14" t="s">
        <v>5</v>
      </c>
      <c r="B5" s="15"/>
      <c r="C5" s="16"/>
      <c r="D5" s="17"/>
      <c r="E5" s="18"/>
      <c r="F5" s="19"/>
      <c r="G5" s="16"/>
      <c r="H5" s="16"/>
      <c r="I5" s="20"/>
    </row>
    <row r="6" spans="1:10" x14ac:dyDescent="0.15">
      <c r="A6" s="21"/>
      <c r="B6" s="22"/>
      <c r="C6" s="23"/>
      <c r="D6" s="24"/>
      <c r="E6" s="25"/>
      <c r="F6" s="26"/>
      <c r="G6" s="27"/>
      <c r="H6" s="28"/>
      <c r="I6" s="29"/>
    </row>
    <row r="7" spans="1:10" x14ac:dyDescent="0.15">
      <c r="A7" s="21"/>
      <c r="B7" s="22" t="s">
        <v>6</v>
      </c>
      <c r="C7" s="14" t="s">
        <v>7</v>
      </c>
      <c r="D7" s="24" t="s">
        <v>6</v>
      </c>
      <c r="E7" s="30" t="s">
        <v>7</v>
      </c>
      <c r="F7" s="31" t="s">
        <v>8</v>
      </c>
      <c r="G7" s="27" t="s">
        <v>9</v>
      </c>
      <c r="H7" s="32" t="s">
        <v>10</v>
      </c>
      <c r="I7" s="22" t="s">
        <v>11</v>
      </c>
    </row>
    <row r="8" spans="1:10" x14ac:dyDescent="0.15">
      <c r="A8" s="33"/>
      <c r="B8" s="34"/>
      <c r="C8" s="33"/>
      <c r="D8" s="35"/>
      <c r="E8" s="36"/>
      <c r="F8" s="37" t="s">
        <v>12</v>
      </c>
      <c r="G8" s="38" t="s">
        <v>13</v>
      </c>
      <c r="H8" s="39" t="s">
        <v>14</v>
      </c>
      <c r="I8" s="34"/>
    </row>
    <row r="9" spans="1:10" x14ac:dyDescent="0.15">
      <c r="A9" s="21"/>
      <c r="B9" s="40" t="s">
        <v>15</v>
      </c>
      <c r="C9" s="41" t="s">
        <v>16</v>
      </c>
      <c r="D9" s="42" t="s">
        <v>15</v>
      </c>
      <c r="E9" s="43" t="s">
        <v>16</v>
      </c>
      <c r="F9" s="44" t="s">
        <v>17</v>
      </c>
      <c r="G9" s="45" t="s">
        <v>18</v>
      </c>
      <c r="H9" s="46" t="s">
        <v>17</v>
      </c>
      <c r="I9" s="47" t="s">
        <v>19</v>
      </c>
    </row>
    <row r="10" spans="1:10" x14ac:dyDescent="0.15">
      <c r="A10" s="48" t="s">
        <v>20</v>
      </c>
      <c r="B10" s="49">
        <v>382264</v>
      </c>
      <c r="C10" s="50">
        <v>84797.551802999995</v>
      </c>
      <c r="D10" s="51">
        <v>65440</v>
      </c>
      <c r="E10" s="52">
        <v>13214.270354</v>
      </c>
      <c r="F10" s="53" t="s">
        <v>21</v>
      </c>
      <c r="G10" s="54">
        <v>7286</v>
      </c>
      <c r="H10" s="50" t="s">
        <v>21</v>
      </c>
      <c r="I10" s="54">
        <v>4134.4544999999998</v>
      </c>
    </row>
    <row r="11" spans="1:10" x14ac:dyDescent="0.15">
      <c r="A11" s="48" t="s">
        <v>22</v>
      </c>
      <c r="B11" s="55">
        <v>385712</v>
      </c>
      <c r="C11" s="56">
        <v>85563.241366999995</v>
      </c>
      <c r="D11" s="51">
        <v>61167</v>
      </c>
      <c r="E11" s="52">
        <v>12432.590507000001</v>
      </c>
      <c r="F11" s="53" t="s">
        <v>21</v>
      </c>
      <c r="G11" s="56">
        <v>7048</v>
      </c>
      <c r="H11" s="50" t="s">
        <v>21</v>
      </c>
      <c r="I11" s="54">
        <v>4124.4548000000004</v>
      </c>
    </row>
    <row r="12" spans="1:10" x14ac:dyDescent="0.15">
      <c r="A12" s="48" t="s">
        <v>23</v>
      </c>
      <c r="B12" s="55">
        <v>393326</v>
      </c>
      <c r="C12" s="56">
        <v>89571.915710000001</v>
      </c>
      <c r="D12" s="51">
        <v>56615</v>
      </c>
      <c r="E12" s="52">
        <v>11735.939517999999</v>
      </c>
      <c r="F12" s="53" t="s">
        <v>21</v>
      </c>
      <c r="G12" s="56">
        <v>6850</v>
      </c>
      <c r="H12" s="50" t="s">
        <v>21</v>
      </c>
      <c r="I12" s="54">
        <v>4207.465432</v>
      </c>
      <c r="J12" s="3"/>
    </row>
    <row r="13" spans="1:10" x14ac:dyDescent="0.15">
      <c r="A13" s="48" t="s">
        <v>24</v>
      </c>
      <c r="B13" s="55">
        <v>408429</v>
      </c>
      <c r="C13" s="56">
        <v>95211.172957000002</v>
      </c>
      <c r="D13" s="51">
        <v>52559</v>
      </c>
      <c r="E13" s="52">
        <v>11145.026937000001</v>
      </c>
      <c r="F13" s="53" t="s">
        <v>21</v>
      </c>
      <c r="G13" s="56">
        <v>6657</v>
      </c>
      <c r="H13" s="50" t="s">
        <v>21</v>
      </c>
      <c r="I13" s="54">
        <v>4199.2987199999998</v>
      </c>
    </row>
    <row r="14" spans="1:10" x14ac:dyDescent="0.15">
      <c r="A14" s="21"/>
      <c r="B14" s="55"/>
      <c r="C14" s="57"/>
      <c r="D14" s="58"/>
      <c r="E14" s="59"/>
      <c r="F14" s="51"/>
      <c r="G14" s="57"/>
      <c r="H14" s="55"/>
      <c r="I14" s="60"/>
    </row>
    <row r="15" spans="1:10" x14ac:dyDescent="0.15">
      <c r="A15" s="61" t="s">
        <v>25</v>
      </c>
      <c r="B15" s="55">
        <v>31855.333333333332</v>
      </c>
      <c r="C15" s="50">
        <v>7066.4626502499996</v>
      </c>
      <c r="D15" s="51">
        <v>5453.333333333333</v>
      </c>
      <c r="E15" s="52">
        <v>1101.1891961666668</v>
      </c>
      <c r="F15" s="62">
        <v>6748</v>
      </c>
      <c r="G15" s="54">
        <v>607.16666666666663</v>
      </c>
      <c r="H15" s="54">
        <v>5204.083333333333</v>
      </c>
      <c r="I15" s="54">
        <v>344.53787499999999</v>
      </c>
    </row>
    <row r="16" spans="1:10" x14ac:dyDescent="0.15">
      <c r="A16" s="61" t="s">
        <v>22</v>
      </c>
      <c r="B16" s="55">
        <v>32142.666666666668</v>
      </c>
      <c r="C16" s="56">
        <v>7130.2701139166666</v>
      </c>
      <c r="D16" s="63">
        <v>5097.25</v>
      </c>
      <c r="E16" s="52">
        <v>1036.0492089166667</v>
      </c>
      <c r="F16" s="53">
        <v>6568.166666666667</v>
      </c>
      <c r="G16" s="56">
        <v>587.33333333333337</v>
      </c>
      <c r="H16" s="54">
        <v>5178.166666666667</v>
      </c>
      <c r="I16" s="54">
        <v>343.70456666666672</v>
      </c>
    </row>
    <row r="17" spans="1:9" x14ac:dyDescent="0.15">
      <c r="A17" s="61" t="s">
        <v>23</v>
      </c>
      <c r="B17" s="55">
        <v>32777.166666666664</v>
      </c>
      <c r="C17" s="56">
        <v>7464.3263091666704</v>
      </c>
      <c r="D17" s="63">
        <v>4717.916666666667</v>
      </c>
      <c r="E17" s="52">
        <v>977.99495983333304</v>
      </c>
      <c r="F17" s="53">
        <v>6461</v>
      </c>
      <c r="G17" s="56">
        <v>570.83333333333337</v>
      </c>
      <c r="H17" s="54">
        <v>5159.583333333333</v>
      </c>
      <c r="I17" s="54">
        <v>350.62211933333299</v>
      </c>
    </row>
    <row r="18" spans="1:9" x14ac:dyDescent="0.15">
      <c r="A18" s="61" t="s">
        <v>24</v>
      </c>
      <c r="B18" s="55">
        <v>34035.75</v>
      </c>
      <c r="C18" s="56">
        <v>7934.2644130833296</v>
      </c>
      <c r="D18" s="63">
        <v>4379.916666666667</v>
      </c>
      <c r="E18" s="52">
        <v>928.75224475000005</v>
      </c>
      <c r="F18" s="53">
        <v>6315.25</v>
      </c>
      <c r="G18" s="56">
        <v>554.75</v>
      </c>
      <c r="H18" s="54">
        <v>5078.416666666667</v>
      </c>
      <c r="I18" s="54">
        <v>349.94155999999998</v>
      </c>
    </row>
    <row r="19" spans="1:9" x14ac:dyDescent="0.15">
      <c r="A19" s="61"/>
      <c r="B19" s="55"/>
      <c r="C19" s="57"/>
      <c r="D19" s="64"/>
      <c r="E19" s="59"/>
      <c r="F19" s="65"/>
      <c r="G19" s="57"/>
      <c r="H19" s="55"/>
      <c r="I19" s="60"/>
    </row>
    <row r="20" spans="1:9" x14ac:dyDescent="0.15">
      <c r="A20" s="66" t="s">
        <v>26</v>
      </c>
      <c r="B20" s="55">
        <v>26174</v>
      </c>
      <c r="C20" s="57">
        <v>6033.8159919999998</v>
      </c>
      <c r="D20" s="63">
        <v>578</v>
      </c>
      <c r="E20" s="67">
        <v>94.962992</v>
      </c>
      <c r="F20" s="53">
        <v>6297</v>
      </c>
      <c r="G20" s="56">
        <v>1152</v>
      </c>
      <c r="H20" s="54">
        <v>5036</v>
      </c>
      <c r="I20" s="54">
        <v>298.34440000000001</v>
      </c>
    </row>
    <row r="21" spans="1:9" x14ac:dyDescent="0.15">
      <c r="A21" s="68"/>
      <c r="B21" s="55"/>
      <c r="C21" s="57"/>
      <c r="D21" s="63"/>
      <c r="E21" s="67"/>
      <c r="F21" s="51"/>
      <c r="G21" s="57"/>
      <c r="H21" s="55"/>
      <c r="I21" s="55"/>
    </row>
    <row r="22" spans="1:9" x14ac:dyDescent="0.15">
      <c r="A22" s="69" t="s">
        <v>27</v>
      </c>
      <c r="B22" s="55">
        <v>29628</v>
      </c>
      <c r="C22" s="57">
        <v>6869.2224319999996</v>
      </c>
      <c r="D22" s="63">
        <v>359</v>
      </c>
      <c r="E22" s="67">
        <v>66.683284999999998</v>
      </c>
      <c r="F22" s="53">
        <v>6242</v>
      </c>
      <c r="G22" s="56">
        <v>496</v>
      </c>
      <c r="H22" s="54">
        <v>5031</v>
      </c>
      <c r="I22" s="54">
        <v>364.27870000000001</v>
      </c>
    </row>
    <row r="23" spans="1:9" x14ac:dyDescent="0.15">
      <c r="A23" s="69" t="s">
        <v>28</v>
      </c>
      <c r="B23" s="55">
        <v>29971</v>
      </c>
      <c r="C23" s="57">
        <v>6849.5998540000001</v>
      </c>
      <c r="D23" s="63">
        <v>1585</v>
      </c>
      <c r="E23" s="67">
        <v>320.98816799999997</v>
      </c>
      <c r="F23" s="53">
        <v>6219</v>
      </c>
      <c r="G23" s="56">
        <v>528</v>
      </c>
      <c r="H23" s="54">
        <v>5066</v>
      </c>
      <c r="I23" s="54">
        <v>317.32659999999998</v>
      </c>
    </row>
    <row r="24" spans="1:9" x14ac:dyDescent="0.15">
      <c r="A24" s="69" t="s">
        <v>29</v>
      </c>
      <c r="B24" s="55">
        <v>23616</v>
      </c>
      <c r="C24" s="57">
        <v>5323.9094930000001</v>
      </c>
      <c r="D24" s="63">
        <v>8715</v>
      </c>
      <c r="E24" s="67">
        <v>1821.681926</v>
      </c>
      <c r="F24" s="53">
        <v>6182</v>
      </c>
      <c r="G24" s="56">
        <v>267</v>
      </c>
      <c r="H24" s="54">
        <v>4986</v>
      </c>
      <c r="I24" s="54">
        <v>256.60680000000002</v>
      </c>
    </row>
    <row r="25" spans="1:9" x14ac:dyDescent="0.15">
      <c r="A25" s="69" t="s">
        <v>30</v>
      </c>
      <c r="B25" s="55">
        <v>26267</v>
      </c>
      <c r="C25" s="57">
        <v>6050.1366639999997</v>
      </c>
      <c r="D25" s="63">
        <v>15623</v>
      </c>
      <c r="E25" s="67">
        <v>3349.3850910000001</v>
      </c>
      <c r="F25" s="53">
        <v>6204</v>
      </c>
      <c r="G25" s="56">
        <v>373</v>
      </c>
      <c r="H25" s="54">
        <v>5249</v>
      </c>
      <c r="I25" s="54">
        <v>531.03110000000004</v>
      </c>
    </row>
    <row r="26" spans="1:9" x14ac:dyDescent="0.15">
      <c r="A26" s="69" t="s">
        <v>31</v>
      </c>
      <c r="B26" s="55">
        <v>30459</v>
      </c>
      <c r="C26" s="57">
        <v>7161.2426130000003</v>
      </c>
      <c r="D26" s="63">
        <v>7584</v>
      </c>
      <c r="E26" s="67">
        <v>1638.5388390000001</v>
      </c>
      <c r="F26" s="53">
        <v>6181</v>
      </c>
      <c r="G26" s="56">
        <v>363</v>
      </c>
      <c r="H26" s="54">
        <v>4954</v>
      </c>
      <c r="I26" s="54">
        <v>281.2799</v>
      </c>
    </row>
    <row r="27" spans="1:9" x14ac:dyDescent="0.15">
      <c r="A27" s="69" t="s">
        <v>32</v>
      </c>
      <c r="B27" s="55">
        <v>27398</v>
      </c>
      <c r="C27" s="57">
        <v>6346.7104419999996</v>
      </c>
      <c r="D27" s="63">
        <v>4238</v>
      </c>
      <c r="E27" s="67">
        <v>953.18153099999995</v>
      </c>
      <c r="F27" s="53">
        <v>6206</v>
      </c>
      <c r="G27" s="56">
        <v>435</v>
      </c>
      <c r="H27" s="54">
        <v>4978</v>
      </c>
      <c r="I27" s="54">
        <v>332.7534</v>
      </c>
    </row>
    <row r="28" spans="1:9" x14ac:dyDescent="0.15">
      <c r="A28" s="68"/>
      <c r="B28" s="55"/>
      <c r="C28" s="57"/>
      <c r="D28" s="63"/>
      <c r="E28" s="67"/>
      <c r="F28" s="51"/>
      <c r="G28" s="57"/>
      <c r="H28" s="55"/>
      <c r="I28" s="55"/>
    </row>
    <row r="29" spans="1:9" x14ac:dyDescent="0.15">
      <c r="A29" s="69" t="s">
        <v>33</v>
      </c>
      <c r="B29" s="55">
        <v>47792</v>
      </c>
      <c r="C29" s="57">
        <v>11612.811421</v>
      </c>
      <c r="D29" s="63">
        <v>5058</v>
      </c>
      <c r="E29" s="67">
        <v>1178.223066</v>
      </c>
      <c r="F29" s="53">
        <v>6246</v>
      </c>
      <c r="G29" s="56">
        <v>374</v>
      </c>
      <c r="H29" s="54">
        <v>4983</v>
      </c>
      <c r="I29" s="54">
        <v>318.68099999999998</v>
      </c>
    </row>
    <row r="30" spans="1:9" x14ac:dyDescent="0.15">
      <c r="A30" s="69" t="s">
        <v>34</v>
      </c>
      <c r="B30" s="55">
        <v>74637</v>
      </c>
      <c r="C30" s="57">
        <v>18447.873497</v>
      </c>
      <c r="D30" s="63">
        <v>2133</v>
      </c>
      <c r="E30" s="67">
        <v>467.809282</v>
      </c>
      <c r="F30" s="53">
        <v>6264</v>
      </c>
      <c r="G30" s="56">
        <v>360</v>
      </c>
      <c r="H30" s="54">
        <v>5055</v>
      </c>
      <c r="I30" s="54">
        <v>409.71469999999999</v>
      </c>
    </row>
    <row r="31" spans="1:9" x14ac:dyDescent="0.15">
      <c r="A31" s="69" t="s">
        <v>35</v>
      </c>
      <c r="B31" s="55">
        <v>38964</v>
      </c>
      <c r="C31" s="57">
        <v>9328.2914660000006</v>
      </c>
      <c r="D31" s="63">
        <v>1735</v>
      </c>
      <c r="E31" s="67">
        <v>345.08098000000001</v>
      </c>
      <c r="F31" s="53">
        <v>6282</v>
      </c>
      <c r="G31" s="56">
        <v>488</v>
      </c>
      <c r="H31" s="54">
        <v>4955</v>
      </c>
      <c r="I31" s="54">
        <v>322.99169999999998</v>
      </c>
    </row>
    <row r="32" spans="1:9" x14ac:dyDescent="0.15">
      <c r="A32" s="69" t="s">
        <v>36</v>
      </c>
      <c r="B32" s="55">
        <v>32967</v>
      </c>
      <c r="C32" s="57">
        <v>7899.7473730000002</v>
      </c>
      <c r="D32" s="63">
        <v>2363</v>
      </c>
      <c r="E32" s="67">
        <v>429.42032</v>
      </c>
      <c r="F32" s="53">
        <v>6264</v>
      </c>
      <c r="G32" s="56">
        <v>532</v>
      </c>
      <c r="H32" s="54">
        <v>4941</v>
      </c>
      <c r="I32" s="54">
        <v>334.61059999999998</v>
      </c>
    </row>
    <row r="33" spans="1:9" x14ac:dyDescent="0.15">
      <c r="A33" s="69" t="s">
        <v>37</v>
      </c>
      <c r="B33" s="55">
        <v>27145</v>
      </c>
      <c r="C33" s="57">
        <v>6547.8383439999998</v>
      </c>
      <c r="D33" s="63">
        <v>1383</v>
      </c>
      <c r="E33" s="67">
        <v>247.16847999999999</v>
      </c>
      <c r="F33" s="53">
        <v>6210</v>
      </c>
      <c r="G33" s="56">
        <v>1193</v>
      </c>
      <c r="H33" s="54">
        <v>4991</v>
      </c>
      <c r="I33" s="54">
        <v>376.60129999999998</v>
      </c>
    </row>
    <row r="34" spans="1:9" x14ac:dyDescent="0.15">
      <c r="A34" s="68"/>
      <c r="B34" s="55"/>
      <c r="C34" s="57"/>
      <c r="D34" s="63"/>
      <c r="E34" s="67"/>
      <c r="F34" s="51"/>
      <c r="G34" s="57"/>
      <c r="H34" s="55"/>
      <c r="I34" s="55"/>
    </row>
    <row r="35" spans="1:9" x14ac:dyDescent="0.15">
      <c r="A35" s="69" t="s">
        <v>38</v>
      </c>
      <c r="B35" s="55">
        <v>27319</v>
      </c>
      <c r="C35" s="57">
        <v>6531.3119340000003</v>
      </c>
      <c r="D35" s="63">
        <v>506</v>
      </c>
      <c r="E35" s="67">
        <v>87.591060999999996</v>
      </c>
      <c r="F35" s="53">
        <v>6126</v>
      </c>
      <c r="G35" s="56">
        <v>1097</v>
      </c>
      <c r="H35" s="54">
        <v>4925</v>
      </c>
      <c r="I35" s="54">
        <v>331.44569999999999</v>
      </c>
    </row>
    <row r="36" spans="1:9" x14ac:dyDescent="0.15">
      <c r="A36" s="48"/>
      <c r="B36" s="55"/>
      <c r="C36" s="57"/>
      <c r="D36" s="63"/>
      <c r="E36" s="67"/>
      <c r="F36" s="51"/>
      <c r="G36" s="57"/>
      <c r="H36" s="55"/>
      <c r="I36" s="55"/>
    </row>
    <row r="37" spans="1:9" x14ac:dyDescent="0.15">
      <c r="A37" s="21" t="s">
        <v>39</v>
      </c>
      <c r="B37" s="70">
        <f t="shared" ref="B37:I37" si="0">ROUND((B35/B20*100)-100,1)</f>
        <v>4.4000000000000004</v>
      </c>
      <c r="C37" s="71">
        <f t="shared" si="0"/>
        <v>8.1999999999999993</v>
      </c>
      <c r="D37" s="72">
        <f t="shared" si="0"/>
        <v>-12.5</v>
      </c>
      <c r="E37" s="73">
        <f t="shared" si="0"/>
        <v>-7.8</v>
      </c>
      <c r="F37" s="74">
        <f t="shared" si="0"/>
        <v>-2.7</v>
      </c>
      <c r="G37" s="75">
        <f>ROUND((G35/G20*100)-100,1)</f>
        <v>-4.8</v>
      </c>
      <c r="H37" s="75">
        <f t="shared" si="0"/>
        <v>-2.2000000000000002</v>
      </c>
      <c r="I37" s="75">
        <f t="shared" si="0"/>
        <v>11.1</v>
      </c>
    </row>
    <row r="38" spans="1:9" ht="8.65" customHeight="1" x14ac:dyDescent="0.15">
      <c r="A38" s="33"/>
      <c r="B38" s="76"/>
      <c r="C38" s="77"/>
      <c r="D38" s="78"/>
      <c r="E38" s="79"/>
      <c r="F38" s="80"/>
      <c r="G38" s="81"/>
      <c r="H38" s="76"/>
      <c r="I38" s="82"/>
    </row>
    <row r="39" spans="1:9" ht="7.5" customHeight="1" x14ac:dyDescent="0.15">
      <c r="A39" s="6"/>
      <c r="B39" s="6"/>
      <c r="C39" s="6"/>
      <c r="D39" s="83"/>
      <c r="E39" s="83"/>
      <c r="F39" s="6"/>
      <c r="G39" s="6"/>
      <c r="H39" s="6"/>
      <c r="I39" s="83"/>
    </row>
    <row r="40" spans="1:9" x14ac:dyDescent="0.15">
      <c r="A40" s="84" t="s">
        <v>40</v>
      </c>
      <c r="B40" s="85"/>
      <c r="C40" s="85"/>
      <c r="D40" s="6"/>
      <c r="E40" s="6"/>
      <c r="F40" s="85"/>
      <c r="G40" s="85"/>
      <c r="H40" s="85"/>
      <c r="I40" s="6"/>
    </row>
    <row r="41" spans="1:9" x14ac:dyDescent="0.15">
      <c r="A41" s="4"/>
    </row>
    <row r="42" spans="1:9" x14ac:dyDescent="0.15">
      <c r="B42" s="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84AD56-9775-41DA-AF1C-97190FD1D4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636A09-7E18-4DA6-889F-2FB0C0F94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68709-22CA-4C28-988D-5E637F854CED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2025-10-21T09:04:40Z</dcterms:created>
  <dcterms:modified xsi:type="dcterms:W3CDTF">2025-10-24T07:26:07Z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