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E21CC7B0-4B2F-4BC5-B322-CA28FE6B356A}" xr6:coauthVersionLast="47" xr6:coauthVersionMax="47" xr10:uidLastSave="{00000000-0000-0000-0000-000000000000}"/>
  <bookViews>
    <workbookView xWindow="28680" yWindow="-120" windowWidth="29040" windowHeight="15720" xr2:uid="{D8496BCF-CCB8-4624-9B69-7FDF0439BE0B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E18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<sst xmlns="http://schemas.openxmlformats.org/spreadsheetml/2006/main" count="60" uniqueCount="40">
  <si>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</si>
  <si>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</si>
  <si>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</si>
  <si>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</si>
  <si>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</si>
  <si>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</si>
  <si>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</si>
  <si>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</si>
  <si>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</si>
  <si>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</si>
  <si>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</si>
  <si>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</si>
  <si>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</si>
  <si>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</si>
  <si>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</si>
  <si>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</si>
  <si>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</si>
  <si>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</si>
  <si>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</si>
  <si>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</si>
  <si>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</si>
  <si>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</si>
  <si>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</si>
  <si>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</si>
  <si>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6年10月    </t>
    <phoneticPr fontId="3"/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</si>
  <si>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</si>
  <si>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</si>
  <si>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</si>
  <si>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</si>
  <si>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</si>
  <si>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</si>
  <si>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</si>
  <si>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</si>
  <si>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</si>
  <si>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</si>
  <si>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</si>
  <si>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  <phoneticPr fontId="3"/>
  </si>
  <si>
    <t xml:space="preserve"> 対前年同月比</t>
  </si>
  <si>
    <t>〔注〕1) 令和6年度分以前は決算値であり(7年度分については精査中)、各月分は業務統計値であり変動があり得るため、各月累計は必ずしも年度分に一致しない。</t>
    <phoneticPr fontId="3"/>
  </si>
  <si>
    <t xml:space="preserve">      2) 令和7年4月以降の基本手当（延長給付除く）に係る受給資格決定件数等については、速報値であり修正があり得る。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</si>
</sst>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right"/>
    </xf>
    <xf numFmtId="0" fontId="1" fillId="0" borderId="6" xfId="1" applyBorder="1"/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right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11" xfId="1" applyBorder="1" applyAlignment="1">
      <alignment horizontal="distributed"/>
    </xf>
    <xf numFmtId="0" fontId="1" fillId="0" borderId="12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176" fontId="5" fillId="0" borderId="10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11" xfId="1" applyNumberFormat="1" applyFont="1" applyBorder="1" applyAlignment="1">
      <alignment horizontal="right"/>
    </xf>
    <xf numFmtId="0" fontId="5" fillId="0" borderId="11" xfId="1" quotePrefix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11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1" xfId="2" applyNumberFormat="1" applyFont="1" applyFill="1" applyBorder="1" applyAlignment="1">
      <alignment horizontal="right"/>
    </xf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1" xfId="2" applyFont="1" applyFill="1" applyBorder="1"/>
    <xf numFmtId="0" fontId="1" fillId="0" borderId="6" xfId="1" quotePrefix="1" applyBorder="1" applyAlignment="1">
      <alignment horizontal="left"/>
    </xf>
    <xf numFmtId="177" fontId="1" fillId="0" borderId="6" xfId="2" applyNumberFormat="1" applyFont="1" applyFill="1" applyBorder="1"/>
    <xf numFmtId="55" fontId="1" fillId="0" borderId="11" xfId="1" quotePrefix="1" applyNumberFormat="1" applyBorder="1" applyAlignment="1">
      <alignment horizontal="right"/>
    </xf>
    <xf numFmtId="178" fontId="1" fillId="0" borderId="0" xfId="1" applyNumberFormat="1"/>
    <xf numFmtId="0" fontId="1" fillId="0" borderId="11" xfId="1" quotePrefix="1" applyBorder="1" applyAlignment="1">
      <alignment horizontal="left"/>
    </xf>
    <xf numFmtId="177" fontId="1" fillId="0" borderId="0" xfId="1" applyNumberFormat="1"/>
    <xf numFmtId="0" fontId="1" fillId="0" borderId="11" xfId="1" quotePrefix="1" applyBorder="1" applyAlignment="1">
      <alignment horizontal="right"/>
    </xf>
    <xf numFmtId="179" fontId="1" fillId="0" borderId="11" xfId="2" applyNumberFormat="1" applyFont="1" applyFill="1" applyBorder="1"/>
    <xf numFmtId="179" fontId="1" fillId="0" borderId="6" xfId="2" applyNumberFormat="1" applyFont="1" applyFill="1" applyBorder="1"/>
    <xf numFmtId="0" fontId="1" fillId="0" borderId="7" xfId="1" applyBorder="1"/>
    <xf numFmtId="177" fontId="1" fillId="0" borderId="12" xfId="2" applyNumberFormat="1" applyFont="1" applyFill="1" applyBorder="1"/>
    <xf numFmtId="177" fontId="1" fillId="0" borderId="9" xfId="2" applyNumberFormat="1" applyFont="1" applyFill="1" applyBorder="1"/>
    <xf numFmtId="38" fontId="1" fillId="0" borderId="12" xfId="2" applyFont="1" applyFill="1" applyBorder="1"/>
    <xf numFmtId="38" fontId="1" fillId="0" borderId="0" xfId="2" applyFont="1" applyFill="1" applyBorder="1"/>
    <xf numFmtId="38" fontId="6" fillId="0" borderId="0" xfId="2" applyFont="1" applyFill="1" applyBorder="1" applyAlignment="1">
      <alignment vertical="center"/>
    </xf>
    <xf numFmtId="0" fontId="1" fillId="0" borderId="0" xfId="1" quotePrefix="1" applyAlignment="1">
      <alignment horizontal="left"/>
    </xf>
  </cellXfs>
  <cellStyles count="3">
    <cellStyle name="桁区切り 2" xfId="2" xr:uid="{518A3BCE-F422-4DDB-BCAF-C2210394604D}"/>
    <cellStyle name="標準" xfId="0" builtinId="0"/>
    <cellStyle name="標準 2" xfId="1" xr:uid="{1A542838-1D40-453C-93C9-111DD5952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1DB7-7478-4058-8629-37ADEC65FCDD}">
  <sheetPr codeName="Sheet2">
    <pageSetUpPr fitToPage="1"/>
  </sheetPr>
  <dimension ref="A1:K43"/>
  <sheetViews>
    <sheetView tabSelected="1" view="pageBreakPreview" zoomScaleNormal="85" zoomScaleSheetLayoutView="100" workbookViewId="0">
      <selection sqref="A1:XFD1048576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s="2" customFormat="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2" customFormat="1" ht="17.649999999999999" customHeight="1" x14ac:dyDescent="0.15"/>
    <row r="4" spans="1:9" s="8" customFormat="1" ht="23.65" customHeight="1" x14ac:dyDescent="0.15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s="2" customFormat="1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s="2" customFormat="1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s="2" customFormat="1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s="2" customFormat="1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s="2" customFormat="1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s="2" customFormat="1" x14ac:dyDescent="0.15">
      <c r="A10" s="28" t="s">
        <v>18</v>
      </c>
      <c r="B10" s="29">
        <v>1320458</v>
      </c>
      <c r="C10" s="29">
        <v>1134302</v>
      </c>
      <c r="D10" s="30" t="s">
        <v>19</v>
      </c>
      <c r="E10" s="31">
        <v>670921.63965599996</v>
      </c>
      <c r="F10" s="31">
        <v>449170</v>
      </c>
      <c r="G10" s="30" t="s">
        <v>19</v>
      </c>
      <c r="H10" s="31">
        <v>132662.40262899999</v>
      </c>
      <c r="I10" s="31">
        <v>833743.31162699999</v>
      </c>
    </row>
    <row r="11" spans="1:9" s="2" customFormat="1" x14ac:dyDescent="0.15">
      <c r="A11" s="28" t="s">
        <v>20</v>
      </c>
      <c r="B11" s="29">
        <v>1333464</v>
      </c>
      <c r="C11" s="29">
        <v>1121438</v>
      </c>
      <c r="D11" s="30" t="s">
        <v>19</v>
      </c>
      <c r="E11" s="32">
        <v>623062.70759000001</v>
      </c>
      <c r="F11" s="31">
        <v>62033</v>
      </c>
      <c r="G11" s="30" t="s">
        <v>19</v>
      </c>
      <c r="H11" s="31">
        <v>23923.950058999999</v>
      </c>
      <c r="I11" s="31">
        <v>682796.34192000004</v>
      </c>
    </row>
    <row r="12" spans="1:9" s="2" customFormat="1" x14ac:dyDescent="0.15">
      <c r="A12" s="28" t="s">
        <v>21</v>
      </c>
      <c r="B12" s="29">
        <v>1371605</v>
      </c>
      <c r="C12" s="29">
        <v>1171773</v>
      </c>
      <c r="D12" s="30" t="s">
        <v>19</v>
      </c>
      <c r="E12" s="32">
        <v>656731.77885200002</v>
      </c>
      <c r="F12" s="31">
        <v>76</v>
      </c>
      <c r="G12" s="30" t="s">
        <v>19</v>
      </c>
      <c r="H12" s="31">
        <v>28.830964999999999</v>
      </c>
      <c r="I12" s="31">
        <v>699749.54732000001</v>
      </c>
    </row>
    <row r="13" spans="1:9" s="2" customFormat="1" x14ac:dyDescent="0.15">
      <c r="A13" s="28" t="s">
        <v>22</v>
      </c>
      <c r="B13" s="29">
        <v>1333027</v>
      </c>
      <c r="C13" s="29">
        <v>1149933</v>
      </c>
      <c r="D13" s="30" t="s">
        <v>19</v>
      </c>
      <c r="E13" s="32">
        <v>673495.07418300002</v>
      </c>
      <c r="F13" s="31">
        <v>804</v>
      </c>
      <c r="G13" s="30" t="s">
        <v>19</v>
      </c>
      <c r="H13" s="31">
        <v>312.15500399999996</v>
      </c>
      <c r="I13" s="31">
        <v>716852.153758</v>
      </c>
    </row>
    <row r="14" spans="1:9" s="2" customFormat="1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s="2" customFormat="1" x14ac:dyDescent="0.15">
      <c r="A15" s="35" t="s">
        <v>23</v>
      </c>
      <c r="B15" s="36">
        <v>110038.1</v>
      </c>
      <c r="C15" s="29">
        <v>94525</v>
      </c>
      <c r="D15" s="29">
        <v>434296</v>
      </c>
      <c r="E15" s="31">
        <v>55910.136637999996</v>
      </c>
      <c r="F15" s="36">
        <v>37431</v>
      </c>
      <c r="G15" s="29">
        <v>106404</v>
      </c>
      <c r="H15" s="31">
        <v>11055.200219083332</v>
      </c>
      <c r="I15" s="31">
        <v>69478.609302249999</v>
      </c>
    </row>
    <row r="16" spans="1:9" s="2" customFormat="1" x14ac:dyDescent="0.15">
      <c r="A16" s="35" t="s">
        <v>20</v>
      </c>
      <c r="B16" s="29">
        <v>111122</v>
      </c>
      <c r="C16" s="29">
        <v>93453.166666666672</v>
      </c>
      <c r="D16" s="29">
        <v>405306.41666666669</v>
      </c>
      <c r="E16" s="32">
        <v>51921.89229916667</v>
      </c>
      <c r="F16" s="29">
        <v>5169.416666666667</v>
      </c>
      <c r="G16" s="33">
        <v>19125</v>
      </c>
      <c r="H16" s="31">
        <v>1993.6625049166666</v>
      </c>
      <c r="I16" s="31">
        <v>56899.695160000003</v>
      </c>
    </row>
    <row r="17" spans="1:11" s="2" customFormat="1" x14ac:dyDescent="0.15">
      <c r="A17" s="35" t="s">
        <v>21</v>
      </c>
      <c r="B17" s="29">
        <v>114300.41666666667</v>
      </c>
      <c r="C17" s="29">
        <v>97647.75</v>
      </c>
      <c r="D17" s="29">
        <v>423288.5</v>
      </c>
      <c r="E17" s="32">
        <v>54727.648237666668</v>
      </c>
      <c r="F17" s="29">
        <v>6.333333333333333</v>
      </c>
      <c r="G17" s="33">
        <v>21.666666666666668</v>
      </c>
      <c r="H17" s="31">
        <v>2.4025804166666664</v>
      </c>
      <c r="I17" s="31">
        <v>58312.462276666702</v>
      </c>
    </row>
    <row r="18" spans="1:11" s="2" customFormat="1" x14ac:dyDescent="0.15">
      <c r="A18" s="35" t="s">
        <v>22</v>
      </c>
      <c r="B18" s="29">
        <v>111085.58333333333</v>
      </c>
      <c r="C18" s="29">
        <v>95827.75</v>
      </c>
      <c r="D18" s="29">
        <v>427402.83333333331</v>
      </c>
      <c r="E18" s="29">
        <f>E13/12</f>
        <v>56124.589515250002</v>
      </c>
      <c r="F18" s="29">
        <v>67</v>
      </c>
      <c r="G18" s="29">
        <v>261.33333333333331</v>
      </c>
      <c r="H18" s="29">
        <v>26.012916999999998</v>
      </c>
      <c r="I18" s="29">
        <f>I13/12</f>
        <v>59737.679479833336</v>
      </c>
    </row>
    <row r="19" spans="1:11" s="2" customFormat="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s="2" customFormat="1" x14ac:dyDescent="0.15">
      <c r="A20" s="37" t="s">
        <v>24</v>
      </c>
      <c r="B20" s="29">
        <v>121272</v>
      </c>
      <c r="C20" s="29">
        <v>97935</v>
      </c>
      <c r="D20" s="29">
        <v>449625</v>
      </c>
      <c r="E20" s="33">
        <v>64517.066041999999</v>
      </c>
      <c r="F20" s="29">
        <v>108</v>
      </c>
      <c r="G20" s="33">
        <v>430</v>
      </c>
      <c r="H20" s="29">
        <v>47.073486000000003</v>
      </c>
      <c r="I20" s="29">
        <v>68765.606711</v>
      </c>
      <c r="J20" s="38"/>
    </row>
    <row r="21" spans="1:11" s="2" customFormat="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s="2" customFormat="1" x14ac:dyDescent="0.15">
      <c r="A22" s="41" t="s">
        <v>25</v>
      </c>
      <c r="B22" s="29">
        <v>95386</v>
      </c>
      <c r="C22" s="29">
        <v>89266</v>
      </c>
      <c r="D22" s="29">
        <v>414249</v>
      </c>
      <c r="E22" s="33">
        <v>52582.810737</v>
      </c>
      <c r="F22" s="29">
        <v>75</v>
      </c>
      <c r="G22" s="33">
        <v>425</v>
      </c>
      <c r="H22" s="29">
        <v>40.650492</v>
      </c>
      <c r="I22" s="29">
        <v>56861.641804999999</v>
      </c>
    </row>
    <row r="23" spans="1:11" s="2" customFormat="1" x14ac:dyDescent="0.15">
      <c r="A23" s="41" t="s">
        <v>26</v>
      </c>
      <c r="B23" s="29">
        <v>79154</v>
      </c>
      <c r="C23" s="29">
        <v>84954</v>
      </c>
      <c r="D23" s="29">
        <v>412437</v>
      </c>
      <c r="E23" s="33">
        <v>51078.358626000001</v>
      </c>
      <c r="F23" s="29">
        <v>70</v>
      </c>
      <c r="G23" s="33">
        <v>417</v>
      </c>
      <c r="H23" s="29">
        <v>41.473528000000002</v>
      </c>
      <c r="I23" s="29">
        <v>55065.707041000001</v>
      </c>
    </row>
    <row r="24" spans="1:11" s="2" customFormat="1" x14ac:dyDescent="0.15">
      <c r="A24" s="41" t="s">
        <v>27</v>
      </c>
      <c r="B24" s="29">
        <v>104767</v>
      </c>
      <c r="C24" s="29">
        <v>83787</v>
      </c>
      <c r="D24" s="29">
        <v>409898</v>
      </c>
      <c r="E24" s="33">
        <v>60071.453502999997</v>
      </c>
      <c r="F24" s="29">
        <v>48</v>
      </c>
      <c r="G24" s="33">
        <v>366</v>
      </c>
      <c r="H24" s="29">
        <v>47.699348999999998</v>
      </c>
      <c r="I24" s="29">
        <v>63983.090437999999</v>
      </c>
    </row>
    <row r="25" spans="1:11" s="2" customFormat="1" x14ac:dyDescent="0.15">
      <c r="A25" s="41" t="s">
        <v>28</v>
      </c>
      <c r="B25" s="29">
        <v>96260</v>
      </c>
      <c r="C25" s="29">
        <v>82437</v>
      </c>
      <c r="D25" s="29">
        <v>389565</v>
      </c>
      <c r="E25" s="33">
        <v>48268.701239000002</v>
      </c>
      <c r="F25" s="29">
        <v>28</v>
      </c>
      <c r="G25" s="33">
        <v>266</v>
      </c>
      <c r="H25" s="29">
        <v>27.964017999999999</v>
      </c>
      <c r="I25" s="29">
        <v>51993.036660999998</v>
      </c>
    </row>
    <row r="26" spans="1:11" s="2" customFormat="1" x14ac:dyDescent="0.15">
      <c r="A26" s="41" t="s">
        <v>29</v>
      </c>
      <c r="B26" s="29">
        <v>98059</v>
      </c>
      <c r="C26" s="29">
        <v>70689</v>
      </c>
      <c r="D26" s="29">
        <v>379412</v>
      </c>
      <c r="E26" s="33">
        <v>49666.589384999999</v>
      </c>
      <c r="F26" s="29">
        <v>28</v>
      </c>
      <c r="G26" s="33">
        <v>205</v>
      </c>
      <c r="H26" s="29">
        <v>19.542490999999998</v>
      </c>
      <c r="I26" s="29">
        <v>53557.372216999996</v>
      </c>
    </row>
    <row r="27" spans="1:11" s="2" customFormat="1" x14ac:dyDescent="0.15">
      <c r="A27" s="41" t="s">
        <v>30</v>
      </c>
      <c r="B27" s="29">
        <v>157467</v>
      </c>
      <c r="C27" s="29">
        <v>101606</v>
      </c>
      <c r="D27" s="29">
        <v>383147</v>
      </c>
      <c r="E27" s="33">
        <v>51675.128342999997</v>
      </c>
      <c r="F27" s="29">
        <v>18</v>
      </c>
      <c r="G27" s="33">
        <v>104</v>
      </c>
      <c r="H27" s="29">
        <v>9.5524149999999999</v>
      </c>
      <c r="I27" s="29">
        <v>54530.159076000004</v>
      </c>
    </row>
    <row r="28" spans="1:11" s="2" customFormat="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s="2" customFormat="1" x14ac:dyDescent="0.15">
      <c r="A29" s="41" t="s">
        <v>31</v>
      </c>
      <c r="B29" s="29">
        <v>155212</v>
      </c>
      <c r="C29" s="29">
        <v>131837</v>
      </c>
      <c r="D29" s="29">
        <v>421185</v>
      </c>
      <c r="E29" s="33">
        <v>55960.601531</v>
      </c>
      <c r="F29" s="29">
        <v>3</v>
      </c>
      <c r="G29" s="33">
        <v>50</v>
      </c>
      <c r="H29" s="29">
        <v>3.868941</v>
      </c>
      <c r="I29" s="29">
        <v>58583.284691000001</v>
      </c>
    </row>
    <row r="30" spans="1:11" s="2" customFormat="1" x14ac:dyDescent="0.15">
      <c r="A30" s="41" t="s">
        <v>32</v>
      </c>
      <c r="B30" s="29">
        <v>112930</v>
      </c>
      <c r="C30" s="29">
        <v>110745</v>
      </c>
      <c r="D30" s="29">
        <v>455786</v>
      </c>
      <c r="E30" s="33">
        <v>57897.923684000001</v>
      </c>
      <c r="F30" s="29">
        <v>4</v>
      </c>
      <c r="G30" s="33">
        <v>19</v>
      </c>
      <c r="H30" s="29">
        <v>1.0396049999999999</v>
      </c>
      <c r="I30" s="29">
        <v>60638.226122</v>
      </c>
    </row>
    <row r="31" spans="1:11" s="2" customFormat="1" x14ac:dyDescent="0.15">
      <c r="A31" s="41" t="s">
        <v>33</v>
      </c>
      <c r="B31" s="29">
        <v>114811</v>
      </c>
      <c r="C31" s="29">
        <v>156906</v>
      </c>
      <c r="D31" s="29">
        <v>521837</v>
      </c>
      <c r="E31" s="33">
        <v>74642.813058999993</v>
      </c>
      <c r="F31" s="29">
        <v>6</v>
      </c>
      <c r="G31" s="33">
        <v>15</v>
      </c>
      <c r="H31" s="29">
        <v>1.355434</v>
      </c>
      <c r="I31" s="29">
        <v>77583.623024999994</v>
      </c>
    </row>
    <row r="32" spans="1:11" s="2" customFormat="1" x14ac:dyDescent="0.15">
      <c r="A32" s="41" t="s">
        <v>34</v>
      </c>
      <c r="B32" s="29">
        <v>101157</v>
      </c>
      <c r="C32" s="29">
        <v>103238</v>
      </c>
      <c r="D32" s="29">
        <v>511692</v>
      </c>
      <c r="E32" s="33">
        <v>68009.525162999998</v>
      </c>
      <c r="F32" s="29">
        <v>5</v>
      </c>
      <c r="G32" s="33">
        <v>16</v>
      </c>
      <c r="H32" s="29">
        <v>1.752618</v>
      </c>
      <c r="I32" s="29">
        <v>71271.724619999994</v>
      </c>
    </row>
    <row r="33" spans="1:9" s="2" customFormat="1" x14ac:dyDescent="0.15">
      <c r="A33" s="41" t="s">
        <v>35</v>
      </c>
      <c r="B33" s="29">
        <v>107939</v>
      </c>
      <c r="C33" s="29">
        <v>101371</v>
      </c>
      <c r="D33" s="29">
        <v>522596</v>
      </c>
      <c r="E33" s="33">
        <v>73116.547898000004</v>
      </c>
      <c r="F33" s="29">
        <v>2</v>
      </c>
      <c r="G33" s="33">
        <v>11</v>
      </c>
      <c r="H33" s="29">
        <v>1.184836</v>
      </c>
      <c r="I33" s="29">
        <v>76933.190742000006</v>
      </c>
    </row>
    <row r="34" spans="1:9" s="2" customFormat="1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s="2" customFormat="1" x14ac:dyDescent="0.15">
      <c r="A35" s="41" t="s">
        <v>36</v>
      </c>
      <c r="B35" s="29">
        <v>123455</v>
      </c>
      <c r="C35" s="29">
        <v>110265</v>
      </c>
      <c r="D35" s="29">
        <v>502869</v>
      </c>
      <c r="E35" s="33">
        <v>73295.872533000002</v>
      </c>
      <c r="F35" s="29">
        <v>5</v>
      </c>
      <c r="G35" s="33">
        <v>12</v>
      </c>
      <c r="H35" s="29">
        <v>1.2340800000000001</v>
      </c>
      <c r="I35" s="29">
        <v>77551.006886999996</v>
      </c>
    </row>
    <row r="36" spans="1:9" s="2" customFormat="1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s="2" customFormat="1" x14ac:dyDescent="0.15">
      <c r="A37" s="14" t="s">
        <v>37</v>
      </c>
      <c r="B37" s="42">
        <f t="shared" ref="B37:I37" si="0">ROUND((B35/B20*100)-100,1)</f>
        <v>1.8</v>
      </c>
      <c r="C37" s="42">
        <f t="shared" si="0"/>
        <v>12.6</v>
      </c>
      <c r="D37" s="42">
        <f t="shared" si="0"/>
        <v>11.8</v>
      </c>
      <c r="E37" s="43">
        <f t="shared" si="0"/>
        <v>13.6</v>
      </c>
      <c r="F37" s="42">
        <f t="shared" si="0"/>
        <v>-95.4</v>
      </c>
      <c r="G37" s="43">
        <f t="shared" si="0"/>
        <v>-97.2</v>
      </c>
      <c r="H37" s="42">
        <f t="shared" si="0"/>
        <v>-97.4</v>
      </c>
      <c r="I37" s="42">
        <f t="shared" si="0"/>
        <v>12.8</v>
      </c>
    </row>
    <row r="38" spans="1:9" s="2" customFormat="1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s="2" customFormat="1" ht="6.75" customHeight="1" x14ac:dyDescent="0.15">
      <c r="H39" s="48"/>
      <c r="I39" s="48"/>
    </row>
    <row r="40" spans="1:9" s="2" customFormat="1" ht="6" customHeight="1" x14ac:dyDescent="0.15">
      <c r="A40" s="49"/>
      <c r="B40" s="50"/>
      <c r="C40" s="50"/>
      <c r="D40" s="50"/>
      <c r="E40" s="50"/>
      <c r="F40" s="50"/>
      <c r="G40" s="50"/>
    </row>
    <row r="41" spans="1:9" s="2" customFormat="1" x14ac:dyDescent="0.15">
      <c r="A41" s="49" t="s">
        <v>38</v>
      </c>
    </row>
    <row r="42" spans="1:9" s="2" customFormat="1" x14ac:dyDescent="0.15">
      <c r="A42" s="49" t="s">
        <v>39</v>
      </c>
    </row>
    <row r="43" spans="1:9" s="2" customFormat="1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96b02ea4c5b0b4d5080f9892f1aa2868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c92e34a9459bb55de769d30f46ed584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13121E-0079-4AD7-9EE4-BD6CDE60FF34}"/>
</file>

<file path=customXml/itemProps2.xml><?xml version="1.0" encoding="utf-8"?>
<ds:datastoreItem xmlns:ds="http://schemas.openxmlformats.org/officeDocument/2006/customXml" ds:itemID="{0C3DA7B9-368B-40FE-8724-827FE1485862}"/>
</file>

<file path=customXml/itemProps3.xml><?xml version="1.0" encoding="utf-8"?>
<ds:datastoreItem xmlns:ds="http://schemas.openxmlformats.org/officeDocument/2006/customXml" ds:itemID="{41A5BFF8-A568-4B44-8AB4-BCEF3BB677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2025-11-19T13:28:12Z</dcterms:created>
  <dcterms:modified xsi:type="dcterms:W3CDTF">2025-11-19T13:28:13Z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