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defaultThemeVersion="166925"/>
  <xr:revisionPtr revIDLastSave="0" documentId="8_{5C5B5B4C-CA89-4DD5-882B-AC6F79B1F84A}" xr6:coauthVersionLast="47" xr6:coauthVersionMax="47" xr10:uidLastSave="{00000000-0000-0000-0000-000000000000}"/>
  <bookViews>
    <workbookView xWindow="34020" yWindow="1800" windowWidth="14325" windowHeight="13260" xr2:uid="{A1E7E971-F9A9-4330-9172-A529348CBDA2}"/>
  </bookViews>
  <sheets>
    <sheet name="主要指標2" sheetId="1" r:id="rId1"/>
  </sheets>
  <definedNames>
    <definedName name="_xlnm.Print_Area" localSheetId="0">主要指標2!$A$1:$I$42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7" i="1" l="1"/>
  <c r="H37" i="1"/>
  <c r="G37" i="1"/>
  <c r="F37" i="1"/>
  <c r="E37" i="1"/>
  <c r="D37" i="1"/>
  <c r="C37" i="1"/>
  <c r="B37" i="1"/>
</calcChain>
</file>

<file path=xl/sharedStrings.xml><?xml version="1.0" encoding="utf-8"?>
<sst xmlns="http://schemas.openxmlformats.org/spreadsheetml/2006/main" count="60" uniqueCount="40">
  <si>
    <t>主　　　要　　　指　　　標　　　(2)</t>
    <phoneticPr fontId="4"/>
  </si>
  <si>
    <t>[ 一 般 ]</t>
    <rPh sb="2" eb="3">
      <t>イッ</t>
    </rPh>
    <rPh sb="4" eb="5">
      <t>ハン</t>
    </rPh>
    <phoneticPr fontId="5"/>
  </si>
  <si>
    <t>一般求職者給付</t>
    <rPh sb="0" eb="2">
      <t>イッパン</t>
    </rPh>
    <rPh sb="2" eb="5">
      <t>キュウショクシャ</t>
    </rPh>
    <rPh sb="5" eb="7">
      <t>キュウフ</t>
    </rPh>
    <phoneticPr fontId="5"/>
  </si>
  <si>
    <t>年度及び月別</t>
  </si>
  <si>
    <t>基本手当（延長給付除く）　　　　　　</t>
    <rPh sb="0" eb="2">
      <t>キホン</t>
    </rPh>
    <rPh sb="2" eb="4">
      <t>テアテ</t>
    </rPh>
    <rPh sb="5" eb="7">
      <t>エンチョウ</t>
    </rPh>
    <rPh sb="7" eb="9">
      <t>キュウフ</t>
    </rPh>
    <rPh sb="9" eb="10">
      <t>ノゾ</t>
    </rPh>
    <phoneticPr fontId="5"/>
  </si>
  <si>
    <t>個別延長給付　</t>
    <rPh sb="0" eb="2">
      <t>コベツ</t>
    </rPh>
    <rPh sb="2" eb="4">
      <t>エンチョウ</t>
    </rPh>
    <rPh sb="4" eb="6">
      <t>キュウフ</t>
    </rPh>
    <phoneticPr fontId="4"/>
  </si>
  <si>
    <t>一 般 求 職 者</t>
    <rPh sb="0" eb="1">
      <t>イッ</t>
    </rPh>
    <rPh sb="2" eb="3">
      <t>ハン</t>
    </rPh>
    <rPh sb="4" eb="5">
      <t>モトム</t>
    </rPh>
    <rPh sb="6" eb="7">
      <t>ショク</t>
    </rPh>
    <rPh sb="8" eb="9">
      <t>シャ</t>
    </rPh>
    <phoneticPr fontId="5"/>
  </si>
  <si>
    <t>受給資格</t>
    <rPh sb="0" eb="2">
      <t>ジュキュウ</t>
    </rPh>
    <rPh sb="2" eb="4">
      <t>シカク</t>
    </rPh>
    <phoneticPr fontId="5"/>
  </si>
  <si>
    <t>初　　回</t>
    <rPh sb="0" eb="1">
      <t>ハツ</t>
    </rPh>
    <rPh sb="3" eb="4">
      <t>カイ</t>
    </rPh>
    <phoneticPr fontId="5"/>
  </si>
  <si>
    <t>受給者</t>
    <rPh sb="0" eb="3">
      <t>ジュキュウシャ</t>
    </rPh>
    <phoneticPr fontId="4"/>
  </si>
  <si>
    <t>支 給 金 額</t>
    <rPh sb="4" eb="5">
      <t>キン</t>
    </rPh>
    <phoneticPr fontId="5"/>
  </si>
  <si>
    <t>給付支給総額</t>
    <rPh sb="0" eb="2">
      <t>キュウフ</t>
    </rPh>
    <rPh sb="2" eb="4">
      <t>シキュウ</t>
    </rPh>
    <rPh sb="4" eb="6">
      <t>ソウガク</t>
    </rPh>
    <phoneticPr fontId="5"/>
  </si>
  <si>
    <t>決定件数</t>
    <rPh sb="0" eb="2">
      <t>ケッテイ</t>
    </rPh>
    <rPh sb="2" eb="4">
      <t>ケンスウ</t>
    </rPh>
    <phoneticPr fontId="4"/>
  </si>
  <si>
    <t>受給者数</t>
    <rPh sb="0" eb="3">
      <t>ジュキュウシャ</t>
    </rPh>
    <rPh sb="3" eb="4">
      <t>スウ</t>
    </rPh>
    <phoneticPr fontId="4"/>
  </si>
  <si>
    <t>実人員</t>
    <rPh sb="0" eb="3">
      <t>ジツジンイン</t>
    </rPh>
    <phoneticPr fontId="4"/>
  </si>
  <si>
    <t xml:space="preserve">件 </t>
    <rPh sb="0" eb="1">
      <t>ケン</t>
    </rPh>
    <phoneticPr fontId="5"/>
  </si>
  <si>
    <t xml:space="preserve">人 </t>
  </si>
  <si>
    <t xml:space="preserve">百万円 </t>
  </si>
  <si>
    <t xml:space="preserve">  令和3年度計</t>
    <rPh sb="2" eb="4">
      <t>レイワ</t>
    </rPh>
    <rPh sb="7" eb="8">
      <t>ケイ</t>
    </rPh>
    <phoneticPr fontId="4"/>
  </si>
  <si>
    <t>＊　</t>
  </si>
  <si>
    <t xml:space="preserve"> 　　 4年度〃</t>
  </si>
  <si>
    <t xml:space="preserve"> 　　 5年度〃</t>
  </si>
  <si>
    <t xml:space="preserve"> 　　 6年度〃</t>
  </si>
  <si>
    <t xml:space="preserve">  令和3年度平均</t>
    <rPh sb="2" eb="4">
      <t>レイワ</t>
    </rPh>
    <rPh sb="7" eb="9">
      <t>ヘイキン</t>
    </rPh>
    <phoneticPr fontId="4"/>
  </si>
  <si>
    <t xml:space="preserve">6年4月    </t>
    <phoneticPr fontId="4"/>
  </si>
  <si>
    <t xml:space="preserve">5月    </t>
  </si>
  <si>
    <t xml:space="preserve">6月    </t>
  </si>
  <si>
    <t xml:space="preserve">7月    </t>
  </si>
  <si>
    <t xml:space="preserve">8月    </t>
  </si>
  <si>
    <t xml:space="preserve">9月    </t>
  </si>
  <si>
    <t xml:space="preserve">10月    </t>
  </si>
  <si>
    <t xml:space="preserve">11月    </t>
  </si>
  <si>
    <t xml:space="preserve">12月    </t>
  </si>
  <si>
    <t xml:space="preserve">7年1月    </t>
  </si>
  <si>
    <t xml:space="preserve">2月    </t>
  </si>
  <si>
    <t xml:space="preserve">3月    </t>
  </si>
  <si>
    <t xml:space="preserve">4月    </t>
    <phoneticPr fontId="4"/>
  </si>
  <si>
    <t xml:space="preserve"> 対前年同月比</t>
  </si>
  <si>
    <t>〔注〕1) 令和5年度分以前は決算値であり(6年度分については精査中)、各月分は業務統計値であり変動があり得るため、各月累計は必ずしも年度分に一致しない。</t>
    <phoneticPr fontId="4"/>
  </si>
  <si>
    <t xml:space="preserve">      2) 令和6年4月以降の基本手当（延長給付除く）に係る受給資格決定件数等については、速報値であり修正があり得る。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</si>
</sst>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&quot; &quot;"/>
    <numFmt numFmtId="177" formatCode="#,##0&quot;  &quot;"/>
    <numFmt numFmtId="178" formatCode="#,##0.0_ "/>
    <numFmt numFmtId="179" formatCode="#,##0.0;&quot;▲ &quot;#,##0.0"/>
  </numFmts>
  <fonts count="8" x14ac:knownFonts="1"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6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51">
    <xf numFmtId="0" fontId="0" fillId="0" borderId="0" xfId="0">
      <alignment vertical="center"/>
    </xf>
    <xf numFmtId="0" fontId="2" fillId="0" borderId="0" xfId="1" applyFont="1" applyAlignment="1">
      <alignment horizontal="center"/>
    </xf>
    <xf numFmtId="0" fontId="2" fillId="0" borderId="0" xfId="1" applyFont="1"/>
    <xf numFmtId="0" fontId="2" fillId="0" borderId="1" xfId="1" applyFont="1" applyBorder="1" applyAlignment="1">
      <alignment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2" fillId="0" borderId="6" xfId="1" applyFont="1" applyBorder="1" applyAlignment="1">
      <alignment horizontal="center"/>
    </xf>
    <xf numFmtId="0" fontId="2" fillId="0" borderId="7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2" fillId="0" borderId="10" xfId="1" applyFont="1" applyBorder="1" applyAlignment="1">
      <alignment horizontal="right"/>
    </xf>
    <xf numFmtId="0" fontId="2" fillId="0" borderId="6" xfId="1" applyFont="1" applyBorder="1"/>
    <xf numFmtId="0" fontId="2" fillId="0" borderId="11" xfId="1" applyFont="1" applyBorder="1" applyAlignment="1">
      <alignment horizontal="center"/>
    </xf>
    <xf numFmtId="0" fontId="2" fillId="0" borderId="11" xfId="1" applyFont="1" applyBorder="1" applyAlignment="1">
      <alignment horizontal="right"/>
    </xf>
    <xf numFmtId="0" fontId="2" fillId="0" borderId="10" xfId="1" applyFont="1" applyBorder="1" applyAlignment="1">
      <alignment horizontal="center"/>
    </xf>
    <xf numFmtId="0" fontId="2" fillId="0" borderId="11" xfId="1" applyFont="1" applyBorder="1" applyAlignment="1">
      <alignment horizontal="distributed" vertical="center"/>
    </xf>
    <xf numFmtId="0" fontId="2" fillId="0" borderId="0" xfId="1" applyFont="1" applyAlignment="1">
      <alignment horizontal="center"/>
    </xf>
    <xf numFmtId="0" fontId="2" fillId="0" borderId="11" xfId="1" applyFont="1" applyBorder="1" applyAlignment="1">
      <alignment horizontal="distributed"/>
    </xf>
    <xf numFmtId="0" fontId="2" fillId="0" borderId="12" xfId="1" applyFont="1" applyBorder="1"/>
    <xf numFmtId="0" fontId="2" fillId="0" borderId="9" xfId="1" applyFont="1" applyBorder="1"/>
    <xf numFmtId="0" fontId="2" fillId="0" borderId="12" xfId="1" applyFont="1" applyBorder="1" applyAlignment="1">
      <alignment horizontal="center"/>
    </xf>
    <xf numFmtId="176" fontId="6" fillId="0" borderId="10" xfId="1" applyNumberFormat="1" applyFont="1" applyBorder="1" applyAlignment="1">
      <alignment horizontal="right"/>
    </xf>
    <xf numFmtId="176" fontId="6" fillId="0" borderId="0" xfId="1" quotePrefix="1" applyNumberFormat="1" applyFont="1" applyAlignment="1">
      <alignment horizontal="right"/>
    </xf>
    <xf numFmtId="176" fontId="6" fillId="0" borderId="11" xfId="1" applyNumberFormat="1" applyFont="1" applyBorder="1" applyAlignment="1">
      <alignment horizontal="right"/>
    </xf>
    <xf numFmtId="0" fontId="6" fillId="0" borderId="11" xfId="1" quotePrefix="1" applyFont="1" applyBorder="1" applyAlignment="1">
      <alignment horizontal="right"/>
    </xf>
    <xf numFmtId="0" fontId="2" fillId="0" borderId="6" xfId="1" applyFont="1" applyBorder="1" applyAlignment="1">
      <alignment horizontal="left"/>
    </xf>
    <xf numFmtId="177" fontId="2" fillId="0" borderId="11" xfId="2" applyNumberFormat="1" applyFont="1" applyFill="1" applyBorder="1"/>
    <xf numFmtId="38" fontId="2" fillId="0" borderId="11" xfId="2" quotePrefix="1" applyFont="1" applyFill="1" applyBorder="1" applyAlignment="1">
      <alignment horizontal="right"/>
    </xf>
    <xf numFmtId="177" fontId="2" fillId="0" borderId="11" xfId="2" applyNumberFormat="1" applyFont="1" applyFill="1" applyBorder="1" applyAlignment="1">
      <alignment horizontal="right"/>
    </xf>
    <xf numFmtId="177" fontId="2" fillId="0" borderId="0" xfId="2" applyNumberFormat="1" applyFont="1" applyFill="1" applyBorder="1" applyAlignment="1">
      <alignment horizontal="right"/>
    </xf>
    <xf numFmtId="177" fontId="2" fillId="0" borderId="0" xfId="2" applyNumberFormat="1" applyFont="1" applyFill="1" applyBorder="1"/>
    <xf numFmtId="38" fontId="2" fillId="0" borderId="11" xfId="2" applyFont="1" applyFill="1" applyBorder="1"/>
    <xf numFmtId="0" fontId="2" fillId="0" borderId="6" xfId="1" quotePrefix="1" applyFont="1" applyBorder="1" applyAlignment="1">
      <alignment horizontal="left"/>
    </xf>
    <xf numFmtId="177" fontId="2" fillId="0" borderId="6" xfId="2" applyNumberFormat="1" applyFont="1" applyFill="1" applyBorder="1"/>
    <xf numFmtId="55" fontId="2" fillId="0" borderId="11" xfId="1" quotePrefix="1" applyNumberFormat="1" applyFont="1" applyBorder="1" applyAlignment="1">
      <alignment horizontal="right"/>
    </xf>
    <xf numFmtId="178" fontId="2" fillId="0" borderId="0" xfId="1" applyNumberFormat="1" applyFont="1"/>
    <xf numFmtId="0" fontId="2" fillId="0" borderId="11" xfId="1" quotePrefix="1" applyFont="1" applyBorder="1" applyAlignment="1">
      <alignment horizontal="left"/>
    </xf>
    <xf numFmtId="177" fontId="2" fillId="0" borderId="0" xfId="1" applyNumberFormat="1" applyFont="1"/>
    <xf numFmtId="0" fontId="2" fillId="0" borderId="11" xfId="1" quotePrefix="1" applyFont="1" applyBorder="1" applyAlignment="1">
      <alignment horizontal="right"/>
    </xf>
    <xf numFmtId="179" fontId="2" fillId="0" borderId="11" xfId="2" applyNumberFormat="1" applyFont="1" applyFill="1" applyBorder="1"/>
    <xf numFmtId="179" fontId="2" fillId="0" borderId="6" xfId="2" applyNumberFormat="1" applyFont="1" applyFill="1" applyBorder="1"/>
    <xf numFmtId="0" fontId="2" fillId="0" borderId="7" xfId="1" applyFont="1" applyBorder="1"/>
    <xf numFmtId="177" fontId="2" fillId="0" borderId="12" xfId="2" applyNumberFormat="1" applyFont="1" applyFill="1" applyBorder="1"/>
    <xf numFmtId="177" fontId="2" fillId="0" borderId="9" xfId="2" applyNumberFormat="1" applyFont="1" applyFill="1" applyBorder="1"/>
    <xf numFmtId="38" fontId="2" fillId="0" borderId="12" xfId="2" applyFont="1" applyFill="1" applyBorder="1"/>
    <xf numFmtId="38" fontId="2" fillId="0" borderId="0" xfId="2" applyFont="1" applyFill="1" applyBorder="1"/>
    <xf numFmtId="38" fontId="7" fillId="0" borderId="0" xfId="2" applyFont="1" applyFill="1" applyBorder="1" applyAlignment="1">
      <alignment vertical="center"/>
    </xf>
    <xf numFmtId="0" fontId="2" fillId="0" borderId="0" xfId="1" quotePrefix="1" applyFont="1" applyAlignment="1">
      <alignment horizontal="left"/>
    </xf>
  </cellXfs>
  <cellStyles count="3">
    <cellStyle name="桁区切り 2" xfId="2" xr:uid="{983C9019-6AF4-4657-A1B6-FE0594CB1D6C}"/>
    <cellStyle name="標準" xfId="0" builtinId="0"/>
    <cellStyle name="標準 2" xfId="1" xr:uid="{98FED832-6685-48CA-B110-914729B39C0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792F46-A546-43E7-8185-9A2D8DB2FC66}">
  <sheetPr codeName="Sheet2">
    <pageSetUpPr fitToPage="1"/>
  </sheetPr>
  <dimension ref="A1:K43"/>
  <sheetViews>
    <sheetView tabSelected="1" view="pageBreakPreview" zoomScaleNormal="85" zoomScaleSheetLayoutView="100" workbookViewId="0">
      <selection activeCell="H35" sqref="H35"/>
    </sheetView>
  </sheetViews>
  <sheetFormatPr defaultColWidth="16.375" defaultRowHeight="13.5" x14ac:dyDescent="0.15"/>
  <cols>
    <col min="1" max="1" width="16.375" style="2" customWidth="1"/>
    <col min="2" max="9" width="15.625" style="2" customWidth="1"/>
    <col min="10" max="244" width="9" style="2" customWidth="1"/>
    <col min="245" max="16384" width="16.375" style="2"/>
  </cols>
  <sheetData>
    <row r="1" spans="1:9" ht="20.65" customHeight="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ht="20.65" customHeight="1" x14ac:dyDescent="0.15">
      <c r="A2" s="1" t="s">
        <v>1</v>
      </c>
      <c r="B2" s="1"/>
      <c r="C2" s="1"/>
      <c r="D2" s="1"/>
      <c r="E2" s="1"/>
      <c r="F2" s="1"/>
      <c r="G2" s="1"/>
      <c r="H2" s="1"/>
      <c r="I2" s="1"/>
    </row>
    <row r="3" spans="1:9" ht="17.649999999999999" customHeight="1" x14ac:dyDescent="0.15"/>
    <row r="4" spans="1:9" s="8" customFormat="1" ht="23.65" customHeight="1" x14ac:dyDescent="0.4">
      <c r="A4" s="3"/>
      <c r="B4" s="4" t="s">
        <v>2</v>
      </c>
      <c r="C4" s="5"/>
      <c r="D4" s="6"/>
      <c r="E4" s="6"/>
      <c r="F4" s="6"/>
      <c r="G4" s="6"/>
      <c r="H4" s="6"/>
      <c r="I4" s="7"/>
    </row>
    <row r="5" spans="1:9" ht="20.25" customHeight="1" x14ac:dyDescent="0.15">
      <c r="A5" s="9" t="s">
        <v>3</v>
      </c>
      <c r="B5" s="10" t="s">
        <v>4</v>
      </c>
      <c r="C5" s="11"/>
      <c r="D5" s="12"/>
      <c r="E5" s="12"/>
      <c r="F5" s="4" t="s">
        <v>5</v>
      </c>
      <c r="G5" s="6"/>
      <c r="H5" s="5"/>
      <c r="I5" s="13"/>
    </row>
    <row r="6" spans="1:9" x14ac:dyDescent="0.15">
      <c r="A6" s="14"/>
      <c r="B6" s="15"/>
      <c r="C6" s="15"/>
      <c r="D6" s="16"/>
      <c r="E6" s="13"/>
      <c r="F6" s="17"/>
      <c r="G6" s="13"/>
      <c r="H6" s="13"/>
      <c r="I6" s="18" t="s">
        <v>6</v>
      </c>
    </row>
    <row r="7" spans="1:9" x14ac:dyDescent="0.15">
      <c r="A7" s="14"/>
      <c r="B7" s="15" t="s">
        <v>7</v>
      </c>
      <c r="C7" s="15" t="s">
        <v>8</v>
      </c>
      <c r="D7" s="15" t="s">
        <v>9</v>
      </c>
      <c r="E7" s="19" t="s">
        <v>10</v>
      </c>
      <c r="F7" s="15" t="s">
        <v>8</v>
      </c>
      <c r="G7" s="15" t="s">
        <v>9</v>
      </c>
      <c r="H7" s="15" t="s">
        <v>10</v>
      </c>
      <c r="I7" s="20" t="s">
        <v>11</v>
      </c>
    </row>
    <row r="8" spans="1:9" x14ac:dyDescent="0.15">
      <c r="A8" s="21"/>
      <c r="B8" s="15" t="s">
        <v>12</v>
      </c>
      <c r="C8" s="15" t="s">
        <v>13</v>
      </c>
      <c r="D8" s="15" t="s">
        <v>14</v>
      </c>
      <c r="E8" s="22"/>
      <c r="F8" s="23" t="s">
        <v>13</v>
      </c>
      <c r="G8" s="23" t="s">
        <v>14</v>
      </c>
      <c r="H8" s="21"/>
      <c r="I8" s="21"/>
    </row>
    <row r="9" spans="1:9" x14ac:dyDescent="0.15">
      <c r="A9" s="14"/>
      <c r="B9" s="24" t="s">
        <v>15</v>
      </c>
      <c r="C9" s="24" t="s">
        <v>16</v>
      </c>
      <c r="D9" s="24" t="s">
        <v>16</v>
      </c>
      <c r="E9" s="25" t="s">
        <v>17</v>
      </c>
      <c r="F9" s="26" t="s">
        <v>16</v>
      </c>
      <c r="G9" s="25" t="s">
        <v>16</v>
      </c>
      <c r="H9" s="27" t="s">
        <v>17</v>
      </c>
      <c r="I9" s="27" t="s">
        <v>17</v>
      </c>
    </row>
    <row r="10" spans="1:9" x14ac:dyDescent="0.15">
      <c r="A10" s="28" t="s">
        <v>18</v>
      </c>
      <c r="B10" s="29">
        <v>1320458</v>
      </c>
      <c r="C10" s="29">
        <v>1134302</v>
      </c>
      <c r="D10" s="30" t="s">
        <v>19</v>
      </c>
      <c r="E10" s="31">
        <v>670921.63965599996</v>
      </c>
      <c r="F10" s="31">
        <v>449170</v>
      </c>
      <c r="G10" s="30" t="s">
        <v>19</v>
      </c>
      <c r="H10" s="31">
        <v>132662.40262899999</v>
      </c>
      <c r="I10" s="31">
        <v>833743.31162699999</v>
      </c>
    </row>
    <row r="11" spans="1:9" x14ac:dyDescent="0.15">
      <c r="A11" s="28" t="s">
        <v>20</v>
      </c>
      <c r="B11" s="29">
        <v>1333464</v>
      </c>
      <c r="C11" s="29">
        <v>1121438</v>
      </c>
      <c r="D11" s="30" t="s">
        <v>19</v>
      </c>
      <c r="E11" s="32">
        <v>623062.70759000001</v>
      </c>
      <c r="F11" s="31">
        <v>62033</v>
      </c>
      <c r="G11" s="30" t="s">
        <v>19</v>
      </c>
      <c r="H11" s="31">
        <v>23923.950058999999</v>
      </c>
      <c r="I11" s="31">
        <v>682796.34192000004</v>
      </c>
    </row>
    <row r="12" spans="1:9" x14ac:dyDescent="0.15">
      <c r="A12" s="28" t="s">
        <v>21</v>
      </c>
      <c r="B12" s="29">
        <v>1371605</v>
      </c>
      <c r="C12" s="29">
        <v>1171773</v>
      </c>
      <c r="D12" s="30" t="s">
        <v>19</v>
      </c>
      <c r="E12" s="32">
        <v>656731.77885200002</v>
      </c>
      <c r="F12" s="31">
        <v>76</v>
      </c>
      <c r="G12" s="30" t="s">
        <v>19</v>
      </c>
      <c r="H12" s="31">
        <v>28.830964999999999</v>
      </c>
      <c r="I12" s="31">
        <v>699749.54732000001</v>
      </c>
    </row>
    <row r="13" spans="1:9" x14ac:dyDescent="0.15">
      <c r="A13" s="28" t="s">
        <v>22</v>
      </c>
      <c r="B13" s="29">
        <v>1333027</v>
      </c>
      <c r="C13" s="29">
        <v>1149933</v>
      </c>
      <c r="D13" s="30" t="s">
        <v>19</v>
      </c>
      <c r="E13" s="32">
        <v>674111.89922100003</v>
      </c>
      <c r="F13" s="31">
        <v>804</v>
      </c>
      <c r="G13" s="30" t="s">
        <v>19</v>
      </c>
      <c r="H13" s="31">
        <v>312.15500399999996</v>
      </c>
      <c r="I13" s="31">
        <v>717468.97879600013</v>
      </c>
    </row>
    <row r="14" spans="1:9" x14ac:dyDescent="0.15">
      <c r="A14" s="14"/>
      <c r="B14" s="29"/>
      <c r="C14" s="29"/>
      <c r="D14" s="29"/>
      <c r="E14" s="33"/>
      <c r="F14" s="29"/>
      <c r="G14" s="33"/>
      <c r="H14" s="34"/>
      <c r="I14" s="34"/>
    </row>
    <row r="15" spans="1:9" x14ac:dyDescent="0.15">
      <c r="A15" s="35" t="s">
        <v>23</v>
      </c>
      <c r="B15" s="36">
        <v>110038.1</v>
      </c>
      <c r="C15" s="29">
        <v>94525</v>
      </c>
      <c r="D15" s="29">
        <v>434296</v>
      </c>
      <c r="E15" s="31">
        <v>55910.136637999996</v>
      </c>
      <c r="F15" s="36">
        <v>37431</v>
      </c>
      <c r="G15" s="29">
        <v>106404</v>
      </c>
      <c r="H15" s="31">
        <v>11055.200219083332</v>
      </c>
      <c r="I15" s="31">
        <v>69478.609302249999</v>
      </c>
    </row>
    <row r="16" spans="1:9" x14ac:dyDescent="0.15">
      <c r="A16" s="35" t="s">
        <v>20</v>
      </c>
      <c r="B16" s="29">
        <v>111122</v>
      </c>
      <c r="C16" s="29">
        <v>93453.166666666672</v>
      </c>
      <c r="D16" s="29">
        <v>405306.41666666669</v>
      </c>
      <c r="E16" s="32">
        <v>51921.89229916667</v>
      </c>
      <c r="F16" s="29">
        <v>5169.416666666667</v>
      </c>
      <c r="G16" s="33">
        <v>19125</v>
      </c>
      <c r="H16" s="31">
        <v>1993.6625049166666</v>
      </c>
      <c r="I16" s="31">
        <v>56899.695160000003</v>
      </c>
    </row>
    <row r="17" spans="1:11" x14ac:dyDescent="0.15">
      <c r="A17" s="35" t="s">
        <v>21</v>
      </c>
      <c r="B17" s="29">
        <v>114300.41666666667</v>
      </c>
      <c r="C17" s="29">
        <v>97647.75</v>
      </c>
      <c r="D17" s="29">
        <v>423288.5</v>
      </c>
      <c r="E17" s="32">
        <v>54727.648237666668</v>
      </c>
      <c r="F17" s="29">
        <v>6.333333333333333</v>
      </c>
      <c r="G17" s="33">
        <v>21.666666666666668</v>
      </c>
      <c r="H17" s="31">
        <v>2.4025804166666664</v>
      </c>
      <c r="I17" s="31">
        <v>58312.462276666702</v>
      </c>
    </row>
    <row r="18" spans="1:11" x14ac:dyDescent="0.15">
      <c r="A18" s="35" t="s">
        <v>22</v>
      </c>
      <c r="B18" s="29">
        <v>111085.58333333333</v>
      </c>
      <c r="C18" s="29">
        <v>95827.75</v>
      </c>
      <c r="D18" s="29">
        <v>427402.83333333331</v>
      </c>
      <c r="E18" s="29">
        <v>56175.99160175</v>
      </c>
      <c r="F18" s="29">
        <v>67</v>
      </c>
      <c r="G18" s="29">
        <v>261.33333333333331</v>
      </c>
      <c r="H18" s="29">
        <v>26.012916999999998</v>
      </c>
      <c r="I18" s="29">
        <v>59789.081566333341</v>
      </c>
    </row>
    <row r="19" spans="1:11" x14ac:dyDescent="0.15">
      <c r="A19" s="35"/>
      <c r="B19" s="29"/>
      <c r="C19" s="29"/>
      <c r="D19" s="29"/>
      <c r="E19" s="33"/>
      <c r="F19" s="29"/>
      <c r="G19" s="33"/>
      <c r="H19" s="34"/>
      <c r="I19" s="34"/>
    </row>
    <row r="20" spans="1:11" x14ac:dyDescent="0.15">
      <c r="A20" s="37" t="s">
        <v>24</v>
      </c>
      <c r="B20" s="29">
        <v>161783</v>
      </c>
      <c r="C20" s="29">
        <v>100596</v>
      </c>
      <c r="D20" s="29">
        <v>392935</v>
      </c>
      <c r="E20" s="33">
        <v>49133.623173</v>
      </c>
      <c r="F20" s="29">
        <v>24</v>
      </c>
      <c r="G20" s="33">
        <v>39</v>
      </c>
      <c r="H20" s="29">
        <v>2.9050410000000002</v>
      </c>
      <c r="I20" s="29">
        <v>52135.678391000001</v>
      </c>
      <c r="J20" s="38"/>
    </row>
    <row r="21" spans="1:11" x14ac:dyDescent="0.15">
      <c r="A21" s="39"/>
      <c r="B21" s="29"/>
      <c r="C21" s="29"/>
      <c r="D21" s="29"/>
      <c r="E21" s="33"/>
      <c r="F21" s="29"/>
      <c r="G21" s="33"/>
      <c r="H21" s="29"/>
      <c r="I21" s="29"/>
      <c r="K21" s="40"/>
    </row>
    <row r="22" spans="1:11" x14ac:dyDescent="0.15">
      <c r="A22" s="41" t="s">
        <v>25</v>
      </c>
      <c r="B22" s="29">
        <v>159550</v>
      </c>
      <c r="C22" s="29">
        <v>138517</v>
      </c>
      <c r="D22" s="29">
        <v>430881</v>
      </c>
      <c r="E22" s="33">
        <v>57689.587301</v>
      </c>
      <c r="F22" s="29">
        <v>35</v>
      </c>
      <c r="G22" s="33">
        <v>64</v>
      </c>
      <c r="H22" s="29">
        <v>5.8956489999999997</v>
      </c>
      <c r="I22" s="29">
        <v>60545.655421000003</v>
      </c>
    </row>
    <row r="23" spans="1:11" x14ac:dyDescent="0.15">
      <c r="A23" s="41" t="s">
        <v>26</v>
      </c>
      <c r="B23" s="29">
        <v>104226</v>
      </c>
      <c r="C23" s="29">
        <v>97829</v>
      </c>
      <c r="D23" s="29">
        <v>432550</v>
      </c>
      <c r="E23" s="33">
        <v>53284.191256999999</v>
      </c>
      <c r="F23" s="29">
        <v>51</v>
      </c>
      <c r="G23" s="33">
        <v>94</v>
      </c>
      <c r="H23" s="29">
        <v>7.3697350000000004</v>
      </c>
      <c r="I23" s="29">
        <v>56179.258948000002</v>
      </c>
    </row>
    <row r="24" spans="1:11" x14ac:dyDescent="0.15">
      <c r="A24" s="41" t="s">
        <v>27</v>
      </c>
      <c r="B24" s="29">
        <v>112698</v>
      </c>
      <c r="C24" s="29">
        <v>125596</v>
      </c>
      <c r="D24" s="29">
        <v>486765</v>
      </c>
      <c r="E24" s="33">
        <v>65635.973962999997</v>
      </c>
      <c r="F24" s="29">
        <v>114</v>
      </c>
      <c r="G24" s="33">
        <v>195</v>
      </c>
      <c r="H24" s="29">
        <v>15.731108000000001</v>
      </c>
      <c r="I24" s="29">
        <v>68726.231360999998</v>
      </c>
    </row>
    <row r="25" spans="1:11" x14ac:dyDescent="0.15">
      <c r="A25" s="41" t="s">
        <v>28</v>
      </c>
      <c r="B25" s="29">
        <v>99766</v>
      </c>
      <c r="C25" s="29">
        <v>97260</v>
      </c>
      <c r="D25" s="29">
        <v>471568</v>
      </c>
      <c r="E25" s="33">
        <v>62916.922233999998</v>
      </c>
      <c r="F25" s="29">
        <v>106</v>
      </c>
      <c r="G25" s="33">
        <v>275</v>
      </c>
      <c r="H25" s="29">
        <v>24.384765000000002</v>
      </c>
      <c r="I25" s="29">
        <v>66425.856857000006</v>
      </c>
    </row>
    <row r="26" spans="1:11" x14ac:dyDescent="0.15">
      <c r="A26" s="41" t="s">
        <v>29</v>
      </c>
      <c r="B26" s="29">
        <v>100106</v>
      </c>
      <c r="C26" s="29">
        <v>81067</v>
      </c>
      <c r="D26" s="29">
        <v>458949</v>
      </c>
      <c r="E26" s="33">
        <v>59266.621761000002</v>
      </c>
      <c r="F26" s="29">
        <v>117</v>
      </c>
      <c r="G26" s="33">
        <v>360</v>
      </c>
      <c r="H26" s="29">
        <v>31.465342</v>
      </c>
      <c r="I26" s="29">
        <v>63229.842944999997</v>
      </c>
    </row>
    <row r="27" spans="1:11" x14ac:dyDescent="0.15">
      <c r="A27" s="41" t="s">
        <v>30</v>
      </c>
      <c r="B27" s="29">
        <v>121272</v>
      </c>
      <c r="C27" s="29">
        <v>97935</v>
      </c>
      <c r="D27" s="29">
        <v>449625</v>
      </c>
      <c r="E27" s="33">
        <v>64517.066041999999</v>
      </c>
      <c r="F27" s="29">
        <v>108</v>
      </c>
      <c r="G27" s="33">
        <v>430</v>
      </c>
      <c r="H27" s="29">
        <v>47.073486000000003</v>
      </c>
      <c r="I27" s="29">
        <v>68765.606711</v>
      </c>
    </row>
    <row r="28" spans="1:11" x14ac:dyDescent="0.15">
      <c r="A28" s="39"/>
      <c r="B28" s="29"/>
      <c r="C28" s="29"/>
      <c r="D28" s="29"/>
      <c r="E28" s="33"/>
      <c r="F28" s="29"/>
      <c r="G28" s="33"/>
      <c r="H28" s="29"/>
      <c r="I28" s="29"/>
    </row>
    <row r="29" spans="1:11" x14ac:dyDescent="0.15">
      <c r="A29" s="41" t="s">
        <v>31</v>
      </c>
      <c r="B29" s="29">
        <v>95386</v>
      </c>
      <c r="C29" s="29">
        <v>89266</v>
      </c>
      <c r="D29" s="29">
        <v>414249</v>
      </c>
      <c r="E29" s="33">
        <v>52582.810737</v>
      </c>
      <c r="F29" s="29">
        <v>75</v>
      </c>
      <c r="G29" s="33">
        <v>425</v>
      </c>
      <c r="H29" s="29">
        <v>40.650492</v>
      </c>
      <c r="I29" s="29">
        <v>56861.641804999999</v>
      </c>
    </row>
    <row r="30" spans="1:11" x14ac:dyDescent="0.15">
      <c r="A30" s="41" t="s">
        <v>32</v>
      </c>
      <c r="B30" s="29">
        <v>79154</v>
      </c>
      <c r="C30" s="29">
        <v>84954</v>
      </c>
      <c r="D30" s="29">
        <v>412437</v>
      </c>
      <c r="E30" s="33">
        <v>51078.358626000001</v>
      </c>
      <c r="F30" s="29">
        <v>70</v>
      </c>
      <c r="G30" s="33">
        <v>417</v>
      </c>
      <c r="H30" s="29">
        <v>41.473528000000002</v>
      </c>
      <c r="I30" s="29">
        <v>55065.707041000001</v>
      </c>
    </row>
    <row r="31" spans="1:11" x14ac:dyDescent="0.15">
      <c r="A31" s="41" t="s">
        <v>33</v>
      </c>
      <c r="B31" s="29">
        <v>104767</v>
      </c>
      <c r="C31" s="29">
        <v>83787</v>
      </c>
      <c r="D31" s="29">
        <v>409898</v>
      </c>
      <c r="E31" s="33">
        <v>60071.453502999997</v>
      </c>
      <c r="F31" s="29">
        <v>48</v>
      </c>
      <c r="G31" s="33">
        <v>366</v>
      </c>
      <c r="H31" s="29">
        <v>47.699348999999998</v>
      </c>
      <c r="I31" s="29">
        <v>63983.090437999999</v>
      </c>
    </row>
    <row r="32" spans="1:11" x14ac:dyDescent="0.15">
      <c r="A32" s="41" t="s">
        <v>34</v>
      </c>
      <c r="B32" s="29">
        <v>96260</v>
      </c>
      <c r="C32" s="29">
        <v>82437</v>
      </c>
      <c r="D32" s="29">
        <v>389565</v>
      </c>
      <c r="E32" s="33">
        <v>48268.701239000002</v>
      </c>
      <c r="F32" s="29">
        <v>28</v>
      </c>
      <c r="G32" s="33">
        <v>266</v>
      </c>
      <c r="H32" s="29">
        <v>27.964017999999999</v>
      </c>
      <c r="I32" s="29">
        <v>51993.036660999998</v>
      </c>
    </row>
    <row r="33" spans="1:9" x14ac:dyDescent="0.15">
      <c r="A33" s="41" t="s">
        <v>35</v>
      </c>
      <c r="B33" s="29">
        <v>98059</v>
      </c>
      <c r="C33" s="29">
        <v>70689</v>
      </c>
      <c r="D33" s="29">
        <v>379412</v>
      </c>
      <c r="E33" s="33">
        <v>49666.589384999999</v>
      </c>
      <c r="F33" s="29">
        <v>28</v>
      </c>
      <c r="G33" s="33">
        <v>205</v>
      </c>
      <c r="H33" s="29">
        <v>19.542490999999998</v>
      </c>
      <c r="I33" s="29">
        <v>53557.372216999996</v>
      </c>
    </row>
    <row r="34" spans="1:9" x14ac:dyDescent="0.15">
      <c r="A34" s="39"/>
      <c r="B34" s="29"/>
      <c r="C34" s="29"/>
      <c r="D34" s="29"/>
      <c r="E34" s="33"/>
      <c r="F34" s="29"/>
      <c r="G34" s="33"/>
      <c r="H34" s="29"/>
      <c r="I34" s="29"/>
    </row>
    <row r="35" spans="1:9" x14ac:dyDescent="0.15">
      <c r="A35" s="41" t="s">
        <v>36</v>
      </c>
      <c r="B35" s="29">
        <v>157467</v>
      </c>
      <c r="C35" s="29">
        <v>101606</v>
      </c>
      <c r="D35" s="29">
        <v>383147</v>
      </c>
      <c r="E35" s="33">
        <v>51675.128342999997</v>
      </c>
      <c r="F35" s="29">
        <v>18</v>
      </c>
      <c r="G35" s="33">
        <v>104</v>
      </c>
      <c r="H35" s="29">
        <v>9.5524149999999999</v>
      </c>
      <c r="I35" s="29">
        <v>54530.159076000004</v>
      </c>
    </row>
    <row r="36" spans="1:9" x14ac:dyDescent="0.15">
      <c r="A36" s="28"/>
      <c r="B36" s="29"/>
      <c r="C36" s="29"/>
      <c r="D36" s="29"/>
      <c r="E36" s="33"/>
      <c r="F36" s="29"/>
      <c r="G36" s="33"/>
      <c r="H36" s="29"/>
      <c r="I36" s="29"/>
    </row>
    <row r="37" spans="1:9" x14ac:dyDescent="0.15">
      <c r="A37" s="14" t="s">
        <v>37</v>
      </c>
      <c r="B37" s="42">
        <f t="shared" ref="B37:I37" si="0">ROUND((B35/B20*100)-100,1)</f>
        <v>-2.7</v>
      </c>
      <c r="C37" s="42">
        <f t="shared" si="0"/>
        <v>1</v>
      </c>
      <c r="D37" s="42">
        <f t="shared" si="0"/>
        <v>-2.5</v>
      </c>
      <c r="E37" s="43">
        <f t="shared" si="0"/>
        <v>5.2</v>
      </c>
      <c r="F37" s="42">
        <f t="shared" si="0"/>
        <v>-25</v>
      </c>
      <c r="G37" s="43">
        <f t="shared" si="0"/>
        <v>166.7</v>
      </c>
      <c r="H37" s="42">
        <f t="shared" si="0"/>
        <v>228.8</v>
      </c>
      <c r="I37" s="42">
        <f t="shared" si="0"/>
        <v>4.5999999999999996</v>
      </c>
    </row>
    <row r="38" spans="1:9" ht="8.65" customHeight="1" x14ac:dyDescent="0.15">
      <c r="A38" s="44"/>
      <c r="B38" s="45"/>
      <c r="C38" s="45"/>
      <c r="D38" s="45"/>
      <c r="E38" s="46"/>
      <c r="F38" s="45"/>
      <c r="G38" s="46"/>
      <c r="H38" s="47"/>
      <c r="I38" s="47"/>
    </row>
    <row r="39" spans="1:9" ht="6.75" customHeight="1" x14ac:dyDescent="0.15">
      <c r="H39" s="48"/>
      <c r="I39" s="48"/>
    </row>
    <row r="40" spans="1:9" ht="6" customHeight="1" x14ac:dyDescent="0.15">
      <c r="A40" s="49"/>
      <c r="B40" s="50"/>
      <c r="C40" s="50"/>
      <c r="D40" s="50"/>
      <c r="E40" s="50"/>
      <c r="F40" s="50"/>
      <c r="G40" s="50"/>
    </row>
    <row r="41" spans="1:9" x14ac:dyDescent="0.15">
      <c r="A41" s="49" t="s">
        <v>38</v>
      </c>
    </row>
    <row r="42" spans="1:9" x14ac:dyDescent="0.15">
      <c r="A42" s="49" t="s">
        <v>39</v>
      </c>
    </row>
    <row r="43" spans="1:9" x14ac:dyDescent="0.15">
      <c r="A43" s="49"/>
    </row>
  </sheetData>
  <mergeCells count="5">
    <mergeCell ref="A1:I1"/>
    <mergeCell ref="A2:I2"/>
    <mergeCell ref="B4:I4"/>
    <mergeCell ref="B5:E5"/>
    <mergeCell ref="F5:H5"/>
  </mergeCells>
  <phoneticPr fontId="3"/>
  <printOptions horizontalCentered="1" gridLinesSet="0"/>
  <pageMargins left="0.15748031496062992" right="0.15748031496062992" top="0.78740157480314965" bottom="0.27559055118110237" header="0.51181102362204722" footer="0.23622047244094491"/>
  <pageSetup paperSize="9" scale="90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6103242DC2A9741863F42E8BA454556" ma:contentTypeVersion="16" ma:contentTypeDescription="新しいドキュメントを作成します。" ma:contentTypeScope="" ma:versionID="89507d71642a396e92ac1a6801a20716">
  <xsd:schema xmlns:xsd="http://www.w3.org/2001/XMLSchema" xmlns:xs="http://www.w3.org/2001/XMLSchema" xmlns:p="http://schemas.microsoft.com/office/2006/metadata/properties" xmlns:ns2="684c1c50-4c80-4870-89b5-879dfb1bab37" xmlns:ns3="263dbbe5-076b-4606-a03b-9598f5f2f35a" targetNamespace="http://schemas.microsoft.com/office/2006/metadata/properties" ma:root="true" ma:fieldsID="6dd5ae2282a2f0e49356f32cdee7f2ea" ns2:_="" ns3:_="">
    <xsd:import namespace="684c1c50-4c80-4870-89b5-879dfb1bab37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4c1c50-4c80-4870-89b5-879dfb1bab37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2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5886476a-c4c7-4fa5-8655-0d18e4df2ac2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_Flow_SignoffStatus xmlns="684c1c50-4c80-4870-89b5-879dfb1bab37" xsi:nil="true"/>
    <Owner xmlns="684c1c50-4c80-4870-89b5-879dfb1bab37">
      <UserInfo>
        <DisplayName/>
        <AccountId xsi:nil="true"/>
        <AccountType/>
      </UserInfo>
    </Owner>
    <lcf76f155ced4ddcb4097134ff3c332f xmlns="684c1c50-4c80-4870-89b5-879dfb1bab3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FB3BBC2-492D-42DC-A962-68BA425B71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84c1c50-4c80-4870-89b5-879dfb1bab37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7D9B597-B927-479A-986A-2C8E6DC8F8F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CD4263B-184D-46EB-9E47-830530CC5FA8}">
  <ds:schemaRefs>
    <ds:schemaRef ds:uri="http://schemas.microsoft.com/office/infopath/2007/PartnerControls"/>
    <ds:schemaRef ds:uri="684c1c50-4c80-4870-89b5-879dfb1bab37"/>
    <ds:schemaRef ds:uri="http://www.w3.org/XML/1998/namespace"/>
    <ds:schemaRef ds:uri="http://schemas.microsoft.com/office/2006/documentManagement/types"/>
    <ds:schemaRef ds:uri="http://purl.org/dc/terms/"/>
    <ds:schemaRef ds:uri="http://purl.org/dc/dcmitype/"/>
    <ds:schemaRef ds:uri="http://purl.org/dc/elements/1.1/"/>
    <ds:schemaRef ds:uri="263dbbe5-076b-4606-a03b-9598f5f2f35a"/>
    <ds:schemaRef ds:uri="http://schemas.openxmlformats.org/package/2006/metadata/core-propertie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主要指標2</vt:lpstr>
      <vt:lpstr>主要指標2!Print_Area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2025-05-23T12:02:32Z</dcterms:created>
  <dcterms:modified xsi:type="dcterms:W3CDTF">2025-05-23T12:02:33Z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0x010100C6103242DC2A9741863F42E8BA454556</vt:lpwstr>
  </property>
  <property fmtid="{D5CDD505-2E9C-101B-9397-08002B2CF9AE}" pid="3" name="MediaServiceImageTags">
    <vt:lpwstr/>
  </property>
</Properties>
</file>