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8_{718F6FB5-53EE-4BDC-83CB-F8D65F9DA689}" xr6:coauthVersionLast="47" xr6:coauthVersionMax="47" xr10:uidLastSave="{00000000-0000-0000-0000-000000000000}"/>
  <bookViews>
    <workbookView xWindow="-120" yWindow="-120" windowWidth="29040" windowHeight="15840" xr2:uid="{17E8F77F-A0DF-4A94-B7A9-6C0FFC90C5F1}"/>
  </bookViews>
  <sheets>
    <sheet name="主要指標5" sheetId="1" r:id="rId1"/>
  </sheets>
  <definedNames>
    <definedName name="_xlnm.Print_Area" localSheetId="0">主要指標5!$A$1:$M$40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<sst xmlns="http://schemas.openxmlformats.org/spreadsheetml/2006/main" count="58" uniqueCount="38">
  <si>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</si>
  <si>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</si>
  <si>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</si>
  <si>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</si>
  <si>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</si>
  <si>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</si>
  <si>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</si>
  <si>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</si>
  <si>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</si>
  <si>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</si>
  <si>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</si>
  <si>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</si>
  <si>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</si>
  <si>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</si>
  <si>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</si>
  <si>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</si>
  <si>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</si>
  <si>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</si>
  <si>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5"/>
  </si>
  <si>
    <t xml:space="preserve"> 　　 3年度〃</t>
    <phoneticPr fontId="8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</si>
  <si>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</si>
  <si>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</si>
  <si>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5"/>
  </si>
  <si>
    <t xml:space="preserve">5年4月    </t>
    <phoneticPr fontId="8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</si>
  <si>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</si>
  <si>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</si>
  <si>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</si>
  <si>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</si>
  <si>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</si>
  <si>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</si>
  <si>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</si>
  <si>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</si>
  <si>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</si>
  <si>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</si>
  <si>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</si>
  <si>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  <phoneticPr fontId="8"/>
  </si>
  <si>
    <t xml:space="preserve"> 対前年同月比</t>
  </si>
  <si>
    <t>〔注〕令和4年度分以前は決算値であり(5年度分については精査中)、各月分は業務統計値であり変動があり得るため、各月累計は必ずしも年度分に一致しない。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</si>
</sst>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20" xfId="2" applyNumberFormat="1" applyFont="1" applyFill="1" applyBorder="1"/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019E69FC-D19B-41AF-8B8B-41B873D87A2D}"/>
    <cellStyle name="標準" xfId="0" builtinId="0"/>
    <cellStyle name="標準 2" xfId="1" xr:uid="{3A2ACE86-4032-47E3-A4FD-B44C88DE65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2EF7E-5ED9-4308-B4D3-7BD02A4C99E0}">
  <sheetPr codeName="Sheet5">
    <pageSetUpPr fitToPage="1"/>
  </sheetPr>
  <dimension ref="A1:M43"/>
  <sheetViews>
    <sheetView tabSelected="1" view="pageBreakPreview" zoomScale="90" zoomScaleNormal="80" zoomScaleSheetLayoutView="90" workbookViewId="0">
      <selection activeCell="M35" sqref="M35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89011</v>
      </c>
      <c r="C10" s="49">
        <v>3423.6771210000002</v>
      </c>
      <c r="D10" s="48">
        <v>1647</v>
      </c>
      <c r="E10" s="50">
        <v>111.091297</v>
      </c>
      <c r="F10" s="48">
        <v>80517</v>
      </c>
      <c r="G10" s="50">
        <v>11587.294104000001</v>
      </c>
      <c r="H10" s="48">
        <v>37113</v>
      </c>
      <c r="I10" s="50">
        <v>8534.6219430000001</v>
      </c>
      <c r="J10" s="51">
        <v>3461920</v>
      </c>
      <c r="K10" s="50">
        <v>183924.92746400001</v>
      </c>
      <c r="L10" s="51">
        <v>22444</v>
      </c>
      <c r="M10" s="49">
        <v>5966.7784920000004</v>
      </c>
    </row>
    <row r="11" spans="1:13" x14ac:dyDescent="0.15">
      <c r="A11" s="47" t="s">
        <v>19</v>
      </c>
      <c r="B11" s="48">
        <v>89458</v>
      </c>
      <c r="C11" s="49">
        <v>3405.687864</v>
      </c>
      <c r="D11" s="48">
        <v>2407</v>
      </c>
      <c r="E11" s="50">
        <v>164.35846600000002</v>
      </c>
      <c r="F11" s="48">
        <v>91063</v>
      </c>
      <c r="G11" s="50">
        <v>12788.852860999999</v>
      </c>
      <c r="H11" s="48">
        <v>40688</v>
      </c>
      <c r="I11" s="52">
        <v>9438.4732519999998</v>
      </c>
      <c r="J11" s="53">
        <v>3417590</v>
      </c>
      <c r="K11" s="50">
        <v>177563.32756000001</v>
      </c>
      <c r="L11" s="54">
        <v>25414</v>
      </c>
      <c r="M11" s="49">
        <v>6584.8529440000002</v>
      </c>
    </row>
    <row r="12" spans="1:13" x14ac:dyDescent="0.15">
      <c r="A12" s="47" t="s">
        <v>20</v>
      </c>
      <c r="B12" s="48">
        <v>78226</v>
      </c>
      <c r="C12" s="49">
        <v>2976.5255109999998</v>
      </c>
      <c r="D12" s="48">
        <v>3056</v>
      </c>
      <c r="E12" s="50">
        <v>186.38672399999999</v>
      </c>
      <c r="F12" s="48">
        <v>96301</v>
      </c>
      <c r="G12" s="50">
        <v>13829.375634</v>
      </c>
      <c r="H12" s="48">
        <v>41121</v>
      </c>
      <c r="I12" s="52">
        <v>9628.7704570000005</v>
      </c>
      <c r="J12" s="53">
        <v>3382901</v>
      </c>
      <c r="K12" s="50">
        <v>175523.668665</v>
      </c>
      <c r="L12" s="54">
        <v>30066</v>
      </c>
      <c r="M12" s="49">
        <v>7711.756813</v>
      </c>
    </row>
    <row r="13" spans="1:13" x14ac:dyDescent="0.15">
      <c r="A13" s="47" t="s">
        <v>21</v>
      </c>
      <c r="B13" s="48">
        <v>76257</v>
      </c>
      <c r="C13" s="48">
        <v>2982.3464559999998</v>
      </c>
      <c r="D13" s="48">
        <v>3670</v>
      </c>
      <c r="E13" s="48">
        <v>237.04503000000003</v>
      </c>
      <c r="F13" s="48">
        <v>98786</v>
      </c>
      <c r="G13" s="48">
        <v>14402.098223000001</v>
      </c>
      <c r="H13" s="48">
        <v>41222</v>
      </c>
      <c r="I13" s="52">
        <v>9727.7399640000003</v>
      </c>
      <c r="J13" s="53">
        <v>3331267</v>
      </c>
      <c r="K13" s="50">
        <v>174028.077009</v>
      </c>
      <c r="L13" s="54">
        <v>34270</v>
      </c>
      <c r="M13" s="49">
        <v>8667.7473399999981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3"/>
      <c r="K14" s="48"/>
      <c r="L14" s="58"/>
      <c r="M14" s="59"/>
    </row>
    <row r="15" spans="1:13" x14ac:dyDescent="0.15">
      <c r="A15" s="60" t="s">
        <v>22</v>
      </c>
      <c r="B15" s="48">
        <v>7417.583333333333</v>
      </c>
      <c r="C15" s="49">
        <v>285.30642675000001</v>
      </c>
      <c r="D15" s="50">
        <v>137.25</v>
      </c>
      <c r="E15" s="50">
        <v>9.2576080833333325</v>
      </c>
      <c r="F15" s="50">
        <v>6709.75</v>
      </c>
      <c r="G15" s="50">
        <v>965.60784200000001</v>
      </c>
      <c r="H15" s="50">
        <v>3092.75</v>
      </c>
      <c r="I15" s="50">
        <v>711.21849525000005</v>
      </c>
      <c r="J15" s="51">
        <v>288493.33333333331</v>
      </c>
      <c r="K15" s="50">
        <v>15327.077288666667</v>
      </c>
      <c r="L15" s="51">
        <v>1870.3333333333333</v>
      </c>
      <c r="M15" s="49">
        <v>497.23154100000005</v>
      </c>
    </row>
    <row r="16" spans="1:13" x14ac:dyDescent="0.15">
      <c r="A16" s="47" t="s">
        <v>19</v>
      </c>
      <c r="B16" s="48">
        <v>7454.833333333333</v>
      </c>
      <c r="C16" s="49">
        <v>283.807322</v>
      </c>
      <c r="D16" s="50">
        <v>200.58333333333334</v>
      </c>
      <c r="E16" s="50">
        <v>13.696538833333335</v>
      </c>
      <c r="F16" s="50">
        <v>7588.583333333333</v>
      </c>
      <c r="G16" s="50">
        <v>1065.7377384166666</v>
      </c>
      <c r="H16" s="50">
        <v>3390.6666666666665</v>
      </c>
      <c r="I16" s="52">
        <v>786.53943766666669</v>
      </c>
      <c r="J16" s="53">
        <v>284799.16666666669</v>
      </c>
      <c r="K16" s="50">
        <v>14796.943963333333</v>
      </c>
      <c r="L16" s="51">
        <v>2117.8333333333335</v>
      </c>
      <c r="M16" s="49">
        <v>548.73774533333335</v>
      </c>
    </row>
    <row r="17" spans="1:13" x14ac:dyDescent="0.15">
      <c r="A17" s="47" t="s">
        <v>20</v>
      </c>
      <c r="B17" s="48">
        <v>6518.833333333333</v>
      </c>
      <c r="C17" s="49">
        <v>248.04379258333333</v>
      </c>
      <c r="D17" s="50">
        <v>254.66666666666666</v>
      </c>
      <c r="E17" s="50">
        <v>15.532226999999999</v>
      </c>
      <c r="F17" s="50">
        <v>8025.083333333333</v>
      </c>
      <c r="G17" s="50">
        <v>1152.4479695</v>
      </c>
      <c r="H17" s="50">
        <v>3426.75</v>
      </c>
      <c r="I17" s="52">
        <v>802.39753808333342</v>
      </c>
      <c r="J17" s="53">
        <v>281908.41666666669</v>
      </c>
      <c r="K17" s="50">
        <v>14626.97238875</v>
      </c>
      <c r="L17" s="51">
        <v>2505.5</v>
      </c>
      <c r="M17" s="49">
        <v>642.64640108333333</v>
      </c>
    </row>
    <row r="18" spans="1:13" x14ac:dyDescent="0.15">
      <c r="A18" s="47" t="s">
        <v>21</v>
      </c>
      <c r="B18" s="48">
        <v>6354.75</v>
      </c>
      <c r="C18" s="48">
        <v>248.52887133333331</v>
      </c>
      <c r="D18" s="48">
        <v>305.83333333333331</v>
      </c>
      <c r="E18" s="48">
        <v>19.753752500000001</v>
      </c>
      <c r="F18" s="48">
        <v>8232.1666666666661</v>
      </c>
      <c r="G18" s="48">
        <v>1200.1748519166667</v>
      </c>
      <c r="H18" s="48">
        <v>3435.1666666666665</v>
      </c>
      <c r="I18" s="52">
        <v>810.64499699999999</v>
      </c>
      <c r="J18" s="53">
        <v>277605.58333333331</v>
      </c>
      <c r="K18" s="50">
        <v>14502.339750749999</v>
      </c>
      <c r="L18" s="51">
        <v>2855.8333333333335</v>
      </c>
      <c r="M18" s="49">
        <v>722.31227833333321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2"/>
      <c r="J19" s="53"/>
      <c r="K19" s="48"/>
      <c r="L19" s="51"/>
      <c r="M19" s="59"/>
    </row>
    <row r="20" spans="1:13" ht="15" customHeight="1" x14ac:dyDescent="0.15">
      <c r="A20" s="61" t="s">
        <v>23</v>
      </c>
      <c r="B20" s="48">
        <v>5330</v>
      </c>
      <c r="C20" s="59">
        <v>254.608136</v>
      </c>
      <c r="D20" s="48">
        <v>362</v>
      </c>
      <c r="E20" s="48">
        <v>22.933903000000001</v>
      </c>
      <c r="F20" s="48">
        <v>22468</v>
      </c>
      <c r="G20" s="48">
        <v>2837.339532</v>
      </c>
      <c r="H20" s="62">
        <v>5268</v>
      </c>
      <c r="I20" s="63">
        <v>1210.4288899999999</v>
      </c>
      <c r="J20" s="54">
        <v>261233</v>
      </c>
      <c r="K20" s="64">
        <v>13538.964725</v>
      </c>
      <c r="L20" s="54">
        <v>2289</v>
      </c>
      <c r="M20" s="59">
        <v>585.58154000000002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5339</v>
      </c>
      <c r="C22" s="59">
        <v>219.02079000000001</v>
      </c>
      <c r="D22" s="48">
        <v>206</v>
      </c>
      <c r="E22" s="48">
        <v>13.366828</v>
      </c>
      <c r="F22" s="48">
        <v>10679</v>
      </c>
      <c r="G22" s="48">
        <v>1312.594648</v>
      </c>
      <c r="H22" s="59">
        <v>1022</v>
      </c>
      <c r="I22" s="53">
        <v>231.010244</v>
      </c>
      <c r="J22" s="54">
        <v>293154</v>
      </c>
      <c r="K22" s="64">
        <v>14798.458968000001</v>
      </c>
      <c r="L22" s="54">
        <v>2862</v>
      </c>
      <c r="M22" s="59">
        <v>710.44070299999998</v>
      </c>
    </row>
    <row r="23" spans="1:13" ht="15" customHeight="1" x14ac:dyDescent="0.15">
      <c r="A23" s="68" t="s">
        <v>25</v>
      </c>
      <c r="B23" s="48">
        <v>5595</v>
      </c>
      <c r="C23" s="59">
        <v>199.32602</v>
      </c>
      <c r="D23" s="48">
        <v>189</v>
      </c>
      <c r="E23" s="48">
        <v>11.177813</v>
      </c>
      <c r="F23" s="48">
        <v>4427</v>
      </c>
      <c r="G23" s="48">
        <v>644.65421700000002</v>
      </c>
      <c r="H23" s="59">
        <v>4254</v>
      </c>
      <c r="I23" s="53">
        <v>1023.314404</v>
      </c>
      <c r="J23" s="54">
        <v>281808</v>
      </c>
      <c r="K23" s="64">
        <v>14435.369667000001</v>
      </c>
      <c r="L23" s="54">
        <v>2938</v>
      </c>
      <c r="M23" s="59">
        <v>735.52274799999998</v>
      </c>
    </row>
    <row r="24" spans="1:13" ht="15" customHeight="1" x14ac:dyDescent="0.15">
      <c r="A24" s="68" t="s">
        <v>26</v>
      </c>
      <c r="B24" s="48">
        <v>6002</v>
      </c>
      <c r="C24" s="59">
        <v>236.57582600000001</v>
      </c>
      <c r="D24" s="48">
        <v>391</v>
      </c>
      <c r="E24" s="48">
        <v>24.485583999999999</v>
      </c>
      <c r="F24" s="48">
        <v>2557</v>
      </c>
      <c r="G24" s="48">
        <v>380.86372499999999</v>
      </c>
      <c r="H24" s="59">
        <v>886</v>
      </c>
      <c r="I24" s="53">
        <v>213.69776400000001</v>
      </c>
      <c r="J24" s="54">
        <v>292510</v>
      </c>
      <c r="K24" s="64">
        <v>15280.685991</v>
      </c>
      <c r="L24" s="54">
        <v>2655</v>
      </c>
      <c r="M24" s="59">
        <v>679.74961800000005</v>
      </c>
    </row>
    <row r="25" spans="1:13" ht="15" customHeight="1" x14ac:dyDescent="0.15">
      <c r="A25" s="68" t="s">
        <v>27</v>
      </c>
      <c r="B25" s="48">
        <v>7567</v>
      </c>
      <c r="C25" s="59">
        <v>299.75628599999999</v>
      </c>
      <c r="D25" s="48">
        <v>423</v>
      </c>
      <c r="E25" s="48">
        <v>27.889723</v>
      </c>
      <c r="F25" s="48">
        <v>3881</v>
      </c>
      <c r="G25" s="48">
        <v>659.758152</v>
      </c>
      <c r="H25" s="59">
        <v>4663</v>
      </c>
      <c r="I25" s="53">
        <v>1101.3700679999999</v>
      </c>
      <c r="J25" s="54">
        <v>272023</v>
      </c>
      <c r="K25" s="64">
        <v>14193.459800000001</v>
      </c>
      <c r="L25" s="54">
        <v>2901</v>
      </c>
      <c r="M25" s="59">
        <v>721.25517600000001</v>
      </c>
    </row>
    <row r="26" spans="1:13" ht="15" customHeight="1" x14ac:dyDescent="0.15">
      <c r="A26" s="68" t="s">
        <v>28</v>
      </c>
      <c r="B26" s="48">
        <v>7848</v>
      </c>
      <c r="C26" s="59">
        <v>271.90952600000003</v>
      </c>
      <c r="D26" s="48">
        <v>283</v>
      </c>
      <c r="E26" s="48">
        <v>18.333763999999999</v>
      </c>
      <c r="F26" s="48">
        <v>2554</v>
      </c>
      <c r="G26" s="48">
        <v>366.75328000000002</v>
      </c>
      <c r="H26" s="59">
        <v>937</v>
      </c>
      <c r="I26" s="53">
        <v>222.376487</v>
      </c>
      <c r="J26" s="54">
        <v>285528</v>
      </c>
      <c r="K26" s="64">
        <v>15058.852668</v>
      </c>
      <c r="L26" s="54">
        <v>2972</v>
      </c>
      <c r="M26" s="59">
        <v>743.86202500000002</v>
      </c>
    </row>
    <row r="27" spans="1:13" ht="15" customHeight="1" x14ac:dyDescent="0.15">
      <c r="A27" s="68" t="s">
        <v>29</v>
      </c>
      <c r="B27" s="48">
        <v>9702</v>
      </c>
      <c r="C27" s="59">
        <v>403.43962499999998</v>
      </c>
      <c r="D27" s="48">
        <v>280</v>
      </c>
      <c r="E27" s="48">
        <v>18.657388999999998</v>
      </c>
      <c r="F27" s="48">
        <v>27738</v>
      </c>
      <c r="G27" s="48">
        <v>5290.0904549999996</v>
      </c>
      <c r="H27" s="59">
        <v>6196</v>
      </c>
      <c r="I27" s="53">
        <v>1393.455958</v>
      </c>
      <c r="J27" s="54">
        <v>272664</v>
      </c>
      <c r="K27" s="64">
        <v>14377.932353</v>
      </c>
      <c r="L27" s="54">
        <v>3256</v>
      </c>
      <c r="M27" s="59">
        <v>828.73450200000002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8643</v>
      </c>
      <c r="C29" s="59">
        <v>326.67147599999998</v>
      </c>
      <c r="D29" s="48">
        <v>251</v>
      </c>
      <c r="E29" s="48">
        <v>16.430506999999999</v>
      </c>
      <c r="F29" s="48">
        <v>7706</v>
      </c>
      <c r="G29" s="48">
        <v>991.40843400000006</v>
      </c>
      <c r="H29" s="59">
        <v>1190</v>
      </c>
      <c r="I29" s="53">
        <v>246.63701399999999</v>
      </c>
      <c r="J29" s="54">
        <v>285122</v>
      </c>
      <c r="K29" s="64">
        <v>15010.509451</v>
      </c>
      <c r="L29" s="54">
        <v>3021</v>
      </c>
      <c r="M29" s="59">
        <v>754.06193199999996</v>
      </c>
    </row>
    <row r="30" spans="1:13" ht="15" customHeight="1" x14ac:dyDescent="0.15">
      <c r="A30" s="68" t="s">
        <v>31</v>
      </c>
      <c r="B30" s="48">
        <v>6305</v>
      </c>
      <c r="C30" s="59">
        <v>224.553527</v>
      </c>
      <c r="D30" s="48">
        <v>365</v>
      </c>
      <c r="E30" s="48">
        <v>25.849132000000001</v>
      </c>
      <c r="F30" s="48">
        <v>4883</v>
      </c>
      <c r="G30" s="48">
        <v>650.78336899999999</v>
      </c>
      <c r="H30" s="59">
        <v>6747</v>
      </c>
      <c r="I30" s="53">
        <v>1671.9646680000001</v>
      </c>
      <c r="J30" s="54">
        <v>267407</v>
      </c>
      <c r="K30" s="64">
        <v>14167.672643</v>
      </c>
      <c r="L30" s="54">
        <v>3050</v>
      </c>
      <c r="M30" s="59">
        <v>792.21801300000004</v>
      </c>
    </row>
    <row r="31" spans="1:13" ht="15" customHeight="1" x14ac:dyDescent="0.15">
      <c r="A31" s="68" t="s">
        <v>32</v>
      </c>
      <c r="B31" s="48">
        <v>4631</v>
      </c>
      <c r="C31" s="59">
        <v>176.145207</v>
      </c>
      <c r="D31" s="48">
        <v>207</v>
      </c>
      <c r="E31" s="48">
        <v>12.481756000000001</v>
      </c>
      <c r="F31" s="48">
        <v>4086</v>
      </c>
      <c r="G31" s="48">
        <v>373.92779200000001</v>
      </c>
      <c r="H31" s="59">
        <v>1110</v>
      </c>
      <c r="I31" s="53">
        <v>271.51332100000002</v>
      </c>
      <c r="J31" s="54">
        <v>275123</v>
      </c>
      <c r="K31" s="64">
        <v>14604.81482</v>
      </c>
      <c r="L31" s="54">
        <v>2710</v>
      </c>
      <c r="M31" s="59">
        <v>695.79967599999998</v>
      </c>
    </row>
    <row r="32" spans="1:13" ht="15" customHeight="1" x14ac:dyDescent="0.15">
      <c r="A32" s="68" t="s">
        <v>33</v>
      </c>
      <c r="B32" s="48">
        <v>4427</v>
      </c>
      <c r="C32" s="59">
        <v>165.243257</v>
      </c>
      <c r="D32" s="48">
        <v>251</v>
      </c>
      <c r="E32" s="48">
        <v>16.704155</v>
      </c>
      <c r="F32" s="48">
        <v>2481</v>
      </c>
      <c r="G32" s="48">
        <v>265.81670200000002</v>
      </c>
      <c r="H32" s="59">
        <v>6409</v>
      </c>
      <c r="I32" s="53">
        <v>1650.1496480000001</v>
      </c>
      <c r="J32" s="54">
        <v>263987</v>
      </c>
      <c r="K32" s="64">
        <v>13859.9275</v>
      </c>
      <c r="L32" s="54">
        <v>2846</v>
      </c>
      <c r="M32" s="59">
        <v>738.79249500000003</v>
      </c>
    </row>
    <row r="33" spans="1:13" ht="15" customHeight="1" x14ac:dyDescent="0.15">
      <c r="A33" s="61" t="s">
        <v>34</v>
      </c>
      <c r="B33" s="48">
        <v>4868</v>
      </c>
      <c r="C33" s="59">
        <v>205.09678</v>
      </c>
      <c r="D33" s="48">
        <v>462</v>
      </c>
      <c r="E33" s="48">
        <v>28.734476000000001</v>
      </c>
      <c r="F33" s="48">
        <v>5326</v>
      </c>
      <c r="G33" s="48">
        <v>628.10791700000004</v>
      </c>
      <c r="H33" s="59">
        <v>2540</v>
      </c>
      <c r="I33" s="53">
        <v>491.82149800000002</v>
      </c>
      <c r="J33" s="54">
        <v>280708</v>
      </c>
      <c r="K33" s="64">
        <v>14701.428422999999</v>
      </c>
      <c r="L33" s="54">
        <v>2770</v>
      </c>
      <c r="M33" s="59">
        <v>681.72891200000004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3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5582</v>
      </c>
      <c r="C35" s="59">
        <v>268.741534</v>
      </c>
      <c r="D35" s="48">
        <v>432</v>
      </c>
      <c r="E35" s="48">
        <v>24.974691</v>
      </c>
      <c r="F35" s="48">
        <v>22933</v>
      </c>
      <c r="G35" s="48">
        <v>2914.2346240000002</v>
      </c>
      <c r="H35" s="59">
        <v>5463</v>
      </c>
      <c r="I35" s="64">
        <v>1300.7876759999999</v>
      </c>
      <c r="J35" s="69">
        <v>259938</v>
      </c>
      <c r="K35" s="53">
        <v>13697.939844</v>
      </c>
      <c r="L35" s="54">
        <v>2621</v>
      </c>
      <c r="M35" s="59">
        <v>668.94673699999998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3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0">ROUND((B35/B20*100)-100,1)</f>
        <v>4.7</v>
      </c>
      <c r="C37" s="71">
        <f t="shared" si="0"/>
        <v>5.6</v>
      </c>
      <c r="D37" s="71">
        <f t="shared" si="0"/>
        <v>19.3</v>
      </c>
      <c r="E37" s="71">
        <f t="shared" si="0"/>
        <v>8.9</v>
      </c>
      <c r="F37" s="71">
        <f t="shared" si="0"/>
        <v>2.1</v>
      </c>
      <c r="G37" s="71">
        <f t="shared" si="0"/>
        <v>2.7</v>
      </c>
      <c r="H37" s="71">
        <f t="shared" si="0"/>
        <v>3.7</v>
      </c>
      <c r="I37" s="71">
        <f t="shared" si="0"/>
        <v>7.5</v>
      </c>
      <c r="J37" s="72">
        <f t="shared" si="0"/>
        <v>-0.5</v>
      </c>
      <c r="K37" s="73">
        <f t="shared" si="0"/>
        <v>1.2</v>
      </c>
      <c r="L37" s="74">
        <f>ROUND((L35/L20*100)-100,1)</f>
        <v>14.5</v>
      </c>
      <c r="M37" s="71">
        <f t="shared" si="0"/>
        <v>14.2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2024-05-23T01:34:10Z</dcterms:created>
  <dcterms:modified xsi:type="dcterms:W3CDTF">2024-05-23T01:34:11Z</dcterms:modified>
</cp:coreProperties>
</file>