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9A7A8EB4-B434-49DA-904E-852B2EFDAEA1}" xr6:coauthVersionLast="47" xr6:coauthVersionMax="47" xr10:uidLastSave="{00000000-0000-0000-0000-000000000000}"/>
  <bookViews>
    <workbookView xWindow="28680" yWindow="-120" windowWidth="29040" windowHeight="15840" xr2:uid="{D4639C18-E44E-482B-9485-255EC8354873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<sst xmlns="http://schemas.openxmlformats.org/spreadsheetml/2006/main" count="60" uniqueCount="43">
  <si>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4"/>
  </si>
  <si>
    <t>［　適　　　用　］</t>
    <rPh sb="2" eb="3">
      <t>テキ</t>
    </rPh>
    <rPh sb="6" eb="7">
      <t>ヨウ</t>
    </rPh>
    <phoneticPr fontId="4"/>
  </si>
  <si>
    <t>適用事業所数</t>
    <rPh sb="2" eb="5">
      <t>ジギョウショ</t>
    </rPh>
    <rPh sb="5" eb="6">
      <t>スウ</t>
    </rPh>
    <phoneticPr fontId="4"/>
  </si>
  <si>
    <t>被保険者数　　1）</t>
    <rPh sb="0" eb="4">
      <t>ヒホケンシャ</t>
    </rPh>
    <rPh sb="4" eb="5">
      <t>スウ</t>
    </rPh>
    <phoneticPr fontId="4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</si>
  <si>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</si>
  <si>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4"/>
  </si>
  <si>
    <t>廃　   　止</t>
    <rPh sb="0" eb="1">
      <t>ハイ</t>
    </rPh>
    <rPh sb="6" eb="7">
      <t>トメ</t>
    </rPh>
    <phoneticPr fontId="4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</si>
  <si>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4"/>
  </si>
  <si>
    <t>資　　格</t>
    <rPh sb="0" eb="1">
      <t>シ</t>
    </rPh>
    <rPh sb="3" eb="4">
      <t>カク</t>
    </rPh>
    <phoneticPr fontId="4"/>
  </si>
  <si>
    <t>資    格</t>
    <rPh sb="0" eb="1">
      <t>シ</t>
    </rPh>
    <rPh sb="5" eb="6">
      <t>カク</t>
    </rPh>
    <phoneticPr fontId="4"/>
  </si>
  <si>
    <t>離 職 票</t>
    <rPh sb="0" eb="1">
      <t>リ</t>
    </rPh>
    <rPh sb="2" eb="3">
      <t>ショク</t>
    </rPh>
    <rPh sb="4" eb="5">
      <t>ヒョウ</t>
    </rPh>
    <phoneticPr fontId="4"/>
  </si>
  <si>
    <t>月　　　末</t>
    <rPh sb="0" eb="1">
      <t>ツキ</t>
    </rPh>
    <rPh sb="4" eb="5">
      <t>マツ</t>
    </rPh>
    <phoneticPr fontId="4"/>
  </si>
  <si>
    <t>事 業 所 数</t>
  </si>
  <si>
    <t>取得者数</t>
    <rPh sb="0" eb="2">
      <t>シュトク</t>
    </rPh>
    <phoneticPr fontId="4"/>
  </si>
  <si>
    <t>喪失者数</t>
    <rPh sb="0" eb="3">
      <t>ソウシツシャ</t>
    </rPh>
    <rPh sb="3" eb="4">
      <t>スウ</t>
    </rPh>
    <phoneticPr fontId="4"/>
  </si>
  <si>
    <t>事業主都合</t>
    <rPh sb="0" eb="3">
      <t>ジギョウヌシ</t>
    </rPh>
    <rPh sb="3" eb="5">
      <t>ツゴウ</t>
    </rPh>
    <phoneticPr fontId="4"/>
  </si>
  <si>
    <t>交付枚数</t>
    <rPh sb="0" eb="2">
      <t>コウフ</t>
    </rPh>
    <rPh sb="2" eb="4">
      <t>マイスウ</t>
    </rPh>
    <phoneticPr fontId="4"/>
  </si>
  <si>
    <t>被保険者数</t>
    <rPh sb="0" eb="4">
      <t>ヒホケンシャ</t>
    </rPh>
    <rPh sb="4" eb="5">
      <t>スウ</t>
    </rPh>
    <phoneticPr fontId="4"/>
  </si>
  <si>
    <t xml:space="preserve">　所 </t>
    <rPh sb="1" eb="2">
      <t>ショ</t>
    </rPh>
    <phoneticPr fontId="6"/>
  </si>
  <si>
    <t xml:space="preserve">　人 </t>
  </si>
  <si>
    <t xml:space="preserve">　枚 </t>
    <rPh sb="1" eb="2">
      <t>マイ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</si>
  <si>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</si>
  <si>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</si>
  <si>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</si>
  <si>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</si>
  <si>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</si>
  <si>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</si>
  <si>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6年2月    </t>
    <phoneticPr fontId="4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</si>
  <si>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</si>
  <si>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</si>
  <si>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</si>
  <si>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</si>
  <si>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</si>
  <si>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</si>
  <si>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</si>
  <si>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</si>
  <si>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</si>
  <si>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</si>
  <si>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</si>
  <si>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  <phoneticPr fontId="4"/>
  </si>
  <si>
    <t xml:space="preserve"> 対前年同月比</t>
  </si>
  <si>
    <t>〔注〕1）被保険者数は、一般、高年齢、特例被保険者の合計値である。</t>
    <rPh sb="1" eb="2">
      <t>チュウ</t>
    </rPh>
    <phoneticPr fontId="6"/>
  </si>
  <si>
    <t xml:space="preserve">      2) 令和5年度分以前は決算値であり(6年度分については精査中)、各月分は業務統計値であり変動があり得るため、各月累計は必ずしも年度分に一致しない。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</si>
</sst>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quotePrefix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quotePrefix="1" applyFont="1" applyBorder="1" applyAlignment="1">
      <alignment horizontal="center"/>
    </xf>
    <xf numFmtId="0" fontId="2" fillId="0" borderId="1" xfId="1" applyFont="1" applyBorder="1"/>
    <xf numFmtId="0" fontId="2" fillId="0" borderId="7" xfId="1" quotePrefix="1" applyFont="1" applyBorder="1" applyAlignment="1">
      <alignment vertical="center"/>
    </xf>
    <xf numFmtId="0" fontId="2" fillId="0" borderId="8" xfId="1" quotePrefix="1" applyFont="1" applyBorder="1" applyAlignment="1">
      <alignment vertical="center"/>
    </xf>
    <xf numFmtId="0" fontId="2" fillId="0" borderId="9" xfId="1" quotePrefix="1" applyFont="1" applyBorder="1" applyAlignment="1">
      <alignment vertical="center"/>
    </xf>
    <xf numFmtId="0" fontId="2" fillId="0" borderId="1" xfId="1" quotePrefix="1" applyFont="1" applyBorder="1" applyAlignment="1">
      <alignment vertical="center"/>
    </xf>
    <xf numFmtId="0" fontId="2" fillId="0" borderId="6" xfId="1" applyFont="1" applyBorder="1"/>
    <xf numFmtId="0" fontId="2" fillId="0" borderId="10" xfId="1" quotePrefix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center" vertical="top"/>
    </xf>
    <xf numFmtId="0" fontId="2" fillId="0" borderId="6" xfId="1" quotePrefix="1" applyFont="1" applyBorder="1" applyAlignment="1">
      <alignment horizontal="center" vertical="top"/>
    </xf>
    <xf numFmtId="0" fontId="2" fillId="0" borderId="12" xfId="1" applyFont="1" applyBorder="1"/>
    <xf numFmtId="0" fontId="2" fillId="0" borderId="12" xfId="1" quotePrefix="1" applyFont="1" applyBorder="1" applyAlignment="1">
      <alignment horizontal="center"/>
    </xf>
    <xf numFmtId="0" fontId="2" fillId="0" borderId="13" xfId="1" applyFont="1" applyBorder="1" applyAlignment="1">
      <alignment horizontal="center" vertical="top"/>
    </xf>
    <xf numFmtId="0" fontId="2" fillId="0" borderId="12" xfId="1" quotePrefix="1" applyFont="1" applyBorder="1" applyAlignment="1">
      <alignment horizontal="center" vertical="top"/>
    </xf>
    <xf numFmtId="0" fontId="2" fillId="0" borderId="12" xfId="1" applyFont="1" applyBorder="1" applyAlignment="1">
      <alignment horizontal="center"/>
    </xf>
    <xf numFmtId="0" fontId="2" fillId="0" borderId="11" xfId="1" applyFont="1" applyBorder="1"/>
    <xf numFmtId="176" fontId="5" fillId="0" borderId="6" xfId="1" applyNumberFormat="1" applyFont="1" applyBorder="1" applyAlignment="1">
      <alignment horizontal="right"/>
    </xf>
    <xf numFmtId="176" fontId="5" fillId="0" borderId="14" xfId="1" quotePrefix="1" applyNumberFormat="1" applyFont="1" applyBorder="1" applyAlignment="1">
      <alignment horizontal="right"/>
    </xf>
    <xf numFmtId="176" fontId="5" fillId="0" borderId="1" xfId="1" quotePrefix="1" applyNumberFormat="1" applyFont="1" applyBorder="1" applyAlignment="1">
      <alignment horizontal="right"/>
    </xf>
    <xf numFmtId="0" fontId="2" fillId="0" borderId="11" xfId="1" quotePrefix="1" applyFont="1" applyBorder="1" applyAlignment="1">
      <alignment horizontal="left"/>
    </xf>
    <xf numFmtId="177" fontId="2" fillId="0" borderId="6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0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38" fontId="2" fillId="0" borderId="6" xfId="2" applyFont="1" applyFill="1" applyBorder="1"/>
    <xf numFmtId="38" fontId="2" fillId="0" borderId="11" xfId="2" applyFont="1" applyFill="1" applyBorder="1"/>
    <xf numFmtId="38" fontId="2" fillId="0" borderId="10" xfId="2" applyFont="1" applyFill="1" applyBorder="1"/>
    <xf numFmtId="177" fontId="2" fillId="0" borderId="15" xfId="2" applyNumberFormat="1" applyFont="1" applyFill="1" applyBorder="1"/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55" fontId="2" fillId="0" borderId="6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7" fontId="2" fillId="0" borderId="6" xfId="2" quotePrefix="1" applyNumberFormat="1" applyFont="1" applyFill="1" applyBorder="1"/>
    <xf numFmtId="177" fontId="2" fillId="0" borderId="14" xfId="2" quotePrefix="1" applyNumberFormat="1" applyFont="1" applyFill="1" applyBorder="1"/>
    <xf numFmtId="177" fontId="2" fillId="0" borderId="15" xfId="2" quotePrefix="1" applyNumberFormat="1" applyFont="1" applyFill="1" applyBorder="1"/>
    <xf numFmtId="0" fontId="2" fillId="0" borderId="6" xfId="1" applyFont="1" applyBorder="1" applyAlignment="1">
      <alignment horizontal="left"/>
    </xf>
    <xf numFmtId="178" fontId="2" fillId="0" borderId="6" xfId="2" applyNumberFormat="1" applyFont="1" applyFill="1" applyBorder="1"/>
    <xf numFmtId="178" fontId="2" fillId="0" borderId="11" xfId="2" applyNumberFormat="1" applyFont="1" applyFill="1" applyBorder="1"/>
    <xf numFmtId="178" fontId="2" fillId="0" borderId="10" xfId="2" applyNumberFormat="1" applyFont="1" applyFill="1" applyBorder="1"/>
    <xf numFmtId="177" fontId="2" fillId="0" borderId="12" xfId="2" applyNumberFormat="1" applyFont="1" applyFill="1" applyBorder="1"/>
    <xf numFmtId="177" fontId="2" fillId="0" borderId="13" xfId="2" applyNumberFormat="1" applyFont="1" applyFill="1" applyBorder="1"/>
    <xf numFmtId="177" fontId="2" fillId="0" borderId="17" xfId="2" applyNumberFormat="1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8" fillId="0" borderId="0" xfId="1" quotePrefix="1" applyFont="1" applyAlignment="1">
      <alignment horizontal="left"/>
    </xf>
    <xf numFmtId="0" fontId="2" fillId="0" borderId="0" xfId="1" quotePrefix="1" applyFont="1" applyAlignment="1">
      <alignment horizontal="left"/>
    </xf>
    <xf numFmtId="178" fontId="2" fillId="0" borderId="0" xfId="1" applyNumberFormat="1" applyFont="1"/>
  </cellXfs>
  <cellStyles count="3">
    <cellStyle name="桁区切り 2" xfId="2" xr:uid="{8E141999-18D4-4DF6-9982-BF88800C80A0}"/>
    <cellStyle name="標準" xfId="0" builtinId="0"/>
    <cellStyle name="標準 2" xfId="1" xr:uid="{842328BD-51C4-4A17-A297-2F2718CB95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F905-6E40-456E-A25C-B5862B2611C9}">
  <sheetPr codeName="Sheet1">
    <pageSetUpPr fitToPage="1"/>
  </sheetPr>
  <dimension ref="A1:L44"/>
  <sheetViews>
    <sheetView tabSelected="1" view="pageBreakPreview" topLeftCell="A3" zoomScaleNormal="80" zoomScaleSheetLayoutView="100" workbookViewId="0">
      <selection activeCell="E35" sqref="E35:I35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4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116305</v>
      </c>
      <c r="C10" s="33">
        <v>74125</v>
      </c>
      <c r="D10" s="34" t="s">
        <v>22</v>
      </c>
      <c r="E10" s="35">
        <v>7554999</v>
      </c>
      <c r="F10" s="33">
        <v>7301299</v>
      </c>
      <c r="G10" s="33">
        <v>536132</v>
      </c>
      <c r="H10" s="33">
        <v>4719279</v>
      </c>
      <c r="I10" s="36" t="s">
        <v>22</v>
      </c>
    </row>
    <row r="11" spans="1:9" x14ac:dyDescent="0.15">
      <c r="A11" s="32" t="s">
        <v>23</v>
      </c>
      <c r="B11" s="33">
        <v>101485</v>
      </c>
      <c r="C11" s="33">
        <v>72374</v>
      </c>
      <c r="D11" s="34" t="s">
        <v>22</v>
      </c>
      <c r="E11" s="35">
        <v>7486193</v>
      </c>
      <c r="F11" s="33">
        <v>7381543</v>
      </c>
      <c r="G11" s="33">
        <v>381425</v>
      </c>
      <c r="H11" s="33">
        <v>4692393</v>
      </c>
      <c r="I11" s="36" t="s">
        <v>22</v>
      </c>
    </row>
    <row r="12" spans="1:9" x14ac:dyDescent="0.15">
      <c r="A12" s="32" t="s">
        <v>24</v>
      </c>
      <c r="B12" s="33">
        <v>91397</v>
      </c>
      <c r="C12" s="33">
        <v>76646</v>
      </c>
      <c r="D12" s="34" t="s">
        <v>22</v>
      </c>
      <c r="E12" s="35">
        <v>7904856</v>
      </c>
      <c r="F12" s="33">
        <v>7765168</v>
      </c>
      <c r="G12" s="33">
        <v>360776</v>
      </c>
      <c r="H12" s="33">
        <v>4929271</v>
      </c>
      <c r="I12" s="36" t="s">
        <v>22</v>
      </c>
    </row>
    <row r="13" spans="1:9" x14ac:dyDescent="0.15">
      <c r="A13" s="32" t="s">
        <v>25</v>
      </c>
      <c r="B13" s="33">
        <v>92601</v>
      </c>
      <c r="C13" s="33">
        <v>92718</v>
      </c>
      <c r="D13" s="34" t="s">
        <v>22</v>
      </c>
      <c r="E13" s="35">
        <v>7937443</v>
      </c>
      <c r="F13" s="33">
        <v>7691896</v>
      </c>
      <c r="G13" s="33">
        <v>391407</v>
      </c>
      <c r="H13" s="33">
        <v>5040305</v>
      </c>
      <c r="I13" s="36" t="s">
        <v>22</v>
      </c>
    </row>
    <row r="14" spans="1:9" x14ac:dyDescent="0.15">
      <c r="A14" s="28"/>
      <c r="B14" s="37"/>
      <c r="C14" s="37"/>
      <c r="D14" s="38"/>
      <c r="E14" s="39"/>
      <c r="F14" s="37"/>
      <c r="G14" s="37"/>
      <c r="H14" s="37"/>
      <c r="I14" s="40"/>
    </row>
    <row r="15" spans="1:9" x14ac:dyDescent="0.15">
      <c r="A15" s="32" t="s">
        <v>26</v>
      </c>
      <c r="B15" s="33">
        <v>9692.0833333333339</v>
      </c>
      <c r="C15" s="33">
        <v>6177.083333333333</v>
      </c>
      <c r="D15" s="41">
        <v>2303427.3333333335</v>
      </c>
      <c r="E15" s="40">
        <v>629583.25</v>
      </c>
      <c r="F15" s="42">
        <v>608441.58333333337</v>
      </c>
      <c r="G15" s="42">
        <v>44677.666666666664</v>
      </c>
      <c r="H15" s="42">
        <v>393273.25</v>
      </c>
      <c r="I15" s="33">
        <v>44351502.75</v>
      </c>
    </row>
    <row r="16" spans="1:9" x14ac:dyDescent="0.15">
      <c r="A16" s="32" t="s">
        <v>23</v>
      </c>
      <c r="B16" s="33">
        <v>8457.0833333333339</v>
      </c>
      <c r="C16" s="33">
        <v>6031.166666666667</v>
      </c>
      <c r="D16" s="41">
        <v>2340950</v>
      </c>
      <c r="E16" s="40">
        <v>623849.41666666663</v>
      </c>
      <c r="F16" s="42">
        <v>615128.58333333337</v>
      </c>
      <c r="G16" s="42">
        <v>31785.416666666668</v>
      </c>
      <c r="H16" s="33">
        <v>391032.75</v>
      </c>
      <c r="I16" s="40">
        <v>44632257.083333336</v>
      </c>
    </row>
    <row r="17" spans="1:9" x14ac:dyDescent="0.15">
      <c r="A17" s="32" t="s">
        <v>24</v>
      </c>
      <c r="B17" s="33">
        <v>7616.416666666667</v>
      </c>
      <c r="C17" s="33">
        <v>6387.166666666667</v>
      </c>
      <c r="D17" s="41">
        <v>2364630.5833333335</v>
      </c>
      <c r="E17" s="40">
        <v>658738</v>
      </c>
      <c r="F17" s="42">
        <v>647097.33333333337</v>
      </c>
      <c r="G17" s="42">
        <v>30064.666666666668</v>
      </c>
      <c r="H17" s="33">
        <v>410772.58333333331</v>
      </c>
      <c r="I17" s="40">
        <v>44708108.083333336</v>
      </c>
    </row>
    <row r="18" spans="1:9" x14ac:dyDescent="0.15">
      <c r="A18" s="32" t="s">
        <v>25</v>
      </c>
      <c r="B18" s="33">
        <v>7716.75</v>
      </c>
      <c r="C18" s="33">
        <v>7726.5</v>
      </c>
      <c r="D18" s="41">
        <v>2373713.4166666665</v>
      </c>
      <c r="E18" s="40">
        <v>661453.58333333337</v>
      </c>
      <c r="F18" s="42">
        <v>640991.33333333337</v>
      </c>
      <c r="G18" s="42">
        <v>32617.25</v>
      </c>
      <c r="H18" s="42">
        <v>420025.41666666669</v>
      </c>
      <c r="I18" s="33">
        <v>44892050</v>
      </c>
    </row>
    <row r="19" spans="1:9" x14ac:dyDescent="0.15">
      <c r="A19" s="32"/>
      <c r="B19" s="33"/>
      <c r="C19" s="33"/>
      <c r="D19" s="41"/>
      <c r="E19" s="40"/>
      <c r="F19" s="33"/>
      <c r="G19" s="33"/>
      <c r="H19" s="33"/>
      <c r="I19" s="40"/>
    </row>
    <row r="20" spans="1:9" x14ac:dyDescent="0.15">
      <c r="A20" s="43" t="s">
        <v>27</v>
      </c>
      <c r="B20" s="33">
        <v>7101</v>
      </c>
      <c r="C20" s="33">
        <v>4018</v>
      </c>
      <c r="D20" s="33">
        <v>2374651</v>
      </c>
      <c r="E20" s="44">
        <v>530230</v>
      </c>
      <c r="F20" s="33">
        <v>535666</v>
      </c>
      <c r="G20" s="33">
        <v>28069</v>
      </c>
      <c r="H20" s="33">
        <v>356536</v>
      </c>
      <c r="I20" s="40">
        <v>44838077</v>
      </c>
    </row>
    <row r="21" spans="1:9" x14ac:dyDescent="0.15">
      <c r="A21" s="45"/>
      <c r="B21" s="33"/>
      <c r="C21" s="33"/>
      <c r="D21" s="33"/>
      <c r="E21" s="35"/>
      <c r="F21" s="33"/>
      <c r="G21" s="33"/>
      <c r="H21" s="33"/>
      <c r="I21" s="33"/>
    </row>
    <row r="22" spans="1:9" x14ac:dyDescent="0.15">
      <c r="A22" s="46" t="s">
        <v>28</v>
      </c>
      <c r="B22" s="33">
        <v>7132</v>
      </c>
      <c r="C22" s="33">
        <v>6461</v>
      </c>
      <c r="D22" s="33">
        <v>2375575</v>
      </c>
      <c r="E22" s="44">
        <v>526054</v>
      </c>
      <c r="F22" s="33">
        <v>568360</v>
      </c>
      <c r="G22" s="33">
        <v>30434</v>
      </c>
      <c r="H22" s="33">
        <v>378183</v>
      </c>
      <c r="I22" s="40">
        <v>44794251</v>
      </c>
    </row>
    <row r="23" spans="1:9" x14ac:dyDescent="0.15">
      <c r="A23" s="46" t="s">
        <v>29</v>
      </c>
      <c r="B23" s="33">
        <v>10782</v>
      </c>
      <c r="C23" s="33">
        <v>8802</v>
      </c>
      <c r="D23" s="33">
        <v>2377933</v>
      </c>
      <c r="E23" s="44">
        <v>962999</v>
      </c>
      <c r="F23" s="33">
        <v>1242106</v>
      </c>
      <c r="G23" s="33">
        <v>72981</v>
      </c>
      <c r="H23" s="33">
        <v>844154</v>
      </c>
      <c r="I23" s="40">
        <v>44513816</v>
      </c>
    </row>
    <row r="24" spans="1:9" x14ac:dyDescent="0.15">
      <c r="A24" s="46" t="s">
        <v>30</v>
      </c>
      <c r="B24" s="33">
        <v>9462</v>
      </c>
      <c r="C24" s="33">
        <v>6758</v>
      </c>
      <c r="D24" s="33">
        <v>2380974</v>
      </c>
      <c r="E24" s="44">
        <v>1151628</v>
      </c>
      <c r="F24" s="33">
        <v>662789</v>
      </c>
      <c r="G24" s="33">
        <v>31431</v>
      </c>
      <c r="H24" s="33">
        <v>418240</v>
      </c>
      <c r="I24" s="40">
        <v>45000874</v>
      </c>
    </row>
    <row r="25" spans="1:9" x14ac:dyDescent="0.15">
      <c r="A25" s="46" t="s">
        <v>31</v>
      </c>
      <c r="B25" s="33">
        <v>7895</v>
      </c>
      <c r="C25" s="33">
        <v>5795</v>
      </c>
      <c r="D25" s="33">
        <v>2383367</v>
      </c>
      <c r="E25" s="44">
        <v>834735</v>
      </c>
      <c r="F25" s="33">
        <v>530579</v>
      </c>
      <c r="G25" s="33">
        <v>27861</v>
      </c>
      <c r="H25" s="33">
        <v>342910</v>
      </c>
      <c r="I25" s="40">
        <v>45302749</v>
      </c>
    </row>
    <row r="26" spans="1:9" x14ac:dyDescent="0.15">
      <c r="A26" s="46" t="s">
        <v>32</v>
      </c>
      <c r="B26" s="33">
        <v>8296</v>
      </c>
      <c r="C26" s="33">
        <v>6472</v>
      </c>
      <c r="D26" s="33">
        <v>2385439</v>
      </c>
      <c r="E26" s="44">
        <v>641952</v>
      </c>
      <c r="F26" s="33">
        <v>635977</v>
      </c>
      <c r="G26" s="33">
        <v>33877</v>
      </c>
      <c r="H26" s="33">
        <v>412147</v>
      </c>
      <c r="I26" s="40">
        <v>45307116</v>
      </c>
    </row>
    <row r="27" spans="1:9" x14ac:dyDescent="0.15">
      <c r="A27" s="46" t="s">
        <v>33</v>
      </c>
      <c r="B27" s="33">
        <v>6549</v>
      </c>
      <c r="C27" s="33">
        <v>5235</v>
      </c>
      <c r="D27" s="33">
        <v>2386946</v>
      </c>
      <c r="E27" s="44">
        <v>514197</v>
      </c>
      <c r="F27" s="33">
        <v>545472</v>
      </c>
      <c r="G27" s="33">
        <v>25823</v>
      </c>
      <c r="H27" s="33">
        <v>362941</v>
      </c>
      <c r="I27" s="40">
        <v>45274403</v>
      </c>
    </row>
    <row r="28" spans="1:9" x14ac:dyDescent="0.15">
      <c r="A28" s="45"/>
      <c r="B28" s="33"/>
      <c r="C28" s="33"/>
      <c r="D28" s="33"/>
      <c r="E28" s="35"/>
      <c r="F28" s="33"/>
      <c r="G28" s="33"/>
      <c r="H28" s="33"/>
      <c r="I28" s="33"/>
    </row>
    <row r="29" spans="1:9" x14ac:dyDescent="0.15">
      <c r="A29" s="46" t="s">
        <v>34</v>
      </c>
      <c r="B29" s="33">
        <v>6602</v>
      </c>
      <c r="C29" s="33">
        <v>29084</v>
      </c>
      <c r="D29" s="33">
        <v>2364608</v>
      </c>
      <c r="E29" s="44">
        <v>502988</v>
      </c>
      <c r="F29" s="33">
        <v>553478</v>
      </c>
      <c r="G29" s="33">
        <v>26261</v>
      </c>
      <c r="H29" s="33">
        <v>369774</v>
      </c>
      <c r="I29" s="40">
        <v>45222447</v>
      </c>
    </row>
    <row r="30" spans="1:9" x14ac:dyDescent="0.15">
      <c r="A30" s="46" t="s">
        <v>35</v>
      </c>
      <c r="B30" s="33">
        <v>7808</v>
      </c>
      <c r="C30" s="33">
        <v>4845</v>
      </c>
      <c r="D30" s="33">
        <v>2368195</v>
      </c>
      <c r="E30" s="44">
        <v>647018</v>
      </c>
      <c r="F30" s="33">
        <v>709550</v>
      </c>
      <c r="G30" s="33">
        <v>39475</v>
      </c>
      <c r="H30" s="33">
        <v>450357</v>
      </c>
      <c r="I30" s="40">
        <v>45158418</v>
      </c>
    </row>
    <row r="31" spans="1:9" x14ac:dyDescent="0.15">
      <c r="A31" s="46" t="s">
        <v>36</v>
      </c>
      <c r="B31" s="33">
        <v>6412</v>
      </c>
      <c r="C31" s="33">
        <v>4414</v>
      </c>
      <c r="D31" s="33">
        <v>2370650</v>
      </c>
      <c r="E31" s="44">
        <v>549642</v>
      </c>
      <c r="F31" s="33">
        <v>508995</v>
      </c>
      <c r="G31" s="33">
        <v>27004</v>
      </c>
      <c r="H31" s="33">
        <v>335030</v>
      </c>
      <c r="I31" s="40">
        <v>45197251</v>
      </c>
    </row>
    <row r="32" spans="1:9" x14ac:dyDescent="0.15">
      <c r="A32" s="46" t="s">
        <v>37</v>
      </c>
      <c r="B32" s="33">
        <v>5815</v>
      </c>
      <c r="C32" s="33">
        <v>4011</v>
      </c>
      <c r="D32" s="33">
        <v>2372629</v>
      </c>
      <c r="E32" s="44">
        <v>461841</v>
      </c>
      <c r="F32" s="33">
        <v>463278</v>
      </c>
      <c r="G32" s="33">
        <v>31257</v>
      </c>
      <c r="H32" s="33">
        <v>309009</v>
      </c>
      <c r="I32" s="40">
        <v>45194535</v>
      </c>
    </row>
    <row r="33" spans="1:12" x14ac:dyDescent="0.15">
      <c r="A33" s="46" t="s">
        <v>38</v>
      </c>
      <c r="B33" s="33">
        <v>6545</v>
      </c>
      <c r="C33" s="33">
        <v>4243</v>
      </c>
      <c r="D33" s="33">
        <v>2375226</v>
      </c>
      <c r="E33" s="44">
        <v>494302</v>
      </c>
      <c r="F33" s="33">
        <v>652656</v>
      </c>
      <c r="G33" s="33">
        <v>35286</v>
      </c>
      <c r="H33" s="33">
        <v>437661</v>
      </c>
      <c r="I33" s="40">
        <v>45035037</v>
      </c>
    </row>
    <row r="34" spans="1:12" x14ac:dyDescent="0.15">
      <c r="A34" s="45"/>
      <c r="B34" s="33"/>
      <c r="C34" s="33"/>
      <c r="D34" s="33"/>
      <c r="E34" s="44"/>
      <c r="F34" s="33"/>
      <c r="G34" s="33"/>
      <c r="H34" s="33"/>
      <c r="I34" s="40"/>
    </row>
    <row r="35" spans="1:12" s="2" customFormat="1" x14ac:dyDescent="0.15">
      <c r="A35" s="46" t="s">
        <v>39</v>
      </c>
      <c r="B35" s="47">
        <v>6433</v>
      </c>
      <c r="C35" s="47">
        <v>3771</v>
      </c>
      <c r="D35" s="47">
        <v>2378167</v>
      </c>
      <c r="E35" s="48">
        <v>499564</v>
      </c>
      <c r="F35" s="47">
        <v>498923</v>
      </c>
      <c r="G35" s="47">
        <v>26194</v>
      </c>
      <c r="H35" s="47">
        <v>334344</v>
      </c>
      <c r="I35" s="49">
        <v>45034612</v>
      </c>
    </row>
    <row r="36" spans="1:12" x14ac:dyDescent="0.15">
      <c r="A36" s="50"/>
      <c r="B36" s="33"/>
      <c r="C36" s="33"/>
      <c r="D36" s="33"/>
      <c r="E36" s="44"/>
      <c r="F36" s="33"/>
      <c r="G36" s="33"/>
      <c r="H36" s="33"/>
      <c r="I36" s="40"/>
    </row>
    <row r="37" spans="1:12" x14ac:dyDescent="0.15">
      <c r="A37" s="45" t="s">
        <v>40</v>
      </c>
      <c r="B37" s="51">
        <f t="shared" ref="B37:I37" si="0">ROUND((B35/B20*100)-100,1)</f>
        <v>-9.4</v>
      </c>
      <c r="C37" s="51">
        <f t="shared" si="0"/>
        <v>-6.1</v>
      </c>
      <c r="D37" s="52">
        <f t="shared" si="0"/>
        <v>0.1</v>
      </c>
      <c r="E37" s="53">
        <f t="shared" si="0"/>
        <v>-5.8</v>
      </c>
      <c r="F37" s="51">
        <f t="shared" si="0"/>
        <v>-6.9</v>
      </c>
      <c r="G37" s="52">
        <f t="shared" si="0"/>
        <v>-6.7</v>
      </c>
      <c r="H37" s="51">
        <f t="shared" si="0"/>
        <v>-6.2</v>
      </c>
      <c r="I37" s="51">
        <f t="shared" si="0"/>
        <v>0.4</v>
      </c>
    </row>
    <row r="38" spans="1:12" ht="7.9" customHeight="1" x14ac:dyDescent="0.15">
      <c r="A38" s="23"/>
      <c r="B38" s="54"/>
      <c r="C38" s="54"/>
      <c r="D38" s="54"/>
      <c r="E38" s="55"/>
      <c r="F38" s="54"/>
      <c r="G38" s="54"/>
      <c r="H38" s="54"/>
      <c r="I38" s="56"/>
    </row>
    <row r="39" spans="1:12" ht="7.9" customHeight="1" x14ac:dyDescent="0.15">
      <c r="B39" s="57"/>
      <c r="C39" s="57"/>
      <c r="D39" s="57"/>
      <c r="E39" s="57"/>
      <c r="F39" s="57"/>
      <c r="G39" s="57"/>
      <c r="H39" s="57"/>
      <c r="I39" s="57"/>
    </row>
    <row r="40" spans="1:12" ht="13.9" customHeight="1" x14ac:dyDescent="0.15">
      <c r="A40" s="58" t="s">
        <v>41</v>
      </c>
    </row>
    <row r="41" spans="1:12" x14ac:dyDescent="0.15">
      <c r="A41" s="59" t="s">
        <v>42</v>
      </c>
    </row>
    <row r="42" spans="1:12" x14ac:dyDescent="0.15">
      <c r="A42" s="60"/>
    </row>
    <row r="44" spans="1:12" x14ac:dyDescent="0.15">
      <c r="L44" s="61"/>
    </row>
  </sheetData>
  <mergeCells count="4">
    <mergeCell ref="A1:I1"/>
    <mergeCell ref="A2:I2"/>
    <mergeCell ref="B4:D4"/>
    <mergeCell ref="E4:I4"/>
  </mergeCells>
  <phoneticPr fontId="3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2025-03-19T07:02:54Z</dcterms:created>
  <dcterms:modified xsi:type="dcterms:W3CDTF">2025-03-19T07:02:55Z</dcterms:modified>
</cp:coreProperties>
</file>