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925630EE-B0A9-485E-AEDB-DCEB5324B45B}" xr6:coauthVersionLast="47" xr6:coauthVersionMax="47" xr10:uidLastSave="{00000000-0000-0000-0000-000000000000}"/>
  <bookViews>
    <workbookView xWindow="28680" yWindow="-120" windowWidth="29040" windowHeight="15840" xr2:uid="{3BA94E0F-0CEF-405E-8ABF-1F0201ABBA62}"/>
  </bookViews>
  <sheets>
    <sheet name="主要指標6" sheetId="1" r:id="rId1"/>
  </sheets>
  <definedNames>
    <definedName name="_xlnm.Print_Area" localSheetId="0">主要指標6!$A$1:$E$41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13" i="1"/>
</calcChain>
</file>

<file path=xl/sharedStrings.xml><?xml version="1.0" encoding="utf-8"?>
<sst xmlns="http://schemas.openxmlformats.org/spreadsheetml/2006/main" count="53" uniqueCount="32">
  <si>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</si>
  <si>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</si>
  <si>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</si>
  <si>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</si>
  <si>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</si>
  <si>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</si>
  <si>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</si>
  <si>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</si>
  <si>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</si>
  <si>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7"/>
  </si>
  <si>
    <t>－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</si>
  <si>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</si>
  <si>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</si>
  <si>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</si>
  <si>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7"/>
  </si>
  <si>
    <t>＊　</t>
  </si>
  <si>
    <t xml:space="preserve">5年1月    </t>
    <phoneticPr fontId="5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</si>
  <si>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</si>
  <si>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</si>
  <si>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</si>
  <si>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</si>
  <si>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</si>
  <si>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</si>
  <si>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</si>
  <si>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</si>
  <si>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</si>
  <si>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</si>
  <si>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</si>
  <si>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  <phoneticPr fontId="5"/>
  </si>
  <si>
    <t xml:space="preserve"> 対前年同月比</t>
  </si>
  <si>
    <t>〔注〕１　年度分は決算値であり、各月分は業務統計値であり変動があり得るため、各月累計は必ずしも年度分に一致しない。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</si>
  <si>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出生時育児休業給付金については、統計が年度途中からであるため、令和4年度平均は算出していない。</t>
    <rPh sb="5" eb="8">
      <t>シュッセイジ</t>
    </rPh>
    <rPh sb="8" eb="10">
      <t>イクジ</t>
    </rPh>
    <rPh sb="10" eb="12">
      <t>キュウギョウ</t>
    </rPh>
    <rPh sb="12" eb="14">
      <t>キュウフ</t>
    </rPh>
    <rPh sb="14" eb="15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</si>
</sst>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4" xfId="2" applyNumberFormat="1" applyFont="1" applyFill="1" applyBorder="1"/>
    <xf numFmtId="177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</cellXfs>
  <cellStyles count="4">
    <cellStyle name="ハイパーリンク" xfId="3" builtinId="8"/>
    <cellStyle name="桁区切り 2" xfId="2" xr:uid="{3830B64A-02E5-4786-85F6-0F11BDF94455}"/>
    <cellStyle name="標準" xfId="0" builtinId="0"/>
    <cellStyle name="標準 2" xfId="1" xr:uid="{C37AF15B-2241-46F9-B1A9-AEF2B679D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E874-2856-4EF2-AA54-0AFF7173B5D9}">
  <sheetPr codeName="Sheet39">
    <pageSetUpPr fitToPage="1"/>
  </sheetPr>
  <dimension ref="A1:N42"/>
  <sheetViews>
    <sheetView tabSelected="1" view="pageBreakPreview" topLeftCell="A7" zoomScaleNormal="100" zoomScaleSheetLayoutView="100" workbookViewId="0">
      <selection activeCell="O32" sqref="O32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2139888</v>
      </c>
      <c r="C10" s="27">
        <v>570934.65412299999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2392582</v>
      </c>
      <c r="C11" s="27">
        <v>643669.83906300005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2404879</v>
      </c>
      <c r="C12" s="27">
        <v>645172.05135900003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2544688</v>
      </c>
      <c r="C13" s="27">
        <f>694830.812775-2016.058378</f>
        <v>692814.75439699995</v>
      </c>
      <c r="D13" s="28">
        <v>14157</v>
      </c>
      <c r="E13" s="28">
        <v>2016.0583779999999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178324</v>
      </c>
      <c r="C15" s="27">
        <v>47577.887843583332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199381.83333333334</v>
      </c>
      <c r="C16" s="27">
        <v>53639.153255250007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200406.58333333334</v>
      </c>
      <c r="C17" s="27">
        <v>53764.337613250005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212057.33333333334</v>
      </c>
      <c r="C18" s="27">
        <v>57734.562866416665</v>
      </c>
      <c r="D18" s="28" t="s">
        <v>15</v>
      </c>
      <c r="E18" s="28" t="s">
        <v>15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16</v>
      </c>
      <c r="B20" s="32">
        <v>220063</v>
      </c>
      <c r="C20" s="29">
        <v>61488.039923999997</v>
      </c>
      <c r="D20" s="27">
        <v>3391</v>
      </c>
      <c r="E20" s="28">
        <v>469.235454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17</v>
      </c>
      <c r="B22" s="32">
        <v>217781</v>
      </c>
      <c r="C22" s="29">
        <v>60603.396220000002</v>
      </c>
      <c r="D22" s="27">
        <v>3686</v>
      </c>
      <c r="E22" s="28">
        <v>540.33240899999998</v>
      </c>
    </row>
    <row r="23" spans="1:14" ht="15" customHeight="1" x14ac:dyDescent="0.15">
      <c r="A23" s="35" t="s">
        <v>18</v>
      </c>
      <c r="B23" s="32">
        <v>259540</v>
      </c>
      <c r="C23" s="29">
        <v>72710.472156999997</v>
      </c>
      <c r="D23" s="27">
        <v>4648</v>
      </c>
      <c r="E23" s="28">
        <v>693.33705499999996</v>
      </c>
    </row>
    <row r="24" spans="1:14" ht="15" customHeight="1" x14ac:dyDescent="0.15">
      <c r="A24" s="35" t="s">
        <v>19</v>
      </c>
      <c r="B24" s="32">
        <v>238619</v>
      </c>
      <c r="C24" s="29">
        <v>64028.879562000002</v>
      </c>
      <c r="D24" s="27">
        <v>4025</v>
      </c>
      <c r="E24" s="28">
        <v>604.69697099999996</v>
      </c>
    </row>
    <row r="25" spans="1:14" ht="15" customHeight="1" x14ac:dyDescent="0.15">
      <c r="A25" s="35" t="s">
        <v>20</v>
      </c>
      <c r="B25" s="32">
        <v>270033</v>
      </c>
      <c r="C25" s="29">
        <v>70856.450001000005</v>
      </c>
      <c r="D25" s="27">
        <v>4760</v>
      </c>
      <c r="E25" s="28">
        <v>726.772243</v>
      </c>
    </row>
    <row r="26" spans="1:14" ht="15" customHeight="1" x14ac:dyDescent="0.15">
      <c r="A26" s="35" t="s">
        <v>21</v>
      </c>
      <c r="B26" s="32">
        <v>210660</v>
      </c>
      <c r="C26" s="29">
        <v>57264.342820999998</v>
      </c>
      <c r="D26" s="27">
        <v>5240</v>
      </c>
      <c r="E26" s="28">
        <v>798.33306200000004</v>
      </c>
    </row>
    <row r="27" spans="1:14" ht="15" customHeight="1" x14ac:dyDescent="0.15">
      <c r="A27" s="35" t="s">
        <v>22</v>
      </c>
      <c r="B27" s="32">
        <v>185915</v>
      </c>
      <c r="C27" s="29">
        <v>51722.657419000003</v>
      </c>
      <c r="D27" s="27">
        <v>5133</v>
      </c>
      <c r="E27" s="28">
        <v>795.82266100000004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23</v>
      </c>
      <c r="B29" s="32">
        <v>198540</v>
      </c>
      <c r="C29" s="29">
        <v>56776.537885999998</v>
      </c>
      <c r="D29" s="27">
        <v>5848</v>
      </c>
      <c r="E29" s="28">
        <v>897.74151199999994</v>
      </c>
    </row>
    <row r="30" spans="1:14" ht="15" customHeight="1" x14ac:dyDescent="0.15">
      <c r="A30" s="35" t="s">
        <v>24</v>
      </c>
      <c r="B30" s="32">
        <v>190059</v>
      </c>
      <c r="C30" s="29">
        <v>53934.886722000003</v>
      </c>
      <c r="D30" s="27">
        <v>5805</v>
      </c>
      <c r="E30" s="28">
        <v>911.67971</v>
      </c>
    </row>
    <row r="31" spans="1:14" ht="15" customHeight="1" x14ac:dyDescent="0.15">
      <c r="A31" s="35" t="s">
        <v>25</v>
      </c>
      <c r="B31" s="32">
        <v>213450</v>
      </c>
      <c r="C31" s="29">
        <v>61075.194173999997</v>
      </c>
      <c r="D31" s="27">
        <v>6368</v>
      </c>
      <c r="E31" s="28">
        <v>1009.895611</v>
      </c>
    </row>
    <row r="32" spans="1:14" ht="15" customHeight="1" x14ac:dyDescent="0.15">
      <c r="A32" s="35" t="s">
        <v>26</v>
      </c>
      <c r="B32" s="32">
        <v>208962</v>
      </c>
      <c r="C32" s="29">
        <v>59590.061928000003</v>
      </c>
      <c r="D32" s="27">
        <v>5956</v>
      </c>
      <c r="E32" s="28">
        <v>949.292956</v>
      </c>
    </row>
    <row r="33" spans="1:7" ht="15" customHeight="1" x14ac:dyDescent="0.15">
      <c r="A33" s="31" t="s">
        <v>27</v>
      </c>
      <c r="B33" s="32">
        <v>221254</v>
      </c>
      <c r="C33" s="29">
        <v>63371.187429999998</v>
      </c>
      <c r="D33" s="27">
        <v>5987</v>
      </c>
      <c r="E33" s="28">
        <v>958.51872500000002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28</v>
      </c>
      <c r="B35" s="32">
        <v>231839</v>
      </c>
      <c r="C35" s="29">
        <v>66494.438703000007</v>
      </c>
      <c r="D35" s="27">
        <v>5618</v>
      </c>
      <c r="E35" s="28">
        <v>894.99001899999996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29</v>
      </c>
      <c r="B37" s="36">
        <f>ROUND((B35/B20*100)-100,1)</f>
        <v>5.4</v>
      </c>
      <c r="C37" s="37">
        <f t="shared" ref="C37" si="0">ROUND((C35/C20*100)-100,1)</f>
        <v>8.1</v>
      </c>
      <c r="D37" s="38" t="s">
        <v>10</v>
      </c>
      <c r="E37" s="38" t="s">
        <v>10</v>
      </c>
    </row>
    <row r="38" spans="1:7" ht="8.65" customHeight="1" x14ac:dyDescent="0.15">
      <c r="A38" s="19"/>
      <c r="B38" s="39"/>
      <c r="C38" s="40"/>
      <c r="D38" s="41"/>
      <c r="E38" s="42"/>
    </row>
    <row r="39" spans="1:7" ht="8.25" customHeight="1" x14ac:dyDescent="0.15">
      <c r="B39" s="43"/>
      <c r="C39" s="43"/>
      <c r="D39" s="43"/>
      <c r="E39" s="43"/>
    </row>
    <row r="40" spans="1:7" ht="19.5" customHeight="1" x14ac:dyDescent="0.15">
      <c r="A40" s="44" t="s">
        <v>30</v>
      </c>
      <c r="B40" s="44"/>
      <c r="C40" s="44"/>
      <c r="D40" s="44"/>
      <c r="E40" s="44"/>
      <c r="G40" s="45"/>
    </row>
    <row r="41" spans="1:7" x14ac:dyDescent="0.15">
      <c r="A41" s="44" t="s">
        <v>31</v>
      </c>
    </row>
    <row r="42" spans="1:7" ht="11.25" customHeight="1" x14ac:dyDescent="0.15">
      <c r="A42" s="44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2024-02-15T02:03:50Z</dcterms:created>
  <dcterms:modified xsi:type="dcterms:W3CDTF">2024-02-15T02:03:51Z</dcterms:modified>
</cp:coreProperties>
</file>