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6970"/>
  </bookViews>
  <sheets>
    <sheet name="主要指標2" sheetId="1" r:id="rId1"/>
  </sheets>
  <definedNames>
    <definedName name="_xlnm.Print_Area" localSheetId="0">主要指標2!$A$1:$I$42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<sst xmlns="http://schemas.openxmlformats.org/spreadsheetml/2006/main" count="61" uniqueCount="41">
  <si>
    <t>主　　　要　　　指　　　標　　　(2)</t>
    <phoneticPr fontId="4"/>
  </si>
  <si>
    <t>[ 一 般 ]</t>
    <rPh sb="2" eb="3">
      <t>イッ</t>
    </rPh>
    <rPh sb="4" eb="5">
      <t>ハン</t>
    </rPh>
    <phoneticPr fontId="5"/>
  </si>
  <si>
    <t>一般求職者給付</t>
    <rPh sb="0" eb="2">
      <t>イッパン</t>
    </rPh>
    <rPh sb="2" eb="5">
      <t>キュウショクシャ</t>
    </rPh>
    <rPh sb="5" eb="7">
      <t>キュウフ</t>
    </rPh>
    <phoneticPr fontId="5"/>
  </si>
  <si>
    <t>年度及び月別</t>
  </si>
  <si>
    <t>基本手当（延長給付除く）　　　　　　</t>
    <rPh sb="0" eb="2">
      <t>キホン</t>
    </rPh>
    <rPh sb="2" eb="4">
      <t>テアテ</t>
    </rPh>
    <rPh sb="5" eb="7">
      <t>エンチョウ</t>
    </rPh>
    <rPh sb="7" eb="9">
      <t>キュウフ</t>
    </rPh>
    <rPh sb="9" eb="10">
      <t>ノゾ</t>
    </rPh>
    <phoneticPr fontId="5"/>
  </si>
  <si>
    <t>個別延長給付　1)</t>
    <rPh sb="0" eb="2">
      <t>コベツ</t>
    </rPh>
    <rPh sb="2" eb="4">
      <t>エンチョウ</t>
    </rPh>
    <rPh sb="4" eb="6">
      <t>キュウフ</t>
    </rPh>
    <phoneticPr fontId="4"/>
  </si>
  <si>
    <t>一 般 求 職 者</t>
    <rPh sb="0" eb="1">
      <t>イッ</t>
    </rPh>
    <rPh sb="2" eb="3">
      <t>ハン</t>
    </rPh>
    <rPh sb="4" eb="5">
      <t>モトム</t>
    </rPh>
    <rPh sb="6" eb="7">
      <t>ショク</t>
    </rPh>
    <rPh sb="8" eb="9">
      <t>シャ</t>
    </rPh>
    <phoneticPr fontId="5"/>
  </si>
  <si>
    <t>受給資格</t>
    <rPh sb="0" eb="2">
      <t>ジュキュウ</t>
    </rPh>
    <rPh sb="2" eb="4">
      <t>シカク</t>
    </rPh>
    <phoneticPr fontId="5"/>
  </si>
  <si>
    <t>初　　回</t>
    <rPh sb="0" eb="1">
      <t>ハツ</t>
    </rPh>
    <rPh sb="3" eb="4">
      <t>カイ</t>
    </rPh>
    <phoneticPr fontId="5"/>
  </si>
  <si>
    <t>受給者</t>
    <rPh sb="0" eb="3">
      <t>ジュキュウシャ</t>
    </rPh>
    <phoneticPr fontId="4"/>
  </si>
  <si>
    <t>支 給 金 額</t>
    <rPh sb="4" eb="5">
      <t>キン</t>
    </rPh>
    <phoneticPr fontId="5"/>
  </si>
  <si>
    <t>給付支給総額</t>
    <rPh sb="0" eb="2">
      <t>キュウフ</t>
    </rPh>
    <rPh sb="2" eb="4">
      <t>シキュウ</t>
    </rPh>
    <rPh sb="4" eb="6">
      <t>ソウガク</t>
    </rPh>
    <phoneticPr fontId="5"/>
  </si>
  <si>
    <t>決定件数</t>
    <rPh sb="0" eb="2">
      <t>ケッテイ</t>
    </rPh>
    <rPh sb="2" eb="4">
      <t>ケンスウ</t>
    </rPh>
    <phoneticPr fontId="4"/>
  </si>
  <si>
    <t>受給者数</t>
    <rPh sb="0" eb="3">
      <t>ジュキュウシャ</t>
    </rPh>
    <rPh sb="3" eb="4">
      <t>スウ</t>
    </rPh>
    <phoneticPr fontId="4"/>
  </si>
  <si>
    <t>実人員</t>
    <rPh sb="0" eb="3">
      <t>ジツジンイン</t>
    </rPh>
    <phoneticPr fontId="4"/>
  </si>
  <si>
    <t xml:space="preserve">件 </t>
    <rPh sb="0" eb="1">
      <t>ケン</t>
    </rPh>
    <phoneticPr fontId="5"/>
  </si>
  <si>
    <t xml:space="preserve">人 </t>
  </si>
  <si>
    <t xml:space="preserve">百万円 </t>
  </si>
  <si>
    <t xml:space="preserve"> 平成30年度計</t>
    <phoneticPr fontId="4"/>
  </si>
  <si>
    <t>＊　</t>
  </si>
  <si>
    <t xml:space="preserve"> 令和元年度〃</t>
    <rPh sb="1" eb="3">
      <t>レイワ</t>
    </rPh>
    <rPh sb="3" eb="4">
      <t>ガン</t>
    </rPh>
    <phoneticPr fontId="4"/>
  </si>
  <si>
    <t xml:space="preserve"> 　　 2年度〃</t>
  </si>
  <si>
    <t xml:space="preserve"> 　　 3年度〃</t>
    <phoneticPr fontId="4"/>
  </si>
  <si>
    <t xml:space="preserve"> 平成30年度平均</t>
    <phoneticPr fontId="4"/>
  </si>
  <si>
    <t xml:space="preserve">3年4月    </t>
    <phoneticPr fontId="4"/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</si>
  <si>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</si>
  <si>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</si>
  <si>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</si>
  <si>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</si>
  <si>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</si>
  <si>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</si>
  <si>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</si>
  <si>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</si>
  <si>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4年1月    </t>
  </si>
  <si>
    <t xml:space="preserve">2月    </t>
  </si>
  <si>
    <t xml:space="preserve">3月    </t>
  </si>
  <si>
    <t xml:space="preserve">4月    </t>
    <phoneticPr fontId="4"/>
  </si>
  <si>
    <t xml:space="preserve"> 対前年同月比</t>
  </si>
  <si>
    <t>〔注〕1) 個別延長給付のうち平成29年度については個別延長給付および地域延長給付（いずれも平成29年4月1日から令和7年3月31日までの暫定措置）を集計したもの。</t>
    <rPh sb="6" eb="8">
      <t>コベツ</t>
    </rPh>
    <rPh sb="8" eb="10">
      <t>エンチョウ</t>
    </rPh>
    <rPh sb="10" eb="12">
      <t>キュウフ</t>
    </rPh>
    <rPh sb="26" eb="28">
      <t>コベツ</t>
    </rPh>
    <rPh sb="28" eb="30">
      <t>エンチョウ</t>
    </rPh>
    <rPh sb="30" eb="32">
      <t>キュウフ</t>
    </rPh>
    <rPh sb="35" eb="37">
      <t>チイキ</t>
    </rPh>
    <rPh sb="37" eb="39">
      <t>エンチョウ</t>
    </rPh>
    <rPh sb="39" eb="41">
      <t>キュウフ</t>
    </rPh>
    <rPh sb="57" eb="59">
      <t>レイワ</t>
    </rPh>
    <phoneticPr fontId="1"/>
  </si>
  <si>
    <t xml:space="preserve">      2) 令和2年度分以前は決算値であり(3年度分については精査中)、各月分は業務統計値であり変動があり得るため、各月累計は必ずしも年度分に一致しない。</t>
    <rPh sb="9" eb="11">
      <t>レイワ</t>
    </rPh>
    <rPh sb="15" eb="17">
      <t>イゼン</t>
    </rPh>
    <rPh sb="26" eb="28">
      <t>ネンド</t>
    </rPh>
    <rPh sb="28" eb="29">
      <t>ブン</t>
    </rPh>
    <rPh sb="34" eb="36">
      <t>セイサ</t>
    </rPh>
    <rPh sb="36" eb="37">
      <t>チュウ</t>
    </rPh>
    <rPh sb="51" eb="53">
      <t>ヘンドウ</t>
    </rPh>
    <rPh sb="56" eb="57">
      <t>エ</t>
    </rPh>
    <phoneticPr fontId="4"/>
  </si>
  <si>
    <t xml:space="preserve">      3) 令和3年4月以降の基本手当（延長給付除く）に係る受給資格決定件数等については、速報値であり修正があり得る。</t>
    <rPh sb="41" eb="42">
      <t>トウ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</si>
</sst>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&quot; &quot;"/>
    <numFmt numFmtId="177" formatCode="#,##0&quot;  &quot;"/>
    <numFmt numFmtId="178" formatCode="#,##0.0_ "/>
    <numFmt numFmtId="179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59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0" xfId="1" applyFont="1" applyFill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Fill="1" applyBorder="1" applyAlignment="1">
      <alignment horizontal="right"/>
    </xf>
    <xf numFmtId="0" fontId="2" fillId="0" borderId="6" xfId="1" applyFont="1" applyBorder="1"/>
    <xf numFmtId="0" fontId="2" fillId="0" borderId="11" xfId="1" applyFont="1" applyBorder="1" applyAlignment="1">
      <alignment horizontal="center"/>
    </xf>
    <xf numFmtId="0" fontId="2" fillId="0" borderId="11" xfId="1" applyFont="1" applyBorder="1" applyAlignment="1">
      <alignment horizontal="right"/>
    </xf>
    <xf numFmtId="0" fontId="2" fillId="0" borderId="10" xfId="1" applyFont="1" applyBorder="1" applyAlignment="1">
      <alignment horizontal="right"/>
    </xf>
    <xf numFmtId="0" fontId="2" fillId="0" borderId="10" xfId="1" applyFont="1" applyBorder="1" applyAlignment="1">
      <alignment horizontal="center"/>
    </xf>
    <xf numFmtId="0" fontId="2" fillId="0" borderId="11" xfId="1" applyFont="1" applyFill="1" applyBorder="1" applyAlignment="1">
      <alignment horizontal="distributed" vertical="center"/>
    </xf>
    <xf numFmtId="0" fontId="2" fillId="0" borderId="0" xfId="1" applyFont="1" applyBorder="1" applyAlignment="1">
      <alignment horizontal="center"/>
    </xf>
    <xf numFmtId="0" fontId="2" fillId="0" borderId="11" xfId="1" applyFont="1" applyFill="1" applyBorder="1" applyAlignment="1">
      <alignment horizontal="center"/>
    </xf>
    <xf numFmtId="0" fontId="2" fillId="0" borderId="11" xfId="1" applyFont="1" applyFill="1" applyBorder="1" applyAlignment="1">
      <alignment horizontal="distributed"/>
    </xf>
    <xf numFmtId="0" fontId="2" fillId="0" borderId="12" xfId="1" applyFont="1" applyBorder="1"/>
    <xf numFmtId="0" fontId="2" fillId="0" borderId="9" xfId="1" applyFont="1" applyBorder="1"/>
    <xf numFmtId="0" fontId="2" fillId="0" borderId="12" xfId="1" applyFont="1" applyBorder="1" applyAlignment="1">
      <alignment horizontal="center"/>
    </xf>
    <xf numFmtId="0" fontId="2" fillId="0" borderId="12" xfId="1" applyFont="1" applyFill="1" applyBorder="1"/>
    <xf numFmtId="176" fontId="6" fillId="0" borderId="10" xfId="1" applyNumberFormat="1" applyFont="1" applyBorder="1" applyAlignment="1">
      <alignment horizontal="right"/>
    </xf>
    <xf numFmtId="176" fontId="6" fillId="0" borderId="0" xfId="1" quotePrefix="1" applyNumberFormat="1" applyFont="1" applyBorder="1" applyAlignment="1">
      <alignment horizontal="right"/>
    </xf>
    <xf numFmtId="176" fontId="6" fillId="0" borderId="11" xfId="1" applyNumberFormat="1" applyFont="1" applyBorder="1" applyAlignment="1">
      <alignment horizontal="right"/>
    </xf>
    <xf numFmtId="0" fontId="6" fillId="0" borderId="11" xfId="1" quotePrefix="1" applyFont="1" applyFill="1" applyBorder="1" applyAlignment="1">
      <alignment horizontal="right"/>
    </xf>
    <xf numFmtId="0" fontId="2" fillId="0" borderId="6" xfId="1" applyFont="1" applyFill="1" applyBorder="1" applyAlignment="1">
      <alignment horizontal="left"/>
    </xf>
    <xf numFmtId="177" fontId="2" fillId="0" borderId="11" xfId="2" applyNumberFormat="1" applyFont="1" applyFill="1" applyBorder="1"/>
    <xf numFmtId="38" fontId="2" fillId="0" borderId="11" xfId="2" quotePrefix="1" applyFont="1" applyFill="1" applyBorder="1" applyAlignment="1">
      <alignment horizontal="right"/>
    </xf>
    <xf numFmtId="177" fontId="2" fillId="0" borderId="0" xfId="2" applyNumberFormat="1" applyFont="1" applyFill="1" applyBorder="1" applyAlignment="1">
      <alignment horizontal="right"/>
    </xf>
    <xf numFmtId="177" fontId="2" fillId="0" borderId="11" xfId="2" applyNumberFormat="1" applyFont="1" applyFill="1" applyBorder="1" applyAlignment="1">
      <alignment horizontal="right"/>
    </xf>
    <xf numFmtId="0" fontId="2" fillId="0" borderId="6" xfId="1" applyFont="1" applyFill="1" applyBorder="1"/>
    <xf numFmtId="177" fontId="2" fillId="0" borderId="0" xfId="2" applyNumberFormat="1" applyFont="1" applyFill="1" applyBorder="1"/>
    <xf numFmtId="38" fontId="2" fillId="0" borderId="11" xfId="2" applyFont="1" applyFill="1" applyBorder="1"/>
    <xf numFmtId="0" fontId="2" fillId="0" borderId="6" xfId="1" quotePrefix="1" applyFont="1" applyFill="1" applyBorder="1" applyAlignment="1">
      <alignment horizontal="left"/>
    </xf>
    <xf numFmtId="177" fontId="2" fillId="0" borderId="6" xfId="2" applyNumberFormat="1" applyFont="1" applyFill="1" applyBorder="1"/>
    <xf numFmtId="0" fontId="2" fillId="0" borderId="6" xfId="1" quotePrefix="1" applyFont="1" applyBorder="1" applyAlignment="1">
      <alignment horizontal="left"/>
    </xf>
    <xf numFmtId="177" fontId="2" fillId="0" borderId="11" xfId="2" applyNumberFormat="1" applyFont="1" applyBorder="1"/>
    <xf numFmtId="55" fontId="2" fillId="0" borderId="11" xfId="1" quotePrefix="1" applyNumberFormat="1" applyFont="1" applyFill="1" applyBorder="1" applyAlignment="1">
      <alignment horizontal="right"/>
    </xf>
    <xf numFmtId="178" fontId="2" fillId="0" borderId="0" xfId="1" applyNumberFormat="1" applyFont="1"/>
    <xf numFmtId="0" fontId="2" fillId="0" borderId="11" xfId="1" quotePrefix="1" applyFont="1" applyFill="1" applyBorder="1" applyAlignment="1">
      <alignment horizontal="left"/>
    </xf>
    <xf numFmtId="177" fontId="2" fillId="0" borderId="0" xfId="1" applyNumberFormat="1" applyFont="1"/>
    <xf numFmtId="0" fontId="2" fillId="0" borderId="11" xfId="1" quotePrefix="1" applyFont="1" applyFill="1" applyBorder="1" applyAlignment="1">
      <alignment horizontal="right"/>
    </xf>
    <xf numFmtId="179" fontId="2" fillId="0" borderId="11" xfId="2" applyNumberFormat="1" applyFont="1" applyFill="1" applyBorder="1"/>
    <xf numFmtId="179" fontId="2" fillId="0" borderId="6" xfId="2" applyNumberFormat="1" applyFont="1" applyFill="1" applyBorder="1"/>
    <xf numFmtId="0" fontId="2" fillId="0" borderId="7" xfId="1" applyFont="1" applyBorder="1"/>
    <xf numFmtId="177" fontId="2" fillId="0" borderId="12" xfId="2" applyNumberFormat="1" applyFont="1" applyBorder="1"/>
    <xf numFmtId="177" fontId="2" fillId="0" borderId="9" xfId="2" applyNumberFormat="1" applyFont="1" applyBorder="1"/>
    <xf numFmtId="38" fontId="2" fillId="0" borderId="12" xfId="2" applyFont="1" applyFill="1" applyBorder="1"/>
    <xf numFmtId="0" fontId="2" fillId="0" borderId="0" xfId="1" applyFont="1" applyBorder="1"/>
    <xf numFmtId="38" fontId="2" fillId="0" borderId="0" xfId="2" applyFont="1" applyFill="1" applyBorder="1"/>
    <xf numFmtId="38" fontId="7" fillId="0" borderId="0" xfId="2" applyFont="1" applyBorder="1" applyAlignment="1">
      <alignment vertical="center"/>
    </xf>
    <xf numFmtId="0" fontId="2" fillId="0" borderId="0" xfId="1" quotePrefix="1" applyFont="1" applyAlignment="1">
      <alignment horizontal="left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K43"/>
  <sheetViews>
    <sheetView tabSelected="1" view="pageBreakPreview" topLeftCell="A13" zoomScale="80" zoomScaleNormal="85" zoomScaleSheetLayoutView="80" workbookViewId="0">
      <selection activeCell="A41" sqref="A41"/>
    </sheetView>
  </sheetViews>
  <sheetFormatPr defaultColWidth="15" defaultRowHeight="13" x14ac:dyDescent="0.2"/>
  <cols>
    <col min="1" max="1" width="15" style="2" customWidth="1"/>
    <col min="2" max="7" width="14.33203125" style="2" customWidth="1"/>
    <col min="8" max="9" width="14.33203125" style="3" customWidth="1"/>
    <col min="10" max="244" width="8.25" style="2" customWidth="1"/>
    <col min="245" max="16384" width="15" style="2"/>
  </cols>
  <sheetData>
    <row r="1" spans="1:9" ht="20.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0.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17.5" customHeight="1" x14ac:dyDescent="0.2"/>
    <row r="4" spans="1:9" s="9" customFormat="1" ht="23.5" customHeight="1" x14ac:dyDescent="0.55000000000000004">
      <c r="A4" s="4"/>
      <c r="B4" s="5" t="s">
        <v>2</v>
      </c>
      <c r="C4" s="6"/>
      <c r="D4" s="7"/>
      <c r="E4" s="7"/>
      <c r="F4" s="7"/>
      <c r="G4" s="7"/>
      <c r="H4" s="7"/>
      <c r="I4" s="8"/>
    </row>
    <row r="5" spans="1:9" ht="20.25" customHeight="1" x14ac:dyDescent="0.2">
      <c r="A5" s="10" t="s">
        <v>3</v>
      </c>
      <c r="B5" s="11" t="s">
        <v>4</v>
      </c>
      <c r="C5" s="12"/>
      <c r="D5" s="13"/>
      <c r="E5" s="13"/>
      <c r="F5" s="5" t="s">
        <v>5</v>
      </c>
      <c r="G5" s="7"/>
      <c r="H5" s="6"/>
      <c r="I5" s="14"/>
    </row>
    <row r="6" spans="1:9" x14ac:dyDescent="0.2">
      <c r="A6" s="15"/>
      <c r="B6" s="16"/>
      <c r="C6" s="16"/>
      <c r="D6" s="17"/>
      <c r="E6" s="18"/>
      <c r="F6" s="19"/>
      <c r="G6" s="18"/>
      <c r="H6" s="14"/>
      <c r="I6" s="20" t="s">
        <v>6</v>
      </c>
    </row>
    <row r="7" spans="1:9" x14ac:dyDescent="0.2">
      <c r="A7" s="15"/>
      <c r="B7" s="16" t="s">
        <v>7</v>
      </c>
      <c r="C7" s="16" t="s">
        <v>8</v>
      </c>
      <c r="D7" s="16" t="s">
        <v>9</v>
      </c>
      <c r="E7" s="21" t="s">
        <v>10</v>
      </c>
      <c r="F7" s="16" t="s">
        <v>8</v>
      </c>
      <c r="G7" s="16" t="s">
        <v>9</v>
      </c>
      <c r="H7" s="22" t="s">
        <v>10</v>
      </c>
      <c r="I7" s="23" t="s">
        <v>11</v>
      </c>
    </row>
    <row r="8" spans="1:9" x14ac:dyDescent="0.2">
      <c r="A8" s="24"/>
      <c r="B8" s="16" t="s">
        <v>12</v>
      </c>
      <c r="C8" s="16" t="s">
        <v>13</v>
      </c>
      <c r="D8" s="16" t="s">
        <v>14</v>
      </c>
      <c r="E8" s="25"/>
      <c r="F8" s="26" t="s">
        <v>13</v>
      </c>
      <c r="G8" s="26" t="s">
        <v>14</v>
      </c>
      <c r="H8" s="27"/>
      <c r="I8" s="27"/>
    </row>
    <row r="9" spans="1:9" x14ac:dyDescent="0.2">
      <c r="A9" s="15"/>
      <c r="B9" s="28" t="s">
        <v>15</v>
      </c>
      <c r="C9" s="28" t="s">
        <v>16</v>
      </c>
      <c r="D9" s="28" t="s">
        <v>16</v>
      </c>
      <c r="E9" s="29" t="s">
        <v>17</v>
      </c>
      <c r="F9" s="30" t="s">
        <v>16</v>
      </c>
      <c r="G9" s="29" t="s">
        <v>16</v>
      </c>
      <c r="H9" s="31" t="s">
        <v>17</v>
      </c>
      <c r="I9" s="31" t="s">
        <v>17</v>
      </c>
    </row>
    <row r="10" spans="1:9" x14ac:dyDescent="0.2">
      <c r="A10" s="32" t="s">
        <v>18</v>
      </c>
      <c r="B10" s="33">
        <v>1336476</v>
      </c>
      <c r="C10" s="33">
        <v>1055349</v>
      </c>
      <c r="D10" s="34" t="s">
        <v>19</v>
      </c>
      <c r="E10" s="35">
        <v>547509.29007400002</v>
      </c>
      <c r="F10" s="36">
        <v>901</v>
      </c>
      <c r="G10" s="35" t="s">
        <v>19</v>
      </c>
      <c r="H10" s="36">
        <v>334.72754200000003</v>
      </c>
      <c r="I10" s="36">
        <v>580037.14917899994</v>
      </c>
    </row>
    <row r="11" spans="1:9" x14ac:dyDescent="0.2">
      <c r="A11" s="32" t="s">
        <v>20</v>
      </c>
      <c r="B11" s="33">
        <v>1347004</v>
      </c>
      <c r="C11" s="33">
        <v>1087668</v>
      </c>
      <c r="D11" s="34" t="s">
        <v>19</v>
      </c>
      <c r="E11" s="36">
        <v>577543.489894</v>
      </c>
      <c r="F11" s="36">
        <v>179</v>
      </c>
      <c r="G11" s="34" t="s">
        <v>19</v>
      </c>
      <c r="H11" s="36">
        <v>58.469417</v>
      </c>
      <c r="I11" s="36">
        <v>610904.22863699996</v>
      </c>
    </row>
    <row r="12" spans="1:9" x14ac:dyDescent="0.2">
      <c r="A12" s="32" t="s">
        <v>21</v>
      </c>
      <c r="B12" s="33">
        <v>1513612</v>
      </c>
      <c r="C12" s="33">
        <v>1305180</v>
      </c>
      <c r="D12" s="34" t="s">
        <v>19</v>
      </c>
      <c r="E12" s="35">
        <v>736192.91655199998</v>
      </c>
      <c r="F12" s="36">
        <v>452291</v>
      </c>
      <c r="G12" s="34" t="s">
        <v>19</v>
      </c>
      <c r="H12" s="36">
        <v>116699.37445800001</v>
      </c>
      <c r="I12" s="36">
        <v>885863.912671</v>
      </c>
    </row>
    <row r="13" spans="1:9" x14ac:dyDescent="0.2">
      <c r="A13" s="32" t="s">
        <v>22</v>
      </c>
      <c r="B13" s="33">
        <v>1321662</v>
      </c>
      <c r="C13" s="33">
        <v>1134302</v>
      </c>
      <c r="D13" s="34" t="s">
        <v>19</v>
      </c>
      <c r="E13" s="35">
        <v>669823.07178800006</v>
      </c>
      <c r="F13" s="36">
        <v>449170</v>
      </c>
      <c r="G13" s="34" t="s">
        <v>19</v>
      </c>
      <c r="H13" s="36">
        <v>132662.40262900002</v>
      </c>
      <c r="I13" s="36">
        <v>832644.74375900009</v>
      </c>
    </row>
    <row r="14" spans="1:9" x14ac:dyDescent="0.2">
      <c r="A14" s="37"/>
      <c r="B14" s="33"/>
      <c r="C14" s="33"/>
      <c r="D14" s="33"/>
      <c r="E14" s="38"/>
      <c r="F14" s="33"/>
      <c r="G14" s="38"/>
      <c r="H14" s="39"/>
      <c r="I14" s="39"/>
    </row>
    <row r="15" spans="1:9" x14ac:dyDescent="0.2">
      <c r="A15" s="40" t="s">
        <v>23</v>
      </c>
      <c r="B15" s="41">
        <v>111373</v>
      </c>
      <c r="C15" s="33">
        <v>87945.75</v>
      </c>
      <c r="D15" s="33">
        <v>374761.66666666669</v>
      </c>
      <c r="E15" s="41">
        <v>45625.774172833335</v>
      </c>
      <c r="F15" s="41">
        <v>75.083333333333329</v>
      </c>
      <c r="G15" s="36">
        <v>272.75</v>
      </c>
      <c r="H15" s="41">
        <v>27.893961833333336</v>
      </c>
      <c r="I15" s="33">
        <v>48336.429098249995</v>
      </c>
    </row>
    <row r="16" spans="1:9" x14ac:dyDescent="0.2">
      <c r="A16" s="40" t="s">
        <v>20</v>
      </c>
      <c r="B16" s="41">
        <v>112250.33333333333</v>
      </c>
      <c r="C16" s="33">
        <v>90639</v>
      </c>
      <c r="D16" s="33">
        <v>387223.75</v>
      </c>
      <c r="E16" s="36">
        <v>48128.624157833336</v>
      </c>
      <c r="F16" s="41">
        <v>14.916666666666666</v>
      </c>
      <c r="G16" s="33">
        <v>47</v>
      </c>
      <c r="H16" s="36">
        <v>4.8724514166666664</v>
      </c>
      <c r="I16" s="36">
        <v>50908.685719749999</v>
      </c>
    </row>
    <row r="17" spans="1:11" x14ac:dyDescent="0.2">
      <c r="A17" s="40" t="s">
        <v>21</v>
      </c>
      <c r="B17" s="33">
        <v>126134.33333333333</v>
      </c>
      <c r="C17" s="33">
        <v>108765</v>
      </c>
      <c r="D17" s="33">
        <v>475699.5</v>
      </c>
      <c r="E17" s="35">
        <v>61349.409712666667</v>
      </c>
      <c r="F17" s="33">
        <v>37690.916666666664</v>
      </c>
      <c r="G17" s="38">
        <v>95900.833333333328</v>
      </c>
      <c r="H17" s="36">
        <v>9724.9478715000005</v>
      </c>
      <c r="I17" s="36">
        <v>73821.992722583338</v>
      </c>
    </row>
    <row r="18" spans="1:11" x14ac:dyDescent="0.2">
      <c r="A18" s="40" t="s">
        <v>22</v>
      </c>
      <c r="B18" s="33">
        <v>110138.5</v>
      </c>
      <c r="C18" s="33">
        <v>94525.166666666672</v>
      </c>
      <c r="D18" s="33">
        <v>434296.33333333331</v>
      </c>
      <c r="E18" s="35">
        <v>55818.589315666672</v>
      </c>
      <c r="F18" s="33">
        <v>37430.833333333336</v>
      </c>
      <c r="G18" s="38">
        <v>106404.25</v>
      </c>
      <c r="H18" s="36">
        <v>11055.200219083335</v>
      </c>
      <c r="I18" s="36">
        <v>69387.061979916674</v>
      </c>
    </row>
    <row r="19" spans="1:11" x14ac:dyDescent="0.2">
      <c r="A19" s="42"/>
      <c r="B19" s="43"/>
      <c r="C19" s="43"/>
      <c r="D19" s="33"/>
      <c r="E19" s="38"/>
      <c r="F19" s="33"/>
      <c r="G19" s="38"/>
      <c r="H19" s="39"/>
      <c r="I19" s="39"/>
    </row>
    <row r="20" spans="1:11" x14ac:dyDescent="0.2">
      <c r="A20" s="44" t="s">
        <v>24</v>
      </c>
      <c r="B20" s="33">
        <v>174070</v>
      </c>
      <c r="C20" s="33">
        <v>112681</v>
      </c>
      <c r="D20" s="33">
        <v>434243</v>
      </c>
      <c r="E20" s="38">
        <v>56452.746106999999</v>
      </c>
      <c r="F20" s="33">
        <v>36840</v>
      </c>
      <c r="G20" s="38">
        <v>103929</v>
      </c>
      <c r="H20" s="33">
        <v>11015.389993000001</v>
      </c>
      <c r="I20" s="33">
        <v>69522.707099000007</v>
      </c>
      <c r="J20" s="45"/>
    </row>
    <row r="21" spans="1:11" x14ac:dyDescent="0.2">
      <c r="A21" s="46"/>
      <c r="B21" s="33"/>
      <c r="C21" s="33"/>
      <c r="D21" s="33"/>
      <c r="E21" s="38"/>
      <c r="F21" s="33"/>
      <c r="G21" s="38"/>
      <c r="H21" s="33"/>
      <c r="I21" s="33"/>
      <c r="K21" s="47"/>
    </row>
    <row r="22" spans="1:11" x14ac:dyDescent="0.2">
      <c r="A22" s="48" t="s">
        <v>25</v>
      </c>
      <c r="B22" s="33">
        <v>137009</v>
      </c>
      <c r="C22" s="33">
        <v>127778</v>
      </c>
      <c r="D22" s="33">
        <v>432845</v>
      </c>
      <c r="E22" s="38">
        <v>52419.687180000001</v>
      </c>
      <c r="F22" s="33">
        <v>31214</v>
      </c>
      <c r="G22" s="38">
        <v>90671</v>
      </c>
      <c r="H22" s="33">
        <v>8910.3046630000008</v>
      </c>
      <c r="I22" s="33">
        <v>63020.318268000003</v>
      </c>
    </row>
    <row r="23" spans="1:11" x14ac:dyDescent="0.2">
      <c r="A23" s="48" t="s">
        <v>26</v>
      </c>
      <c r="B23" s="33">
        <v>115151</v>
      </c>
      <c r="C23" s="33">
        <v>107279</v>
      </c>
      <c r="D23" s="33">
        <v>477573</v>
      </c>
      <c r="E23" s="38">
        <v>64203.715752999997</v>
      </c>
      <c r="F23" s="33">
        <v>35720</v>
      </c>
      <c r="G23" s="38">
        <v>98157</v>
      </c>
      <c r="H23" s="33">
        <v>10485.181928</v>
      </c>
      <c r="I23" s="33">
        <v>76507.656635000007</v>
      </c>
    </row>
    <row r="24" spans="1:11" x14ac:dyDescent="0.2">
      <c r="A24" s="48" t="s">
        <v>27</v>
      </c>
      <c r="B24" s="33">
        <v>102043</v>
      </c>
      <c r="C24" s="33">
        <v>108410</v>
      </c>
      <c r="D24" s="33">
        <v>485281</v>
      </c>
      <c r="E24" s="38">
        <v>61818.743176000004</v>
      </c>
      <c r="F24" s="33">
        <v>35282</v>
      </c>
      <c r="G24" s="38">
        <v>95604</v>
      </c>
      <c r="H24" s="33">
        <v>9815.5387649999993</v>
      </c>
      <c r="I24" s="33">
        <v>73613.656426000001</v>
      </c>
    </row>
    <row r="25" spans="1:11" x14ac:dyDescent="0.2">
      <c r="A25" s="48" t="s">
        <v>28</v>
      </c>
      <c r="B25" s="33">
        <v>100038</v>
      </c>
      <c r="C25" s="33">
        <v>96224</v>
      </c>
      <c r="D25" s="33">
        <v>490102</v>
      </c>
      <c r="E25" s="38">
        <v>64191.221672</v>
      </c>
      <c r="F25" s="33">
        <v>42650</v>
      </c>
      <c r="G25" s="38">
        <v>104798</v>
      </c>
      <c r="H25" s="33">
        <v>10654.940882000001</v>
      </c>
      <c r="I25" s="33">
        <v>77248.368499000004</v>
      </c>
    </row>
    <row r="26" spans="1:11" x14ac:dyDescent="0.2">
      <c r="A26" s="48" t="s">
        <v>29</v>
      </c>
      <c r="B26" s="33">
        <v>104327</v>
      </c>
      <c r="C26" s="33">
        <v>86794</v>
      </c>
      <c r="D26" s="33">
        <v>467208</v>
      </c>
      <c r="E26" s="38">
        <v>62354.340018000003</v>
      </c>
      <c r="F26" s="33">
        <v>49077</v>
      </c>
      <c r="G26" s="38">
        <v>118704</v>
      </c>
      <c r="H26" s="33">
        <v>11963.435143999999</v>
      </c>
      <c r="I26" s="33">
        <v>77089.934296000007</v>
      </c>
    </row>
    <row r="27" spans="1:11" x14ac:dyDescent="0.2">
      <c r="A27" s="48" t="s">
        <v>30</v>
      </c>
      <c r="B27" s="33">
        <v>114060</v>
      </c>
      <c r="C27" s="33">
        <v>82877</v>
      </c>
      <c r="D27" s="33">
        <v>438582</v>
      </c>
      <c r="E27" s="38">
        <v>54585.606337999998</v>
      </c>
      <c r="F27" s="33">
        <v>47553</v>
      </c>
      <c r="G27" s="38">
        <v>127186</v>
      </c>
      <c r="H27" s="33">
        <v>12780.937524000001</v>
      </c>
      <c r="I27" s="33">
        <v>70292.223001000006</v>
      </c>
    </row>
    <row r="28" spans="1:11" x14ac:dyDescent="0.2">
      <c r="A28" s="46"/>
      <c r="B28" s="33"/>
      <c r="C28" s="33"/>
      <c r="D28" s="33"/>
      <c r="E28" s="38"/>
      <c r="F28" s="33"/>
      <c r="G28" s="38"/>
      <c r="H28" s="33"/>
      <c r="I28" s="33"/>
    </row>
    <row r="29" spans="1:11" x14ac:dyDescent="0.2">
      <c r="A29" s="48" t="s">
        <v>31</v>
      </c>
      <c r="B29" s="33">
        <v>95781</v>
      </c>
      <c r="C29" s="33">
        <v>95971</v>
      </c>
      <c r="D29" s="33">
        <v>426570</v>
      </c>
      <c r="E29" s="38">
        <v>53809.070583000001</v>
      </c>
      <c r="F29" s="33">
        <v>43742</v>
      </c>
      <c r="G29" s="38">
        <v>127547</v>
      </c>
      <c r="H29" s="33">
        <v>13437.071607</v>
      </c>
      <c r="I29" s="33">
        <v>70275.174689000007</v>
      </c>
    </row>
    <row r="30" spans="1:11" x14ac:dyDescent="0.2">
      <c r="A30" s="48" t="s">
        <v>32</v>
      </c>
      <c r="B30" s="33">
        <v>79136</v>
      </c>
      <c r="C30" s="33">
        <v>84098</v>
      </c>
      <c r="D30" s="33">
        <v>408782</v>
      </c>
      <c r="E30" s="38">
        <v>50574.335962999998</v>
      </c>
      <c r="F30" s="33">
        <v>37882</v>
      </c>
      <c r="G30" s="38">
        <v>118734</v>
      </c>
      <c r="H30" s="33">
        <v>12275.378607000001</v>
      </c>
      <c r="I30" s="33">
        <v>65657.747193999996</v>
      </c>
    </row>
    <row r="31" spans="1:11" x14ac:dyDescent="0.2">
      <c r="A31" s="48" t="s">
        <v>33</v>
      </c>
      <c r="B31" s="33">
        <v>101592</v>
      </c>
      <c r="C31" s="33">
        <v>73295</v>
      </c>
      <c r="D31" s="33">
        <v>396398</v>
      </c>
      <c r="E31" s="38">
        <v>52373.706442000002</v>
      </c>
      <c r="F31" s="33">
        <v>38721</v>
      </c>
      <c r="G31" s="38">
        <v>114265</v>
      </c>
      <c r="H31" s="33">
        <v>12318.442752000001</v>
      </c>
      <c r="I31" s="33">
        <v>67466.460586999994</v>
      </c>
    </row>
    <row r="32" spans="1:11" x14ac:dyDescent="0.2">
      <c r="A32" s="48" t="s">
        <v>34</v>
      </c>
      <c r="B32" s="33">
        <v>92393</v>
      </c>
      <c r="C32" s="33">
        <v>78792</v>
      </c>
      <c r="D32" s="33">
        <v>376271</v>
      </c>
      <c r="E32" s="38">
        <v>44751.082713999996</v>
      </c>
      <c r="F32" s="33">
        <v>26749</v>
      </c>
      <c r="G32" s="38">
        <v>94449</v>
      </c>
      <c r="H32" s="33">
        <v>9555.2985150000004</v>
      </c>
      <c r="I32" s="33">
        <v>57079.600988999999</v>
      </c>
    </row>
    <row r="33" spans="1:9" x14ac:dyDescent="0.2">
      <c r="A33" s="48" t="s">
        <v>35</v>
      </c>
      <c r="B33" s="33">
        <v>106062</v>
      </c>
      <c r="C33" s="33">
        <v>80103</v>
      </c>
      <c r="D33" s="33">
        <v>377701</v>
      </c>
      <c r="E33" s="38">
        <v>52288.815842000004</v>
      </c>
      <c r="F33" s="33">
        <v>23740</v>
      </c>
      <c r="G33" s="38">
        <v>82807</v>
      </c>
      <c r="H33" s="33">
        <v>9450.4822490000006</v>
      </c>
      <c r="I33" s="33">
        <v>64870.896075999997</v>
      </c>
    </row>
    <row r="34" spans="1:9" x14ac:dyDescent="0.2">
      <c r="A34" s="46"/>
      <c r="B34" s="33"/>
      <c r="C34" s="33"/>
      <c r="D34" s="33"/>
      <c r="E34" s="38"/>
      <c r="F34" s="33"/>
      <c r="G34" s="38"/>
      <c r="H34" s="33"/>
      <c r="I34" s="33"/>
    </row>
    <row r="35" spans="1:9" s="3" customFormat="1" x14ac:dyDescent="0.2">
      <c r="A35" s="48" t="s">
        <v>36</v>
      </c>
      <c r="B35" s="33">
        <v>153493</v>
      </c>
      <c r="C35" s="33">
        <v>96130</v>
      </c>
      <c r="D35" s="33">
        <v>365713</v>
      </c>
      <c r="E35" s="38">
        <v>45268.765362999999</v>
      </c>
      <c r="F35" s="33">
        <v>16796</v>
      </c>
      <c r="G35" s="38">
        <v>59892</v>
      </c>
      <c r="H35" s="33">
        <v>6414.5435630000002</v>
      </c>
      <c r="I35" s="33">
        <v>53715.673289999999</v>
      </c>
    </row>
    <row r="36" spans="1:9" x14ac:dyDescent="0.2">
      <c r="A36" s="32"/>
      <c r="B36" s="33"/>
      <c r="C36" s="33"/>
      <c r="D36" s="33"/>
      <c r="E36" s="38"/>
      <c r="F36" s="33"/>
      <c r="G36" s="38"/>
      <c r="H36" s="33"/>
      <c r="I36" s="33"/>
    </row>
    <row r="37" spans="1:9" x14ac:dyDescent="0.2">
      <c r="A37" s="37" t="s">
        <v>37</v>
      </c>
      <c r="B37" s="49">
        <f>ROUND((B35/B20*100)-100,1)</f>
        <v>-11.8</v>
      </c>
      <c r="C37" s="49">
        <f t="shared" ref="C37:I37" si="0">ROUND((C35/C20*100)-100,1)</f>
        <v>-14.7</v>
      </c>
      <c r="D37" s="49">
        <f t="shared" si="0"/>
        <v>-15.8</v>
      </c>
      <c r="E37" s="50">
        <f t="shared" si="0"/>
        <v>-19.8</v>
      </c>
      <c r="F37" s="49">
        <f t="shared" si="0"/>
        <v>-54.4</v>
      </c>
      <c r="G37" s="50">
        <f t="shared" si="0"/>
        <v>-42.4</v>
      </c>
      <c r="H37" s="49">
        <f t="shared" si="0"/>
        <v>-41.8</v>
      </c>
      <c r="I37" s="49">
        <f t="shared" si="0"/>
        <v>-22.7</v>
      </c>
    </row>
    <row r="38" spans="1:9" ht="8.5" customHeight="1" x14ac:dyDescent="0.2">
      <c r="A38" s="51"/>
      <c r="B38" s="52"/>
      <c r="C38" s="52"/>
      <c r="D38" s="52"/>
      <c r="E38" s="53"/>
      <c r="F38" s="52"/>
      <c r="G38" s="53"/>
      <c r="H38" s="54"/>
      <c r="I38" s="54"/>
    </row>
    <row r="39" spans="1:9" ht="6.75" customHeight="1" x14ac:dyDescent="0.2">
      <c r="A39" s="55"/>
      <c r="B39" s="55"/>
      <c r="C39" s="55"/>
      <c r="D39" s="55"/>
      <c r="E39" s="55"/>
      <c r="F39" s="55"/>
      <c r="G39" s="55"/>
      <c r="H39" s="56"/>
      <c r="I39" s="56"/>
    </row>
    <row r="40" spans="1:9" x14ac:dyDescent="0.2">
      <c r="A40" s="57" t="s">
        <v>38</v>
      </c>
      <c r="B40" s="58"/>
      <c r="C40" s="58"/>
      <c r="D40" s="58"/>
      <c r="E40" s="58"/>
      <c r="F40" s="58"/>
      <c r="G40" s="58"/>
    </row>
    <row r="41" spans="1:9" x14ac:dyDescent="0.2">
      <c r="A41" s="57" t="s">
        <v>39</v>
      </c>
    </row>
    <row r="42" spans="1:9" x14ac:dyDescent="0.2">
      <c r="A42" s="57" t="s">
        <v>40</v>
      </c>
    </row>
    <row r="43" spans="1:9" x14ac:dyDescent="0.2">
      <c r="A43" s="57"/>
    </row>
  </sheetData>
  <mergeCells count="5">
    <mergeCell ref="A1:I1"/>
    <mergeCell ref="A2:I2"/>
    <mergeCell ref="B4:I4"/>
    <mergeCell ref="B5:E5"/>
    <mergeCell ref="F5:H5"/>
  </mergeCells>
  <phoneticPr fontId="3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主要指標2</vt:lpstr>
      <vt:lpstr>主要指標2!Print_Area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2022-05-24T07:18:51Z</dcterms:created>
  <dcterms:modified xsi:type="dcterms:W3CDTF">2022-05-24T07:18:51Z</dcterms:modified>
</cp:coreProperties>
</file>