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730" windowHeight="6735"/>
  </bookViews>
  <sheets>
    <sheet name="主要指標2" sheetId="1" r:id="rId1"/>
  </sheets>
  <definedNames>
    <definedName name="_xlnm.Print_Area" localSheetId="0">主要指標2!$A$1:$I$41</definedName>
  </definedNames>
  <calcPr calcId="162913"/>
</workbook>
</file>

<file path=xl/calcChain.xml><?xml version="1.0" encoding="utf-8"?>
<calcChain xmlns="http://schemas.openxmlformats.org/spreadsheetml/2006/main">
  <c r="I37" i="1" l="1"/>
  <c r="H37" i="1"/>
  <c r="G37" i="1"/>
  <c r="F37" i="1"/>
  <c r="E37" i="1"/>
  <c r="D37" i="1"/>
  <c r="C37" i="1"/>
  <c r="B37" i="1"/>
</calcChain>
</file>

<file path=xl/sharedStrings.xml><?xml version="1.0" encoding="utf-8"?>
<sst xmlns="http://schemas.openxmlformats.org/spreadsheetml/2006/main" count="69" uniqueCount="45">
  <si>
    <t>主　　　要　　　指　　　標　　　(2)</t>
    <phoneticPr fontId="3"/>
  </si>
  <si>
    <t>[ 一 般 ]</t>
    <rPh sb="2" eb="3">
      <t>イッ</t>
    </rPh>
    <rPh sb="4" eb="5">
      <t>ハン</t>
    </rPh>
    <phoneticPr fontId="4"/>
  </si>
  <si>
    <t>一般求職者給付</t>
    <rPh sb="0" eb="2">
      <t>イッパン</t>
    </rPh>
    <rPh sb="2" eb="5">
      <t>キュウショクシャ</t>
    </rPh>
    <rPh sb="5" eb="7">
      <t>キュウフ</t>
    </rPh>
    <phoneticPr fontId="4"/>
  </si>
  <si>
    <t>年度及び月別</t>
  </si>
  <si>
    <t>基本手当（延長給付除く）　　　　　　</t>
    <rPh sb="0" eb="2">
      <t>キホン</t>
    </rPh>
    <rPh sb="2" eb="4">
      <t>テアテ</t>
    </rPh>
    <rPh sb="5" eb="7">
      <t>エンチョウ</t>
    </rPh>
    <rPh sb="7" eb="9">
      <t>キュウフ</t>
    </rPh>
    <rPh sb="9" eb="10">
      <t>ノゾ</t>
    </rPh>
    <phoneticPr fontId="4"/>
  </si>
  <si>
    <t>個別延長給付　1)</t>
    <rPh sb="0" eb="2">
      <t>コベツ</t>
    </rPh>
    <rPh sb="2" eb="4">
      <t>エンチョウ</t>
    </rPh>
    <rPh sb="4" eb="6">
      <t>キュウフ</t>
    </rPh>
    <phoneticPr fontId="3"/>
  </si>
  <si>
    <t>2)</t>
    <phoneticPr fontId="4"/>
  </si>
  <si>
    <t>一 般 求 職 者</t>
    <rPh sb="0" eb="1">
      <t>イッ</t>
    </rPh>
    <rPh sb="2" eb="3">
      <t>ハン</t>
    </rPh>
    <rPh sb="4" eb="5">
      <t>モトム</t>
    </rPh>
    <rPh sb="6" eb="7">
      <t>ショク</t>
    </rPh>
    <rPh sb="8" eb="9">
      <t>シャ</t>
    </rPh>
    <phoneticPr fontId="4"/>
  </si>
  <si>
    <t>受給資格</t>
    <rPh sb="0" eb="2">
      <t>ジュキュウ</t>
    </rPh>
    <rPh sb="2" eb="4">
      <t>シカク</t>
    </rPh>
    <phoneticPr fontId="4"/>
  </si>
  <si>
    <t>初　　回</t>
    <rPh sb="0" eb="1">
      <t>ハツ</t>
    </rPh>
    <rPh sb="3" eb="4">
      <t>カイ</t>
    </rPh>
    <phoneticPr fontId="4"/>
  </si>
  <si>
    <t>受給者</t>
    <rPh sb="0" eb="3">
      <t>ジュキュウシャ</t>
    </rPh>
    <phoneticPr fontId="3"/>
  </si>
  <si>
    <t>支 給 金 額</t>
    <rPh sb="4" eb="5">
      <t>キン</t>
    </rPh>
    <phoneticPr fontId="4"/>
  </si>
  <si>
    <t>給付支給総額</t>
    <rPh sb="0" eb="2">
      <t>キュウフ</t>
    </rPh>
    <rPh sb="2" eb="4">
      <t>シキュウ</t>
    </rPh>
    <rPh sb="4" eb="6">
      <t>ソウガク</t>
    </rPh>
    <phoneticPr fontId="4"/>
  </si>
  <si>
    <t>決定件数</t>
    <rPh sb="0" eb="2">
      <t>ケッテイ</t>
    </rPh>
    <rPh sb="2" eb="4">
      <t>ケンスウ</t>
    </rPh>
    <phoneticPr fontId="3"/>
  </si>
  <si>
    <t>受給者数</t>
    <rPh sb="0" eb="3">
      <t>ジュキュウシャ</t>
    </rPh>
    <rPh sb="3" eb="4">
      <t>スウ</t>
    </rPh>
    <phoneticPr fontId="3"/>
  </si>
  <si>
    <t>実人員</t>
    <rPh sb="0" eb="3">
      <t>ジツジンイン</t>
    </rPh>
    <phoneticPr fontId="3"/>
  </si>
  <si>
    <t xml:space="preserve">件 </t>
    <rPh sb="0" eb="1">
      <t>ケン</t>
    </rPh>
    <phoneticPr fontId="4"/>
  </si>
  <si>
    <t xml:space="preserve">人 </t>
    <phoneticPr fontId="4"/>
  </si>
  <si>
    <t xml:space="preserve">人 </t>
    <phoneticPr fontId="4"/>
  </si>
  <si>
    <t xml:space="preserve">百万円 </t>
  </si>
  <si>
    <t xml:space="preserve">人 </t>
  </si>
  <si>
    <t>＊　</t>
  </si>
  <si>
    <t xml:space="preserve">     29年度〃</t>
  </si>
  <si>
    <t xml:space="preserve">     30年度〃</t>
  </si>
  <si>
    <t xml:space="preserve">4月    </t>
  </si>
  <si>
    <t xml:space="preserve">令和元年5月    </t>
    <rPh sb="0" eb="2">
      <t>レイワ</t>
    </rPh>
    <rPh sb="2" eb="4">
      <t>ガンネン</t>
    </rPh>
    <phoneticPr fontId="3"/>
  </si>
  <si>
    <t xml:space="preserve">6月    </t>
  </si>
  <si>
    <t xml:space="preserve">7月    </t>
  </si>
  <si>
    <t xml:space="preserve">8月    </t>
  </si>
  <si>
    <t xml:space="preserve">9月    </t>
  </si>
  <si>
    <t xml:space="preserve">10月    </t>
  </si>
  <si>
    <t xml:space="preserve">11月    </t>
  </si>
  <si>
    <t xml:space="preserve">12月    </t>
  </si>
  <si>
    <t xml:space="preserve">2月    </t>
  </si>
  <si>
    <t xml:space="preserve">3月    </t>
    <phoneticPr fontId="3"/>
  </si>
  <si>
    <t xml:space="preserve"> 対前年同月比</t>
  </si>
  <si>
    <t>〔注〕1) 個別延長給付のうち平成29年度については個別延長給付および地域延長給付（いずれも平成29年4月1日から平成34年3月31日までの暫定措置）を集計したもの。</t>
    <rPh sb="6" eb="8">
      <t>コベツ</t>
    </rPh>
    <rPh sb="8" eb="10">
      <t>エンチョウ</t>
    </rPh>
    <rPh sb="10" eb="12">
      <t>キュウフ</t>
    </rPh>
    <rPh sb="26" eb="28">
      <t>コベツ</t>
    </rPh>
    <rPh sb="28" eb="30">
      <t>エンチョウ</t>
    </rPh>
    <rPh sb="30" eb="32">
      <t>キュウフ</t>
    </rPh>
    <rPh sb="35" eb="37">
      <t>チイキ</t>
    </rPh>
    <rPh sb="37" eb="39">
      <t>エンチョウ</t>
    </rPh>
    <rPh sb="39" eb="41">
      <t>キュウフ</t>
    </rPh>
    <phoneticPr fontId="3"/>
  </si>
  <si>
    <t xml:space="preserve">      2) 年度分は決算値であり、各月分は業務統計値であるため、各月累計は必ずしも年度分に一致しない。</t>
    <phoneticPr fontId="3"/>
  </si>
  <si>
    <t xml:space="preserve"> 令和元年度〃</t>
    <rPh sb="1" eb="3">
      <t>レイワ</t>
    </rPh>
    <rPh sb="3" eb="4">
      <t>ガン</t>
    </rPh>
    <phoneticPr fontId="2"/>
  </si>
  <si>
    <t>-</t>
  </si>
  <si>
    <t xml:space="preserve">2年1月    </t>
    <phoneticPr fontId="2"/>
  </si>
  <si>
    <t>2)</t>
  </si>
  <si>
    <t xml:space="preserve">平成31年3月    </t>
    <rPh sb="0" eb="2">
      <t>ヘイセイ</t>
    </rPh>
    <phoneticPr fontId="3"/>
  </si>
  <si>
    <t xml:space="preserve"> 平成28年度計</t>
    <rPh sb="1" eb="3">
      <t>ヘイセイ</t>
    </rPh>
    <rPh sb="7" eb="8">
      <t>ケイ</t>
    </rPh>
    <phoneticPr fontId="3"/>
  </si>
  <si>
    <t xml:space="preserve"> 平成28年度平均</t>
    <rPh sb="0" eb="2">
      <t>ヘイセイ</t>
    </rPh>
    <rPh sb="6" eb="8">
      <t>ヘイキン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</si>
</sst>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&quot; &quot;"/>
    <numFmt numFmtId="177" formatCode="#,##0&quot;  &quot;"/>
    <numFmt numFmtId="178" formatCode="#,##0.0;&quot;▲ &quot;#,##0.0"/>
  </numFmts>
  <fonts count="8" x14ac:knownFonts="1">
    <font>
      <sz val="11"/>
      <color theme="1"/>
      <name val="游ゴシック"/>
      <family val="3"/>
      <charset val="128"/>
      <scheme val="minor"/>
    </font>
    <font>
      <sz val="11"/>
      <name val="ＭＳ 明朝"/>
      <family val="1"/>
      <charset val="128"/>
    </font>
    <font>
      <sz val="6"/>
      <name val="游ゴシック"/>
      <family val="3"/>
      <charset val="128"/>
    </font>
    <font>
      <sz val="6"/>
      <name val="ＭＳ Ｐゴシック"/>
      <family val="3"/>
      <charset val="128"/>
    </font>
    <font>
      <sz val="16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/>
    <xf numFmtId="0" fontId="1" fillId="0" borderId="0"/>
  </cellStyleXfs>
  <cellXfs count="55">
    <xf numFmtId="0" fontId="0" fillId="0" borderId="0" xfId="0">
      <alignment vertical="center"/>
    </xf>
    <xf numFmtId="0" fontId="5" fillId="0" borderId="0" xfId="2" applyFont="1"/>
    <xf numFmtId="0" fontId="5" fillId="0" borderId="1" xfId="2" applyFont="1" applyBorder="1" applyAlignment="1">
      <alignment vertical="center"/>
    </xf>
    <xf numFmtId="0" fontId="5" fillId="0" borderId="0" xfId="2" applyFont="1" applyAlignment="1">
      <alignment vertical="center"/>
    </xf>
    <xf numFmtId="0" fontId="5" fillId="0" borderId="2" xfId="2" applyFont="1" applyBorder="1" applyAlignment="1">
      <alignment horizontal="center"/>
    </xf>
    <xf numFmtId="0" fontId="5" fillId="0" borderId="3" xfId="2" applyFont="1" applyBorder="1" applyAlignment="1">
      <alignment horizontal="right"/>
    </xf>
    <xf numFmtId="0" fontId="5" fillId="0" borderId="2" xfId="2" applyFont="1" applyBorder="1"/>
    <xf numFmtId="0" fontId="5" fillId="0" borderId="4" xfId="2" applyFont="1" applyBorder="1" applyAlignment="1">
      <alignment horizontal="center"/>
    </xf>
    <xf numFmtId="0" fontId="5" fillId="0" borderId="4" xfId="2" applyFont="1" applyBorder="1" applyAlignment="1">
      <alignment horizontal="right"/>
    </xf>
    <xf numFmtId="0" fontId="5" fillId="0" borderId="3" xfId="2" applyFont="1" applyBorder="1" applyAlignment="1">
      <alignment horizontal="center"/>
    </xf>
    <xf numFmtId="0" fontId="5" fillId="0" borderId="4" xfId="2" applyFont="1" applyBorder="1" applyAlignment="1">
      <alignment horizontal="distributed" vertical="center"/>
    </xf>
    <xf numFmtId="0" fontId="5" fillId="0" borderId="0" xfId="2" applyFont="1" applyBorder="1" applyAlignment="1">
      <alignment horizontal="center"/>
    </xf>
    <xf numFmtId="0" fontId="5" fillId="0" borderId="4" xfId="2" applyFont="1" applyBorder="1" applyAlignment="1">
      <alignment horizontal="distributed"/>
    </xf>
    <xf numFmtId="0" fontId="5" fillId="0" borderId="5" xfId="2" applyFont="1" applyBorder="1"/>
    <xf numFmtId="0" fontId="5" fillId="0" borderId="6" xfId="2" applyFont="1" applyBorder="1"/>
    <xf numFmtId="0" fontId="5" fillId="0" borderId="5" xfId="2" applyFont="1" applyBorder="1" applyAlignment="1">
      <alignment horizontal="center"/>
    </xf>
    <xf numFmtId="176" fontId="6" fillId="0" borderId="3" xfId="2" applyNumberFormat="1" applyFont="1" applyBorder="1" applyAlignment="1">
      <alignment horizontal="right"/>
    </xf>
    <xf numFmtId="176" fontId="6" fillId="0" borderId="0" xfId="2" quotePrefix="1" applyNumberFormat="1" applyFont="1" applyBorder="1" applyAlignment="1">
      <alignment horizontal="right"/>
    </xf>
    <xf numFmtId="176" fontId="6" fillId="0" borderId="4" xfId="2" applyNumberFormat="1" applyFont="1" applyBorder="1" applyAlignment="1">
      <alignment horizontal="right"/>
    </xf>
    <xf numFmtId="0" fontId="6" fillId="0" borderId="4" xfId="2" quotePrefix="1" applyFont="1" applyBorder="1" applyAlignment="1">
      <alignment horizontal="right"/>
    </xf>
    <xf numFmtId="0" fontId="5" fillId="0" borderId="2" xfId="2" applyFont="1" applyFill="1" applyBorder="1" applyAlignment="1">
      <alignment horizontal="left"/>
    </xf>
    <xf numFmtId="177" fontId="5" fillId="0" borderId="4" xfId="1" applyNumberFormat="1" applyFont="1" applyFill="1" applyBorder="1"/>
    <xf numFmtId="38" fontId="5" fillId="0" borderId="4" xfId="1" quotePrefix="1" applyFont="1" applyFill="1" applyBorder="1" applyAlignment="1">
      <alignment horizontal="right"/>
    </xf>
    <xf numFmtId="177" fontId="5" fillId="0" borderId="0" xfId="1" applyNumberFormat="1" applyFont="1" applyFill="1" applyBorder="1" applyAlignment="1">
      <alignment horizontal="right"/>
    </xf>
    <xf numFmtId="177" fontId="5" fillId="0" borderId="4" xfId="1" applyNumberFormat="1" applyFont="1" applyFill="1" applyBorder="1" applyAlignment="1">
      <alignment horizontal="right"/>
    </xf>
    <xf numFmtId="0" fontId="5" fillId="0" borderId="2" xfId="2" applyFont="1" applyFill="1" applyBorder="1"/>
    <xf numFmtId="177" fontId="5" fillId="0" borderId="0" xfId="1" applyNumberFormat="1" applyFont="1" applyFill="1" applyBorder="1"/>
    <xf numFmtId="38" fontId="5" fillId="0" borderId="4" xfId="1" applyFont="1" applyFill="1" applyBorder="1"/>
    <xf numFmtId="0" fontId="5" fillId="0" borderId="2" xfId="2" quotePrefix="1" applyFont="1" applyFill="1" applyBorder="1" applyAlignment="1">
      <alignment horizontal="left"/>
    </xf>
    <xf numFmtId="177" fontId="5" fillId="0" borderId="2" xfId="1" applyNumberFormat="1" applyFont="1" applyFill="1" applyBorder="1"/>
    <xf numFmtId="0" fontId="5" fillId="0" borderId="2" xfId="2" quotePrefix="1" applyFont="1" applyBorder="1" applyAlignment="1">
      <alignment horizontal="left"/>
    </xf>
    <xf numFmtId="177" fontId="5" fillId="0" borderId="4" xfId="1" applyNumberFormat="1" applyFont="1" applyBorder="1"/>
    <xf numFmtId="55" fontId="5" fillId="0" borderId="4" xfId="2" quotePrefix="1" applyNumberFormat="1" applyFont="1" applyFill="1" applyBorder="1" applyAlignment="1">
      <alignment horizontal="right"/>
    </xf>
    <xf numFmtId="177" fontId="5" fillId="0" borderId="0" xfId="2" applyNumberFormat="1" applyFont="1"/>
    <xf numFmtId="0" fontId="5" fillId="0" borderId="4" xfId="2" quotePrefix="1" applyFont="1" applyFill="1" applyBorder="1" applyAlignment="1">
      <alignment horizontal="left"/>
    </xf>
    <xf numFmtId="0" fontId="5" fillId="0" borderId="4" xfId="2" quotePrefix="1" applyFont="1" applyFill="1" applyBorder="1" applyAlignment="1">
      <alignment horizontal="right"/>
    </xf>
    <xf numFmtId="0" fontId="5" fillId="0" borderId="0" xfId="2" applyFont="1" applyFill="1"/>
    <xf numFmtId="178" fontId="5" fillId="0" borderId="4" xfId="1" applyNumberFormat="1" applyFont="1" applyFill="1" applyBorder="1"/>
    <xf numFmtId="178" fontId="5" fillId="0" borderId="2" xfId="1" applyNumberFormat="1" applyFont="1" applyFill="1" applyBorder="1"/>
    <xf numFmtId="0" fontId="5" fillId="0" borderId="7" xfId="2" applyFont="1" applyBorder="1"/>
    <xf numFmtId="177" fontId="5" fillId="0" borderId="5" xfId="1" applyNumberFormat="1" applyFont="1" applyBorder="1"/>
    <xf numFmtId="177" fontId="5" fillId="0" borderId="6" xfId="1" applyNumberFormat="1" applyFont="1" applyBorder="1"/>
    <xf numFmtId="38" fontId="5" fillId="0" borderId="5" xfId="1" applyFont="1" applyBorder="1"/>
    <xf numFmtId="0" fontId="5" fillId="0" borderId="0" xfId="2" applyFont="1" applyBorder="1"/>
    <xf numFmtId="38" fontId="5" fillId="0" borderId="0" xfId="1" applyFont="1" applyBorder="1"/>
    <xf numFmtId="38" fontId="7" fillId="0" borderId="0" xfId="1" applyFont="1" applyBorder="1" applyAlignment="1">
      <alignment vertical="center"/>
    </xf>
    <xf numFmtId="0" fontId="5" fillId="0" borderId="0" xfId="2" quotePrefix="1" applyFont="1" applyAlignment="1">
      <alignment horizontal="left"/>
    </xf>
    <xf numFmtId="0" fontId="7" fillId="0" borderId="0" xfId="2" applyFont="1"/>
    <xf numFmtId="0" fontId="5" fillId="0" borderId="0" xfId="2" applyFont="1" applyAlignment="1">
      <alignment horizontal="center"/>
    </xf>
    <xf numFmtId="0" fontId="5" fillId="0" borderId="8" xfId="2" applyFont="1" applyBorder="1" applyAlignment="1">
      <alignment horizontal="center" vertical="center"/>
    </xf>
    <xf numFmtId="0" fontId="5" fillId="0" borderId="9" xfId="2" applyFont="1" applyBorder="1" applyAlignment="1">
      <alignment horizontal="center" vertical="center"/>
    </xf>
    <xf numFmtId="0" fontId="5" fillId="0" borderId="10" xfId="2" applyFont="1" applyBorder="1" applyAlignment="1">
      <alignment horizontal="center" vertical="center"/>
    </xf>
    <xf numFmtId="0" fontId="5" fillId="0" borderId="7" xfId="2" applyFont="1" applyBorder="1" applyAlignment="1">
      <alignment horizontal="center" vertical="center"/>
    </xf>
    <xf numFmtId="0" fontId="5" fillId="0" borderId="6" xfId="2" applyFont="1" applyBorder="1" applyAlignment="1">
      <alignment horizontal="center" vertical="center"/>
    </xf>
    <xf numFmtId="0" fontId="5" fillId="0" borderId="11" xfId="2" applyFont="1" applyBorder="1" applyAlignment="1">
      <alignment horizontal="center" vertical="center"/>
    </xf>
  </cellXfs>
  <cellStyles count="3">
    <cellStyle name="桁区切り 2" xfId="1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K44"/>
  <sheetViews>
    <sheetView tabSelected="1" view="pageBreakPreview" zoomScale="85" zoomScaleNormal="85" zoomScaleSheetLayoutView="85" workbookViewId="0">
      <selection activeCell="C35" sqref="C35"/>
    </sheetView>
  </sheetViews>
  <sheetFormatPr defaultColWidth="16.375" defaultRowHeight="13.5" x14ac:dyDescent="0.15"/>
  <cols>
    <col min="1" max="1" width="16.375" style="1" customWidth="1"/>
    <col min="2" max="9" width="15.625" style="1" customWidth="1"/>
    <col min="10" max="244" width="9" style="1" customWidth="1"/>
    <col min="245" max="16384" width="16.375" style="1"/>
  </cols>
  <sheetData>
    <row r="1" spans="1:9" ht="20.45" customHeight="1" x14ac:dyDescent="0.15">
      <c r="A1" s="48" t="s">
        <v>0</v>
      </c>
      <c r="B1" s="48"/>
      <c r="C1" s="48"/>
      <c r="D1" s="48"/>
      <c r="E1" s="48"/>
      <c r="F1" s="48"/>
      <c r="G1" s="48"/>
      <c r="H1" s="48"/>
      <c r="I1" s="48"/>
    </row>
    <row r="2" spans="1:9" ht="20.45" customHeight="1" x14ac:dyDescent="0.15">
      <c r="A2" s="48" t="s">
        <v>1</v>
      </c>
      <c r="B2" s="48"/>
      <c r="C2" s="48"/>
      <c r="D2" s="48"/>
      <c r="E2" s="48"/>
      <c r="F2" s="48"/>
      <c r="G2" s="48"/>
      <c r="H2" s="48"/>
      <c r="I2" s="48"/>
    </row>
    <row r="3" spans="1:9" ht="17.45" customHeight="1" x14ac:dyDescent="0.15"/>
    <row r="4" spans="1:9" s="3" customFormat="1" ht="23.45" customHeight="1" x14ac:dyDescent="0.4">
      <c r="A4" s="2"/>
      <c r="B4" s="49" t="s">
        <v>2</v>
      </c>
      <c r="C4" s="50"/>
      <c r="D4" s="50"/>
      <c r="E4" s="50"/>
      <c r="F4" s="50"/>
      <c r="G4" s="50"/>
      <c r="H4" s="50"/>
      <c r="I4" s="51"/>
    </row>
    <row r="5" spans="1:9" ht="20.25" customHeight="1" x14ac:dyDescent="0.15">
      <c r="A5" s="4" t="s">
        <v>3</v>
      </c>
      <c r="B5" s="52" t="s">
        <v>4</v>
      </c>
      <c r="C5" s="53"/>
      <c r="D5" s="53"/>
      <c r="E5" s="53"/>
      <c r="F5" s="49" t="s">
        <v>5</v>
      </c>
      <c r="G5" s="50"/>
      <c r="H5" s="54"/>
      <c r="I5" s="5" t="s">
        <v>6</v>
      </c>
    </row>
    <row r="6" spans="1:9" x14ac:dyDescent="0.15">
      <c r="A6" s="6"/>
      <c r="B6" s="7"/>
      <c r="C6" s="7"/>
      <c r="D6" s="8"/>
      <c r="E6" s="5" t="s">
        <v>41</v>
      </c>
      <c r="F6" s="9"/>
      <c r="G6" s="5"/>
      <c r="H6" s="5" t="s">
        <v>41</v>
      </c>
      <c r="I6" s="10" t="s">
        <v>7</v>
      </c>
    </row>
    <row r="7" spans="1:9" x14ac:dyDescent="0.15">
      <c r="A7" s="6"/>
      <c r="B7" s="7" t="s">
        <v>8</v>
      </c>
      <c r="C7" s="7" t="s">
        <v>9</v>
      </c>
      <c r="D7" s="7" t="s">
        <v>10</v>
      </c>
      <c r="E7" s="11" t="s">
        <v>11</v>
      </c>
      <c r="F7" s="7" t="s">
        <v>9</v>
      </c>
      <c r="G7" s="7" t="s">
        <v>10</v>
      </c>
      <c r="H7" s="7" t="s">
        <v>11</v>
      </c>
      <c r="I7" s="12" t="s">
        <v>12</v>
      </c>
    </row>
    <row r="8" spans="1:9" x14ac:dyDescent="0.15">
      <c r="A8" s="13"/>
      <c r="B8" s="7" t="s">
        <v>13</v>
      </c>
      <c r="C8" s="7" t="s">
        <v>14</v>
      </c>
      <c r="D8" s="7" t="s">
        <v>15</v>
      </c>
      <c r="E8" s="14"/>
      <c r="F8" s="15" t="s">
        <v>14</v>
      </c>
      <c r="G8" s="15" t="s">
        <v>15</v>
      </c>
      <c r="H8" s="13"/>
      <c r="I8" s="13"/>
    </row>
    <row r="9" spans="1:9" x14ac:dyDescent="0.15">
      <c r="A9" s="6"/>
      <c r="B9" s="16" t="s">
        <v>16</v>
      </c>
      <c r="C9" s="16" t="s">
        <v>17</v>
      </c>
      <c r="D9" s="16" t="s">
        <v>18</v>
      </c>
      <c r="E9" s="17" t="s">
        <v>19</v>
      </c>
      <c r="F9" s="18" t="s">
        <v>20</v>
      </c>
      <c r="G9" s="17" t="s">
        <v>20</v>
      </c>
      <c r="H9" s="19" t="s">
        <v>19</v>
      </c>
      <c r="I9" s="19" t="s">
        <v>19</v>
      </c>
    </row>
    <row r="10" spans="1:9" x14ac:dyDescent="0.15">
      <c r="A10" s="20" t="s">
        <v>43</v>
      </c>
      <c r="B10" s="21">
        <v>1407765</v>
      </c>
      <c r="C10" s="21">
        <v>1126920</v>
      </c>
      <c r="D10" s="22" t="s">
        <v>21</v>
      </c>
      <c r="E10" s="23">
        <v>571101.05341699999</v>
      </c>
      <c r="F10" s="24">
        <v>57529</v>
      </c>
      <c r="G10" s="23" t="s">
        <v>21</v>
      </c>
      <c r="H10" s="24">
        <v>15776.783318899999</v>
      </c>
      <c r="I10" s="24">
        <v>620868.50503400003</v>
      </c>
    </row>
    <row r="11" spans="1:9" x14ac:dyDescent="0.15">
      <c r="A11" s="20" t="s">
        <v>22</v>
      </c>
      <c r="B11" s="21">
        <v>1345481</v>
      </c>
      <c r="C11" s="21">
        <v>1066849</v>
      </c>
      <c r="D11" s="22" t="s">
        <v>21</v>
      </c>
      <c r="E11" s="23">
        <v>541551.07400999998</v>
      </c>
      <c r="F11" s="24">
        <v>29646</v>
      </c>
      <c r="G11" s="23" t="s">
        <v>21</v>
      </c>
      <c r="H11" s="24">
        <v>9251.0556919999999</v>
      </c>
      <c r="I11" s="24">
        <v>583920.023178</v>
      </c>
    </row>
    <row r="12" spans="1:9" x14ac:dyDescent="0.15">
      <c r="A12" s="20" t="s">
        <v>23</v>
      </c>
      <c r="B12" s="21">
        <v>1336476</v>
      </c>
      <c r="C12" s="21">
        <v>1055349</v>
      </c>
      <c r="D12" s="22" t="s">
        <v>21</v>
      </c>
      <c r="E12" s="24">
        <v>547509.29007400002</v>
      </c>
      <c r="F12" s="24">
        <v>901</v>
      </c>
      <c r="G12" s="22" t="s">
        <v>21</v>
      </c>
      <c r="H12" s="24">
        <v>334.72754200000003</v>
      </c>
      <c r="I12" s="24">
        <v>580037.14917899994</v>
      </c>
    </row>
    <row r="13" spans="1:9" x14ac:dyDescent="0.15">
      <c r="A13" s="20" t="s">
        <v>38</v>
      </c>
      <c r="B13" s="21">
        <v>1347004</v>
      </c>
      <c r="C13" s="21">
        <v>1087668</v>
      </c>
      <c r="D13" s="22" t="s">
        <v>21</v>
      </c>
      <c r="E13" s="23" t="s">
        <v>39</v>
      </c>
      <c r="F13" s="24">
        <v>179</v>
      </c>
      <c r="G13" s="22" t="s">
        <v>21</v>
      </c>
      <c r="H13" s="24" t="s">
        <v>39</v>
      </c>
      <c r="I13" s="24" t="s">
        <v>39</v>
      </c>
    </row>
    <row r="14" spans="1:9" x14ac:dyDescent="0.15">
      <c r="A14" s="25"/>
      <c r="B14" s="21"/>
      <c r="C14" s="21"/>
      <c r="D14" s="21"/>
      <c r="E14" s="26"/>
      <c r="F14" s="21"/>
      <c r="G14" s="26"/>
      <c r="H14" s="27"/>
      <c r="I14" s="27"/>
    </row>
    <row r="15" spans="1:9" x14ac:dyDescent="0.15">
      <c r="A15" s="28" t="s">
        <v>44</v>
      </c>
      <c r="B15" s="29">
        <v>117313.75</v>
      </c>
      <c r="C15" s="29">
        <v>93910</v>
      </c>
      <c r="D15" s="21">
        <v>400746</v>
      </c>
      <c r="E15" s="29">
        <v>47591.754451416666</v>
      </c>
      <c r="F15" s="29">
        <v>4794.083333333333</v>
      </c>
      <c r="G15" s="24">
        <v>12934.75</v>
      </c>
      <c r="H15" s="29">
        <v>1314.7319432416666</v>
      </c>
      <c r="I15" s="21">
        <v>51739.042086166672</v>
      </c>
    </row>
    <row r="16" spans="1:9" x14ac:dyDescent="0.15">
      <c r="A16" s="28" t="s">
        <v>22</v>
      </c>
      <c r="B16" s="29">
        <v>112123.41666666667</v>
      </c>
      <c r="C16" s="29">
        <v>88904.083333333328</v>
      </c>
      <c r="D16" s="21">
        <v>378344</v>
      </c>
      <c r="E16" s="29">
        <v>45129.256167499996</v>
      </c>
      <c r="F16" s="29">
        <v>2470.5</v>
      </c>
      <c r="G16" s="24">
        <v>7350</v>
      </c>
      <c r="H16" s="29">
        <v>770.92130766666662</v>
      </c>
      <c r="I16" s="21">
        <v>48660.001931500003</v>
      </c>
    </row>
    <row r="17" spans="1:11" x14ac:dyDescent="0.15">
      <c r="A17" s="28" t="s">
        <v>23</v>
      </c>
      <c r="B17" s="29">
        <v>111373</v>
      </c>
      <c r="C17" s="29">
        <v>87945.75</v>
      </c>
      <c r="D17" s="21">
        <v>374761.66666666669</v>
      </c>
      <c r="E17" s="24">
        <v>45625.774172833335</v>
      </c>
      <c r="F17" s="29">
        <v>75</v>
      </c>
      <c r="G17" s="21">
        <v>272.75</v>
      </c>
      <c r="H17" s="24">
        <v>27.893961833333336</v>
      </c>
      <c r="I17" s="24">
        <v>48336.429098249995</v>
      </c>
    </row>
    <row r="18" spans="1:11" x14ac:dyDescent="0.15">
      <c r="A18" s="28" t="s">
        <v>38</v>
      </c>
      <c r="B18" s="29">
        <v>112250.33333333333</v>
      </c>
      <c r="C18" s="29">
        <v>90639</v>
      </c>
      <c r="D18" s="21">
        <v>387223.75</v>
      </c>
      <c r="E18" s="23" t="s">
        <v>39</v>
      </c>
      <c r="F18" s="29">
        <v>14.916666666666666</v>
      </c>
      <c r="G18" s="21">
        <v>47</v>
      </c>
      <c r="H18" s="24" t="s">
        <v>39</v>
      </c>
      <c r="I18" s="24" t="s">
        <v>39</v>
      </c>
    </row>
    <row r="19" spans="1:11" x14ac:dyDescent="0.15">
      <c r="A19" s="30"/>
      <c r="B19" s="31"/>
      <c r="C19" s="31"/>
      <c r="D19" s="21"/>
      <c r="E19" s="26"/>
      <c r="F19" s="21"/>
      <c r="G19" s="26"/>
      <c r="H19" s="27"/>
      <c r="I19" s="27"/>
    </row>
    <row r="20" spans="1:11" x14ac:dyDescent="0.15">
      <c r="A20" s="32" t="s">
        <v>42</v>
      </c>
      <c r="B20" s="21">
        <v>97996</v>
      </c>
      <c r="C20" s="21">
        <v>71468</v>
      </c>
      <c r="D20" s="21">
        <v>339181</v>
      </c>
      <c r="E20" s="26">
        <v>40570.653030000001</v>
      </c>
      <c r="F20" s="21">
        <v>32</v>
      </c>
      <c r="G20" s="26">
        <v>102</v>
      </c>
      <c r="H20" s="21">
        <v>9.3681409999999996</v>
      </c>
      <c r="I20" s="21">
        <v>43810.982187000001</v>
      </c>
      <c r="J20" s="33"/>
    </row>
    <row r="21" spans="1:11" x14ac:dyDescent="0.15">
      <c r="A21" s="34"/>
      <c r="B21" s="21"/>
      <c r="C21" s="21"/>
      <c r="D21" s="21"/>
      <c r="E21" s="26"/>
      <c r="F21" s="21"/>
      <c r="G21" s="26"/>
      <c r="H21" s="21"/>
      <c r="I21" s="21"/>
      <c r="K21" s="33"/>
    </row>
    <row r="22" spans="1:11" x14ac:dyDescent="0.15">
      <c r="A22" s="35" t="s">
        <v>24</v>
      </c>
      <c r="B22" s="21">
        <v>170177</v>
      </c>
      <c r="C22" s="21">
        <v>85650</v>
      </c>
      <c r="D22" s="21">
        <v>347674</v>
      </c>
      <c r="E22" s="26">
        <v>41921.592444000002</v>
      </c>
      <c r="F22" s="21">
        <v>28</v>
      </c>
      <c r="G22" s="26">
        <v>94</v>
      </c>
      <c r="H22" s="21">
        <v>9.2891969999999997</v>
      </c>
      <c r="I22" s="21">
        <v>43960.099966000002</v>
      </c>
    </row>
    <row r="23" spans="1:11" x14ac:dyDescent="0.15">
      <c r="A23" s="35" t="s">
        <v>25</v>
      </c>
      <c r="B23" s="21">
        <v>148878</v>
      </c>
      <c r="C23" s="21">
        <v>127175</v>
      </c>
      <c r="D23" s="21">
        <v>387675</v>
      </c>
      <c r="E23" s="26">
        <v>47952.370728000002</v>
      </c>
      <c r="F23" s="21">
        <v>16</v>
      </c>
      <c r="G23" s="26">
        <v>76</v>
      </c>
      <c r="H23" s="21">
        <v>9.067285</v>
      </c>
      <c r="I23" s="21">
        <v>49755.585781000002</v>
      </c>
    </row>
    <row r="24" spans="1:11" x14ac:dyDescent="0.15">
      <c r="A24" s="35" t="s">
        <v>26</v>
      </c>
      <c r="B24" s="21">
        <v>107940</v>
      </c>
      <c r="C24" s="21">
        <v>90460</v>
      </c>
      <c r="D24" s="21">
        <v>386551</v>
      </c>
      <c r="E24" s="26">
        <v>45155.545055000002</v>
      </c>
      <c r="F24" s="21">
        <v>20</v>
      </c>
      <c r="G24" s="26">
        <v>58</v>
      </c>
      <c r="H24" s="21">
        <v>5.5508620000000004</v>
      </c>
      <c r="I24" s="21">
        <v>47135.849018000001</v>
      </c>
    </row>
    <row r="25" spans="1:11" x14ac:dyDescent="0.15">
      <c r="A25" s="35" t="s">
        <v>27</v>
      </c>
      <c r="B25" s="21">
        <v>115824</v>
      </c>
      <c r="C25" s="21">
        <v>99942</v>
      </c>
      <c r="D25" s="21">
        <v>417954</v>
      </c>
      <c r="E25" s="26">
        <v>54147.421072999998</v>
      </c>
      <c r="F25" s="21">
        <v>16</v>
      </c>
      <c r="G25" s="26">
        <v>46</v>
      </c>
      <c r="H25" s="21">
        <v>5.2570620000000003</v>
      </c>
      <c r="I25" s="21">
        <v>56271.047730999999</v>
      </c>
    </row>
    <row r="26" spans="1:11" x14ac:dyDescent="0.15">
      <c r="A26" s="35" t="s">
        <v>28</v>
      </c>
      <c r="B26" s="21">
        <v>99340</v>
      </c>
      <c r="C26" s="21">
        <v>97426</v>
      </c>
      <c r="D26" s="21">
        <v>416434</v>
      </c>
      <c r="E26" s="26">
        <v>52193.608057999998</v>
      </c>
      <c r="F26" s="21">
        <v>9</v>
      </c>
      <c r="G26" s="26">
        <v>39</v>
      </c>
      <c r="H26" s="21">
        <v>4.5704380000000002</v>
      </c>
      <c r="I26" s="21">
        <v>54800.301414000001</v>
      </c>
    </row>
    <row r="27" spans="1:11" x14ac:dyDescent="0.15">
      <c r="A27" s="35" t="s">
        <v>29</v>
      </c>
      <c r="B27" s="21">
        <v>102655</v>
      </c>
      <c r="C27" s="21">
        <v>80348</v>
      </c>
      <c r="D27" s="21">
        <v>409469</v>
      </c>
      <c r="E27" s="26">
        <v>49562.515869000003</v>
      </c>
      <c r="F27" s="21">
        <v>16</v>
      </c>
      <c r="G27" s="26">
        <v>37</v>
      </c>
      <c r="H27" s="21">
        <v>3.6004900000000002</v>
      </c>
      <c r="I27" s="21">
        <v>52754.680949000001</v>
      </c>
    </row>
    <row r="28" spans="1:11" x14ac:dyDescent="0.15">
      <c r="A28" s="34"/>
      <c r="B28" s="21"/>
      <c r="C28" s="21"/>
      <c r="D28" s="21"/>
      <c r="E28" s="26"/>
      <c r="F28" s="21"/>
      <c r="G28" s="26"/>
      <c r="H28" s="21"/>
      <c r="I28" s="21"/>
    </row>
    <row r="29" spans="1:11" x14ac:dyDescent="0.15">
      <c r="A29" s="35" t="s">
        <v>30</v>
      </c>
      <c r="B29" s="21">
        <v>119618</v>
      </c>
      <c r="C29" s="21">
        <v>94256</v>
      </c>
      <c r="D29" s="21">
        <v>405337</v>
      </c>
      <c r="E29" s="26">
        <v>54454.607463</v>
      </c>
      <c r="F29" s="21">
        <v>20</v>
      </c>
      <c r="G29" s="26">
        <v>44</v>
      </c>
      <c r="H29" s="21">
        <v>3.7469320000000002</v>
      </c>
      <c r="I29" s="21">
        <v>57734.237635999998</v>
      </c>
    </row>
    <row r="30" spans="1:11" x14ac:dyDescent="0.15">
      <c r="A30" s="35" t="s">
        <v>31</v>
      </c>
      <c r="B30" s="21">
        <v>94471</v>
      </c>
      <c r="C30" s="21">
        <v>89757</v>
      </c>
      <c r="D30" s="21">
        <v>385714</v>
      </c>
      <c r="E30" s="26">
        <v>47028.108849999997</v>
      </c>
      <c r="F30" s="21">
        <v>11</v>
      </c>
      <c r="G30" s="26">
        <v>39</v>
      </c>
      <c r="H30" s="21">
        <v>4.593477</v>
      </c>
      <c r="I30" s="21">
        <v>50454.712928000001</v>
      </c>
    </row>
    <row r="31" spans="1:11" x14ac:dyDescent="0.15">
      <c r="A31" s="35" t="s">
        <v>32</v>
      </c>
      <c r="B31" s="21">
        <v>78617</v>
      </c>
      <c r="C31" s="21">
        <v>82382</v>
      </c>
      <c r="D31" s="21">
        <v>386234</v>
      </c>
      <c r="E31" s="26">
        <v>44670.296105000001</v>
      </c>
      <c r="F31" s="21">
        <v>9</v>
      </c>
      <c r="G31" s="26">
        <v>37</v>
      </c>
      <c r="H31" s="21">
        <v>3.708399</v>
      </c>
      <c r="I31" s="21">
        <v>47940.292718999997</v>
      </c>
    </row>
    <row r="32" spans="1:11" x14ac:dyDescent="0.15">
      <c r="A32" s="35" t="s">
        <v>40</v>
      </c>
      <c r="B32" s="21">
        <v>106898</v>
      </c>
      <c r="C32" s="21">
        <v>81769</v>
      </c>
      <c r="D32" s="21">
        <v>383602</v>
      </c>
      <c r="E32" s="26">
        <v>53943.170976000001</v>
      </c>
      <c r="F32" s="21">
        <v>12</v>
      </c>
      <c r="G32" s="26">
        <v>34</v>
      </c>
      <c r="H32" s="21">
        <v>3.9183629999999998</v>
      </c>
      <c r="I32" s="21">
        <v>56995.083382999997</v>
      </c>
    </row>
    <row r="33" spans="1:9" x14ac:dyDescent="0.15">
      <c r="A33" s="35" t="s">
        <v>33</v>
      </c>
      <c r="B33" s="21">
        <v>96048</v>
      </c>
      <c r="C33" s="21">
        <v>78306</v>
      </c>
      <c r="D33" s="21">
        <v>358131</v>
      </c>
      <c r="E33" s="26">
        <v>42157.272754999998</v>
      </c>
      <c r="F33" s="21">
        <v>10</v>
      </c>
      <c r="G33" s="26">
        <v>30</v>
      </c>
      <c r="H33" s="21">
        <v>2.6989779999999999</v>
      </c>
      <c r="I33" s="21">
        <v>45260.814437000001</v>
      </c>
    </row>
    <row r="34" spans="1:9" x14ac:dyDescent="0.15">
      <c r="A34" s="34"/>
      <c r="B34" s="21"/>
      <c r="C34" s="21"/>
      <c r="D34" s="21"/>
      <c r="E34" s="26"/>
      <c r="F34" s="21"/>
      <c r="G34" s="26"/>
      <c r="H34" s="21"/>
      <c r="I34" s="21"/>
    </row>
    <row r="35" spans="1:9" s="36" customFormat="1" x14ac:dyDescent="0.15">
      <c r="A35" s="35" t="s">
        <v>34</v>
      </c>
      <c r="B35" s="21">
        <v>106538</v>
      </c>
      <c r="C35" s="21">
        <v>80197</v>
      </c>
      <c r="D35" s="21">
        <v>361910</v>
      </c>
      <c r="E35" s="26">
        <v>46382.547279999999</v>
      </c>
      <c r="F35" s="21">
        <v>12</v>
      </c>
      <c r="G35" s="26">
        <v>30</v>
      </c>
      <c r="H35" s="21">
        <v>2.4679340000000001</v>
      </c>
      <c r="I35" s="21">
        <v>49867.187457</v>
      </c>
    </row>
    <row r="36" spans="1:9" x14ac:dyDescent="0.15">
      <c r="A36" s="20"/>
      <c r="B36" s="21"/>
      <c r="C36" s="21"/>
      <c r="D36" s="21"/>
      <c r="E36" s="26"/>
      <c r="F36" s="21"/>
      <c r="G36" s="26"/>
      <c r="H36" s="21"/>
      <c r="I36" s="21"/>
    </row>
    <row r="37" spans="1:9" x14ac:dyDescent="0.15">
      <c r="A37" s="25" t="s">
        <v>35</v>
      </c>
      <c r="B37" s="37">
        <f>ROUND((B35/B20*100)-100,1)</f>
        <v>8.6999999999999993</v>
      </c>
      <c r="C37" s="37">
        <f t="shared" ref="C37:I37" si="0">ROUND((C35/C20*100)-100,1)</f>
        <v>12.2</v>
      </c>
      <c r="D37" s="37">
        <f t="shared" si="0"/>
        <v>6.7</v>
      </c>
      <c r="E37" s="38">
        <f t="shared" si="0"/>
        <v>14.3</v>
      </c>
      <c r="F37" s="37">
        <f t="shared" si="0"/>
        <v>-62.5</v>
      </c>
      <c r="G37" s="38">
        <f t="shared" si="0"/>
        <v>-70.599999999999994</v>
      </c>
      <c r="H37" s="37">
        <f t="shared" si="0"/>
        <v>-73.7</v>
      </c>
      <c r="I37" s="37">
        <f t="shared" si="0"/>
        <v>13.8</v>
      </c>
    </row>
    <row r="38" spans="1:9" ht="8.4499999999999993" customHeight="1" x14ac:dyDescent="0.15">
      <c r="A38" s="39"/>
      <c r="B38" s="40"/>
      <c r="C38" s="40"/>
      <c r="D38" s="40"/>
      <c r="E38" s="41"/>
      <c r="F38" s="40"/>
      <c r="G38" s="41"/>
      <c r="H38" s="42"/>
      <c r="I38" s="42"/>
    </row>
    <row r="39" spans="1:9" ht="6.75" customHeight="1" x14ac:dyDescent="0.15">
      <c r="A39" s="43"/>
      <c r="B39" s="43"/>
      <c r="C39" s="43"/>
      <c r="D39" s="43"/>
      <c r="E39" s="43"/>
      <c r="F39" s="43"/>
      <c r="G39" s="43"/>
      <c r="H39" s="44"/>
      <c r="I39" s="44"/>
    </row>
    <row r="40" spans="1:9" x14ac:dyDescent="0.15">
      <c r="A40" s="45" t="s">
        <v>36</v>
      </c>
      <c r="B40" s="46"/>
      <c r="C40" s="46"/>
      <c r="D40" s="46"/>
      <c r="E40" s="46"/>
      <c r="F40" s="46"/>
      <c r="G40" s="46"/>
    </row>
    <row r="41" spans="1:9" x14ac:dyDescent="0.15">
      <c r="A41" s="45" t="s">
        <v>37</v>
      </c>
    </row>
    <row r="42" spans="1:9" x14ac:dyDescent="0.15">
      <c r="A42" s="45"/>
    </row>
    <row r="43" spans="1:9" x14ac:dyDescent="0.15">
      <c r="A43" s="45"/>
    </row>
    <row r="44" spans="1:9" x14ac:dyDescent="0.15">
      <c r="A44" s="47"/>
    </row>
  </sheetData>
  <mergeCells count="5">
    <mergeCell ref="A1:I1"/>
    <mergeCell ref="A2:I2"/>
    <mergeCell ref="B4:I4"/>
    <mergeCell ref="B5:E5"/>
    <mergeCell ref="F5:H5"/>
  </mergeCells>
  <phoneticPr fontId="2"/>
  <printOptions horizontalCentered="1" gridLinesSet="0"/>
  <pageMargins left="0.15748031496062992" right="0.15748031496062992" top="0.78740157480314965" bottom="0.27559055118110237" header="0.51181102362204722" footer="0.23622047244094491"/>
  <pageSetup paperSize="9" scale="8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主要指標2</vt:lpstr>
      <vt:lpstr>主要指標2!Print_Area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2020-04-20T10:58:38Z</dcterms:created>
  <dcterms:modified xsi:type="dcterms:W3CDTF">2020-07-27T03:40:52Z</dcterms:modified>
</cp:coreProperties>
</file>