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第11表" sheetId="1" r:id="rId1"/>
  </sheets>
  <definedNames>
    <definedName name="_xlnm.Print_Area" localSheetId="0">'第11表'!$A$1:$S$58</definedName>
  </definedNames>
  <calcPr fullCalcOnLoad="1"/>
</workbook>
</file>

<file path=xl/sharedStrings.xml><?xml version="1.0" encoding="utf-8"?>
<sst xmlns="http://schemas.openxmlformats.org/spreadsheetml/2006/main" count="96" uniqueCount="63">
  <si>
    <t>第 11 表　都道府県労働局別教育訓練給付の状況</t>
  </si>
  <si>
    <t>全　国　計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</si>
  <si>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</si>
  <si>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</si>
  <si>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</si>
  <si>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</si>
  <si>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</si>
  <si>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</si>
  <si>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</si>
  <si>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</si>
  <si>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</si>
  <si>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</si>
  <si>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</si>
  <si>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</si>
  <si>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</si>
  <si>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</si>
  <si>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</si>
  <si>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</si>
  <si>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</si>
  <si>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</si>
  <si>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</si>
  <si>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</si>
  <si>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</si>
  <si>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</si>
  <si>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</si>
  <si>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</si>
  <si>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</si>
  <si>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</si>
  <si>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</si>
  <si>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</si>
  <si>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</si>
  <si>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</si>
  <si>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</si>
  <si>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</si>
  <si>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</si>
  <si>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</si>
  <si>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</si>
  <si>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</si>
  <si>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</si>
  <si>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</si>
  <si>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</si>
  <si>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</si>
  <si>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</si>
  <si>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</si>
  <si>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</si>
  <si>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</si>
  <si>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</si>
  <si>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</si>
  <si>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</si>
  <si>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［注］1）支給金額は業務統計値である。</t>
  </si>
  <si>
    <t>一般教育訓練給付金</t>
  </si>
  <si>
    <t>専門実践教育訓練給付金</t>
  </si>
  <si>
    <t>受給者数</t>
  </si>
  <si>
    <t>支給金額</t>
  </si>
  <si>
    <t>計</t>
  </si>
  <si>
    <t>男</t>
  </si>
  <si>
    <t>女</t>
  </si>
  <si>
    <t>人</t>
  </si>
  <si>
    <t>円</t>
  </si>
  <si>
    <t>教育訓練支援給付金</t>
  </si>
  <si>
    <t>受給者実人員</t>
  </si>
  <si>
    <t>男</t>
  </si>
  <si>
    <t>-平成31年1月-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</si>
</sst>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&quot; &quot;;[Red]\-#,##0&quot; &quot;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8"/>
      <name val="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Calibri"/>
      <family val="3"/>
    </font>
    <font>
      <sz val="11"/>
      <color theme="1"/>
      <name val="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38" fontId="45" fillId="0" borderId="0" xfId="50" applyFont="1" applyAlignment="1">
      <alignment/>
    </xf>
    <xf numFmtId="38" fontId="46" fillId="0" borderId="0" xfId="50" applyFont="1" applyAlignment="1">
      <alignment horizontal="center" vertical="top"/>
    </xf>
    <xf numFmtId="49" fontId="47" fillId="0" borderId="10" xfId="61" applyNumberFormat="1" applyFont="1" applyBorder="1" applyAlignment="1">
      <alignment vertical="top"/>
      <protection/>
    </xf>
    <xf numFmtId="49" fontId="47" fillId="0" borderId="10" xfId="61" applyNumberFormat="1" applyFont="1" applyBorder="1" applyAlignment="1">
      <alignment horizontal="right" vertical="top"/>
      <protection/>
    </xf>
    <xf numFmtId="38" fontId="48" fillId="0" borderId="11" xfId="50" applyFont="1" applyBorder="1" applyAlignment="1">
      <alignment horizontal="center" vertical="center"/>
    </xf>
    <xf numFmtId="38" fontId="48" fillId="0" borderId="12" xfId="50" applyFont="1" applyBorder="1" applyAlignment="1">
      <alignment horizontal="center" vertical="center"/>
    </xf>
    <xf numFmtId="38" fontId="48" fillId="0" borderId="12" xfId="50" applyFont="1" applyBorder="1" applyAlignment="1">
      <alignment horizontal="center" vertical="center" wrapText="1"/>
    </xf>
    <xf numFmtId="38" fontId="49" fillId="0" borderId="11" xfId="50" applyFont="1" applyBorder="1" applyAlignment="1">
      <alignment horizontal="right" vertical="center" wrapText="1"/>
    </xf>
    <xf numFmtId="38" fontId="49" fillId="0" borderId="13" xfId="50" applyFont="1" applyBorder="1" applyAlignment="1">
      <alignment horizontal="right" vertical="center" wrapText="1"/>
    </xf>
    <xf numFmtId="38" fontId="48" fillId="0" borderId="14" xfId="50" applyFont="1" applyBorder="1" applyAlignment="1" quotePrefix="1">
      <alignment horizontal="center"/>
    </xf>
    <xf numFmtId="176" fontId="48" fillId="0" borderId="14" xfId="61" applyNumberFormat="1" applyFont="1" applyBorder="1" applyAlignment="1">
      <alignment/>
      <protection/>
    </xf>
    <xf numFmtId="176" fontId="48" fillId="0" borderId="15" xfId="61" applyNumberFormat="1" applyFont="1" applyBorder="1" applyAlignment="1">
      <alignment/>
      <protection/>
    </xf>
    <xf numFmtId="38" fontId="48" fillId="0" borderId="16" xfId="50" applyFont="1" applyBorder="1" applyAlignment="1" quotePrefix="1">
      <alignment horizontal="center" vertical="center"/>
    </xf>
    <xf numFmtId="176" fontId="48" fillId="0" borderId="16" xfId="61" applyNumberFormat="1" applyFont="1" applyBorder="1" applyAlignment="1">
      <alignment vertical="center"/>
      <protection/>
    </xf>
    <xf numFmtId="176" fontId="48" fillId="0" borderId="17" xfId="61" applyNumberFormat="1" applyFont="1" applyBorder="1" applyAlignment="1">
      <alignment vertical="center"/>
      <protection/>
    </xf>
    <xf numFmtId="38" fontId="48" fillId="0" borderId="18" xfId="50" applyFont="1" applyBorder="1" applyAlignment="1" quotePrefix="1">
      <alignment horizontal="center" vertical="center"/>
    </xf>
    <xf numFmtId="176" fontId="48" fillId="0" borderId="18" xfId="61" applyNumberFormat="1" applyFont="1" applyBorder="1" applyAlignment="1">
      <alignment vertical="center"/>
      <protection/>
    </xf>
    <xf numFmtId="176" fontId="48" fillId="0" borderId="19" xfId="61" applyNumberFormat="1" applyFont="1" applyBorder="1" applyAlignment="1">
      <alignment vertical="center"/>
      <protection/>
    </xf>
    <xf numFmtId="38" fontId="48" fillId="0" borderId="20" xfId="50" applyFont="1" applyBorder="1" applyAlignment="1" quotePrefix="1">
      <alignment horizontal="center" vertical="center"/>
    </xf>
    <xf numFmtId="176" fontId="48" fillId="0" borderId="20" xfId="61" applyNumberFormat="1" applyFont="1" applyBorder="1" applyAlignment="1">
      <alignment vertical="center"/>
      <protection/>
    </xf>
    <xf numFmtId="176" fontId="48" fillId="0" borderId="12" xfId="61" applyNumberFormat="1" applyFont="1" applyBorder="1" applyAlignment="1">
      <alignment vertical="center"/>
      <protection/>
    </xf>
    <xf numFmtId="38" fontId="50" fillId="0" borderId="0" xfId="50" applyFont="1" applyBorder="1" applyAlignment="1">
      <alignment horizontal="left" vertical="center"/>
    </xf>
    <xf numFmtId="177" fontId="50" fillId="0" borderId="0" xfId="50" applyNumberFormat="1" applyFont="1" applyBorder="1" applyAlignment="1">
      <alignment vertical="center"/>
    </xf>
    <xf numFmtId="38" fontId="50" fillId="0" borderId="0" xfId="50" applyFont="1" applyAlignment="1">
      <alignment/>
    </xf>
    <xf numFmtId="38" fontId="51" fillId="0" borderId="0" xfId="50" applyFont="1" applyBorder="1" applyAlignment="1">
      <alignment horizontal="left" vertical="center"/>
    </xf>
    <xf numFmtId="38" fontId="51" fillId="0" borderId="0" xfId="50" applyFont="1" applyBorder="1" applyAlignment="1">
      <alignment vertical="center"/>
    </xf>
    <xf numFmtId="38" fontId="51" fillId="0" borderId="0" xfId="50" applyFont="1" applyBorder="1" applyAlignment="1" quotePrefix="1">
      <alignment horizontal="center" vertical="center"/>
    </xf>
    <xf numFmtId="38" fontId="48" fillId="0" borderId="0" xfId="50" applyFont="1" applyAlignment="1">
      <alignment/>
    </xf>
    <xf numFmtId="38" fontId="45" fillId="0" borderId="0" xfId="50" applyFont="1" applyBorder="1" applyAlignment="1">
      <alignment/>
    </xf>
    <xf numFmtId="176" fontId="48" fillId="0" borderId="17" xfId="61" applyNumberFormat="1" applyFont="1" applyBorder="1" applyAlignment="1">
      <alignment/>
      <protection/>
    </xf>
    <xf numFmtId="38" fontId="48" fillId="0" borderId="21" xfId="50" applyFont="1" applyBorder="1" applyAlignment="1">
      <alignment horizontal="center" vertical="center" wrapText="1"/>
    </xf>
    <xf numFmtId="38" fontId="48" fillId="0" borderId="22" xfId="50" applyFont="1" applyBorder="1" applyAlignment="1">
      <alignment horizontal="center" vertical="center" wrapText="1"/>
    </xf>
    <xf numFmtId="38" fontId="48" fillId="0" borderId="23" xfId="50" applyFont="1" applyBorder="1" applyAlignment="1">
      <alignment horizontal="center" vertical="center" wrapText="1"/>
    </xf>
    <xf numFmtId="38" fontId="52" fillId="0" borderId="0" xfId="5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tabSelected="1" view="pageBreakPreview" zoomScale="80" zoomScaleNormal="70" zoomScaleSheetLayoutView="80" zoomScalePageLayoutView="0" workbookViewId="0" topLeftCell="A1">
      <selection activeCell="M8" sqref="M8:M56"/>
    </sheetView>
  </sheetViews>
  <sheetFormatPr defaultColWidth="8.8515625" defaultRowHeight="15"/>
  <cols>
    <col min="1" max="1" width="12.00390625" style="1" customWidth="1"/>
    <col min="2" max="2" width="10.8515625" style="1" bestFit="1" customWidth="1"/>
    <col min="3" max="4" width="9.57421875" style="1" bestFit="1" customWidth="1"/>
    <col min="5" max="7" width="17.140625" style="1" bestFit="1" customWidth="1"/>
    <col min="8" max="8" width="10.7109375" style="1" bestFit="1" customWidth="1"/>
    <col min="9" max="9" width="9.421875" style="1" bestFit="1" customWidth="1"/>
    <col min="10" max="10" width="10.7109375" style="1" bestFit="1" customWidth="1"/>
    <col min="11" max="13" width="19.421875" style="1" bestFit="1" customWidth="1"/>
    <col min="14" max="14" width="10.8515625" style="1" bestFit="1" customWidth="1"/>
    <col min="15" max="16" width="9.57421875" style="1" bestFit="1" customWidth="1"/>
    <col min="17" max="18" width="17.140625" style="1" bestFit="1" customWidth="1"/>
    <col min="19" max="19" width="19.00390625" style="1" bestFit="1" customWidth="1"/>
    <col min="20" max="16384" width="8.8515625" style="1" customWidth="1"/>
  </cols>
  <sheetData>
    <row r="1" spans="1:19" ht="29.2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3:19" ht="18" customHeight="1">
      <c r="C3" s="3"/>
      <c r="D3" s="3"/>
      <c r="F3" s="3"/>
      <c r="G3" s="4"/>
      <c r="I3" s="3"/>
      <c r="J3" s="3"/>
      <c r="L3" s="3"/>
      <c r="M3" s="4"/>
      <c r="O3" s="3"/>
      <c r="P3" s="3"/>
      <c r="R3" s="3"/>
      <c r="S3" s="4" t="s">
        <v>62</v>
      </c>
    </row>
    <row r="4" spans="1:19" ht="18" customHeight="1">
      <c r="A4" s="5"/>
      <c r="B4" s="31" t="s">
        <v>50</v>
      </c>
      <c r="C4" s="32"/>
      <c r="D4" s="32"/>
      <c r="E4" s="32"/>
      <c r="F4" s="32"/>
      <c r="G4" s="33"/>
      <c r="H4" s="31" t="s">
        <v>51</v>
      </c>
      <c r="I4" s="32"/>
      <c r="J4" s="32"/>
      <c r="K4" s="32"/>
      <c r="L4" s="32"/>
      <c r="M4" s="33"/>
      <c r="N4" s="31" t="s">
        <v>59</v>
      </c>
      <c r="O4" s="32"/>
      <c r="P4" s="32"/>
      <c r="Q4" s="32"/>
      <c r="R4" s="32"/>
      <c r="S4" s="33"/>
    </row>
    <row r="5" spans="1:19" ht="19.5" customHeight="1">
      <c r="A5" s="5"/>
      <c r="B5" s="31" t="s">
        <v>52</v>
      </c>
      <c r="C5" s="32"/>
      <c r="D5" s="33"/>
      <c r="E5" s="31" t="s">
        <v>53</v>
      </c>
      <c r="F5" s="32"/>
      <c r="G5" s="33"/>
      <c r="H5" s="31" t="s">
        <v>52</v>
      </c>
      <c r="I5" s="32"/>
      <c r="J5" s="33"/>
      <c r="K5" s="31" t="s">
        <v>53</v>
      </c>
      <c r="L5" s="32"/>
      <c r="M5" s="33"/>
      <c r="N5" s="31" t="s">
        <v>60</v>
      </c>
      <c r="O5" s="32"/>
      <c r="P5" s="33"/>
      <c r="Q5" s="31" t="s">
        <v>53</v>
      </c>
      <c r="R5" s="32"/>
      <c r="S5" s="33"/>
    </row>
    <row r="6" spans="1:19" ht="19.5" customHeight="1">
      <c r="A6" s="6"/>
      <c r="B6" s="7" t="s">
        <v>54</v>
      </c>
      <c r="C6" s="7" t="s">
        <v>55</v>
      </c>
      <c r="D6" s="7" t="s">
        <v>56</v>
      </c>
      <c r="E6" s="7" t="s">
        <v>54</v>
      </c>
      <c r="F6" s="7" t="s">
        <v>55</v>
      </c>
      <c r="G6" s="7" t="s">
        <v>56</v>
      </c>
      <c r="H6" s="7" t="s">
        <v>54</v>
      </c>
      <c r="I6" s="7" t="s">
        <v>55</v>
      </c>
      <c r="J6" s="7" t="s">
        <v>56</v>
      </c>
      <c r="K6" s="7" t="s">
        <v>54</v>
      </c>
      <c r="L6" s="7" t="s">
        <v>55</v>
      </c>
      <c r="M6" s="7" t="s">
        <v>56</v>
      </c>
      <c r="N6" s="7" t="s">
        <v>54</v>
      </c>
      <c r="O6" s="7" t="s">
        <v>55</v>
      </c>
      <c r="P6" s="7" t="s">
        <v>56</v>
      </c>
      <c r="Q6" s="7" t="s">
        <v>54</v>
      </c>
      <c r="R6" s="7" t="s">
        <v>61</v>
      </c>
      <c r="S6" s="7" t="s">
        <v>56</v>
      </c>
    </row>
    <row r="7" spans="1:19" ht="14.25">
      <c r="A7" s="5"/>
      <c r="B7" s="8" t="s">
        <v>57</v>
      </c>
      <c r="C7" s="9" t="s">
        <v>57</v>
      </c>
      <c r="D7" s="9" t="s">
        <v>57</v>
      </c>
      <c r="E7" s="8" t="s">
        <v>58</v>
      </c>
      <c r="F7" s="9" t="s">
        <v>58</v>
      </c>
      <c r="G7" s="9" t="s">
        <v>58</v>
      </c>
      <c r="H7" s="8" t="s">
        <v>57</v>
      </c>
      <c r="I7" s="9" t="s">
        <v>57</v>
      </c>
      <c r="J7" s="9" t="s">
        <v>57</v>
      </c>
      <c r="K7" s="8" t="s">
        <v>58</v>
      </c>
      <c r="L7" s="9" t="s">
        <v>58</v>
      </c>
      <c r="M7" s="9" t="s">
        <v>58</v>
      </c>
      <c r="N7" s="8" t="s">
        <v>57</v>
      </c>
      <c r="O7" s="9" t="s">
        <v>57</v>
      </c>
      <c r="P7" s="9" t="s">
        <v>57</v>
      </c>
      <c r="Q7" s="8" t="s">
        <v>58</v>
      </c>
      <c r="R7" s="9" t="s">
        <v>58</v>
      </c>
      <c r="S7" s="9" t="s">
        <v>58</v>
      </c>
    </row>
    <row r="8" spans="1:19" ht="20.25" customHeight="1" thickBot="1">
      <c r="A8" s="10" t="s">
        <v>1</v>
      </c>
      <c r="B8" s="11">
        <v>6985</v>
      </c>
      <c r="C8" s="12">
        <v>3255</v>
      </c>
      <c r="D8" s="12">
        <v>3730</v>
      </c>
      <c r="E8" s="11">
        <v>231283791</v>
      </c>
      <c r="F8" s="12">
        <v>126978126</v>
      </c>
      <c r="G8" s="12">
        <v>104305665</v>
      </c>
      <c r="H8" s="11">
        <v>1706</v>
      </c>
      <c r="I8" s="12">
        <f>H8-J8</f>
        <v>630</v>
      </c>
      <c r="J8" s="12">
        <v>1076</v>
      </c>
      <c r="K8" s="11">
        <v>141745105</v>
      </c>
      <c r="L8" s="12">
        <f>K8-M8</f>
        <v>50016335</v>
      </c>
      <c r="M8" s="12">
        <v>91728770</v>
      </c>
      <c r="N8" s="11">
        <v>937</v>
      </c>
      <c r="O8" s="12">
        <v>259</v>
      </c>
      <c r="P8" s="12">
        <v>678</v>
      </c>
      <c r="Q8" s="11">
        <v>156735033</v>
      </c>
      <c r="R8" s="12">
        <v>43619892</v>
      </c>
      <c r="S8" s="12">
        <v>113115141</v>
      </c>
    </row>
    <row r="9" spans="1:19" ht="12" customHeight="1" thickTop="1">
      <c r="A9" s="13"/>
      <c r="B9" s="14"/>
      <c r="C9" s="15"/>
      <c r="D9" s="15"/>
      <c r="E9" s="14"/>
      <c r="F9" s="15"/>
      <c r="G9" s="15"/>
      <c r="H9" s="14"/>
      <c r="I9" s="15"/>
      <c r="J9" s="15"/>
      <c r="K9" s="14"/>
      <c r="L9" s="15"/>
      <c r="M9" s="15"/>
      <c r="N9" s="14"/>
      <c r="O9" s="15"/>
      <c r="P9" s="15"/>
      <c r="Q9" s="14"/>
      <c r="R9" s="15"/>
      <c r="S9" s="15"/>
    </row>
    <row r="10" spans="1:19" ht="20.25" customHeight="1">
      <c r="A10" s="13" t="s">
        <v>2</v>
      </c>
      <c r="B10" s="14">
        <v>375</v>
      </c>
      <c r="C10" s="15">
        <v>170</v>
      </c>
      <c r="D10" s="15">
        <v>205</v>
      </c>
      <c r="E10" s="14">
        <v>10211531</v>
      </c>
      <c r="F10" s="15">
        <v>5894913</v>
      </c>
      <c r="G10" s="15">
        <v>4316618</v>
      </c>
      <c r="H10" s="14">
        <v>52</v>
      </c>
      <c r="I10" s="15">
        <f aca="true" t="shared" si="0" ref="I10:I56">H10-J10</f>
        <v>22</v>
      </c>
      <c r="J10" s="15">
        <v>30</v>
      </c>
      <c r="K10" s="14">
        <v>3526730</v>
      </c>
      <c r="L10" s="15">
        <f aca="true" t="shared" si="1" ref="L10:L56">K10-M10</f>
        <v>1617660</v>
      </c>
      <c r="M10" s="15">
        <v>1909070</v>
      </c>
      <c r="N10" s="14">
        <v>13</v>
      </c>
      <c r="O10" s="30">
        <v>1</v>
      </c>
      <c r="P10" s="15">
        <v>12</v>
      </c>
      <c r="Q10" s="14">
        <v>2309091</v>
      </c>
      <c r="R10" s="30">
        <v>238888</v>
      </c>
      <c r="S10" s="15">
        <v>2070203</v>
      </c>
    </row>
    <row r="11" spans="1:19" ht="20.25" customHeight="1">
      <c r="A11" s="13" t="s">
        <v>3</v>
      </c>
      <c r="B11" s="14">
        <v>83</v>
      </c>
      <c r="C11" s="15">
        <v>39</v>
      </c>
      <c r="D11" s="15">
        <v>44</v>
      </c>
      <c r="E11" s="14">
        <v>2221612</v>
      </c>
      <c r="F11" s="15">
        <v>1348188</v>
      </c>
      <c r="G11" s="15">
        <v>873424</v>
      </c>
      <c r="H11" s="14">
        <v>13</v>
      </c>
      <c r="I11" s="15">
        <f t="shared" si="0"/>
        <v>4</v>
      </c>
      <c r="J11" s="15">
        <v>9</v>
      </c>
      <c r="K11" s="14">
        <v>564050</v>
      </c>
      <c r="L11" s="15">
        <f t="shared" si="1"/>
        <v>163750</v>
      </c>
      <c r="M11" s="15">
        <v>400300</v>
      </c>
      <c r="N11" s="14">
        <v>4</v>
      </c>
      <c r="O11" s="15">
        <v>1</v>
      </c>
      <c r="P11" s="15">
        <v>3</v>
      </c>
      <c r="Q11" s="14">
        <v>596573</v>
      </c>
      <c r="R11" s="15">
        <v>182074</v>
      </c>
      <c r="S11" s="15">
        <v>414499</v>
      </c>
    </row>
    <row r="12" spans="1:19" ht="20.25" customHeight="1">
      <c r="A12" s="13" t="s">
        <v>4</v>
      </c>
      <c r="B12" s="14">
        <v>78</v>
      </c>
      <c r="C12" s="15">
        <v>41</v>
      </c>
      <c r="D12" s="15">
        <v>37</v>
      </c>
      <c r="E12" s="14">
        <v>2282099</v>
      </c>
      <c r="F12" s="15">
        <v>1548675</v>
      </c>
      <c r="G12" s="15">
        <v>733424</v>
      </c>
      <c r="H12" s="14">
        <v>15</v>
      </c>
      <c r="I12" s="15">
        <f t="shared" si="0"/>
        <v>9</v>
      </c>
      <c r="J12" s="15">
        <v>6</v>
      </c>
      <c r="K12" s="14">
        <v>1289500</v>
      </c>
      <c r="L12" s="15">
        <f t="shared" si="1"/>
        <v>768200</v>
      </c>
      <c r="M12" s="15">
        <v>521300</v>
      </c>
      <c r="N12" s="14">
        <v>2</v>
      </c>
      <c r="O12" s="15">
        <v>1</v>
      </c>
      <c r="P12" s="15">
        <v>1</v>
      </c>
      <c r="Q12" s="14">
        <v>246232</v>
      </c>
      <c r="R12" s="15">
        <v>197300</v>
      </c>
      <c r="S12" s="15">
        <v>48932</v>
      </c>
    </row>
    <row r="13" spans="1:19" ht="20.25" customHeight="1">
      <c r="A13" s="13" t="s">
        <v>5</v>
      </c>
      <c r="B13" s="14">
        <v>85</v>
      </c>
      <c r="C13" s="15">
        <v>37</v>
      </c>
      <c r="D13" s="15">
        <v>48</v>
      </c>
      <c r="E13" s="14">
        <v>2515864</v>
      </c>
      <c r="F13" s="15">
        <v>1515006</v>
      </c>
      <c r="G13" s="15">
        <v>1000858</v>
      </c>
      <c r="H13" s="14">
        <v>9</v>
      </c>
      <c r="I13" s="15">
        <f t="shared" si="0"/>
        <v>3</v>
      </c>
      <c r="J13" s="15">
        <v>6</v>
      </c>
      <c r="K13" s="14">
        <v>552930</v>
      </c>
      <c r="L13" s="15">
        <f t="shared" si="1"/>
        <v>146560</v>
      </c>
      <c r="M13" s="15">
        <v>406370</v>
      </c>
      <c r="N13" s="14">
        <v>12</v>
      </c>
      <c r="O13" s="15">
        <v>4</v>
      </c>
      <c r="P13" s="15">
        <v>8</v>
      </c>
      <c r="Q13" s="14">
        <v>2033833</v>
      </c>
      <c r="R13" s="15">
        <v>735004</v>
      </c>
      <c r="S13" s="15">
        <v>1298829</v>
      </c>
    </row>
    <row r="14" spans="1:19" ht="20.25" customHeight="1">
      <c r="A14" s="16" t="s">
        <v>6</v>
      </c>
      <c r="B14" s="17">
        <v>58</v>
      </c>
      <c r="C14" s="18">
        <v>39</v>
      </c>
      <c r="D14" s="18">
        <v>19</v>
      </c>
      <c r="E14" s="17">
        <v>1761922</v>
      </c>
      <c r="F14" s="18">
        <v>1423367</v>
      </c>
      <c r="G14" s="18">
        <v>338555</v>
      </c>
      <c r="H14" s="17">
        <v>20</v>
      </c>
      <c r="I14" s="18">
        <f t="shared" si="0"/>
        <v>7</v>
      </c>
      <c r="J14" s="18">
        <v>13</v>
      </c>
      <c r="K14" s="17">
        <v>1246194</v>
      </c>
      <c r="L14" s="18">
        <f t="shared" si="1"/>
        <v>412650</v>
      </c>
      <c r="M14" s="18">
        <v>833544</v>
      </c>
      <c r="N14" s="17">
        <v>0</v>
      </c>
      <c r="O14" s="18">
        <v>0</v>
      </c>
      <c r="P14" s="18">
        <v>0</v>
      </c>
      <c r="Q14" s="17">
        <v>0</v>
      </c>
      <c r="R14" s="18">
        <v>0</v>
      </c>
      <c r="S14" s="18">
        <v>0</v>
      </c>
    </row>
    <row r="15" spans="1:19" ht="20.25" customHeight="1">
      <c r="A15" s="13" t="s">
        <v>7</v>
      </c>
      <c r="B15" s="14">
        <v>57</v>
      </c>
      <c r="C15" s="15">
        <v>34</v>
      </c>
      <c r="D15" s="15">
        <v>23</v>
      </c>
      <c r="E15" s="14">
        <v>1816151</v>
      </c>
      <c r="F15" s="15">
        <v>1394282</v>
      </c>
      <c r="G15" s="15">
        <v>421869</v>
      </c>
      <c r="H15" s="14">
        <v>15</v>
      </c>
      <c r="I15" s="15">
        <f t="shared" si="0"/>
        <v>4</v>
      </c>
      <c r="J15" s="15">
        <v>11</v>
      </c>
      <c r="K15" s="14">
        <v>880900</v>
      </c>
      <c r="L15" s="15">
        <f t="shared" si="1"/>
        <v>220750</v>
      </c>
      <c r="M15" s="15">
        <v>660150</v>
      </c>
      <c r="N15" s="14">
        <v>0</v>
      </c>
      <c r="O15" s="15">
        <v>0</v>
      </c>
      <c r="P15" s="15">
        <v>0</v>
      </c>
      <c r="Q15" s="14">
        <v>0</v>
      </c>
      <c r="R15" s="15">
        <v>0</v>
      </c>
      <c r="S15" s="15">
        <v>0</v>
      </c>
    </row>
    <row r="16" spans="1:19" ht="20.25" customHeight="1">
      <c r="A16" s="13" t="s">
        <v>8</v>
      </c>
      <c r="B16" s="14">
        <v>89</v>
      </c>
      <c r="C16" s="15">
        <v>46</v>
      </c>
      <c r="D16" s="15">
        <v>43</v>
      </c>
      <c r="E16" s="14">
        <v>2915593</v>
      </c>
      <c r="F16" s="15">
        <v>1878754</v>
      </c>
      <c r="G16" s="15">
        <v>1036839</v>
      </c>
      <c r="H16" s="14">
        <v>18</v>
      </c>
      <c r="I16" s="15">
        <f t="shared" si="0"/>
        <v>9</v>
      </c>
      <c r="J16" s="15">
        <v>9</v>
      </c>
      <c r="K16" s="14">
        <v>1015284</v>
      </c>
      <c r="L16" s="15">
        <f t="shared" si="1"/>
        <v>374174</v>
      </c>
      <c r="M16" s="15">
        <v>641110</v>
      </c>
      <c r="N16" s="14">
        <v>10</v>
      </c>
      <c r="O16" s="15">
        <v>0</v>
      </c>
      <c r="P16" s="15">
        <v>10</v>
      </c>
      <c r="Q16" s="14">
        <v>1736688</v>
      </c>
      <c r="R16" s="15">
        <v>0</v>
      </c>
      <c r="S16" s="15">
        <v>1736688</v>
      </c>
    </row>
    <row r="17" spans="1:19" ht="20.25" customHeight="1">
      <c r="A17" s="13" t="s">
        <v>9</v>
      </c>
      <c r="B17" s="14">
        <v>122</v>
      </c>
      <c r="C17" s="15">
        <v>59</v>
      </c>
      <c r="D17" s="15">
        <v>63</v>
      </c>
      <c r="E17" s="14">
        <v>3605941</v>
      </c>
      <c r="F17" s="15">
        <v>2143264</v>
      </c>
      <c r="G17" s="15">
        <v>1462677</v>
      </c>
      <c r="H17" s="14">
        <v>39</v>
      </c>
      <c r="I17" s="15">
        <f t="shared" si="0"/>
        <v>14</v>
      </c>
      <c r="J17" s="15">
        <v>25</v>
      </c>
      <c r="K17" s="14">
        <v>2490156</v>
      </c>
      <c r="L17" s="15">
        <f t="shared" si="1"/>
        <v>984496</v>
      </c>
      <c r="M17" s="15">
        <v>1505660</v>
      </c>
      <c r="N17" s="14">
        <v>22</v>
      </c>
      <c r="O17" s="15">
        <v>0</v>
      </c>
      <c r="P17" s="15">
        <v>22</v>
      </c>
      <c r="Q17" s="14">
        <v>3884278</v>
      </c>
      <c r="R17" s="15">
        <v>0</v>
      </c>
      <c r="S17" s="15">
        <v>3884278</v>
      </c>
    </row>
    <row r="18" spans="1:19" ht="20.25" customHeight="1">
      <c r="A18" s="13" t="s">
        <v>10</v>
      </c>
      <c r="B18" s="14">
        <v>97</v>
      </c>
      <c r="C18" s="15">
        <v>43</v>
      </c>
      <c r="D18" s="15">
        <v>54</v>
      </c>
      <c r="E18" s="14">
        <v>2601902</v>
      </c>
      <c r="F18" s="15">
        <v>1597153</v>
      </c>
      <c r="G18" s="15">
        <v>1004749</v>
      </c>
      <c r="H18" s="14">
        <v>36</v>
      </c>
      <c r="I18" s="15">
        <f t="shared" si="0"/>
        <v>13</v>
      </c>
      <c r="J18" s="15">
        <v>23</v>
      </c>
      <c r="K18" s="14">
        <v>1888046</v>
      </c>
      <c r="L18" s="15">
        <f t="shared" si="1"/>
        <v>758000</v>
      </c>
      <c r="M18" s="15">
        <v>1130046</v>
      </c>
      <c r="N18" s="14">
        <v>5</v>
      </c>
      <c r="O18" s="15">
        <v>1</v>
      </c>
      <c r="P18" s="15">
        <v>4</v>
      </c>
      <c r="Q18" s="14">
        <v>910599</v>
      </c>
      <c r="R18" s="15">
        <v>118248</v>
      </c>
      <c r="S18" s="15">
        <v>792351</v>
      </c>
    </row>
    <row r="19" spans="1:19" ht="20.25" customHeight="1">
      <c r="A19" s="16" t="s">
        <v>11</v>
      </c>
      <c r="B19" s="17">
        <v>118</v>
      </c>
      <c r="C19" s="18">
        <v>57</v>
      </c>
      <c r="D19" s="18">
        <v>61</v>
      </c>
      <c r="E19" s="17">
        <v>3284557</v>
      </c>
      <c r="F19" s="18">
        <v>1875084</v>
      </c>
      <c r="G19" s="18">
        <v>1409473</v>
      </c>
      <c r="H19" s="17">
        <v>29</v>
      </c>
      <c r="I19" s="18">
        <f t="shared" si="0"/>
        <v>13</v>
      </c>
      <c r="J19" s="18">
        <v>16</v>
      </c>
      <c r="K19" s="17">
        <v>1804720</v>
      </c>
      <c r="L19" s="18">
        <f t="shared" si="1"/>
        <v>747000</v>
      </c>
      <c r="M19" s="18">
        <v>1057720</v>
      </c>
      <c r="N19" s="17">
        <v>12</v>
      </c>
      <c r="O19" s="18">
        <v>2</v>
      </c>
      <c r="P19" s="18">
        <v>10</v>
      </c>
      <c r="Q19" s="17">
        <v>2024287</v>
      </c>
      <c r="R19" s="18">
        <v>415708</v>
      </c>
      <c r="S19" s="18">
        <v>1608579</v>
      </c>
    </row>
    <row r="20" spans="1:19" ht="20.25" customHeight="1">
      <c r="A20" s="13" t="s">
        <v>12</v>
      </c>
      <c r="B20" s="14">
        <v>409</v>
      </c>
      <c r="C20" s="15">
        <v>187</v>
      </c>
      <c r="D20" s="15">
        <v>222</v>
      </c>
      <c r="E20" s="14">
        <v>13454760</v>
      </c>
      <c r="F20" s="15">
        <v>6842378</v>
      </c>
      <c r="G20" s="15">
        <v>6612382</v>
      </c>
      <c r="H20" s="14">
        <v>111</v>
      </c>
      <c r="I20" s="15">
        <f t="shared" si="0"/>
        <v>41</v>
      </c>
      <c r="J20" s="15">
        <v>70</v>
      </c>
      <c r="K20" s="14">
        <v>9611725</v>
      </c>
      <c r="L20" s="15">
        <f t="shared" si="1"/>
        <v>3534104</v>
      </c>
      <c r="M20" s="15">
        <v>6077621</v>
      </c>
      <c r="N20" s="14">
        <v>40</v>
      </c>
      <c r="O20" s="15">
        <v>14</v>
      </c>
      <c r="P20" s="15">
        <v>26</v>
      </c>
      <c r="Q20" s="14">
        <v>6449803</v>
      </c>
      <c r="R20" s="15">
        <v>2228735</v>
      </c>
      <c r="S20" s="15">
        <v>4221068</v>
      </c>
    </row>
    <row r="21" spans="1:19" ht="20.25" customHeight="1">
      <c r="A21" s="13" t="s">
        <v>13</v>
      </c>
      <c r="B21" s="14">
        <v>285</v>
      </c>
      <c r="C21" s="15">
        <v>136</v>
      </c>
      <c r="D21" s="15">
        <v>149</v>
      </c>
      <c r="E21" s="14">
        <v>10581141</v>
      </c>
      <c r="F21" s="15">
        <v>6220415</v>
      </c>
      <c r="G21" s="15">
        <v>4360726</v>
      </c>
      <c r="H21" s="14">
        <v>71</v>
      </c>
      <c r="I21" s="15">
        <f t="shared" si="0"/>
        <v>27</v>
      </c>
      <c r="J21" s="15">
        <v>44</v>
      </c>
      <c r="K21" s="14">
        <v>6611601</v>
      </c>
      <c r="L21" s="15">
        <f t="shared" si="1"/>
        <v>2407990</v>
      </c>
      <c r="M21" s="15">
        <v>4203611</v>
      </c>
      <c r="N21" s="14">
        <v>21</v>
      </c>
      <c r="O21" s="15">
        <v>8</v>
      </c>
      <c r="P21" s="15">
        <v>13</v>
      </c>
      <c r="Q21" s="14">
        <v>4008762</v>
      </c>
      <c r="R21" s="15">
        <v>1629204</v>
      </c>
      <c r="S21" s="15">
        <v>2379558</v>
      </c>
    </row>
    <row r="22" spans="1:19" ht="20.25" customHeight="1">
      <c r="A22" s="13" t="s">
        <v>14</v>
      </c>
      <c r="B22" s="14">
        <v>828</v>
      </c>
      <c r="C22" s="15">
        <v>379</v>
      </c>
      <c r="D22" s="15">
        <v>449</v>
      </c>
      <c r="E22" s="14">
        <v>38872692</v>
      </c>
      <c r="F22" s="15">
        <v>19712340</v>
      </c>
      <c r="G22" s="15">
        <v>19160352</v>
      </c>
      <c r="H22" s="14">
        <v>313</v>
      </c>
      <c r="I22" s="15">
        <f t="shared" si="0"/>
        <v>104</v>
      </c>
      <c r="J22" s="15">
        <v>209</v>
      </c>
      <c r="K22" s="14">
        <v>35197068</v>
      </c>
      <c r="L22" s="15">
        <f t="shared" si="1"/>
        <v>11039899</v>
      </c>
      <c r="M22" s="15">
        <v>24157169</v>
      </c>
      <c r="N22" s="14">
        <v>170</v>
      </c>
      <c r="O22" s="15">
        <v>37</v>
      </c>
      <c r="P22" s="15">
        <v>133</v>
      </c>
      <c r="Q22" s="14">
        <v>31888242</v>
      </c>
      <c r="R22" s="15">
        <v>6791433</v>
      </c>
      <c r="S22" s="15">
        <v>25096809</v>
      </c>
    </row>
    <row r="23" spans="1:19" ht="20.25" customHeight="1">
      <c r="A23" s="13" t="s">
        <v>15</v>
      </c>
      <c r="B23" s="14">
        <v>489</v>
      </c>
      <c r="C23" s="15">
        <v>247</v>
      </c>
      <c r="D23" s="15">
        <v>242</v>
      </c>
      <c r="E23" s="14">
        <v>18830735</v>
      </c>
      <c r="F23" s="15">
        <v>10683475</v>
      </c>
      <c r="G23" s="15">
        <v>8147260</v>
      </c>
      <c r="H23" s="14">
        <v>123</v>
      </c>
      <c r="I23" s="15">
        <f t="shared" si="0"/>
        <v>52</v>
      </c>
      <c r="J23" s="15">
        <v>71</v>
      </c>
      <c r="K23" s="14">
        <v>13083273</v>
      </c>
      <c r="L23" s="15">
        <f t="shared" si="1"/>
        <v>6072537</v>
      </c>
      <c r="M23" s="15">
        <v>7010736</v>
      </c>
      <c r="N23" s="14">
        <v>69</v>
      </c>
      <c r="O23" s="15">
        <v>13</v>
      </c>
      <c r="P23" s="15">
        <v>56</v>
      </c>
      <c r="Q23" s="14">
        <v>12818038</v>
      </c>
      <c r="R23" s="15">
        <v>2283377</v>
      </c>
      <c r="S23" s="15">
        <v>10534661</v>
      </c>
    </row>
    <row r="24" spans="1:19" ht="20.25" customHeight="1">
      <c r="A24" s="16" t="s">
        <v>16</v>
      </c>
      <c r="B24" s="17">
        <v>144</v>
      </c>
      <c r="C24" s="18">
        <v>63</v>
      </c>
      <c r="D24" s="18">
        <v>81</v>
      </c>
      <c r="E24" s="17">
        <v>3768545</v>
      </c>
      <c r="F24" s="18">
        <v>2048490</v>
      </c>
      <c r="G24" s="18">
        <v>1720055</v>
      </c>
      <c r="H24" s="17">
        <v>35</v>
      </c>
      <c r="I24" s="18">
        <f t="shared" si="0"/>
        <v>11</v>
      </c>
      <c r="J24" s="18">
        <v>24</v>
      </c>
      <c r="K24" s="17">
        <v>1866243</v>
      </c>
      <c r="L24" s="18">
        <f t="shared" si="1"/>
        <v>674350</v>
      </c>
      <c r="M24" s="18">
        <v>1191893</v>
      </c>
      <c r="N24" s="17">
        <v>16</v>
      </c>
      <c r="O24" s="18">
        <v>3</v>
      </c>
      <c r="P24" s="18">
        <v>13</v>
      </c>
      <c r="Q24" s="17">
        <v>2616970</v>
      </c>
      <c r="R24" s="18">
        <v>551150</v>
      </c>
      <c r="S24" s="18">
        <v>2065820</v>
      </c>
    </row>
    <row r="25" spans="1:19" ht="20.25" customHeight="1">
      <c r="A25" s="13" t="s">
        <v>17</v>
      </c>
      <c r="B25" s="14">
        <v>43</v>
      </c>
      <c r="C25" s="15">
        <v>10</v>
      </c>
      <c r="D25" s="15">
        <v>33</v>
      </c>
      <c r="E25" s="14">
        <v>1052371</v>
      </c>
      <c r="F25" s="15">
        <v>360178</v>
      </c>
      <c r="G25" s="15">
        <v>692193</v>
      </c>
      <c r="H25" s="14">
        <v>15</v>
      </c>
      <c r="I25" s="15">
        <f t="shared" si="0"/>
        <v>7</v>
      </c>
      <c r="J25" s="15">
        <v>8</v>
      </c>
      <c r="K25" s="14">
        <v>1741724</v>
      </c>
      <c r="L25" s="15">
        <f t="shared" si="1"/>
        <v>1010250</v>
      </c>
      <c r="M25" s="15">
        <v>731474</v>
      </c>
      <c r="N25" s="14">
        <v>2</v>
      </c>
      <c r="O25" s="15">
        <v>1</v>
      </c>
      <c r="P25" s="15">
        <v>1</v>
      </c>
      <c r="Q25" s="14">
        <v>419806</v>
      </c>
      <c r="R25" s="15">
        <v>266940</v>
      </c>
      <c r="S25" s="15">
        <v>152866</v>
      </c>
    </row>
    <row r="26" spans="1:19" ht="20.25" customHeight="1">
      <c r="A26" s="13" t="s">
        <v>18</v>
      </c>
      <c r="B26" s="14">
        <v>54</v>
      </c>
      <c r="C26" s="15">
        <v>17</v>
      </c>
      <c r="D26" s="15">
        <v>37</v>
      </c>
      <c r="E26" s="14">
        <v>1508698</v>
      </c>
      <c r="F26" s="15">
        <v>617123</v>
      </c>
      <c r="G26" s="15">
        <v>891575</v>
      </c>
      <c r="H26" s="14">
        <v>15</v>
      </c>
      <c r="I26" s="15">
        <f t="shared" si="0"/>
        <v>6</v>
      </c>
      <c r="J26" s="15">
        <v>9</v>
      </c>
      <c r="K26" s="14">
        <v>1457404</v>
      </c>
      <c r="L26" s="15">
        <f t="shared" si="1"/>
        <v>579324</v>
      </c>
      <c r="M26" s="15">
        <v>878080</v>
      </c>
      <c r="N26" s="14">
        <v>3</v>
      </c>
      <c r="O26" s="15">
        <v>1</v>
      </c>
      <c r="P26" s="15">
        <v>2</v>
      </c>
      <c r="Q26" s="14">
        <v>417409</v>
      </c>
      <c r="R26" s="15">
        <v>161040</v>
      </c>
      <c r="S26" s="15">
        <v>256369</v>
      </c>
    </row>
    <row r="27" spans="1:19" ht="20.25" customHeight="1">
      <c r="A27" s="13" t="s">
        <v>19</v>
      </c>
      <c r="B27" s="14">
        <v>90</v>
      </c>
      <c r="C27" s="15">
        <v>40</v>
      </c>
      <c r="D27" s="15">
        <v>50</v>
      </c>
      <c r="E27" s="14">
        <v>2413761</v>
      </c>
      <c r="F27" s="15">
        <v>1406127</v>
      </c>
      <c r="G27" s="15">
        <v>1007634</v>
      </c>
      <c r="H27" s="14">
        <v>10</v>
      </c>
      <c r="I27" s="15">
        <f t="shared" si="0"/>
        <v>3</v>
      </c>
      <c r="J27" s="15">
        <v>7</v>
      </c>
      <c r="K27" s="14">
        <v>694132</v>
      </c>
      <c r="L27" s="15">
        <f t="shared" si="1"/>
        <v>239424</v>
      </c>
      <c r="M27" s="15">
        <v>454708</v>
      </c>
      <c r="N27" s="14">
        <v>0</v>
      </c>
      <c r="O27" s="15">
        <v>0</v>
      </c>
      <c r="P27" s="15">
        <v>0</v>
      </c>
      <c r="Q27" s="14">
        <v>0</v>
      </c>
      <c r="R27" s="15">
        <v>0</v>
      </c>
      <c r="S27" s="15">
        <v>0</v>
      </c>
    </row>
    <row r="28" spans="1:19" ht="20.25" customHeight="1">
      <c r="A28" s="13" t="s">
        <v>20</v>
      </c>
      <c r="B28" s="14">
        <v>28</v>
      </c>
      <c r="C28" s="15">
        <v>6</v>
      </c>
      <c r="D28" s="15">
        <v>22</v>
      </c>
      <c r="E28" s="14">
        <v>627225</v>
      </c>
      <c r="F28" s="15">
        <v>150262</v>
      </c>
      <c r="G28" s="15">
        <v>476963</v>
      </c>
      <c r="H28" s="14">
        <v>4</v>
      </c>
      <c r="I28" s="15">
        <f t="shared" si="0"/>
        <v>2</v>
      </c>
      <c r="J28" s="15">
        <v>2</v>
      </c>
      <c r="K28" s="14">
        <v>172500</v>
      </c>
      <c r="L28" s="15">
        <f t="shared" si="1"/>
        <v>91250</v>
      </c>
      <c r="M28" s="15">
        <v>81250</v>
      </c>
      <c r="N28" s="14">
        <v>2</v>
      </c>
      <c r="O28" s="15">
        <v>1</v>
      </c>
      <c r="P28" s="15">
        <v>1</v>
      </c>
      <c r="Q28" s="14">
        <v>273768</v>
      </c>
      <c r="R28" s="15">
        <v>124501</v>
      </c>
      <c r="S28" s="15">
        <v>149267</v>
      </c>
    </row>
    <row r="29" spans="1:19" ht="20.25" customHeight="1">
      <c r="A29" s="16" t="s">
        <v>21</v>
      </c>
      <c r="B29" s="17">
        <v>97</v>
      </c>
      <c r="C29" s="18">
        <v>44</v>
      </c>
      <c r="D29" s="18">
        <v>53</v>
      </c>
      <c r="E29" s="17">
        <v>2621812</v>
      </c>
      <c r="F29" s="18">
        <v>1503140</v>
      </c>
      <c r="G29" s="18">
        <v>1118672</v>
      </c>
      <c r="H29" s="17">
        <v>25</v>
      </c>
      <c r="I29" s="18">
        <f t="shared" si="0"/>
        <v>7</v>
      </c>
      <c r="J29" s="18">
        <v>18</v>
      </c>
      <c r="K29" s="17">
        <v>1944600</v>
      </c>
      <c r="L29" s="18">
        <f t="shared" si="1"/>
        <v>616650</v>
      </c>
      <c r="M29" s="18">
        <v>1327950</v>
      </c>
      <c r="N29" s="17">
        <v>13</v>
      </c>
      <c r="O29" s="18">
        <v>2</v>
      </c>
      <c r="P29" s="18">
        <v>11</v>
      </c>
      <c r="Q29" s="17">
        <v>2240617</v>
      </c>
      <c r="R29" s="18">
        <v>298257</v>
      </c>
      <c r="S29" s="18">
        <v>1942360</v>
      </c>
    </row>
    <row r="30" spans="1:19" ht="20.25" customHeight="1">
      <c r="A30" s="13" t="s">
        <v>22</v>
      </c>
      <c r="B30" s="14">
        <v>69</v>
      </c>
      <c r="C30" s="15">
        <v>26</v>
      </c>
      <c r="D30" s="15">
        <v>43</v>
      </c>
      <c r="E30" s="14">
        <v>2080078</v>
      </c>
      <c r="F30" s="15">
        <v>879752</v>
      </c>
      <c r="G30" s="15">
        <v>1200326</v>
      </c>
      <c r="H30" s="14">
        <v>7</v>
      </c>
      <c r="I30" s="15">
        <f t="shared" si="0"/>
        <v>2</v>
      </c>
      <c r="J30" s="15">
        <v>5</v>
      </c>
      <c r="K30" s="14">
        <v>924060</v>
      </c>
      <c r="L30" s="15">
        <f t="shared" si="1"/>
        <v>271560</v>
      </c>
      <c r="M30" s="15">
        <v>652500</v>
      </c>
      <c r="N30" s="14">
        <v>7</v>
      </c>
      <c r="O30" s="15">
        <v>3</v>
      </c>
      <c r="P30" s="15">
        <v>4</v>
      </c>
      <c r="Q30" s="14">
        <v>1155720</v>
      </c>
      <c r="R30" s="15">
        <v>538479</v>
      </c>
      <c r="S30" s="15">
        <v>617241</v>
      </c>
    </row>
    <row r="31" spans="1:19" ht="20.25" customHeight="1">
      <c r="A31" s="13" t="s">
        <v>23</v>
      </c>
      <c r="B31" s="14">
        <v>205</v>
      </c>
      <c r="C31" s="15">
        <v>101</v>
      </c>
      <c r="D31" s="15">
        <v>104</v>
      </c>
      <c r="E31" s="14">
        <v>6020541</v>
      </c>
      <c r="F31" s="15">
        <v>3267289</v>
      </c>
      <c r="G31" s="15">
        <v>2753252</v>
      </c>
      <c r="H31" s="14">
        <v>25</v>
      </c>
      <c r="I31" s="15">
        <f t="shared" si="0"/>
        <v>14</v>
      </c>
      <c r="J31" s="15">
        <v>11</v>
      </c>
      <c r="K31" s="14">
        <v>1473235</v>
      </c>
      <c r="L31" s="15">
        <f t="shared" si="1"/>
        <v>938000</v>
      </c>
      <c r="M31" s="15">
        <v>535235</v>
      </c>
      <c r="N31" s="14">
        <v>23</v>
      </c>
      <c r="O31" s="15">
        <v>8</v>
      </c>
      <c r="P31" s="15">
        <v>15</v>
      </c>
      <c r="Q31" s="14">
        <v>3785213</v>
      </c>
      <c r="R31" s="15">
        <v>1327679</v>
      </c>
      <c r="S31" s="15">
        <v>2457534</v>
      </c>
    </row>
    <row r="32" spans="1:19" ht="20.25" customHeight="1">
      <c r="A32" s="13" t="s">
        <v>24</v>
      </c>
      <c r="B32" s="14">
        <v>401</v>
      </c>
      <c r="C32" s="15">
        <v>183</v>
      </c>
      <c r="D32" s="15">
        <v>218</v>
      </c>
      <c r="E32" s="14">
        <v>14167671</v>
      </c>
      <c r="F32" s="15">
        <v>7692021</v>
      </c>
      <c r="G32" s="15">
        <v>6475650</v>
      </c>
      <c r="H32" s="14">
        <v>56</v>
      </c>
      <c r="I32" s="15">
        <f t="shared" si="0"/>
        <v>14</v>
      </c>
      <c r="J32" s="15">
        <v>42</v>
      </c>
      <c r="K32" s="14">
        <v>5499600</v>
      </c>
      <c r="L32" s="15">
        <f t="shared" si="1"/>
        <v>964610</v>
      </c>
      <c r="M32" s="15">
        <v>4534990</v>
      </c>
      <c r="N32" s="14">
        <v>41</v>
      </c>
      <c r="O32" s="15">
        <v>11</v>
      </c>
      <c r="P32" s="15">
        <v>30</v>
      </c>
      <c r="Q32" s="14">
        <v>7422060</v>
      </c>
      <c r="R32" s="15">
        <v>1794092</v>
      </c>
      <c r="S32" s="15">
        <v>5627968</v>
      </c>
    </row>
    <row r="33" spans="1:19" ht="20.25" customHeight="1">
      <c r="A33" s="13" t="s">
        <v>25</v>
      </c>
      <c r="B33" s="14">
        <v>152</v>
      </c>
      <c r="C33" s="15">
        <v>70</v>
      </c>
      <c r="D33" s="15">
        <v>82</v>
      </c>
      <c r="E33" s="14">
        <v>3917144</v>
      </c>
      <c r="F33" s="15">
        <v>2220192</v>
      </c>
      <c r="G33" s="15">
        <v>1696952</v>
      </c>
      <c r="H33" s="14">
        <v>17</v>
      </c>
      <c r="I33" s="15">
        <f t="shared" si="0"/>
        <v>9</v>
      </c>
      <c r="J33" s="15">
        <v>8</v>
      </c>
      <c r="K33" s="14">
        <v>1285932</v>
      </c>
      <c r="L33" s="15">
        <f t="shared" si="1"/>
        <v>697858</v>
      </c>
      <c r="M33" s="15">
        <v>588074</v>
      </c>
      <c r="N33" s="14">
        <v>3</v>
      </c>
      <c r="O33" s="15">
        <v>1</v>
      </c>
      <c r="P33" s="15">
        <v>2</v>
      </c>
      <c r="Q33" s="14">
        <v>389912</v>
      </c>
      <c r="R33" s="15">
        <v>150975</v>
      </c>
      <c r="S33" s="15">
        <v>238937</v>
      </c>
    </row>
    <row r="34" spans="1:19" ht="20.25" customHeight="1">
      <c r="A34" s="16" t="s">
        <v>26</v>
      </c>
      <c r="B34" s="17">
        <v>65</v>
      </c>
      <c r="C34" s="18">
        <v>29</v>
      </c>
      <c r="D34" s="18">
        <v>36</v>
      </c>
      <c r="E34" s="17">
        <v>1850206</v>
      </c>
      <c r="F34" s="18">
        <v>878368</v>
      </c>
      <c r="G34" s="18">
        <v>971838</v>
      </c>
      <c r="H34" s="17">
        <v>9</v>
      </c>
      <c r="I34" s="18">
        <f t="shared" si="0"/>
        <v>4</v>
      </c>
      <c r="J34" s="18">
        <v>5</v>
      </c>
      <c r="K34" s="17">
        <v>720754</v>
      </c>
      <c r="L34" s="18">
        <f t="shared" si="1"/>
        <v>408400</v>
      </c>
      <c r="M34" s="18">
        <v>312354</v>
      </c>
      <c r="N34" s="17">
        <v>2</v>
      </c>
      <c r="O34" s="18">
        <v>1</v>
      </c>
      <c r="P34" s="18">
        <v>1</v>
      </c>
      <c r="Q34" s="17">
        <v>415262</v>
      </c>
      <c r="R34" s="18">
        <v>172142</v>
      </c>
      <c r="S34" s="18">
        <v>243120</v>
      </c>
    </row>
    <row r="35" spans="1:19" ht="20.25" customHeight="1">
      <c r="A35" s="13" t="s">
        <v>27</v>
      </c>
      <c r="B35" s="14">
        <v>127</v>
      </c>
      <c r="C35" s="15">
        <v>60</v>
      </c>
      <c r="D35" s="15">
        <v>67</v>
      </c>
      <c r="E35" s="14">
        <v>4523939</v>
      </c>
      <c r="F35" s="15">
        <v>2294810</v>
      </c>
      <c r="G35" s="15">
        <v>2229129</v>
      </c>
      <c r="H35" s="14">
        <v>27</v>
      </c>
      <c r="I35" s="15">
        <f t="shared" si="0"/>
        <v>12</v>
      </c>
      <c r="J35" s="15">
        <v>15</v>
      </c>
      <c r="K35" s="14">
        <v>2710871</v>
      </c>
      <c r="L35" s="15">
        <f t="shared" si="1"/>
        <v>526460</v>
      </c>
      <c r="M35" s="15">
        <v>2184411</v>
      </c>
      <c r="N35" s="14">
        <v>30</v>
      </c>
      <c r="O35" s="15">
        <v>10</v>
      </c>
      <c r="P35" s="15">
        <v>20</v>
      </c>
      <c r="Q35" s="14">
        <v>4793419</v>
      </c>
      <c r="R35" s="15">
        <v>1554338</v>
      </c>
      <c r="S35" s="15">
        <v>3239081</v>
      </c>
    </row>
    <row r="36" spans="1:19" ht="20.25" customHeight="1">
      <c r="A36" s="13" t="s">
        <v>28</v>
      </c>
      <c r="B36" s="14">
        <v>488</v>
      </c>
      <c r="C36" s="15">
        <v>245</v>
      </c>
      <c r="D36" s="15">
        <v>243</v>
      </c>
      <c r="E36" s="14">
        <v>16538423</v>
      </c>
      <c r="F36" s="15">
        <v>9580646</v>
      </c>
      <c r="G36" s="15">
        <v>6957777</v>
      </c>
      <c r="H36" s="14">
        <v>114</v>
      </c>
      <c r="I36" s="15">
        <f t="shared" si="0"/>
        <v>45</v>
      </c>
      <c r="J36" s="15">
        <v>69</v>
      </c>
      <c r="K36" s="14">
        <v>10261636</v>
      </c>
      <c r="L36" s="15">
        <f t="shared" si="1"/>
        <v>4226350</v>
      </c>
      <c r="M36" s="15">
        <v>6035286</v>
      </c>
      <c r="N36" s="14">
        <v>62</v>
      </c>
      <c r="O36" s="15">
        <v>21</v>
      </c>
      <c r="P36" s="15">
        <v>41</v>
      </c>
      <c r="Q36" s="14">
        <v>10250325</v>
      </c>
      <c r="R36" s="15">
        <v>3275988</v>
      </c>
      <c r="S36" s="15">
        <v>6974337</v>
      </c>
    </row>
    <row r="37" spans="1:19" ht="20.25" customHeight="1">
      <c r="A37" s="13" t="s">
        <v>29</v>
      </c>
      <c r="B37" s="14">
        <v>323</v>
      </c>
      <c r="C37" s="15">
        <v>151</v>
      </c>
      <c r="D37" s="15">
        <v>172</v>
      </c>
      <c r="E37" s="14">
        <v>10221307</v>
      </c>
      <c r="F37" s="15">
        <v>5606225</v>
      </c>
      <c r="G37" s="15">
        <v>4615082</v>
      </c>
      <c r="H37" s="14">
        <v>87</v>
      </c>
      <c r="I37" s="15">
        <f t="shared" si="0"/>
        <v>28</v>
      </c>
      <c r="J37" s="15">
        <v>59</v>
      </c>
      <c r="K37" s="14">
        <v>6497199</v>
      </c>
      <c r="L37" s="15">
        <f t="shared" si="1"/>
        <v>1894522</v>
      </c>
      <c r="M37" s="15">
        <v>4602677</v>
      </c>
      <c r="N37" s="14">
        <v>44</v>
      </c>
      <c r="O37" s="15">
        <v>16</v>
      </c>
      <c r="P37" s="15">
        <v>28</v>
      </c>
      <c r="Q37" s="14">
        <v>7301163</v>
      </c>
      <c r="R37" s="15">
        <v>3017064</v>
      </c>
      <c r="S37" s="15">
        <v>4284099</v>
      </c>
    </row>
    <row r="38" spans="1:19" ht="20.25" customHeight="1">
      <c r="A38" s="13" t="s">
        <v>30</v>
      </c>
      <c r="B38" s="14">
        <v>67</v>
      </c>
      <c r="C38" s="15">
        <v>34</v>
      </c>
      <c r="D38" s="15">
        <v>33</v>
      </c>
      <c r="E38" s="14">
        <v>1879969</v>
      </c>
      <c r="F38" s="15">
        <v>1018210</v>
      </c>
      <c r="G38" s="15">
        <v>861759</v>
      </c>
      <c r="H38" s="14">
        <v>10</v>
      </c>
      <c r="I38" s="15">
        <f t="shared" si="0"/>
        <v>5</v>
      </c>
      <c r="J38" s="15">
        <v>5</v>
      </c>
      <c r="K38" s="14">
        <v>717898</v>
      </c>
      <c r="L38" s="15">
        <f t="shared" si="1"/>
        <v>276374</v>
      </c>
      <c r="M38" s="15">
        <v>441524</v>
      </c>
      <c r="N38" s="14">
        <v>15</v>
      </c>
      <c r="O38" s="15">
        <v>7</v>
      </c>
      <c r="P38" s="15">
        <v>8</v>
      </c>
      <c r="Q38" s="14">
        <v>2620339</v>
      </c>
      <c r="R38" s="15">
        <v>1370227</v>
      </c>
      <c r="S38" s="15">
        <v>1250112</v>
      </c>
    </row>
    <row r="39" spans="1:19" ht="20.25" customHeight="1">
      <c r="A39" s="16" t="s">
        <v>31</v>
      </c>
      <c r="B39" s="17">
        <v>60</v>
      </c>
      <c r="C39" s="18">
        <v>25</v>
      </c>
      <c r="D39" s="18">
        <v>35</v>
      </c>
      <c r="E39" s="17">
        <v>1381383</v>
      </c>
      <c r="F39" s="18">
        <v>684820</v>
      </c>
      <c r="G39" s="18">
        <v>696563</v>
      </c>
      <c r="H39" s="17">
        <v>10</v>
      </c>
      <c r="I39" s="18">
        <f t="shared" si="0"/>
        <v>4</v>
      </c>
      <c r="J39" s="18">
        <v>6</v>
      </c>
      <c r="K39" s="17">
        <v>574596</v>
      </c>
      <c r="L39" s="18">
        <f t="shared" si="1"/>
        <v>145800</v>
      </c>
      <c r="M39" s="18">
        <v>428796</v>
      </c>
      <c r="N39" s="17">
        <v>2</v>
      </c>
      <c r="O39" s="18">
        <v>2</v>
      </c>
      <c r="P39" s="18">
        <v>0</v>
      </c>
      <c r="Q39" s="17">
        <v>291336</v>
      </c>
      <c r="R39" s="18">
        <v>291336</v>
      </c>
      <c r="S39" s="18">
        <v>0</v>
      </c>
    </row>
    <row r="40" spans="1:19" ht="20.25" customHeight="1">
      <c r="A40" s="13" t="s">
        <v>32</v>
      </c>
      <c r="B40" s="14">
        <v>41</v>
      </c>
      <c r="C40" s="15">
        <v>21</v>
      </c>
      <c r="D40" s="15">
        <v>20</v>
      </c>
      <c r="E40" s="14">
        <v>1098874</v>
      </c>
      <c r="F40" s="15">
        <v>631490</v>
      </c>
      <c r="G40" s="15">
        <v>467384</v>
      </c>
      <c r="H40" s="14">
        <v>9</v>
      </c>
      <c r="I40" s="15">
        <f t="shared" si="0"/>
        <v>1</v>
      </c>
      <c r="J40" s="15">
        <v>8</v>
      </c>
      <c r="K40" s="14">
        <v>509850</v>
      </c>
      <c r="L40" s="15">
        <f t="shared" si="1"/>
        <v>25000</v>
      </c>
      <c r="M40" s="15">
        <v>484850</v>
      </c>
      <c r="N40" s="14">
        <v>1</v>
      </c>
      <c r="O40" s="15">
        <v>0</v>
      </c>
      <c r="P40" s="15">
        <v>1</v>
      </c>
      <c r="Q40" s="14">
        <v>158108</v>
      </c>
      <c r="R40" s="15">
        <v>0</v>
      </c>
      <c r="S40" s="15">
        <v>158108</v>
      </c>
    </row>
    <row r="41" spans="1:19" ht="20.25" customHeight="1">
      <c r="A41" s="13" t="s">
        <v>33</v>
      </c>
      <c r="B41" s="14">
        <v>57</v>
      </c>
      <c r="C41" s="15">
        <v>26</v>
      </c>
      <c r="D41" s="15">
        <v>31</v>
      </c>
      <c r="E41" s="14">
        <v>1416250</v>
      </c>
      <c r="F41" s="15">
        <v>665611</v>
      </c>
      <c r="G41" s="15">
        <v>750639</v>
      </c>
      <c r="H41" s="14">
        <v>3</v>
      </c>
      <c r="I41" s="15">
        <f t="shared" si="0"/>
        <v>2</v>
      </c>
      <c r="J41" s="15">
        <v>1</v>
      </c>
      <c r="K41" s="14">
        <v>253250</v>
      </c>
      <c r="L41" s="15">
        <f t="shared" si="1"/>
        <v>208250</v>
      </c>
      <c r="M41" s="15">
        <v>45000</v>
      </c>
      <c r="N41" s="14">
        <v>1</v>
      </c>
      <c r="O41" s="15">
        <v>0</v>
      </c>
      <c r="P41" s="15">
        <v>1</v>
      </c>
      <c r="Q41" s="14">
        <v>137250</v>
      </c>
      <c r="R41" s="15">
        <v>0</v>
      </c>
      <c r="S41" s="15">
        <v>137250</v>
      </c>
    </row>
    <row r="42" spans="1:19" ht="20.25" customHeight="1">
      <c r="A42" s="13" t="s">
        <v>34</v>
      </c>
      <c r="B42" s="14">
        <v>115</v>
      </c>
      <c r="C42" s="15">
        <v>52</v>
      </c>
      <c r="D42" s="15">
        <v>63</v>
      </c>
      <c r="E42" s="14">
        <v>3493016</v>
      </c>
      <c r="F42" s="15">
        <v>1898549</v>
      </c>
      <c r="G42" s="15">
        <v>1594467</v>
      </c>
      <c r="H42" s="14">
        <v>28</v>
      </c>
      <c r="I42" s="15">
        <f t="shared" si="0"/>
        <v>14</v>
      </c>
      <c r="J42" s="15">
        <v>14</v>
      </c>
      <c r="K42" s="14">
        <v>1678100</v>
      </c>
      <c r="L42" s="15">
        <f t="shared" si="1"/>
        <v>676300</v>
      </c>
      <c r="M42" s="15">
        <v>1001800</v>
      </c>
      <c r="N42" s="14">
        <v>21</v>
      </c>
      <c r="O42" s="15">
        <v>3</v>
      </c>
      <c r="P42" s="15">
        <v>18</v>
      </c>
      <c r="Q42" s="14">
        <v>3347972</v>
      </c>
      <c r="R42" s="15">
        <v>513643</v>
      </c>
      <c r="S42" s="15">
        <v>2834329</v>
      </c>
    </row>
    <row r="43" spans="1:19" ht="20.25" customHeight="1">
      <c r="A43" s="13" t="s">
        <v>35</v>
      </c>
      <c r="B43" s="14">
        <v>174</v>
      </c>
      <c r="C43" s="15">
        <v>79</v>
      </c>
      <c r="D43" s="15">
        <v>95</v>
      </c>
      <c r="E43" s="14">
        <v>5586145</v>
      </c>
      <c r="F43" s="15">
        <v>3105917</v>
      </c>
      <c r="G43" s="15">
        <v>2480228</v>
      </c>
      <c r="H43" s="14">
        <v>26</v>
      </c>
      <c r="I43" s="15">
        <f t="shared" si="0"/>
        <v>10</v>
      </c>
      <c r="J43" s="15">
        <v>16</v>
      </c>
      <c r="K43" s="14">
        <v>2599924</v>
      </c>
      <c r="L43" s="15">
        <f t="shared" si="1"/>
        <v>960697</v>
      </c>
      <c r="M43" s="15">
        <v>1639227</v>
      </c>
      <c r="N43" s="14">
        <v>17</v>
      </c>
      <c r="O43" s="15">
        <v>2</v>
      </c>
      <c r="P43" s="15">
        <v>15</v>
      </c>
      <c r="Q43" s="14">
        <v>3230505</v>
      </c>
      <c r="R43" s="15">
        <v>391032</v>
      </c>
      <c r="S43" s="15">
        <v>2839473</v>
      </c>
    </row>
    <row r="44" spans="1:19" ht="20.25" customHeight="1">
      <c r="A44" s="16" t="s">
        <v>36</v>
      </c>
      <c r="B44" s="17">
        <v>64</v>
      </c>
      <c r="C44" s="18">
        <v>21</v>
      </c>
      <c r="D44" s="18">
        <v>43</v>
      </c>
      <c r="E44" s="17">
        <v>1892573</v>
      </c>
      <c r="F44" s="18">
        <v>937097</v>
      </c>
      <c r="G44" s="18">
        <v>955476</v>
      </c>
      <c r="H44" s="17">
        <v>12</v>
      </c>
      <c r="I44" s="18">
        <f t="shared" si="0"/>
        <v>8</v>
      </c>
      <c r="J44" s="18">
        <v>4</v>
      </c>
      <c r="K44" s="17">
        <v>834824</v>
      </c>
      <c r="L44" s="18">
        <f t="shared" si="1"/>
        <v>361624</v>
      </c>
      <c r="M44" s="18">
        <v>473200</v>
      </c>
      <c r="N44" s="17">
        <v>5</v>
      </c>
      <c r="O44" s="18">
        <v>2</v>
      </c>
      <c r="P44" s="18">
        <v>3</v>
      </c>
      <c r="Q44" s="17">
        <v>717959</v>
      </c>
      <c r="R44" s="18">
        <v>319213</v>
      </c>
      <c r="S44" s="18">
        <v>398746</v>
      </c>
    </row>
    <row r="45" spans="1:19" ht="20.25" customHeight="1">
      <c r="A45" s="13" t="s">
        <v>37</v>
      </c>
      <c r="B45" s="14">
        <v>60</v>
      </c>
      <c r="C45" s="15">
        <v>33</v>
      </c>
      <c r="D45" s="15">
        <v>27</v>
      </c>
      <c r="E45" s="14">
        <v>1686541</v>
      </c>
      <c r="F45" s="15">
        <v>1057547</v>
      </c>
      <c r="G45" s="15">
        <v>628994</v>
      </c>
      <c r="H45" s="14">
        <v>17</v>
      </c>
      <c r="I45" s="15">
        <f t="shared" si="0"/>
        <v>6</v>
      </c>
      <c r="J45" s="15">
        <v>11</v>
      </c>
      <c r="K45" s="14">
        <v>812574</v>
      </c>
      <c r="L45" s="15">
        <f t="shared" si="1"/>
        <v>333000</v>
      </c>
      <c r="M45" s="15">
        <v>479574</v>
      </c>
      <c r="N45" s="14">
        <v>0</v>
      </c>
      <c r="O45" s="15">
        <v>0</v>
      </c>
      <c r="P45" s="15">
        <v>0</v>
      </c>
      <c r="Q45" s="14">
        <v>0</v>
      </c>
      <c r="R45" s="15">
        <v>0</v>
      </c>
      <c r="S45" s="15">
        <v>0</v>
      </c>
    </row>
    <row r="46" spans="1:19" ht="20.25" customHeight="1">
      <c r="A46" s="13" t="s">
        <v>38</v>
      </c>
      <c r="B46" s="14">
        <v>54</v>
      </c>
      <c r="C46" s="15">
        <v>22</v>
      </c>
      <c r="D46" s="15">
        <v>32</v>
      </c>
      <c r="E46" s="14">
        <v>1385638</v>
      </c>
      <c r="F46" s="15">
        <v>597913</v>
      </c>
      <c r="G46" s="15">
        <v>787725</v>
      </c>
      <c r="H46" s="14">
        <v>13</v>
      </c>
      <c r="I46" s="15">
        <f t="shared" si="0"/>
        <v>2</v>
      </c>
      <c r="J46" s="15">
        <v>11</v>
      </c>
      <c r="K46" s="14">
        <v>916270</v>
      </c>
      <c r="L46" s="15">
        <f t="shared" si="1"/>
        <v>75050</v>
      </c>
      <c r="M46" s="15">
        <v>841220</v>
      </c>
      <c r="N46" s="14">
        <v>26</v>
      </c>
      <c r="O46" s="15">
        <v>9</v>
      </c>
      <c r="P46" s="15">
        <v>17</v>
      </c>
      <c r="Q46" s="14">
        <v>4488688</v>
      </c>
      <c r="R46" s="15">
        <v>1560793</v>
      </c>
      <c r="S46" s="15">
        <v>2927895</v>
      </c>
    </row>
    <row r="47" spans="1:19" ht="20.25" customHeight="1">
      <c r="A47" s="13" t="s">
        <v>39</v>
      </c>
      <c r="B47" s="14">
        <v>80</v>
      </c>
      <c r="C47" s="15">
        <v>41</v>
      </c>
      <c r="D47" s="15">
        <v>39</v>
      </c>
      <c r="E47" s="14">
        <v>2557489</v>
      </c>
      <c r="F47" s="15">
        <v>1576562</v>
      </c>
      <c r="G47" s="15">
        <v>980927</v>
      </c>
      <c r="H47" s="14">
        <v>9</v>
      </c>
      <c r="I47" s="15">
        <f t="shared" si="0"/>
        <v>3</v>
      </c>
      <c r="J47" s="15">
        <v>6</v>
      </c>
      <c r="K47" s="14">
        <v>523400</v>
      </c>
      <c r="L47" s="15">
        <f t="shared" si="1"/>
        <v>191300</v>
      </c>
      <c r="M47" s="15">
        <v>332100</v>
      </c>
      <c r="N47" s="14">
        <v>9</v>
      </c>
      <c r="O47" s="15">
        <v>6</v>
      </c>
      <c r="P47" s="15">
        <v>3</v>
      </c>
      <c r="Q47" s="14">
        <v>1456954</v>
      </c>
      <c r="R47" s="15">
        <v>1006355</v>
      </c>
      <c r="S47" s="15">
        <v>450599</v>
      </c>
    </row>
    <row r="48" spans="1:19" ht="20.25" customHeight="1">
      <c r="A48" s="13" t="s">
        <v>40</v>
      </c>
      <c r="B48" s="14">
        <v>37</v>
      </c>
      <c r="C48" s="15">
        <v>24</v>
      </c>
      <c r="D48" s="15">
        <v>13</v>
      </c>
      <c r="E48" s="14">
        <v>1468820</v>
      </c>
      <c r="F48" s="15">
        <v>1199916</v>
      </c>
      <c r="G48" s="15">
        <v>268904</v>
      </c>
      <c r="H48" s="14">
        <v>6</v>
      </c>
      <c r="I48" s="15">
        <f t="shared" si="0"/>
        <v>2</v>
      </c>
      <c r="J48" s="15">
        <v>4</v>
      </c>
      <c r="K48" s="14">
        <v>294500</v>
      </c>
      <c r="L48" s="15">
        <f t="shared" si="1"/>
        <v>108400</v>
      </c>
      <c r="M48" s="15">
        <v>186100</v>
      </c>
      <c r="N48" s="14">
        <v>7</v>
      </c>
      <c r="O48" s="15">
        <v>2</v>
      </c>
      <c r="P48" s="15">
        <v>5</v>
      </c>
      <c r="Q48" s="14">
        <v>1137224</v>
      </c>
      <c r="R48" s="15">
        <v>269132</v>
      </c>
      <c r="S48" s="15">
        <v>868092</v>
      </c>
    </row>
    <row r="49" spans="1:19" ht="20.25" customHeight="1">
      <c r="A49" s="16" t="s">
        <v>41</v>
      </c>
      <c r="B49" s="17">
        <v>305</v>
      </c>
      <c r="C49" s="18">
        <v>152</v>
      </c>
      <c r="D49" s="18">
        <v>153</v>
      </c>
      <c r="E49" s="17">
        <v>9815846</v>
      </c>
      <c r="F49" s="18">
        <v>5407783</v>
      </c>
      <c r="G49" s="18">
        <v>4408063</v>
      </c>
      <c r="H49" s="17">
        <v>119</v>
      </c>
      <c r="I49" s="18">
        <f t="shared" si="0"/>
        <v>37</v>
      </c>
      <c r="J49" s="18">
        <v>82</v>
      </c>
      <c r="K49" s="17">
        <v>6201466</v>
      </c>
      <c r="L49" s="18">
        <f t="shared" si="1"/>
        <v>1641060</v>
      </c>
      <c r="M49" s="18">
        <v>4560406</v>
      </c>
      <c r="N49" s="17">
        <v>45</v>
      </c>
      <c r="O49" s="18">
        <v>14</v>
      </c>
      <c r="P49" s="18">
        <v>31</v>
      </c>
      <c r="Q49" s="17">
        <v>6728511</v>
      </c>
      <c r="R49" s="18">
        <v>2253088</v>
      </c>
      <c r="S49" s="18">
        <v>4475423</v>
      </c>
    </row>
    <row r="50" spans="1:19" ht="20.25" customHeight="1">
      <c r="A50" s="13" t="s">
        <v>42</v>
      </c>
      <c r="B50" s="14">
        <v>34</v>
      </c>
      <c r="C50" s="15">
        <v>16</v>
      </c>
      <c r="D50" s="15">
        <v>18</v>
      </c>
      <c r="E50" s="14">
        <v>1224676</v>
      </c>
      <c r="F50" s="15">
        <v>757162</v>
      </c>
      <c r="G50" s="15">
        <v>467514</v>
      </c>
      <c r="H50" s="14">
        <v>15</v>
      </c>
      <c r="I50" s="15">
        <f t="shared" si="0"/>
        <v>5</v>
      </c>
      <c r="J50" s="15">
        <v>10</v>
      </c>
      <c r="K50" s="14">
        <v>1294526</v>
      </c>
      <c r="L50" s="15">
        <f t="shared" si="1"/>
        <v>326233</v>
      </c>
      <c r="M50" s="15">
        <v>968293</v>
      </c>
      <c r="N50" s="14">
        <v>11</v>
      </c>
      <c r="O50" s="15">
        <v>1</v>
      </c>
      <c r="P50" s="15">
        <v>10</v>
      </c>
      <c r="Q50" s="14">
        <v>1312404</v>
      </c>
      <c r="R50" s="15">
        <v>40950</v>
      </c>
      <c r="S50" s="15">
        <v>1271454</v>
      </c>
    </row>
    <row r="51" spans="1:19" ht="20.25" customHeight="1">
      <c r="A51" s="13" t="s">
        <v>43</v>
      </c>
      <c r="B51" s="14">
        <v>44</v>
      </c>
      <c r="C51" s="15">
        <v>15</v>
      </c>
      <c r="D51" s="15">
        <v>29</v>
      </c>
      <c r="E51" s="14">
        <v>1241816</v>
      </c>
      <c r="F51" s="15">
        <v>507435</v>
      </c>
      <c r="G51" s="15">
        <v>734381</v>
      </c>
      <c r="H51" s="14">
        <v>19</v>
      </c>
      <c r="I51" s="15">
        <f t="shared" si="0"/>
        <v>8</v>
      </c>
      <c r="J51" s="15">
        <v>11</v>
      </c>
      <c r="K51" s="14">
        <v>801119</v>
      </c>
      <c r="L51" s="15">
        <f t="shared" si="1"/>
        <v>329501</v>
      </c>
      <c r="M51" s="15">
        <v>471618</v>
      </c>
      <c r="N51" s="14">
        <v>13</v>
      </c>
      <c r="O51" s="15">
        <v>2</v>
      </c>
      <c r="P51" s="15">
        <v>11</v>
      </c>
      <c r="Q51" s="14">
        <v>1287689</v>
      </c>
      <c r="R51" s="15">
        <v>77142</v>
      </c>
      <c r="S51" s="15">
        <v>1210547</v>
      </c>
    </row>
    <row r="52" spans="1:19" ht="20.25" customHeight="1">
      <c r="A52" s="13" t="s">
        <v>44</v>
      </c>
      <c r="B52" s="14">
        <v>99</v>
      </c>
      <c r="C52" s="15">
        <v>42</v>
      </c>
      <c r="D52" s="15">
        <v>57</v>
      </c>
      <c r="E52" s="14">
        <v>2646925</v>
      </c>
      <c r="F52" s="15">
        <v>1357291</v>
      </c>
      <c r="G52" s="15">
        <v>1289634</v>
      </c>
      <c r="H52" s="14">
        <v>10</v>
      </c>
      <c r="I52" s="15">
        <f t="shared" si="0"/>
        <v>5</v>
      </c>
      <c r="J52" s="15">
        <v>5</v>
      </c>
      <c r="K52" s="14">
        <v>495617</v>
      </c>
      <c r="L52" s="15">
        <f t="shared" si="1"/>
        <v>201667</v>
      </c>
      <c r="M52" s="15">
        <v>293950</v>
      </c>
      <c r="N52" s="14">
        <v>19</v>
      </c>
      <c r="O52" s="15">
        <v>9</v>
      </c>
      <c r="P52" s="15">
        <v>10</v>
      </c>
      <c r="Q52" s="14">
        <v>2504488</v>
      </c>
      <c r="R52" s="15">
        <v>1274806</v>
      </c>
      <c r="S52" s="15">
        <v>1229682</v>
      </c>
    </row>
    <row r="53" spans="1:19" ht="20.25" customHeight="1">
      <c r="A53" s="13" t="s">
        <v>45</v>
      </c>
      <c r="B53" s="14">
        <v>48</v>
      </c>
      <c r="C53" s="15">
        <v>14</v>
      </c>
      <c r="D53" s="15">
        <v>34</v>
      </c>
      <c r="E53" s="14">
        <v>1365112</v>
      </c>
      <c r="F53" s="15">
        <v>447801</v>
      </c>
      <c r="G53" s="15">
        <v>917311</v>
      </c>
      <c r="H53" s="14">
        <v>23</v>
      </c>
      <c r="I53" s="15">
        <f t="shared" si="0"/>
        <v>11</v>
      </c>
      <c r="J53" s="15">
        <v>12</v>
      </c>
      <c r="K53" s="14">
        <v>1792368</v>
      </c>
      <c r="L53" s="15">
        <f t="shared" si="1"/>
        <v>475134</v>
      </c>
      <c r="M53" s="15">
        <v>1317234</v>
      </c>
      <c r="N53" s="14">
        <v>7</v>
      </c>
      <c r="O53" s="15">
        <v>0</v>
      </c>
      <c r="P53" s="15">
        <v>7</v>
      </c>
      <c r="Q53" s="14">
        <v>1192999</v>
      </c>
      <c r="R53" s="15">
        <v>0</v>
      </c>
      <c r="S53" s="15">
        <v>1192999</v>
      </c>
    </row>
    <row r="54" spans="1:19" ht="20.25" customHeight="1">
      <c r="A54" s="16" t="s">
        <v>46</v>
      </c>
      <c r="B54" s="17">
        <v>42</v>
      </c>
      <c r="C54" s="18">
        <v>19</v>
      </c>
      <c r="D54" s="18">
        <v>23</v>
      </c>
      <c r="E54" s="17">
        <v>1116452</v>
      </c>
      <c r="F54" s="18">
        <v>673811</v>
      </c>
      <c r="G54" s="18">
        <v>442641</v>
      </c>
      <c r="H54" s="17">
        <v>10</v>
      </c>
      <c r="I54" s="18">
        <f t="shared" si="0"/>
        <v>3</v>
      </c>
      <c r="J54" s="18">
        <v>7</v>
      </c>
      <c r="K54" s="17">
        <v>468084</v>
      </c>
      <c r="L54" s="18">
        <f t="shared" si="1"/>
        <v>116000</v>
      </c>
      <c r="M54" s="18">
        <v>352084</v>
      </c>
      <c r="N54" s="17">
        <v>8</v>
      </c>
      <c r="O54" s="18">
        <v>3</v>
      </c>
      <c r="P54" s="18">
        <v>5</v>
      </c>
      <c r="Q54" s="17">
        <v>876181</v>
      </c>
      <c r="R54" s="18">
        <v>394598</v>
      </c>
      <c r="S54" s="18">
        <v>481583</v>
      </c>
    </row>
    <row r="55" spans="1:19" ht="20.25" customHeight="1">
      <c r="A55" s="13" t="s">
        <v>47</v>
      </c>
      <c r="B55" s="14">
        <v>81</v>
      </c>
      <c r="C55" s="15">
        <v>30</v>
      </c>
      <c r="D55" s="15">
        <v>51</v>
      </c>
      <c r="E55" s="14">
        <v>1925694</v>
      </c>
      <c r="F55" s="15">
        <v>917803</v>
      </c>
      <c r="G55" s="15">
        <v>1007891</v>
      </c>
      <c r="H55" s="14">
        <v>15</v>
      </c>
      <c r="I55" s="15">
        <f t="shared" si="0"/>
        <v>4</v>
      </c>
      <c r="J55" s="15">
        <v>11</v>
      </c>
      <c r="K55" s="14">
        <v>559147</v>
      </c>
      <c r="L55" s="15">
        <f t="shared" si="1"/>
        <v>148417</v>
      </c>
      <c r="M55" s="15">
        <v>410730</v>
      </c>
      <c r="N55" s="14">
        <v>9</v>
      </c>
      <c r="O55" s="15">
        <v>3</v>
      </c>
      <c r="P55" s="15">
        <v>6</v>
      </c>
      <c r="Q55" s="14">
        <v>1321190</v>
      </c>
      <c r="R55" s="15">
        <v>424418</v>
      </c>
      <c r="S55" s="15">
        <v>896772</v>
      </c>
    </row>
    <row r="56" spans="1:19" ht="20.25" customHeight="1">
      <c r="A56" s="19" t="s">
        <v>48</v>
      </c>
      <c r="B56" s="20">
        <v>64</v>
      </c>
      <c r="C56" s="21">
        <v>30</v>
      </c>
      <c r="D56" s="21">
        <v>34</v>
      </c>
      <c r="E56" s="20">
        <v>1832351</v>
      </c>
      <c r="F56" s="21">
        <v>953491</v>
      </c>
      <c r="G56" s="21">
        <v>878860</v>
      </c>
      <c r="H56" s="20">
        <v>42</v>
      </c>
      <c r="I56" s="21">
        <f t="shared" si="0"/>
        <v>14</v>
      </c>
      <c r="J56" s="21">
        <v>28</v>
      </c>
      <c r="K56" s="20">
        <v>3405525</v>
      </c>
      <c r="L56" s="21">
        <f t="shared" si="1"/>
        <v>1029750</v>
      </c>
      <c r="M56" s="21">
        <v>2375775</v>
      </c>
      <c r="N56" s="20">
        <v>93</v>
      </c>
      <c r="O56" s="21">
        <v>33</v>
      </c>
      <c r="P56" s="21">
        <v>60</v>
      </c>
      <c r="Q56" s="20">
        <v>13537166</v>
      </c>
      <c r="R56" s="21">
        <v>5380543</v>
      </c>
      <c r="S56" s="21">
        <v>8156623</v>
      </c>
    </row>
    <row r="57" spans="1:19" s="24" customFormat="1" ht="4.5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="24" customFormat="1" ht="12" customHeight="1">
      <c r="A58" s="25" t="s">
        <v>49</v>
      </c>
    </row>
    <row r="59" ht="11.25" customHeight="1">
      <c r="A59" s="26"/>
    </row>
    <row r="60" spans="1:19" ht="11.25" customHeight="1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ht="11.25" customHeight="1">
      <c r="A61" s="27"/>
    </row>
    <row r="62" ht="11.25" customHeight="1">
      <c r="A62" s="27"/>
    </row>
    <row r="63" ht="11.25" customHeight="1">
      <c r="A63" s="27"/>
    </row>
    <row r="64" ht="12.75" customHeight="1">
      <c r="A64" s="27"/>
    </row>
    <row r="65" ht="10.5" customHeight="1">
      <c r="A65" s="27"/>
    </row>
    <row r="66" ht="10.5" customHeight="1">
      <c r="A66" s="27"/>
    </row>
    <row r="67" ht="15" customHeight="1">
      <c r="A67" s="29"/>
    </row>
  </sheetData>
  <sheetProtection/>
  <mergeCells count="10">
    <mergeCell ref="B5:D5"/>
    <mergeCell ref="E5:G5"/>
    <mergeCell ref="H5:J5"/>
    <mergeCell ref="K5:M5"/>
    <mergeCell ref="A1:S1"/>
    <mergeCell ref="N4:S4"/>
    <mergeCell ref="N5:P5"/>
    <mergeCell ref="Q5:S5"/>
    <mergeCell ref="B4:G4"/>
    <mergeCell ref="H4:M4"/>
  </mergeCells>
  <printOptions horizontalCentered="1"/>
  <pageMargins left="0.984251968503937" right="0.5905511811023623" top="0.984251968503937" bottom="0.7874015748031497" header="0.5118110236220472" footer="0.5118110236220472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2019-01-16T07:14:46Z</cp:lastPrinted>
  <dcterms:created xsi:type="dcterms:W3CDTF">2018-06-18T02:10:03Z</dcterms:created>
  <dcterms:modified xsi:type="dcterms:W3CDTF">2019-02-17T07:56:52Z</dcterms:modified>
  <cp:category/>
  <cp:version/>
  <cp:contentType/>
  <cp:contentStatus/>
</cp:coreProperties>
</file>