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86" documentId="13_ncr:1_{8E9B93E2-EEC0-4FA6-A062-CC60B6250E94}" xr6:coauthVersionLast="47" xr6:coauthVersionMax="47" xr10:uidLastSave="{35A2D799-EDB8-4DE8-B03E-9DB17A49637F}"/>
  <bookViews>
    <workbookView xWindow="28680" yWindow="-120" windowWidth="29040" windowHeight="15720" xr2:uid="{00000000-000D-0000-FFFF-FFFF00000000}"/>
  </bookViews>
  <sheets>
    <sheet name="第11（１）表" sheetId="1" r:id="rId1"/>
    <sheet name="第11（２）表" sheetId="2" r:id="rId2"/>
    <sheet name="第11（３）表" sheetId="3" r:id="rId3"/>
  </sheets>
  <definedNames>
    <definedName name="_xlnm.Print_Area" localSheetId="0">'第11（１）表'!$A$1:$J$55</definedName>
    <definedName name="_xlnm.Print_Area" localSheetId="1">'第11（２）表'!$A$1:$H$45</definedName>
    <definedName name="_xlnm.Print_Area" localSheetId="2">'第11（３）表'!$A$1:$H$45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7" i="1"/>
  <c r="D8" i="1"/>
</calcChain>
</file>

<file path=xl/sharedStrings.xml><?xml version="1.0" encoding="utf-8"?>
<sst xmlns="http://schemas.openxmlformats.org/spreadsheetml/2006/main" count="197" uniqueCount="66">
  <si>
    <t>第 11 表（１）就 職 促 進 給 付 の 状 況　　</t>
    <phoneticPr fontId="5"/>
  </si>
  <si>
    <t>項　　　　　目</t>
  </si>
  <si>
    <t>計</t>
  </si>
  <si>
    <t>①一般求職者計</t>
  </si>
  <si>
    <t>①のうち　男</t>
  </si>
  <si>
    <t>①のうち　女</t>
  </si>
  <si>
    <t>高年齢求職者</t>
    <rPh sb="0" eb="2">
      <t>コウネンレイ</t>
    </rPh>
    <rPh sb="3" eb="5">
      <t>キュウショク</t>
    </rPh>
    <rPh sb="5" eb="6">
      <t>シャ</t>
    </rPh>
    <phoneticPr fontId="9"/>
  </si>
  <si>
    <t>特例雇用求職者</t>
  </si>
  <si>
    <t>日雇求職者</t>
  </si>
  <si>
    <t>就職促進給付　支給総額</t>
  </si>
  <si>
    <t>就業手当</t>
    <rPh sb="0" eb="2">
      <t>シュウギョウ</t>
    </rPh>
    <rPh sb="2" eb="4">
      <t>テアテ</t>
    </rPh>
    <phoneticPr fontId="9"/>
  </si>
  <si>
    <t>初回受給者数</t>
    <rPh sb="0" eb="2">
      <t>ショカイ</t>
    </rPh>
    <rPh sb="2" eb="5">
      <t>ジュキュウシャ</t>
    </rPh>
    <rPh sb="5" eb="6">
      <t>スウ</t>
    </rPh>
    <phoneticPr fontId="5"/>
  </si>
  <si>
    <t>受給者実人員</t>
    <rPh sb="0" eb="3">
      <t>ジュキュウシャ</t>
    </rPh>
    <rPh sb="3" eb="6">
      <t>ジツジンイン</t>
    </rPh>
    <phoneticPr fontId="5"/>
  </si>
  <si>
    <t>支給金額</t>
  </si>
  <si>
    <t>再就職手当</t>
    <rPh sb="0" eb="3">
      <t>サイシュウショク</t>
    </rPh>
    <rPh sb="3" eb="5">
      <t>テアテ</t>
    </rPh>
    <phoneticPr fontId="9"/>
  </si>
  <si>
    <t>支給人員</t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</si>
  <si>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9"/>
  </si>
  <si>
    <t>常用就職支度手当</t>
    <rPh sb="0" eb="2">
      <t>ジョウヨウ</t>
    </rPh>
    <rPh sb="2" eb="6">
      <t>シュウショクシタク</t>
    </rPh>
    <rPh sb="6" eb="8">
      <t>テアテ</t>
    </rPh>
    <phoneticPr fontId="9"/>
  </si>
  <si>
    <t>移転費</t>
    <rPh sb="0" eb="3">
      <t>イテンヒ</t>
    </rPh>
    <phoneticPr fontId="9"/>
  </si>
  <si>
    <t>求職活動支援費</t>
    <rPh sb="0" eb="2">
      <t>キュウショク</t>
    </rPh>
    <rPh sb="2" eb="4">
      <t>カツドウ</t>
    </rPh>
    <rPh sb="4" eb="6">
      <t>シエン</t>
    </rPh>
    <rPh sb="6" eb="7">
      <t>ヒ</t>
    </rPh>
    <phoneticPr fontId="9"/>
  </si>
  <si>
    <t xml:space="preserve">  　 うち広域求職活動</t>
    <rPh sb="6" eb="8">
      <t>コウイキ</t>
    </rPh>
    <rPh sb="8" eb="10">
      <t>キュウショク</t>
    </rPh>
    <rPh sb="10" eb="12">
      <t>カツドウ</t>
    </rPh>
    <phoneticPr fontId="9"/>
  </si>
  <si>
    <t>　　うち短期訓練</t>
    <rPh sb="4" eb="6">
      <t>タンキ</t>
    </rPh>
    <rPh sb="6" eb="8">
      <t>クンレン</t>
    </rPh>
    <phoneticPr fontId="9"/>
  </si>
  <si>
    <t>　うち役務</t>
    <rPh sb="3" eb="5">
      <t>エキム</t>
    </rPh>
    <phoneticPr fontId="9"/>
  </si>
  <si>
    <t>〔就業手当〕</t>
    <rPh sb="1" eb="3">
      <t>シュウギョウ</t>
    </rPh>
    <rPh sb="3" eb="5">
      <t>テアテ</t>
    </rPh>
    <phoneticPr fontId="5"/>
  </si>
  <si>
    <t>（単位：人、日、円）</t>
    <rPh sb="1" eb="3">
      <t>タンイ</t>
    </rPh>
    <rPh sb="4" eb="5">
      <t>ヒト</t>
    </rPh>
    <rPh sb="6" eb="7">
      <t>ニチ</t>
    </rPh>
    <rPh sb="8" eb="9">
      <t>エン</t>
    </rPh>
    <phoneticPr fontId="5"/>
  </si>
  <si>
    <t>　　　　　項 目</t>
    <rPh sb="5" eb="6">
      <t>コウ</t>
    </rPh>
    <rPh sb="7" eb="8">
      <t>メ</t>
    </rPh>
    <phoneticPr fontId="5"/>
  </si>
  <si>
    <t>　①　初回受給者数</t>
    <rPh sb="3" eb="5">
      <t>ショカイ</t>
    </rPh>
    <rPh sb="5" eb="8">
      <t>ジュキュウシャ</t>
    </rPh>
    <rPh sb="8" eb="9">
      <t>スウ</t>
    </rPh>
    <phoneticPr fontId="9"/>
  </si>
  <si>
    <t>　②　受給者実人数</t>
    <rPh sb="3" eb="6">
      <t>ジュキュウシャ</t>
    </rPh>
    <rPh sb="6" eb="7">
      <t>ジツ</t>
    </rPh>
    <rPh sb="7" eb="9">
      <t>ニンズウ</t>
    </rPh>
    <phoneticPr fontId="9"/>
  </si>
  <si>
    <t>　③　給 付 延 日 数</t>
    <rPh sb="3" eb="4">
      <t>キュウ</t>
    </rPh>
    <rPh sb="5" eb="6">
      <t>ツキ</t>
    </rPh>
    <rPh sb="7" eb="8">
      <t>ノ</t>
    </rPh>
    <rPh sb="9" eb="10">
      <t>ニチ</t>
    </rPh>
    <rPh sb="11" eb="12">
      <t>スウ</t>
    </rPh>
    <phoneticPr fontId="9"/>
  </si>
  <si>
    <t>　④　支 給 金 額</t>
    <rPh sb="3" eb="4">
      <t>シ</t>
    </rPh>
    <rPh sb="5" eb="6">
      <t>キュウ</t>
    </rPh>
    <rPh sb="7" eb="8">
      <t>キン</t>
    </rPh>
    <rPh sb="9" eb="10">
      <t>ガク</t>
    </rPh>
    <phoneticPr fontId="9"/>
  </si>
  <si>
    <t>　区 分</t>
    <phoneticPr fontId="9"/>
  </si>
  <si>
    <t>女</t>
  </si>
  <si>
    <t>　計</t>
    <rPh sb="1" eb="2">
      <t>ケイ</t>
    </rPh>
    <phoneticPr fontId="9"/>
  </si>
  <si>
    <t>　所定　９０日</t>
    <rPh sb="1" eb="3">
      <t>ショテイ</t>
    </rPh>
    <rPh sb="6" eb="7">
      <t>ニチ</t>
    </rPh>
    <phoneticPr fontId="5"/>
  </si>
  <si>
    <t>　　　１２０日</t>
    <rPh sb="6" eb="7">
      <t>ニチ</t>
    </rPh>
    <phoneticPr fontId="5"/>
  </si>
  <si>
    <t>　　　１５０日</t>
    <rPh sb="6" eb="7">
      <t>ニチ</t>
    </rPh>
    <phoneticPr fontId="5"/>
  </si>
  <si>
    <t>　　　１８０日</t>
    <rPh sb="6" eb="7">
      <t>ニチ</t>
    </rPh>
    <phoneticPr fontId="5"/>
  </si>
  <si>
    <t>　　　２１０日</t>
    <rPh sb="6" eb="7">
      <t>ニチ</t>
    </rPh>
    <phoneticPr fontId="5"/>
  </si>
  <si>
    <t>　　　２４０日</t>
    <rPh sb="6" eb="7">
      <t>ニチ</t>
    </rPh>
    <phoneticPr fontId="5"/>
  </si>
  <si>
    <t>　　　２７０日</t>
    <rPh sb="6" eb="7">
      <t>ニチ</t>
    </rPh>
    <phoneticPr fontId="5"/>
  </si>
  <si>
    <t>　　　３００日</t>
    <rPh sb="6" eb="7">
      <t>ニチ</t>
    </rPh>
    <phoneticPr fontId="5"/>
  </si>
  <si>
    <t>　　　３３０日</t>
    <rPh sb="6" eb="7">
      <t>ニチ</t>
    </rPh>
    <phoneticPr fontId="5"/>
  </si>
  <si>
    <t>　　　３６０日</t>
    <rPh sb="6" eb="7">
      <t>ニチ</t>
    </rPh>
    <phoneticPr fontId="5"/>
  </si>
  <si>
    <t>（単位：人）</t>
    <rPh sb="1" eb="3">
      <t>タンイ</t>
    </rPh>
    <rPh sb="4" eb="5">
      <t>ヒト</t>
    </rPh>
    <phoneticPr fontId="5"/>
  </si>
  <si>
    <t>　⑤　初回受給者数</t>
    <rPh sb="3" eb="5">
      <t>ショカイ</t>
    </rPh>
    <rPh sb="5" eb="8">
      <t>ジュキュウシャ</t>
    </rPh>
    <rPh sb="8" eb="9">
      <t>スウ</t>
    </rPh>
    <phoneticPr fontId="9"/>
  </si>
  <si>
    <t>　⑥　受給者実人員</t>
    <rPh sb="3" eb="6">
      <t>ジュキュウシャ</t>
    </rPh>
    <rPh sb="6" eb="7">
      <t>ジツ</t>
    </rPh>
    <rPh sb="7" eb="9">
      <t>ジンイン</t>
    </rPh>
    <phoneticPr fontId="9"/>
  </si>
  <si>
    <t>　２９歳以下</t>
    <rPh sb="3" eb="4">
      <t>サイ</t>
    </rPh>
    <rPh sb="4" eb="6">
      <t>イカ</t>
    </rPh>
    <phoneticPr fontId="5"/>
  </si>
  <si>
    <t>　３０～４４歳</t>
    <rPh sb="6" eb="7">
      <t>サイ</t>
    </rPh>
    <phoneticPr fontId="5"/>
  </si>
  <si>
    <t>　４５～５９歳</t>
    <rPh sb="6" eb="7">
      <t>サイ</t>
    </rPh>
    <phoneticPr fontId="5"/>
  </si>
  <si>
    <t>　６０～６４歳</t>
    <rPh sb="6" eb="7">
      <t>サイ</t>
    </rPh>
    <phoneticPr fontId="5"/>
  </si>
  <si>
    <t>うち残日数２／３以上</t>
    <rPh sb="2" eb="3">
      <t>ザン</t>
    </rPh>
    <rPh sb="3" eb="5">
      <t>ニッスウ</t>
    </rPh>
    <rPh sb="8" eb="10">
      <t>イジョウ</t>
    </rPh>
    <phoneticPr fontId="5"/>
  </si>
  <si>
    <t>　区 分</t>
    <phoneticPr fontId="9"/>
  </si>
  <si>
    <t>　④　支給人員</t>
    <rPh sb="3" eb="5">
      <t>シキュウ</t>
    </rPh>
    <rPh sb="5" eb="7">
      <t>ジンイン</t>
    </rPh>
    <phoneticPr fontId="9"/>
  </si>
  <si>
    <t>（単位：人）</t>
    <rPh sb="1" eb="3">
      <t>タンイ</t>
    </rPh>
    <rPh sb="4" eb="5">
      <t>ニン</t>
    </rPh>
    <phoneticPr fontId="9"/>
  </si>
  <si>
    <t>〔再就職手当〕</t>
    <rPh sb="1" eb="4">
      <t>サイシュウショク</t>
    </rPh>
    <rPh sb="4" eb="6">
      <t>テアテ</t>
    </rPh>
    <phoneticPr fontId="5"/>
  </si>
  <si>
    <t>　③　支 給 金 額</t>
    <rPh sb="3" eb="4">
      <t>シ</t>
    </rPh>
    <rPh sb="5" eb="6">
      <t>キュウ</t>
    </rPh>
    <rPh sb="7" eb="8">
      <t>キン</t>
    </rPh>
    <rPh sb="9" eb="10">
      <t>ガク</t>
    </rPh>
    <phoneticPr fontId="9"/>
  </si>
  <si>
    <t>　②　支給延日数</t>
    <rPh sb="3" eb="5">
      <t>シキュウ</t>
    </rPh>
    <rPh sb="5" eb="6">
      <t>ノ</t>
    </rPh>
    <rPh sb="6" eb="8">
      <t>ニッスウ</t>
    </rPh>
    <phoneticPr fontId="9"/>
  </si>
  <si>
    <t>　①　支給人員</t>
    <rPh sb="3" eb="5">
      <t>シキュウ</t>
    </rPh>
    <rPh sb="5" eb="7">
      <t>ジンイン</t>
    </rPh>
    <phoneticPr fontId="9"/>
  </si>
  <si>
    <t>第 11 表 （2）  就 職 促 進 給 付 の 状 況　　</t>
    <phoneticPr fontId="5"/>
  </si>
  <si>
    <t>〔就業促進定着手当〕</t>
    <rPh sb="1" eb="3">
      <t>シュウギョウ</t>
    </rPh>
    <rPh sb="3" eb="5">
      <t>ソクシン</t>
    </rPh>
    <rPh sb="5" eb="7">
      <t>テイチャク</t>
    </rPh>
    <rPh sb="7" eb="9">
      <t>テアテ</t>
    </rPh>
    <phoneticPr fontId="5"/>
  </si>
  <si>
    <t>第 11 表 （3）  就 職 促 進 給 付 の 状 況　　</t>
    <phoneticPr fontId="5"/>
  </si>
  <si>
    <t>（注）『支給金額』は業務統計値である。</t>
    <rPh sb="1" eb="2">
      <t>チュウ</t>
    </rPh>
    <rPh sb="10" eb="12">
      <t>ギョウム</t>
    </rPh>
    <rPh sb="12" eb="15">
      <t>トウケイチ</t>
    </rPh>
    <phoneticPr fontId="9"/>
  </si>
  <si>
    <t>（注）『支給金額』は業務統計値である。</t>
    <phoneticPr fontId="9"/>
  </si>
  <si>
    <t>－</t>
  </si>
  <si>
    <t>令和６年度（単位：人、円）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エン</t>
    </rPh>
    <phoneticPr fontId="4"/>
  </si>
  <si>
    <t>令和６年度（単位：人、日、円）</t>
    <rPh sb="0" eb="2">
      <t>レイワ</t>
    </rPh>
    <rPh sb="3" eb="5">
      <t>ネンド</t>
    </rPh>
    <rPh sb="6" eb="8">
      <t>タンイ</t>
    </rPh>
    <rPh sb="9" eb="10">
      <t>ニン</t>
    </rPh>
    <rPh sb="11" eb="12">
      <t>ニチ</t>
    </rPh>
    <rPh sb="13" eb="14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</si>
</sst>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平成&quot;General&quot;年度（単位：人、円）&quot;"/>
    <numFmt numFmtId="177" formatCode="#,##0\ ;[Red]\-#,##0\ "/>
    <numFmt numFmtId="178" formatCode="#,##0;&quot;△ &quot;#,##0"/>
    <numFmt numFmtId="179" formatCode="#,##0&quot;  &quot;"/>
    <numFmt numFmtId="180" formatCode="&quot;平成&quot;General&quot;年度（単位：人、日、円）&quot;"/>
  </numFmts>
  <fonts count="1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MS 明朝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11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88">
    <xf numFmtId="0" fontId="0" fillId="0" borderId="0" xfId="0">
      <alignment vertical="center"/>
    </xf>
    <xf numFmtId="38" fontId="6" fillId="0" borderId="0" xfId="1" applyFont="1" applyFill="1" applyProtection="1">
      <protection locked="0"/>
    </xf>
    <xf numFmtId="38" fontId="6" fillId="0" borderId="0" xfId="1" quotePrefix="1" applyFont="1" applyFill="1" applyAlignment="1" applyProtection="1">
      <alignment horizontal="left"/>
      <protection locked="0"/>
    </xf>
    <xf numFmtId="38" fontId="6" fillId="0" borderId="0" xfId="1" quotePrefix="1" applyFont="1" applyFill="1" applyBorder="1" applyAlignment="1" applyProtection="1">
      <alignment horizontal="left"/>
      <protection locked="0"/>
    </xf>
    <xf numFmtId="49" fontId="7" fillId="0" borderId="0" xfId="2" applyNumberFormat="1" applyFont="1" applyFill="1" applyBorder="1" applyAlignment="1">
      <alignment vertical="top"/>
    </xf>
    <xf numFmtId="38" fontId="6" fillId="0" borderId="0" xfId="1" applyFont="1" applyFill="1" applyAlignment="1" applyProtection="1">
      <alignment horizontal="right"/>
      <protection locked="0"/>
    </xf>
    <xf numFmtId="38" fontId="6" fillId="0" borderId="11" xfId="1" applyFont="1" applyFill="1" applyBorder="1" applyAlignment="1" applyProtection="1">
      <alignment vertical="center"/>
      <protection locked="0"/>
    </xf>
    <xf numFmtId="38" fontId="6" fillId="0" borderId="12" xfId="1" applyFont="1" applyFill="1" applyBorder="1" applyAlignment="1" applyProtection="1">
      <alignment vertical="center"/>
      <protection locked="0"/>
    </xf>
    <xf numFmtId="38" fontId="6" fillId="0" borderId="13" xfId="1" applyFont="1" applyFill="1" applyBorder="1" applyAlignment="1" applyProtection="1">
      <alignment vertical="center"/>
      <protection locked="0"/>
    </xf>
    <xf numFmtId="38" fontId="6" fillId="0" borderId="21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Border="1" applyProtection="1">
      <protection locked="0"/>
    </xf>
    <xf numFmtId="38" fontId="8" fillId="0" borderId="0" xfId="1" applyFont="1" applyFill="1" applyAlignment="1" applyProtection="1">
      <alignment horizontal="right"/>
      <protection locked="0"/>
    </xf>
    <xf numFmtId="178" fontId="6" fillId="0" borderId="1" xfId="2" applyNumberFormat="1" applyFont="1" applyFill="1" applyBorder="1" applyAlignment="1">
      <alignment vertical="center"/>
    </xf>
    <xf numFmtId="178" fontId="6" fillId="0" borderId="2" xfId="2" applyNumberFormat="1" applyFont="1" applyFill="1" applyBorder="1" applyAlignment="1">
      <alignment vertical="center"/>
    </xf>
    <xf numFmtId="178" fontId="6" fillId="0" borderId="24" xfId="2" applyNumberFormat="1" applyFont="1" applyFill="1" applyBorder="1" applyAlignment="1">
      <alignment vertical="center"/>
    </xf>
    <xf numFmtId="178" fontId="6" fillId="0" borderId="6" xfId="2" applyNumberFormat="1" applyFont="1" applyFill="1" applyBorder="1" applyAlignment="1">
      <alignment vertical="center"/>
    </xf>
    <xf numFmtId="178" fontId="6" fillId="0" borderId="7" xfId="2" applyNumberFormat="1" applyFont="1" applyFill="1" applyBorder="1" applyAlignment="1">
      <alignment vertical="center"/>
    </xf>
    <xf numFmtId="178" fontId="6" fillId="0" borderId="25" xfId="2" applyNumberFormat="1" applyFont="1" applyFill="1" applyBorder="1" applyAlignment="1">
      <alignment vertical="center"/>
    </xf>
    <xf numFmtId="178" fontId="6" fillId="0" borderId="26" xfId="2" applyNumberFormat="1" applyFont="1" applyFill="1" applyBorder="1" applyAlignment="1">
      <alignment horizontal="center" vertical="center"/>
    </xf>
    <xf numFmtId="178" fontId="6" fillId="0" borderId="27" xfId="2" applyNumberFormat="1" applyFont="1" applyFill="1" applyBorder="1" applyAlignment="1">
      <alignment horizontal="center" vertical="center"/>
    </xf>
    <xf numFmtId="178" fontId="6" fillId="0" borderId="20" xfId="2" applyNumberFormat="1" applyFont="1" applyFill="1" applyBorder="1" applyAlignment="1">
      <alignment vertical="center"/>
    </xf>
    <xf numFmtId="178" fontId="6" fillId="0" borderId="29" xfId="2" applyNumberFormat="1" applyFont="1" applyFill="1" applyBorder="1" applyAlignment="1">
      <alignment vertical="center"/>
    </xf>
    <xf numFmtId="178" fontId="6" fillId="0" borderId="26" xfId="2" applyNumberFormat="1" applyFont="1" applyFill="1" applyBorder="1" applyAlignment="1">
      <alignment vertical="center"/>
    </xf>
    <xf numFmtId="179" fontId="7" fillId="0" borderId="0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178" fontId="6" fillId="0" borderId="32" xfId="2" applyNumberFormat="1" applyFont="1" applyFill="1" applyBorder="1" applyAlignment="1">
      <alignment vertical="center" shrinkToFit="1"/>
    </xf>
    <xf numFmtId="178" fontId="6" fillId="0" borderId="7" xfId="2" applyNumberFormat="1" applyFont="1" applyFill="1" applyBorder="1" applyAlignment="1">
      <alignment vertical="center" shrinkToFit="1"/>
    </xf>
    <xf numFmtId="38" fontId="12" fillId="0" borderId="0" xfId="1" applyFont="1" applyFill="1" applyProtection="1">
      <protection locked="0"/>
    </xf>
    <xf numFmtId="38" fontId="12" fillId="0" borderId="0" xfId="1" applyFont="1" applyFill="1" applyBorder="1" applyProtection="1">
      <protection locked="0"/>
    </xf>
    <xf numFmtId="49" fontId="7" fillId="0" borderId="0" xfId="2" applyNumberFormat="1" applyFont="1" applyFill="1" applyBorder="1" applyAlignment="1">
      <alignment horizontal="right" vertical="top"/>
    </xf>
    <xf numFmtId="177" fontId="6" fillId="0" borderId="18" xfId="1" applyNumberFormat="1" applyFont="1" applyFill="1" applyBorder="1" applyAlignment="1" applyProtection="1">
      <alignment horizontal="right" vertical="top"/>
      <protection locked="0"/>
    </xf>
    <xf numFmtId="177" fontId="6" fillId="0" borderId="18" xfId="1" quotePrefix="1" applyNumberFormat="1" applyFont="1" applyFill="1" applyBorder="1" applyAlignment="1" applyProtection="1">
      <alignment horizontal="right" vertical="top"/>
    </xf>
    <xf numFmtId="177" fontId="6" fillId="0" borderId="22" xfId="1" quotePrefix="1" applyNumberFormat="1" applyFont="1" applyFill="1" applyBorder="1" applyAlignment="1" applyProtection="1">
      <alignment horizontal="right" vertical="top"/>
    </xf>
    <xf numFmtId="177" fontId="6" fillId="0" borderId="13" xfId="1" applyNumberFormat="1" applyFont="1" applyFill="1" applyBorder="1" applyAlignment="1" applyProtection="1">
      <alignment horizontal="right" vertical="top"/>
      <protection locked="0"/>
    </xf>
    <xf numFmtId="177" fontId="6" fillId="0" borderId="13" xfId="1" quotePrefix="1" applyNumberFormat="1" applyFont="1" applyFill="1" applyBorder="1" applyAlignment="1" applyProtection="1">
      <alignment horizontal="right" vertical="top"/>
    </xf>
    <xf numFmtId="177" fontId="6" fillId="0" borderId="34" xfId="1" quotePrefix="1" applyNumberFormat="1" applyFont="1" applyFill="1" applyBorder="1" applyAlignment="1" applyProtection="1">
      <alignment horizontal="right" vertical="top"/>
    </xf>
    <xf numFmtId="179" fontId="7" fillId="0" borderId="25" xfId="2" applyNumberFormat="1" applyFont="1" applyFill="1" applyBorder="1" applyAlignment="1">
      <alignment vertical="center"/>
    </xf>
    <xf numFmtId="179" fontId="7" fillId="0" borderId="28" xfId="2" applyNumberFormat="1" applyFont="1" applyFill="1" applyBorder="1" applyAlignment="1">
      <alignment vertical="center"/>
    </xf>
    <xf numFmtId="179" fontId="7" fillId="0" borderId="30" xfId="2" applyNumberFormat="1" applyFont="1" applyFill="1" applyBorder="1" applyAlignment="1">
      <alignment vertical="center"/>
    </xf>
    <xf numFmtId="179" fontId="7" fillId="0" borderId="31" xfId="2" applyNumberFormat="1" applyFont="1" applyFill="1" applyBorder="1" applyAlignment="1">
      <alignment vertical="center"/>
    </xf>
    <xf numFmtId="177" fontId="6" fillId="0" borderId="18" xfId="1" applyNumberFormat="1" applyFont="1" applyFill="1" applyBorder="1" applyAlignment="1" applyProtection="1">
      <alignment vertical="top"/>
    </xf>
    <xf numFmtId="177" fontId="6" fillId="0" borderId="19" xfId="1" applyNumberFormat="1" applyFont="1" applyFill="1" applyBorder="1" applyAlignment="1" applyProtection="1">
      <alignment vertical="top"/>
    </xf>
    <xf numFmtId="177" fontId="6" fillId="0" borderId="18" xfId="1" applyNumberFormat="1" applyFont="1" applyFill="1" applyBorder="1" applyAlignment="1" applyProtection="1">
      <alignment vertical="top"/>
      <protection locked="0"/>
    </xf>
    <xf numFmtId="177" fontId="6" fillId="0" borderId="21" xfId="1" applyNumberFormat="1" applyFont="1" applyFill="1" applyBorder="1" applyAlignment="1" applyProtection="1">
      <alignment vertical="top"/>
    </xf>
    <xf numFmtId="177" fontId="6" fillId="0" borderId="13" xfId="1" applyNumberFormat="1" applyFont="1" applyFill="1" applyBorder="1" applyAlignment="1" applyProtection="1">
      <alignment vertical="top"/>
      <protection locked="0"/>
    </xf>
    <xf numFmtId="179" fontId="7" fillId="0" borderId="27" xfId="2" applyNumberFormat="1" applyFont="1" applyFill="1" applyBorder="1" applyAlignment="1">
      <alignment vertical="center"/>
    </xf>
    <xf numFmtId="179" fontId="7" fillId="0" borderId="35" xfId="2" applyNumberFormat="1" applyFont="1" applyFill="1" applyBorder="1" applyAlignment="1">
      <alignment vertical="center"/>
    </xf>
    <xf numFmtId="177" fontId="6" fillId="0" borderId="13" xfId="1" applyNumberFormat="1" applyFont="1" applyFill="1" applyBorder="1" applyAlignment="1" applyProtection="1">
      <alignment vertical="top"/>
    </xf>
    <xf numFmtId="177" fontId="6" fillId="0" borderId="19" xfId="1" applyNumberFormat="1" applyFont="1" applyFill="1" applyBorder="1" applyAlignment="1" applyProtection="1">
      <alignment horizontal="right" vertical="top"/>
      <protection locked="0"/>
    </xf>
    <xf numFmtId="177" fontId="6" fillId="0" borderId="17" xfId="1" applyNumberFormat="1" applyFont="1" applyFill="1" applyBorder="1" applyAlignment="1" applyProtection="1">
      <alignment vertical="top"/>
      <protection locked="0"/>
    </xf>
    <xf numFmtId="177" fontId="6" fillId="0" borderId="21" xfId="1" applyNumberFormat="1" applyFont="1" applyFill="1" applyBorder="1" applyAlignment="1" applyProtection="1">
      <alignment horizontal="right" vertical="top"/>
      <protection locked="0"/>
    </xf>
    <xf numFmtId="177" fontId="6" fillId="0" borderId="14" xfId="1" applyNumberFormat="1" applyFont="1" applyFill="1" applyBorder="1" applyAlignment="1" applyProtection="1">
      <alignment vertical="top"/>
    </xf>
    <xf numFmtId="177" fontId="6" fillId="0" borderId="15" xfId="1" applyNumberFormat="1" applyFont="1" applyFill="1" applyBorder="1" applyAlignment="1" applyProtection="1">
      <alignment vertical="top"/>
    </xf>
    <xf numFmtId="177" fontId="6" fillId="0" borderId="33" xfId="1" applyNumberFormat="1" applyFont="1" applyFill="1" applyBorder="1" applyAlignment="1" applyProtection="1">
      <alignment vertical="top"/>
    </xf>
    <xf numFmtId="177" fontId="6" fillId="0" borderId="22" xfId="1" applyNumberFormat="1" applyFont="1" applyFill="1" applyBorder="1" applyAlignment="1" applyProtection="1">
      <alignment vertical="top"/>
      <protection locked="0"/>
    </xf>
    <xf numFmtId="177" fontId="6" fillId="0" borderId="34" xfId="1" applyNumberFormat="1" applyFont="1" applyFill="1" applyBorder="1" applyAlignment="1" applyProtection="1">
      <alignment vertical="top"/>
      <protection locked="0"/>
    </xf>
    <xf numFmtId="177" fontId="6" fillId="0" borderId="22" xfId="1" applyNumberFormat="1" applyFont="1" applyFill="1" applyBorder="1" applyAlignment="1" applyProtection="1">
      <alignment vertical="top"/>
    </xf>
    <xf numFmtId="177" fontId="6" fillId="0" borderId="34" xfId="1" applyNumberFormat="1" applyFont="1" applyFill="1" applyBorder="1" applyAlignment="1" applyProtection="1">
      <alignment vertical="top"/>
    </xf>
    <xf numFmtId="38" fontId="6" fillId="0" borderId="9" xfId="1" applyFont="1" applyFill="1" applyBorder="1" applyAlignment="1" applyProtection="1">
      <alignment horizontal="center" vertical="center"/>
      <protection locked="0"/>
    </xf>
    <xf numFmtId="38" fontId="6" fillId="0" borderId="19" xfId="1" applyFont="1" applyFill="1" applyBorder="1" applyAlignment="1" applyProtection="1">
      <alignment horizontal="center" vertical="center"/>
      <protection locked="0"/>
    </xf>
    <xf numFmtId="38" fontId="6" fillId="0" borderId="36" xfId="1" applyFont="1" applyFill="1" applyBorder="1" applyAlignment="1" applyProtection="1">
      <alignment horizontal="center" vertical="center"/>
      <protection locked="0"/>
    </xf>
    <xf numFmtId="177" fontId="6" fillId="0" borderId="8" xfId="1" applyNumberFormat="1" applyFont="1" applyFill="1" applyBorder="1" applyAlignment="1" applyProtection="1">
      <alignment vertical="top"/>
      <protection locked="0"/>
    </xf>
    <xf numFmtId="177" fontId="6" fillId="0" borderId="23" xfId="1" applyNumberFormat="1" applyFont="1" applyFill="1" applyBorder="1" applyAlignment="1" applyProtection="1">
      <alignment vertical="top"/>
      <protection locked="0"/>
    </xf>
    <xf numFmtId="177" fontId="6" fillId="0" borderId="10" xfId="1" applyNumberFormat="1" applyFont="1" applyFill="1" applyBorder="1" applyAlignment="1" applyProtection="1">
      <alignment vertical="top"/>
      <protection locked="0"/>
    </xf>
    <xf numFmtId="38" fontId="3" fillId="0" borderId="0" xfId="1" quotePrefix="1" applyFont="1" applyFill="1" applyAlignment="1" applyProtection="1">
      <alignment horizontal="center"/>
      <protection locked="0"/>
    </xf>
    <xf numFmtId="176" fontId="8" fillId="0" borderId="0" xfId="1" applyNumberFormat="1" applyFont="1" applyFill="1" applyAlignment="1" applyProtection="1">
      <alignment horizontal="right"/>
      <protection locked="0"/>
    </xf>
    <xf numFmtId="38" fontId="6" fillId="0" borderId="1" xfId="1" quotePrefix="1" applyFont="1" applyFill="1" applyBorder="1" applyAlignment="1" applyProtection="1">
      <alignment horizontal="center" vertical="center"/>
      <protection locked="0"/>
    </xf>
    <xf numFmtId="38" fontId="6" fillId="0" borderId="2" xfId="1" quotePrefix="1" applyFont="1" applyFill="1" applyBorder="1" applyAlignment="1" applyProtection="1">
      <alignment horizontal="center" vertical="center"/>
      <protection locked="0"/>
    </xf>
    <xf numFmtId="38" fontId="6" fillId="0" borderId="3" xfId="1" quotePrefix="1" applyFont="1" applyFill="1" applyBorder="1" applyAlignment="1" applyProtection="1">
      <alignment horizontal="center" vertical="center"/>
      <protection locked="0"/>
    </xf>
    <xf numFmtId="38" fontId="6" fillId="0" borderId="6" xfId="1" quotePrefix="1" applyFont="1" applyFill="1" applyBorder="1" applyAlignment="1" applyProtection="1">
      <alignment horizontal="center" vertical="center"/>
      <protection locked="0"/>
    </xf>
    <xf numFmtId="38" fontId="6" fillId="0" borderId="7" xfId="1" quotePrefix="1" applyFont="1" applyFill="1" applyBorder="1" applyAlignment="1" applyProtection="1">
      <alignment horizontal="center" vertical="center"/>
      <protection locked="0"/>
    </xf>
    <xf numFmtId="38" fontId="6" fillId="0" borderId="8" xfId="1" quotePrefix="1" applyFont="1" applyFill="1" applyBorder="1" applyAlignment="1" applyProtection="1">
      <alignment horizontal="center" vertical="center"/>
      <protection locked="0"/>
    </xf>
    <xf numFmtId="38" fontId="6" fillId="0" borderId="4" xfId="1" applyFont="1" applyFill="1" applyBorder="1" applyAlignment="1" applyProtection="1">
      <alignment horizontal="center" vertical="center"/>
      <protection locked="0"/>
    </xf>
    <xf numFmtId="38" fontId="6" fillId="0" borderId="9" xfId="1" applyFont="1" applyFill="1" applyBorder="1" applyAlignment="1" applyProtection="1">
      <alignment horizontal="center" vertical="center"/>
      <protection locked="0"/>
    </xf>
    <xf numFmtId="38" fontId="6" fillId="0" borderId="4" xfId="1" quotePrefix="1" applyFont="1" applyFill="1" applyBorder="1" applyAlignment="1" applyProtection="1">
      <alignment horizontal="center" vertical="center"/>
      <protection locked="0"/>
    </xf>
    <xf numFmtId="38" fontId="6" fillId="0" borderId="9" xfId="1" quotePrefix="1" applyFont="1" applyFill="1" applyBorder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  <protection locked="0"/>
    </xf>
    <xf numFmtId="38" fontId="6" fillId="0" borderId="10" xfId="1" applyFont="1" applyFill="1" applyBorder="1" applyAlignment="1" applyProtection="1">
      <alignment horizontal="center" vertical="center"/>
      <protection locked="0"/>
    </xf>
    <xf numFmtId="38" fontId="6" fillId="0" borderId="0" xfId="1" applyFont="1" applyFill="1" applyAlignment="1" applyProtection="1">
      <alignment horizontal="left"/>
      <protection locked="0"/>
    </xf>
    <xf numFmtId="38" fontId="6" fillId="0" borderId="16" xfId="1" applyFont="1" applyFill="1" applyBorder="1" applyAlignment="1" applyProtection="1">
      <alignment horizontal="distributed" vertical="center"/>
      <protection locked="0"/>
    </xf>
    <xf numFmtId="38" fontId="6" fillId="0" borderId="17" xfId="1" applyFont="1" applyFill="1" applyBorder="1" applyAlignment="1" applyProtection="1">
      <alignment horizontal="distributed" vertical="center"/>
      <protection locked="0"/>
    </xf>
    <xf numFmtId="38" fontId="6" fillId="0" borderId="20" xfId="1" applyFont="1" applyFill="1" applyBorder="1" applyAlignment="1" applyProtection="1">
      <alignment horizontal="distributed" vertical="center"/>
      <protection locked="0"/>
    </xf>
    <xf numFmtId="38" fontId="6" fillId="0" borderId="18" xfId="1" applyFont="1" applyFill="1" applyBorder="1" applyAlignment="1" applyProtection="1">
      <alignment horizontal="distributed" vertical="center"/>
      <protection locked="0"/>
    </xf>
    <xf numFmtId="38" fontId="6" fillId="0" borderId="11" xfId="1" applyFont="1" applyFill="1" applyBorder="1" applyAlignment="1" applyProtection="1">
      <alignment horizontal="distributed" vertical="center"/>
      <protection locked="0"/>
    </xf>
    <xf numFmtId="38" fontId="6" fillId="0" borderId="13" xfId="1" applyFont="1" applyFill="1" applyBorder="1" applyAlignment="1" applyProtection="1">
      <alignment horizontal="distributed" vertical="center"/>
      <protection locked="0"/>
    </xf>
    <xf numFmtId="38" fontId="6" fillId="0" borderId="6" xfId="1" applyFont="1" applyFill="1" applyBorder="1" applyAlignment="1" applyProtection="1">
      <alignment horizontal="distributed" vertical="center"/>
      <protection locked="0"/>
    </xf>
    <xf numFmtId="38" fontId="6" fillId="0" borderId="8" xfId="1" applyFont="1" applyFill="1" applyBorder="1" applyAlignment="1" applyProtection="1">
      <alignment horizontal="distributed" vertical="center"/>
      <protection locked="0"/>
    </xf>
    <xf numFmtId="180" fontId="7" fillId="0" borderId="0" xfId="2" applyNumberFormat="1" applyFont="1" applyFill="1" applyBorder="1" applyAlignment="1">
      <alignment horizontal="right" vertical="top"/>
    </xf>
  </cellXfs>
  <cellStyles count="20">
    <cellStyle name="桁区切り 2" xfId="1" xr:uid="{00000000-0005-0000-0000-000000000000}"/>
    <cellStyle name="桁区切り 3" xfId="3" xr:uid="{00000000-0005-0000-0000-000001000000}"/>
    <cellStyle name="桁区切り 4" xfId="4" xr:uid="{00000000-0005-0000-0000-000002000000}"/>
    <cellStyle name="桁区切り 5" xfId="5" xr:uid="{00000000-0005-0000-0000-000003000000}"/>
    <cellStyle name="標準" xfId="0" builtinId="0"/>
    <cellStyle name="標準 10" xfId="6" xr:uid="{00000000-0005-0000-0000-000005000000}"/>
    <cellStyle name="標準 2" xfId="7" xr:uid="{00000000-0005-0000-0000-000006000000}"/>
    <cellStyle name="標準 2 2" xfId="2" xr:uid="{00000000-0005-0000-0000-000007000000}"/>
    <cellStyle name="標準 3" xfId="8" xr:uid="{00000000-0005-0000-0000-000008000000}"/>
    <cellStyle name="標準 3 2" xfId="9" xr:uid="{00000000-0005-0000-0000-000009000000}"/>
    <cellStyle name="標準 3 3" xfId="10" xr:uid="{00000000-0005-0000-0000-00000A000000}"/>
    <cellStyle name="標準 4" xfId="11" xr:uid="{00000000-0005-0000-0000-00000B000000}"/>
    <cellStyle name="標準 4 2" xfId="12" xr:uid="{00000000-0005-0000-0000-00000C000000}"/>
    <cellStyle name="標準 5" xfId="13" xr:uid="{00000000-0005-0000-0000-00000D000000}"/>
    <cellStyle name="標準 5 2" xfId="14" xr:uid="{00000000-0005-0000-0000-00000E000000}"/>
    <cellStyle name="標準 6" xfId="15" xr:uid="{00000000-0005-0000-0000-00000F000000}"/>
    <cellStyle name="標準 6 2" xfId="16" xr:uid="{00000000-0005-0000-0000-000010000000}"/>
    <cellStyle name="標準 7" xfId="17" xr:uid="{00000000-0005-0000-0000-000011000000}"/>
    <cellStyle name="標準 8" xfId="18" xr:uid="{00000000-0005-0000-0000-000012000000}"/>
    <cellStyle name="標準 9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>
    <pageSetUpPr fitToPage="1"/>
  </sheetPr>
  <dimension ref="A1:J56"/>
  <sheetViews>
    <sheetView tabSelected="1" view="pageBreakPreview" zoomScale="80" zoomScaleNormal="75" zoomScaleSheetLayoutView="80" workbookViewId="0">
      <selection activeCell="K1" sqref="K1"/>
    </sheetView>
  </sheetViews>
  <sheetFormatPr defaultColWidth="8.875" defaultRowHeight="12"/>
  <cols>
    <col min="1" max="1" width="5.625" style="1" customWidth="1"/>
    <col min="2" max="2" width="17.125" style="10" bestFit="1" customWidth="1"/>
    <col min="3" max="3" width="16.5" style="1" customWidth="1"/>
    <col min="4" max="4" width="18.375" style="1" bestFit="1" customWidth="1"/>
    <col min="5" max="5" width="20.5" style="1" bestFit="1" customWidth="1"/>
    <col min="6" max="6" width="18.375" style="1" bestFit="1" customWidth="1"/>
    <col min="7" max="7" width="16.625" style="1" customWidth="1"/>
    <col min="8" max="8" width="16.875" style="1" customWidth="1"/>
    <col min="9" max="9" width="16.5" style="1" customWidth="1"/>
    <col min="10" max="10" width="16.875" style="1" customWidth="1"/>
    <col min="11" max="256" width="8.875" style="1"/>
    <col min="257" max="257" width="5.625" style="1" customWidth="1"/>
    <col min="258" max="258" width="14.375" style="1" customWidth="1"/>
    <col min="259" max="261" width="16.5" style="1" customWidth="1"/>
    <col min="262" max="263" width="16.625" style="1" customWidth="1"/>
    <col min="264" max="264" width="16.875" style="1" customWidth="1"/>
    <col min="265" max="265" width="16.5" style="1" customWidth="1"/>
    <col min="266" max="266" width="16.875" style="1" customWidth="1"/>
    <col min="267" max="512" width="8.875" style="1"/>
    <col min="513" max="513" width="5.625" style="1" customWidth="1"/>
    <col min="514" max="514" width="14.375" style="1" customWidth="1"/>
    <col min="515" max="517" width="16.5" style="1" customWidth="1"/>
    <col min="518" max="519" width="16.625" style="1" customWidth="1"/>
    <col min="520" max="520" width="16.875" style="1" customWidth="1"/>
    <col min="521" max="521" width="16.5" style="1" customWidth="1"/>
    <col min="522" max="522" width="16.875" style="1" customWidth="1"/>
    <col min="523" max="768" width="8.875" style="1"/>
    <col min="769" max="769" width="5.625" style="1" customWidth="1"/>
    <col min="770" max="770" width="14.375" style="1" customWidth="1"/>
    <col min="771" max="773" width="16.5" style="1" customWidth="1"/>
    <col min="774" max="775" width="16.625" style="1" customWidth="1"/>
    <col min="776" max="776" width="16.875" style="1" customWidth="1"/>
    <col min="777" max="777" width="16.5" style="1" customWidth="1"/>
    <col min="778" max="778" width="16.875" style="1" customWidth="1"/>
    <col min="779" max="1024" width="8.875" style="1"/>
    <col min="1025" max="1025" width="5.625" style="1" customWidth="1"/>
    <col min="1026" max="1026" width="14.375" style="1" customWidth="1"/>
    <col min="1027" max="1029" width="16.5" style="1" customWidth="1"/>
    <col min="1030" max="1031" width="16.625" style="1" customWidth="1"/>
    <col min="1032" max="1032" width="16.875" style="1" customWidth="1"/>
    <col min="1033" max="1033" width="16.5" style="1" customWidth="1"/>
    <col min="1034" max="1034" width="16.875" style="1" customWidth="1"/>
    <col min="1035" max="1280" width="8.875" style="1"/>
    <col min="1281" max="1281" width="5.625" style="1" customWidth="1"/>
    <col min="1282" max="1282" width="14.375" style="1" customWidth="1"/>
    <col min="1283" max="1285" width="16.5" style="1" customWidth="1"/>
    <col min="1286" max="1287" width="16.625" style="1" customWidth="1"/>
    <col min="1288" max="1288" width="16.875" style="1" customWidth="1"/>
    <col min="1289" max="1289" width="16.5" style="1" customWidth="1"/>
    <col min="1290" max="1290" width="16.875" style="1" customWidth="1"/>
    <col min="1291" max="1536" width="8.875" style="1"/>
    <col min="1537" max="1537" width="5.625" style="1" customWidth="1"/>
    <col min="1538" max="1538" width="14.375" style="1" customWidth="1"/>
    <col min="1539" max="1541" width="16.5" style="1" customWidth="1"/>
    <col min="1542" max="1543" width="16.625" style="1" customWidth="1"/>
    <col min="1544" max="1544" width="16.875" style="1" customWidth="1"/>
    <col min="1545" max="1545" width="16.5" style="1" customWidth="1"/>
    <col min="1546" max="1546" width="16.875" style="1" customWidth="1"/>
    <col min="1547" max="1792" width="8.875" style="1"/>
    <col min="1793" max="1793" width="5.625" style="1" customWidth="1"/>
    <col min="1794" max="1794" width="14.375" style="1" customWidth="1"/>
    <col min="1795" max="1797" width="16.5" style="1" customWidth="1"/>
    <col min="1798" max="1799" width="16.625" style="1" customWidth="1"/>
    <col min="1800" max="1800" width="16.875" style="1" customWidth="1"/>
    <col min="1801" max="1801" width="16.5" style="1" customWidth="1"/>
    <col min="1802" max="1802" width="16.875" style="1" customWidth="1"/>
    <col min="1803" max="2048" width="8.875" style="1"/>
    <col min="2049" max="2049" width="5.625" style="1" customWidth="1"/>
    <col min="2050" max="2050" width="14.375" style="1" customWidth="1"/>
    <col min="2051" max="2053" width="16.5" style="1" customWidth="1"/>
    <col min="2054" max="2055" width="16.625" style="1" customWidth="1"/>
    <col min="2056" max="2056" width="16.875" style="1" customWidth="1"/>
    <col min="2057" max="2057" width="16.5" style="1" customWidth="1"/>
    <col min="2058" max="2058" width="16.875" style="1" customWidth="1"/>
    <col min="2059" max="2304" width="8.875" style="1"/>
    <col min="2305" max="2305" width="5.625" style="1" customWidth="1"/>
    <col min="2306" max="2306" width="14.375" style="1" customWidth="1"/>
    <col min="2307" max="2309" width="16.5" style="1" customWidth="1"/>
    <col min="2310" max="2311" width="16.625" style="1" customWidth="1"/>
    <col min="2312" max="2312" width="16.875" style="1" customWidth="1"/>
    <col min="2313" max="2313" width="16.5" style="1" customWidth="1"/>
    <col min="2314" max="2314" width="16.875" style="1" customWidth="1"/>
    <col min="2315" max="2560" width="8.875" style="1"/>
    <col min="2561" max="2561" width="5.625" style="1" customWidth="1"/>
    <col min="2562" max="2562" width="14.375" style="1" customWidth="1"/>
    <col min="2563" max="2565" width="16.5" style="1" customWidth="1"/>
    <col min="2566" max="2567" width="16.625" style="1" customWidth="1"/>
    <col min="2568" max="2568" width="16.875" style="1" customWidth="1"/>
    <col min="2569" max="2569" width="16.5" style="1" customWidth="1"/>
    <col min="2570" max="2570" width="16.875" style="1" customWidth="1"/>
    <col min="2571" max="2816" width="8.875" style="1"/>
    <col min="2817" max="2817" width="5.625" style="1" customWidth="1"/>
    <col min="2818" max="2818" width="14.375" style="1" customWidth="1"/>
    <col min="2819" max="2821" width="16.5" style="1" customWidth="1"/>
    <col min="2822" max="2823" width="16.625" style="1" customWidth="1"/>
    <col min="2824" max="2824" width="16.875" style="1" customWidth="1"/>
    <col min="2825" max="2825" width="16.5" style="1" customWidth="1"/>
    <col min="2826" max="2826" width="16.875" style="1" customWidth="1"/>
    <col min="2827" max="3072" width="8.875" style="1"/>
    <col min="3073" max="3073" width="5.625" style="1" customWidth="1"/>
    <col min="3074" max="3074" width="14.375" style="1" customWidth="1"/>
    <col min="3075" max="3077" width="16.5" style="1" customWidth="1"/>
    <col min="3078" max="3079" width="16.625" style="1" customWidth="1"/>
    <col min="3080" max="3080" width="16.875" style="1" customWidth="1"/>
    <col min="3081" max="3081" width="16.5" style="1" customWidth="1"/>
    <col min="3082" max="3082" width="16.875" style="1" customWidth="1"/>
    <col min="3083" max="3328" width="8.875" style="1"/>
    <col min="3329" max="3329" width="5.625" style="1" customWidth="1"/>
    <col min="3330" max="3330" width="14.375" style="1" customWidth="1"/>
    <col min="3331" max="3333" width="16.5" style="1" customWidth="1"/>
    <col min="3334" max="3335" width="16.625" style="1" customWidth="1"/>
    <col min="3336" max="3336" width="16.875" style="1" customWidth="1"/>
    <col min="3337" max="3337" width="16.5" style="1" customWidth="1"/>
    <col min="3338" max="3338" width="16.875" style="1" customWidth="1"/>
    <col min="3339" max="3584" width="8.875" style="1"/>
    <col min="3585" max="3585" width="5.625" style="1" customWidth="1"/>
    <col min="3586" max="3586" width="14.375" style="1" customWidth="1"/>
    <col min="3587" max="3589" width="16.5" style="1" customWidth="1"/>
    <col min="3590" max="3591" width="16.625" style="1" customWidth="1"/>
    <col min="3592" max="3592" width="16.875" style="1" customWidth="1"/>
    <col min="3593" max="3593" width="16.5" style="1" customWidth="1"/>
    <col min="3594" max="3594" width="16.875" style="1" customWidth="1"/>
    <col min="3595" max="3840" width="8.875" style="1"/>
    <col min="3841" max="3841" width="5.625" style="1" customWidth="1"/>
    <col min="3842" max="3842" width="14.375" style="1" customWidth="1"/>
    <col min="3843" max="3845" width="16.5" style="1" customWidth="1"/>
    <col min="3846" max="3847" width="16.625" style="1" customWidth="1"/>
    <col min="3848" max="3848" width="16.875" style="1" customWidth="1"/>
    <col min="3849" max="3849" width="16.5" style="1" customWidth="1"/>
    <col min="3850" max="3850" width="16.875" style="1" customWidth="1"/>
    <col min="3851" max="4096" width="8.875" style="1"/>
    <col min="4097" max="4097" width="5.625" style="1" customWidth="1"/>
    <col min="4098" max="4098" width="14.375" style="1" customWidth="1"/>
    <col min="4099" max="4101" width="16.5" style="1" customWidth="1"/>
    <col min="4102" max="4103" width="16.625" style="1" customWidth="1"/>
    <col min="4104" max="4104" width="16.875" style="1" customWidth="1"/>
    <col min="4105" max="4105" width="16.5" style="1" customWidth="1"/>
    <col min="4106" max="4106" width="16.875" style="1" customWidth="1"/>
    <col min="4107" max="4352" width="8.875" style="1"/>
    <col min="4353" max="4353" width="5.625" style="1" customWidth="1"/>
    <col min="4354" max="4354" width="14.375" style="1" customWidth="1"/>
    <col min="4355" max="4357" width="16.5" style="1" customWidth="1"/>
    <col min="4358" max="4359" width="16.625" style="1" customWidth="1"/>
    <col min="4360" max="4360" width="16.875" style="1" customWidth="1"/>
    <col min="4361" max="4361" width="16.5" style="1" customWidth="1"/>
    <col min="4362" max="4362" width="16.875" style="1" customWidth="1"/>
    <col min="4363" max="4608" width="8.875" style="1"/>
    <col min="4609" max="4609" width="5.625" style="1" customWidth="1"/>
    <col min="4610" max="4610" width="14.375" style="1" customWidth="1"/>
    <col min="4611" max="4613" width="16.5" style="1" customWidth="1"/>
    <col min="4614" max="4615" width="16.625" style="1" customWidth="1"/>
    <col min="4616" max="4616" width="16.875" style="1" customWidth="1"/>
    <col min="4617" max="4617" width="16.5" style="1" customWidth="1"/>
    <col min="4618" max="4618" width="16.875" style="1" customWidth="1"/>
    <col min="4619" max="4864" width="8.875" style="1"/>
    <col min="4865" max="4865" width="5.625" style="1" customWidth="1"/>
    <col min="4866" max="4866" width="14.375" style="1" customWidth="1"/>
    <col min="4867" max="4869" width="16.5" style="1" customWidth="1"/>
    <col min="4870" max="4871" width="16.625" style="1" customWidth="1"/>
    <col min="4872" max="4872" width="16.875" style="1" customWidth="1"/>
    <col min="4873" max="4873" width="16.5" style="1" customWidth="1"/>
    <col min="4874" max="4874" width="16.875" style="1" customWidth="1"/>
    <col min="4875" max="5120" width="8.875" style="1"/>
    <col min="5121" max="5121" width="5.625" style="1" customWidth="1"/>
    <col min="5122" max="5122" width="14.375" style="1" customWidth="1"/>
    <col min="5123" max="5125" width="16.5" style="1" customWidth="1"/>
    <col min="5126" max="5127" width="16.625" style="1" customWidth="1"/>
    <col min="5128" max="5128" width="16.875" style="1" customWidth="1"/>
    <col min="5129" max="5129" width="16.5" style="1" customWidth="1"/>
    <col min="5130" max="5130" width="16.875" style="1" customWidth="1"/>
    <col min="5131" max="5376" width="8.875" style="1"/>
    <col min="5377" max="5377" width="5.625" style="1" customWidth="1"/>
    <col min="5378" max="5378" width="14.375" style="1" customWidth="1"/>
    <col min="5379" max="5381" width="16.5" style="1" customWidth="1"/>
    <col min="5382" max="5383" width="16.625" style="1" customWidth="1"/>
    <col min="5384" max="5384" width="16.875" style="1" customWidth="1"/>
    <col min="5385" max="5385" width="16.5" style="1" customWidth="1"/>
    <col min="5386" max="5386" width="16.875" style="1" customWidth="1"/>
    <col min="5387" max="5632" width="8.875" style="1"/>
    <col min="5633" max="5633" width="5.625" style="1" customWidth="1"/>
    <col min="5634" max="5634" width="14.375" style="1" customWidth="1"/>
    <col min="5635" max="5637" width="16.5" style="1" customWidth="1"/>
    <col min="5638" max="5639" width="16.625" style="1" customWidth="1"/>
    <col min="5640" max="5640" width="16.875" style="1" customWidth="1"/>
    <col min="5641" max="5641" width="16.5" style="1" customWidth="1"/>
    <col min="5642" max="5642" width="16.875" style="1" customWidth="1"/>
    <col min="5643" max="5888" width="8.875" style="1"/>
    <col min="5889" max="5889" width="5.625" style="1" customWidth="1"/>
    <col min="5890" max="5890" width="14.375" style="1" customWidth="1"/>
    <col min="5891" max="5893" width="16.5" style="1" customWidth="1"/>
    <col min="5894" max="5895" width="16.625" style="1" customWidth="1"/>
    <col min="5896" max="5896" width="16.875" style="1" customWidth="1"/>
    <col min="5897" max="5897" width="16.5" style="1" customWidth="1"/>
    <col min="5898" max="5898" width="16.875" style="1" customWidth="1"/>
    <col min="5899" max="6144" width="8.875" style="1"/>
    <col min="6145" max="6145" width="5.625" style="1" customWidth="1"/>
    <col min="6146" max="6146" width="14.375" style="1" customWidth="1"/>
    <col min="6147" max="6149" width="16.5" style="1" customWidth="1"/>
    <col min="6150" max="6151" width="16.625" style="1" customWidth="1"/>
    <col min="6152" max="6152" width="16.875" style="1" customWidth="1"/>
    <col min="6153" max="6153" width="16.5" style="1" customWidth="1"/>
    <col min="6154" max="6154" width="16.875" style="1" customWidth="1"/>
    <col min="6155" max="6400" width="8.875" style="1"/>
    <col min="6401" max="6401" width="5.625" style="1" customWidth="1"/>
    <col min="6402" max="6402" width="14.375" style="1" customWidth="1"/>
    <col min="6403" max="6405" width="16.5" style="1" customWidth="1"/>
    <col min="6406" max="6407" width="16.625" style="1" customWidth="1"/>
    <col min="6408" max="6408" width="16.875" style="1" customWidth="1"/>
    <col min="6409" max="6409" width="16.5" style="1" customWidth="1"/>
    <col min="6410" max="6410" width="16.875" style="1" customWidth="1"/>
    <col min="6411" max="6656" width="8.875" style="1"/>
    <col min="6657" max="6657" width="5.625" style="1" customWidth="1"/>
    <col min="6658" max="6658" width="14.375" style="1" customWidth="1"/>
    <col min="6659" max="6661" width="16.5" style="1" customWidth="1"/>
    <col min="6662" max="6663" width="16.625" style="1" customWidth="1"/>
    <col min="6664" max="6664" width="16.875" style="1" customWidth="1"/>
    <col min="6665" max="6665" width="16.5" style="1" customWidth="1"/>
    <col min="6666" max="6666" width="16.875" style="1" customWidth="1"/>
    <col min="6667" max="6912" width="8.875" style="1"/>
    <col min="6913" max="6913" width="5.625" style="1" customWidth="1"/>
    <col min="6914" max="6914" width="14.375" style="1" customWidth="1"/>
    <col min="6915" max="6917" width="16.5" style="1" customWidth="1"/>
    <col min="6918" max="6919" width="16.625" style="1" customWidth="1"/>
    <col min="6920" max="6920" width="16.875" style="1" customWidth="1"/>
    <col min="6921" max="6921" width="16.5" style="1" customWidth="1"/>
    <col min="6922" max="6922" width="16.875" style="1" customWidth="1"/>
    <col min="6923" max="7168" width="8.875" style="1"/>
    <col min="7169" max="7169" width="5.625" style="1" customWidth="1"/>
    <col min="7170" max="7170" width="14.375" style="1" customWidth="1"/>
    <col min="7171" max="7173" width="16.5" style="1" customWidth="1"/>
    <col min="7174" max="7175" width="16.625" style="1" customWidth="1"/>
    <col min="7176" max="7176" width="16.875" style="1" customWidth="1"/>
    <col min="7177" max="7177" width="16.5" style="1" customWidth="1"/>
    <col min="7178" max="7178" width="16.875" style="1" customWidth="1"/>
    <col min="7179" max="7424" width="8.875" style="1"/>
    <col min="7425" max="7425" width="5.625" style="1" customWidth="1"/>
    <col min="7426" max="7426" width="14.375" style="1" customWidth="1"/>
    <col min="7427" max="7429" width="16.5" style="1" customWidth="1"/>
    <col min="7430" max="7431" width="16.625" style="1" customWidth="1"/>
    <col min="7432" max="7432" width="16.875" style="1" customWidth="1"/>
    <col min="7433" max="7433" width="16.5" style="1" customWidth="1"/>
    <col min="7434" max="7434" width="16.875" style="1" customWidth="1"/>
    <col min="7435" max="7680" width="8.875" style="1"/>
    <col min="7681" max="7681" width="5.625" style="1" customWidth="1"/>
    <col min="7682" max="7682" width="14.375" style="1" customWidth="1"/>
    <col min="7683" max="7685" width="16.5" style="1" customWidth="1"/>
    <col min="7686" max="7687" width="16.625" style="1" customWidth="1"/>
    <col min="7688" max="7688" width="16.875" style="1" customWidth="1"/>
    <col min="7689" max="7689" width="16.5" style="1" customWidth="1"/>
    <col min="7690" max="7690" width="16.875" style="1" customWidth="1"/>
    <col min="7691" max="7936" width="8.875" style="1"/>
    <col min="7937" max="7937" width="5.625" style="1" customWidth="1"/>
    <col min="7938" max="7938" width="14.375" style="1" customWidth="1"/>
    <col min="7939" max="7941" width="16.5" style="1" customWidth="1"/>
    <col min="7942" max="7943" width="16.625" style="1" customWidth="1"/>
    <col min="7944" max="7944" width="16.875" style="1" customWidth="1"/>
    <col min="7945" max="7945" width="16.5" style="1" customWidth="1"/>
    <col min="7946" max="7946" width="16.875" style="1" customWidth="1"/>
    <col min="7947" max="8192" width="8.875" style="1"/>
    <col min="8193" max="8193" width="5.625" style="1" customWidth="1"/>
    <col min="8194" max="8194" width="14.375" style="1" customWidth="1"/>
    <col min="8195" max="8197" width="16.5" style="1" customWidth="1"/>
    <col min="8198" max="8199" width="16.625" style="1" customWidth="1"/>
    <col min="8200" max="8200" width="16.875" style="1" customWidth="1"/>
    <col min="8201" max="8201" width="16.5" style="1" customWidth="1"/>
    <col min="8202" max="8202" width="16.875" style="1" customWidth="1"/>
    <col min="8203" max="8448" width="8.875" style="1"/>
    <col min="8449" max="8449" width="5.625" style="1" customWidth="1"/>
    <col min="8450" max="8450" width="14.375" style="1" customWidth="1"/>
    <col min="8451" max="8453" width="16.5" style="1" customWidth="1"/>
    <col min="8454" max="8455" width="16.625" style="1" customWidth="1"/>
    <col min="8456" max="8456" width="16.875" style="1" customWidth="1"/>
    <col min="8457" max="8457" width="16.5" style="1" customWidth="1"/>
    <col min="8458" max="8458" width="16.875" style="1" customWidth="1"/>
    <col min="8459" max="8704" width="8.875" style="1"/>
    <col min="8705" max="8705" width="5.625" style="1" customWidth="1"/>
    <col min="8706" max="8706" width="14.375" style="1" customWidth="1"/>
    <col min="8707" max="8709" width="16.5" style="1" customWidth="1"/>
    <col min="8710" max="8711" width="16.625" style="1" customWidth="1"/>
    <col min="8712" max="8712" width="16.875" style="1" customWidth="1"/>
    <col min="8713" max="8713" width="16.5" style="1" customWidth="1"/>
    <col min="8714" max="8714" width="16.875" style="1" customWidth="1"/>
    <col min="8715" max="8960" width="8.875" style="1"/>
    <col min="8961" max="8961" width="5.625" style="1" customWidth="1"/>
    <col min="8962" max="8962" width="14.375" style="1" customWidth="1"/>
    <col min="8963" max="8965" width="16.5" style="1" customWidth="1"/>
    <col min="8966" max="8967" width="16.625" style="1" customWidth="1"/>
    <col min="8968" max="8968" width="16.875" style="1" customWidth="1"/>
    <col min="8969" max="8969" width="16.5" style="1" customWidth="1"/>
    <col min="8970" max="8970" width="16.875" style="1" customWidth="1"/>
    <col min="8971" max="9216" width="8.875" style="1"/>
    <col min="9217" max="9217" width="5.625" style="1" customWidth="1"/>
    <col min="9218" max="9218" width="14.375" style="1" customWidth="1"/>
    <col min="9219" max="9221" width="16.5" style="1" customWidth="1"/>
    <col min="9222" max="9223" width="16.625" style="1" customWidth="1"/>
    <col min="9224" max="9224" width="16.875" style="1" customWidth="1"/>
    <col min="9225" max="9225" width="16.5" style="1" customWidth="1"/>
    <col min="9226" max="9226" width="16.875" style="1" customWidth="1"/>
    <col min="9227" max="9472" width="8.875" style="1"/>
    <col min="9473" max="9473" width="5.625" style="1" customWidth="1"/>
    <col min="9474" max="9474" width="14.375" style="1" customWidth="1"/>
    <col min="9475" max="9477" width="16.5" style="1" customWidth="1"/>
    <col min="9478" max="9479" width="16.625" style="1" customWidth="1"/>
    <col min="9480" max="9480" width="16.875" style="1" customWidth="1"/>
    <col min="9481" max="9481" width="16.5" style="1" customWidth="1"/>
    <col min="9482" max="9482" width="16.875" style="1" customWidth="1"/>
    <col min="9483" max="9728" width="8.875" style="1"/>
    <col min="9729" max="9729" width="5.625" style="1" customWidth="1"/>
    <col min="9730" max="9730" width="14.375" style="1" customWidth="1"/>
    <col min="9731" max="9733" width="16.5" style="1" customWidth="1"/>
    <col min="9734" max="9735" width="16.625" style="1" customWidth="1"/>
    <col min="9736" max="9736" width="16.875" style="1" customWidth="1"/>
    <col min="9737" max="9737" width="16.5" style="1" customWidth="1"/>
    <col min="9738" max="9738" width="16.875" style="1" customWidth="1"/>
    <col min="9739" max="9984" width="8.875" style="1"/>
    <col min="9985" max="9985" width="5.625" style="1" customWidth="1"/>
    <col min="9986" max="9986" width="14.375" style="1" customWidth="1"/>
    <col min="9987" max="9989" width="16.5" style="1" customWidth="1"/>
    <col min="9990" max="9991" width="16.625" style="1" customWidth="1"/>
    <col min="9992" max="9992" width="16.875" style="1" customWidth="1"/>
    <col min="9993" max="9993" width="16.5" style="1" customWidth="1"/>
    <col min="9994" max="9994" width="16.875" style="1" customWidth="1"/>
    <col min="9995" max="10240" width="8.875" style="1"/>
    <col min="10241" max="10241" width="5.625" style="1" customWidth="1"/>
    <col min="10242" max="10242" width="14.375" style="1" customWidth="1"/>
    <col min="10243" max="10245" width="16.5" style="1" customWidth="1"/>
    <col min="10246" max="10247" width="16.625" style="1" customWidth="1"/>
    <col min="10248" max="10248" width="16.875" style="1" customWidth="1"/>
    <col min="10249" max="10249" width="16.5" style="1" customWidth="1"/>
    <col min="10250" max="10250" width="16.875" style="1" customWidth="1"/>
    <col min="10251" max="10496" width="8.875" style="1"/>
    <col min="10497" max="10497" width="5.625" style="1" customWidth="1"/>
    <col min="10498" max="10498" width="14.375" style="1" customWidth="1"/>
    <col min="10499" max="10501" width="16.5" style="1" customWidth="1"/>
    <col min="10502" max="10503" width="16.625" style="1" customWidth="1"/>
    <col min="10504" max="10504" width="16.875" style="1" customWidth="1"/>
    <col min="10505" max="10505" width="16.5" style="1" customWidth="1"/>
    <col min="10506" max="10506" width="16.875" style="1" customWidth="1"/>
    <col min="10507" max="10752" width="8.875" style="1"/>
    <col min="10753" max="10753" width="5.625" style="1" customWidth="1"/>
    <col min="10754" max="10754" width="14.375" style="1" customWidth="1"/>
    <col min="10755" max="10757" width="16.5" style="1" customWidth="1"/>
    <col min="10758" max="10759" width="16.625" style="1" customWidth="1"/>
    <col min="10760" max="10760" width="16.875" style="1" customWidth="1"/>
    <col min="10761" max="10761" width="16.5" style="1" customWidth="1"/>
    <col min="10762" max="10762" width="16.875" style="1" customWidth="1"/>
    <col min="10763" max="11008" width="8.875" style="1"/>
    <col min="11009" max="11009" width="5.625" style="1" customWidth="1"/>
    <col min="11010" max="11010" width="14.375" style="1" customWidth="1"/>
    <col min="11011" max="11013" width="16.5" style="1" customWidth="1"/>
    <col min="11014" max="11015" width="16.625" style="1" customWidth="1"/>
    <col min="11016" max="11016" width="16.875" style="1" customWidth="1"/>
    <col min="11017" max="11017" width="16.5" style="1" customWidth="1"/>
    <col min="11018" max="11018" width="16.875" style="1" customWidth="1"/>
    <col min="11019" max="11264" width="8.875" style="1"/>
    <col min="11265" max="11265" width="5.625" style="1" customWidth="1"/>
    <col min="11266" max="11266" width="14.375" style="1" customWidth="1"/>
    <col min="11267" max="11269" width="16.5" style="1" customWidth="1"/>
    <col min="11270" max="11271" width="16.625" style="1" customWidth="1"/>
    <col min="11272" max="11272" width="16.875" style="1" customWidth="1"/>
    <col min="11273" max="11273" width="16.5" style="1" customWidth="1"/>
    <col min="11274" max="11274" width="16.875" style="1" customWidth="1"/>
    <col min="11275" max="11520" width="8.875" style="1"/>
    <col min="11521" max="11521" width="5.625" style="1" customWidth="1"/>
    <col min="11522" max="11522" width="14.375" style="1" customWidth="1"/>
    <col min="11523" max="11525" width="16.5" style="1" customWidth="1"/>
    <col min="11526" max="11527" width="16.625" style="1" customWidth="1"/>
    <col min="11528" max="11528" width="16.875" style="1" customWidth="1"/>
    <col min="11529" max="11529" width="16.5" style="1" customWidth="1"/>
    <col min="11530" max="11530" width="16.875" style="1" customWidth="1"/>
    <col min="11531" max="11776" width="8.875" style="1"/>
    <col min="11777" max="11777" width="5.625" style="1" customWidth="1"/>
    <col min="11778" max="11778" width="14.375" style="1" customWidth="1"/>
    <col min="11779" max="11781" width="16.5" style="1" customWidth="1"/>
    <col min="11782" max="11783" width="16.625" style="1" customWidth="1"/>
    <col min="11784" max="11784" width="16.875" style="1" customWidth="1"/>
    <col min="11785" max="11785" width="16.5" style="1" customWidth="1"/>
    <col min="11786" max="11786" width="16.875" style="1" customWidth="1"/>
    <col min="11787" max="12032" width="8.875" style="1"/>
    <col min="12033" max="12033" width="5.625" style="1" customWidth="1"/>
    <col min="12034" max="12034" width="14.375" style="1" customWidth="1"/>
    <col min="12035" max="12037" width="16.5" style="1" customWidth="1"/>
    <col min="12038" max="12039" width="16.625" style="1" customWidth="1"/>
    <col min="12040" max="12040" width="16.875" style="1" customWidth="1"/>
    <col min="12041" max="12041" width="16.5" style="1" customWidth="1"/>
    <col min="12042" max="12042" width="16.875" style="1" customWidth="1"/>
    <col min="12043" max="12288" width="8.875" style="1"/>
    <col min="12289" max="12289" width="5.625" style="1" customWidth="1"/>
    <col min="12290" max="12290" width="14.375" style="1" customWidth="1"/>
    <col min="12291" max="12293" width="16.5" style="1" customWidth="1"/>
    <col min="12294" max="12295" width="16.625" style="1" customWidth="1"/>
    <col min="12296" max="12296" width="16.875" style="1" customWidth="1"/>
    <col min="12297" max="12297" width="16.5" style="1" customWidth="1"/>
    <col min="12298" max="12298" width="16.875" style="1" customWidth="1"/>
    <col min="12299" max="12544" width="8.875" style="1"/>
    <col min="12545" max="12545" width="5.625" style="1" customWidth="1"/>
    <col min="12546" max="12546" width="14.375" style="1" customWidth="1"/>
    <col min="12547" max="12549" width="16.5" style="1" customWidth="1"/>
    <col min="12550" max="12551" width="16.625" style="1" customWidth="1"/>
    <col min="12552" max="12552" width="16.875" style="1" customWidth="1"/>
    <col min="12553" max="12553" width="16.5" style="1" customWidth="1"/>
    <col min="12554" max="12554" width="16.875" style="1" customWidth="1"/>
    <col min="12555" max="12800" width="8.875" style="1"/>
    <col min="12801" max="12801" width="5.625" style="1" customWidth="1"/>
    <col min="12802" max="12802" width="14.375" style="1" customWidth="1"/>
    <col min="12803" max="12805" width="16.5" style="1" customWidth="1"/>
    <col min="12806" max="12807" width="16.625" style="1" customWidth="1"/>
    <col min="12808" max="12808" width="16.875" style="1" customWidth="1"/>
    <col min="12809" max="12809" width="16.5" style="1" customWidth="1"/>
    <col min="12810" max="12810" width="16.875" style="1" customWidth="1"/>
    <col min="12811" max="13056" width="8.875" style="1"/>
    <col min="13057" max="13057" width="5.625" style="1" customWidth="1"/>
    <col min="13058" max="13058" width="14.375" style="1" customWidth="1"/>
    <col min="13059" max="13061" width="16.5" style="1" customWidth="1"/>
    <col min="13062" max="13063" width="16.625" style="1" customWidth="1"/>
    <col min="13064" max="13064" width="16.875" style="1" customWidth="1"/>
    <col min="13065" max="13065" width="16.5" style="1" customWidth="1"/>
    <col min="13066" max="13066" width="16.875" style="1" customWidth="1"/>
    <col min="13067" max="13312" width="8.875" style="1"/>
    <col min="13313" max="13313" width="5.625" style="1" customWidth="1"/>
    <col min="13314" max="13314" width="14.375" style="1" customWidth="1"/>
    <col min="13315" max="13317" width="16.5" style="1" customWidth="1"/>
    <col min="13318" max="13319" width="16.625" style="1" customWidth="1"/>
    <col min="13320" max="13320" width="16.875" style="1" customWidth="1"/>
    <col min="13321" max="13321" width="16.5" style="1" customWidth="1"/>
    <col min="13322" max="13322" width="16.875" style="1" customWidth="1"/>
    <col min="13323" max="13568" width="8.875" style="1"/>
    <col min="13569" max="13569" width="5.625" style="1" customWidth="1"/>
    <col min="13570" max="13570" width="14.375" style="1" customWidth="1"/>
    <col min="13571" max="13573" width="16.5" style="1" customWidth="1"/>
    <col min="13574" max="13575" width="16.625" style="1" customWidth="1"/>
    <col min="13576" max="13576" width="16.875" style="1" customWidth="1"/>
    <col min="13577" max="13577" width="16.5" style="1" customWidth="1"/>
    <col min="13578" max="13578" width="16.875" style="1" customWidth="1"/>
    <col min="13579" max="13824" width="8.875" style="1"/>
    <col min="13825" max="13825" width="5.625" style="1" customWidth="1"/>
    <col min="13826" max="13826" width="14.375" style="1" customWidth="1"/>
    <col min="13827" max="13829" width="16.5" style="1" customWidth="1"/>
    <col min="13830" max="13831" width="16.625" style="1" customWidth="1"/>
    <col min="13832" max="13832" width="16.875" style="1" customWidth="1"/>
    <col min="13833" max="13833" width="16.5" style="1" customWidth="1"/>
    <col min="13834" max="13834" width="16.875" style="1" customWidth="1"/>
    <col min="13835" max="14080" width="8.875" style="1"/>
    <col min="14081" max="14081" width="5.625" style="1" customWidth="1"/>
    <col min="14082" max="14082" width="14.375" style="1" customWidth="1"/>
    <col min="14083" max="14085" width="16.5" style="1" customWidth="1"/>
    <col min="14086" max="14087" width="16.625" style="1" customWidth="1"/>
    <col min="14088" max="14088" width="16.875" style="1" customWidth="1"/>
    <col min="14089" max="14089" width="16.5" style="1" customWidth="1"/>
    <col min="14090" max="14090" width="16.875" style="1" customWidth="1"/>
    <col min="14091" max="14336" width="8.875" style="1"/>
    <col min="14337" max="14337" width="5.625" style="1" customWidth="1"/>
    <col min="14338" max="14338" width="14.375" style="1" customWidth="1"/>
    <col min="14339" max="14341" width="16.5" style="1" customWidth="1"/>
    <col min="14342" max="14343" width="16.625" style="1" customWidth="1"/>
    <col min="14344" max="14344" width="16.875" style="1" customWidth="1"/>
    <col min="14345" max="14345" width="16.5" style="1" customWidth="1"/>
    <col min="14346" max="14346" width="16.875" style="1" customWidth="1"/>
    <col min="14347" max="14592" width="8.875" style="1"/>
    <col min="14593" max="14593" width="5.625" style="1" customWidth="1"/>
    <col min="14594" max="14594" width="14.375" style="1" customWidth="1"/>
    <col min="14595" max="14597" width="16.5" style="1" customWidth="1"/>
    <col min="14598" max="14599" width="16.625" style="1" customWidth="1"/>
    <col min="14600" max="14600" width="16.875" style="1" customWidth="1"/>
    <col min="14601" max="14601" width="16.5" style="1" customWidth="1"/>
    <col min="14602" max="14602" width="16.875" style="1" customWidth="1"/>
    <col min="14603" max="14848" width="8.875" style="1"/>
    <col min="14849" max="14849" width="5.625" style="1" customWidth="1"/>
    <col min="14850" max="14850" width="14.375" style="1" customWidth="1"/>
    <col min="14851" max="14853" width="16.5" style="1" customWidth="1"/>
    <col min="14854" max="14855" width="16.625" style="1" customWidth="1"/>
    <col min="14856" max="14856" width="16.875" style="1" customWidth="1"/>
    <col min="14857" max="14857" width="16.5" style="1" customWidth="1"/>
    <col min="14858" max="14858" width="16.875" style="1" customWidth="1"/>
    <col min="14859" max="15104" width="8.875" style="1"/>
    <col min="15105" max="15105" width="5.625" style="1" customWidth="1"/>
    <col min="15106" max="15106" width="14.375" style="1" customWidth="1"/>
    <col min="15107" max="15109" width="16.5" style="1" customWidth="1"/>
    <col min="15110" max="15111" width="16.625" style="1" customWidth="1"/>
    <col min="15112" max="15112" width="16.875" style="1" customWidth="1"/>
    <col min="15113" max="15113" width="16.5" style="1" customWidth="1"/>
    <col min="15114" max="15114" width="16.875" style="1" customWidth="1"/>
    <col min="15115" max="15360" width="8.875" style="1"/>
    <col min="15361" max="15361" width="5.625" style="1" customWidth="1"/>
    <col min="15362" max="15362" width="14.375" style="1" customWidth="1"/>
    <col min="15363" max="15365" width="16.5" style="1" customWidth="1"/>
    <col min="15366" max="15367" width="16.625" style="1" customWidth="1"/>
    <col min="15368" max="15368" width="16.875" style="1" customWidth="1"/>
    <col min="15369" max="15369" width="16.5" style="1" customWidth="1"/>
    <col min="15370" max="15370" width="16.875" style="1" customWidth="1"/>
    <col min="15371" max="15616" width="8.875" style="1"/>
    <col min="15617" max="15617" width="5.625" style="1" customWidth="1"/>
    <col min="15618" max="15618" width="14.375" style="1" customWidth="1"/>
    <col min="15619" max="15621" width="16.5" style="1" customWidth="1"/>
    <col min="15622" max="15623" width="16.625" style="1" customWidth="1"/>
    <col min="15624" max="15624" width="16.875" style="1" customWidth="1"/>
    <col min="15625" max="15625" width="16.5" style="1" customWidth="1"/>
    <col min="15626" max="15626" width="16.875" style="1" customWidth="1"/>
    <col min="15627" max="15872" width="8.875" style="1"/>
    <col min="15873" max="15873" width="5.625" style="1" customWidth="1"/>
    <col min="15874" max="15874" width="14.375" style="1" customWidth="1"/>
    <col min="15875" max="15877" width="16.5" style="1" customWidth="1"/>
    <col min="15878" max="15879" width="16.625" style="1" customWidth="1"/>
    <col min="15880" max="15880" width="16.875" style="1" customWidth="1"/>
    <col min="15881" max="15881" width="16.5" style="1" customWidth="1"/>
    <col min="15882" max="15882" width="16.875" style="1" customWidth="1"/>
    <col min="15883" max="16128" width="8.875" style="1"/>
    <col min="16129" max="16129" width="5.625" style="1" customWidth="1"/>
    <col min="16130" max="16130" width="14.375" style="1" customWidth="1"/>
    <col min="16131" max="16133" width="16.5" style="1" customWidth="1"/>
    <col min="16134" max="16135" width="16.625" style="1" customWidth="1"/>
    <col min="16136" max="16136" width="16.875" style="1" customWidth="1"/>
    <col min="16137" max="16137" width="16.5" style="1" customWidth="1"/>
    <col min="16138" max="16138" width="16.875" style="1" customWidth="1"/>
    <col min="16139" max="16384" width="8.875" style="1"/>
  </cols>
  <sheetData>
    <row r="1" spans="1:10" ht="14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</row>
    <row r="2" spans="1:10">
      <c r="A2" s="2"/>
      <c r="B2" s="3"/>
    </row>
    <row r="3" spans="1:10" ht="13.5">
      <c r="A3" s="2"/>
      <c r="B3" s="3"/>
      <c r="H3" s="4"/>
    </row>
    <row r="4" spans="1:10" ht="13.5" customHeight="1">
      <c r="A4" s="2"/>
      <c r="B4" s="3"/>
      <c r="I4" s="65" t="s">
        <v>64</v>
      </c>
      <c r="J4" s="65"/>
    </row>
    <row r="5" spans="1:10" ht="4.5" customHeight="1">
      <c r="A5" s="2"/>
      <c r="B5" s="3"/>
      <c r="I5" s="5"/>
    </row>
    <row r="6" spans="1:10" ht="18.600000000000001" customHeight="1">
      <c r="A6" s="66" t="s">
        <v>1</v>
      </c>
      <c r="B6" s="67"/>
      <c r="C6" s="68"/>
      <c r="D6" s="72" t="s">
        <v>2</v>
      </c>
      <c r="E6" s="72" t="s">
        <v>3</v>
      </c>
      <c r="F6" s="74" t="s">
        <v>4</v>
      </c>
      <c r="G6" s="74" t="s">
        <v>5</v>
      </c>
      <c r="H6" s="74" t="s">
        <v>6</v>
      </c>
      <c r="I6" s="72" t="s">
        <v>7</v>
      </c>
      <c r="J6" s="76" t="s">
        <v>8</v>
      </c>
    </row>
    <row r="7" spans="1:10" ht="12" customHeight="1">
      <c r="A7" s="69"/>
      <c r="B7" s="70"/>
      <c r="C7" s="71"/>
      <c r="D7" s="73"/>
      <c r="E7" s="73"/>
      <c r="F7" s="75"/>
      <c r="G7" s="75"/>
      <c r="H7" s="75"/>
      <c r="I7" s="73"/>
      <c r="J7" s="77"/>
    </row>
    <row r="8" spans="1:10">
      <c r="A8" s="6" t="s">
        <v>9</v>
      </c>
      <c r="B8" s="7"/>
      <c r="C8" s="8"/>
      <c r="D8" s="51">
        <f>184807081782+270000</f>
        <v>184807351782</v>
      </c>
      <c r="E8" s="51">
        <v>184748587506</v>
      </c>
      <c r="F8" s="51">
        <v>101553745516</v>
      </c>
      <c r="G8" s="51">
        <v>83194841990</v>
      </c>
      <c r="H8" s="52">
        <v>37184694</v>
      </c>
      <c r="I8" s="52">
        <v>21309582</v>
      </c>
      <c r="J8" s="53">
        <v>270000</v>
      </c>
    </row>
    <row r="9" spans="1:10" ht="13.5" customHeight="1">
      <c r="A9" s="79" t="s">
        <v>10</v>
      </c>
      <c r="B9" s="80"/>
      <c r="C9" s="59" t="s">
        <v>11</v>
      </c>
      <c r="D9" s="40">
        <v>2727</v>
      </c>
      <c r="E9" s="41">
        <v>2727</v>
      </c>
      <c r="F9" s="42">
        <v>1107</v>
      </c>
      <c r="G9" s="42">
        <v>1620</v>
      </c>
      <c r="H9" s="30" t="s">
        <v>63</v>
      </c>
      <c r="I9" s="31" t="s">
        <v>63</v>
      </c>
      <c r="J9" s="32" t="s">
        <v>63</v>
      </c>
    </row>
    <row r="10" spans="1:10" ht="13.5" customHeight="1">
      <c r="A10" s="81"/>
      <c r="B10" s="82"/>
      <c r="C10" s="60" t="s">
        <v>12</v>
      </c>
      <c r="D10" s="40">
        <v>588</v>
      </c>
      <c r="E10" s="40">
        <v>588</v>
      </c>
      <c r="F10" s="42">
        <v>250</v>
      </c>
      <c r="G10" s="42">
        <v>338</v>
      </c>
      <c r="H10" s="30" t="s">
        <v>63</v>
      </c>
      <c r="I10" s="31" t="s">
        <v>63</v>
      </c>
      <c r="J10" s="32" t="s">
        <v>63</v>
      </c>
    </row>
    <row r="11" spans="1:10" ht="13.5" customHeight="1">
      <c r="A11" s="83"/>
      <c r="B11" s="84"/>
      <c r="C11" s="9" t="s">
        <v>13</v>
      </c>
      <c r="D11" s="43">
        <v>342896742</v>
      </c>
      <c r="E11" s="43">
        <v>342896742</v>
      </c>
      <c r="F11" s="44">
        <v>160523887</v>
      </c>
      <c r="G11" s="44">
        <v>182372855</v>
      </c>
      <c r="H11" s="33" t="s">
        <v>63</v>
      </c>
      <c r="I11" s="34" t="s">
        <v>63</v>
      </c>
      <c r="J11" s="35" t="s">
        <v>63</v>
      </c>
    </row>
    <row r="12" spans="1:10" ht="13.5" customHeight="1">
      <c r="A12" s="79" t="s">
        <v>14</v>
      </c>
      <c r="B12" s="80"/>
      <c r="C12" s="59" t="s">
        <v>15</v>
      </c>
      <c r="D12" s="40">
        <v>387366</v>
      </c>
      <c r="E12" s="40">
        <v>387366</v>
      </c>
      <c r="F12" s="42">
        <v>186508</v>
      </c>
      <c r="G12" s="42">
        <v>200858</v>
      </c>
      <c r="H12" s="30" t="s">
        <v>63</v>
      </c>
      <c r="I12" s="31" t="s">
        <v>63</v>
      </c>
      <c r="J12" s="32" t="s">
        <v>63</v>
      </c>
    </row>
    <row r="13" spans="1:10" ht="13.5" customHeight="1">
      <c r="A13" s="83"/>
      <c r="B13" s="84"/>
      <c r="C13" s="9" t="s">
        <v>13</v>
      </c>
      <c r="D13" s="47">
        <v>166140507583</v>
      </c>
      <c r="E13" s="47">
        <v>166140507583</v>
      </c>
      <c r="F13" s="44">
        <v>91419392067</v>
      </c>
      <c r="G13" s="44">
        <v>74721115516</v>
      </c>
      <c r="H13" s="33" t="s">
        <v>63</v>
      </c>
      <c r="I13" s="34" t="s">
        <v>63</v>
      </c>
      <c r="J13" s="35" t="s">
        <v>63</v>
      </c>
    </row>
    <row r="14" spans="1:10" ht="13.5" customHeight="1">
      <c r="A14" s="81" t="s">
        <v>16</v>
      </c>
      <c r="B14" s="82"/>
      <c r="C14" s="60" t="s">
        <v>15</v>
      </c>
      <c r="D14" s="40">
        <v>97875</v>
      </c>
      <c r="E14" s="40">
        <v>97875</v>
      </c>
      <c r="F14" s="42">
        <v>45774</v>
      </c>
      <c r="G14" s="42">
        <v>52101</v>
      </c>
      <c r="H14" s="30" t="s">
        <v>63</v>
      </c>
      <c r="I14" s="31" t="s">
        <v>63</v>
      </c>
      <c r="J14" s="32" t="s">
        <v>63</v>
      </c>
    </row>
    <row r="15" spans="1:10" ht="13.5" customHeight="1">
      <c r="A15" s="83"/>
      <c r="B15" s="84"/>
      <c r="C15" s="9" t="s">
        <v>13</v>
      </c>
      <c r="D15" s="47">
        <v>17021668284</v>
      </c>
      <c r="E15" s="47">
        <v>17021668284</v>
      </c>
      <c r="F15" s="44">
        <v>9227525372</v>
      </c>
      <c r="G15" s="44">
        <v>7794142912</v>
      </c>
      <c r="H15" s="33" t="s">
        <v>63</v>
      </c>
      <c r="I15" s="34" t="s">
        <v>63</v>
      </c>
      <c r="J15" s="35" t="s">
        <v>63</v>
      </c>
    </row>
    <row r="16" spans="1:10" ht="13.5" customHeight="1">
      <c r="A16" s="81" t="s">
        <v>17</v>
      </c>
      <c r="B16" s="82"/>
      <c r="C16" s="60" t="s">
        <v>15</v>
      </c>
      <c r="D16" s="40">
        <f>3776+1</f>
        <v>3777</v>
      </c>
      <c r="E16" s="40">
        <v>3462</v>
      </c>
      <c r="F16" s="42">
        <v>1932</v>
      </c>
      <c r="G16" s="42">
        <v>1530</v>
      </c>
      <c r="H16" s="48">
        <v>205</v>
      </c>
      <c r="I16" s="49">
        <v>109</v>
      </c>
      <c r="J16" s="54">
        <v>1</v>
      </c>
    </row>
    <row r="17" spans="1:10" ht="13.5" customHeight="1">
      <c r="A17" s="83"/>
      <c r="B17" s="84"/>
      <c r="C17" s="9" t="s">
        <v>13</v>
      </c>
      <c r="D17" s="47">
        <f>617047668+270000</f>
        <v>617317668</v>
      </c>
      <c r="E17" s="47">
        <v>563957360</v>
      </c>
      <c r="F17" s="44">
        <v>328791523</v>
      </c>
      <c r="G17" s="44">
        <v>235165837</v>
      </c>
      <c r="H17" s="50">
        <v>32680080</v>
      </c>
      <c r="I17" s="44">
        <v>20410228</v>
      </c>
      <c r="J17" s="55">
        <v>270000</v>
      </c>
    </row>
    <row r="18" spans="1:10" ht="13.5" customHeight="1">
      <c r="A18" s="81" t="s">
        <v>18</v>
      </c>
      <c r="B18" s="82"/>
      <c r="C18" s="60" t="s">
        <v>15</v>
      </c>
      <c r="D18" s="40">
        <v>3077</v>
      </c>
      <c r="E18" s="40">
        <v>3065</v>
      </c>
      <c r="F18" s="42">
        <v>1825</v>
      </c>
      <c r="G18" s="42">
        <v>1240</v>
      </c>
      <c r="H18" s="30">
        <v>9</v>
      </c>
      <c r="I18" s="42">
        <v>3</v>
      </c>
      <c r="J18" s="32">
        <v>0</v>
      </c>
    </row>
    <row r="19" spans="1:10" ht="13.5" customHeight="1">
      <c r="A19" s="83"/>
      <c r="B19" s="84"/>
      <c r="C19" s="9" t="s">
        <v>13</v>
      </c>
      <c r="D19" s="47">
        <v>484108657</v>
      </c>
      <c r="E19" s="47">
        <v>481875372</v>
      </c>
      <c r="F19" s="44">
        <v>291233907</v>
      </c>
      <c r="G19" s="44">
        <v>190641465</v>
      </c>
      <c r="H19" s="33">
        <v>1833939</v>
      </c>
      <c r="I19" s="34">
        <v>399346</v>
      </c>
      <c r="J19" s="35">
        <v>0</v>
      </c>
    </row>
    <row r="20" spans="1:10">
      <c r="A20" s="79" t="s">
        <v>19</v>
      </c>
      <c r="B20" s="80"/>
      <c r="C20" s="59" t="s">
        <v>15</v>
      </c>
      <c r="D20" s="40">
        <v>5824</v>
      </c>
      <c r="E20" s="40">
        <v>5739</v>
      </c>
      <c r="F20" s="40">
        <v>3220</v>
      </c>
      <c r="G20" s="40">
        <v>2519</v>
      </c>
      <c r="H20" s="40">
        <v>71</v>
      </c>
      <c r="I20" s="40">
        <v>14</v>
      </c>
      <c r="J20" s="56">
        <v>0</v>
      </c>
    </row>
    <row r="21" spans="1:10">
      <c r="A21" s="83"/>
      <c r="B21" s="84"/>
      <c r="C21" s="9" t="s">
        <v>13</v>
      </c>
      <c r="D21" s="47">
        <v>200852848</v>
      </c>
      <c r="E21" s="47">
        <v>197682165</v>
      </c>
      <c r="F21" s="47">
        <v>126278760</v>
      </c>
      <c r="G21" s="47">
        <v>71403405</v>
      </c>
      <c r="H21" s="47">
        <v>2670675</v>
      </c>
      <c r="I21" s="47">
        <v>500008</v>
      </c>
      <c r="J21" s="57">
        <v>0</v>
      </c>
    </row>
    <row r="22" spans="1:10">
      <c r="A22" s="81" t="s">
        <v>20</v>
      </c>
      <c r="B22" s="82"/>
      <c r="C22" s="60" t="s">
        <v>15</v>
      </c>
      <c r="D22" s="40">
        <v>3981</v>
      </c>
      <c r="E22" s="40">
        <v>3921</v>
      </c>
      <c r="F22" s="42">
        <v>2575</v>
      </c>
      <c r="G22" s="42">
        <v>1346</v>
      </c>
      <c r="H22" s="42">
        <v>56</v>
      </c>
      <c r="I22" s="42">
        <v>4</v>
      </c>
      <c r="J22" s="54">
        <v>0</v>
      </c>
    </row>
    <row r="23" spans="1:10">
      <c r="A23" s="83"/>
      <c r="B23" s="84"/>
      <c r="C23" s="9" t="s">
        <v>13</v>
      </c>
      <c r="D23" s="44">
        <v>180668473</v>
      </c>
      <c r="E23" s="44">
        <v>177850274</v>
      </c>
      <c r="F23" s="44">
        <v>120761090</v>
      </c>
      <c r="G23" s="44">
        <v>57089184</v>
      </c>
      <c r="H23" s="44">
        <v>2586311</v>
      </c>
      <c r="I23" s="44">
        <v>231888</v>
      </c>
      <c r="J23" s="55">
        <v>0</v>
      </c>
    </row>
    <row r="24" spans="1:10">
      <c r="A24" s="81" t="s">
        <v>21</v>
      </c>
      <c r="B24" s="82"/>
      <c r="C24" s="60" t="s">
        <v>15</v>
      </c>
      <c r="D24" s="40">
        <v>581</v>
      </c>
      <c r="E24" s="40">
        <v>556</v>
      </c>
      <c r="F24" s="42">
        <v>534</v>
      </c>
      <c r="G24" s="42">
        <v>22</v>
      </c>
      <c r="H24" s="42">
        <v>15</v>
      </c>
      <c r="I24" s="42">
        <v>10</v>
      </c>
      <c r="J24" s="54">
        <v>0</v>
      </c>
    </row>
    <row r="25" spans="1:10">
      <c r="A25" s="83"/>
      <c r="B25" s="84"/>
      <c r="C25" s="9" t="s">
        <v>13</v>
      </c>
      <c r="D25" s="44">
        <v>4752414</v>
      </c>
      <c r="E25" s="44">
        <v>4399930</v>
      </c>
      <c r="F25" s="44">
        <v>4180006</v>
      </c>
      <c r="G25" s="44">
        <v>219924</v>
      </c>
      <c r="H25" s="44">
        <v>84364</v>
      </c>
      <c r="I25" s="44">
        <v>268120</v>
      </c>
      <c r="J25" s="55">
        <v>0</v>
      </c>
    </row>
    <row r="26" spans="1:10">
      <c r="A26" s="81" t="s">
        <v>22</v>
      </c>
      <c r="B26" s="82"/>
      <c r="C26" s="60" t="s">
        <v>15</v>
      </c>
      <c r="D26" s="40">
        <v>1262</v>
      </c>
      <c r="E26" s="40">
        <v>1262</v>
      </c>
      <c r="F26" s="42">
        <v>111</v>
      </c>
      <c r="G26" s="42">
        <v>1151</v>
      </c>
      <c r="H26" s="42">
        <v>0</v>
      </c>
      <c r="I26" s="42">
        <v>0</v>
      </c>
      <c r="J26" s="62">
        <v>0</v>
      </c>
    </row>
    <row r="27" spans="1:10">
      <c r="A27" s="85"/>
      <c r="B27" s="86"/>
      <c r="C27" s="58" t="s">
        <v>13</v>
      </c>
      <c r="D27" s="61">
        <v>15431961</v>
      </c>
      <c r="E27" s="61">
        <v>15431961</v>
      </c>
      <c r="F27" s="61">
        <v>1337664</v>
      </c>
      <c r="G27" s="61">
        <v>14094297</v>
      </c>
      <c r="H27" s="61">
        <v>0</v>
      </c>
      <c r="I27" s="61">
        <v>0</v>
      </c>
      <c r="J27" s="63">
        <v>0</v>
      </c>
    </row>
    <row r="29" spans="1:10">
      <c r="A29" s="1" t="s">
        <v>23</v>
      </c>
      <c r="J29" s="11" t="s">
        <v>24</v>
      </c>
    </row>
    <row r="30" spans="1:10" ht="3" customHeight="1"/>
    <row r="31" spans="1:10" ht="16.5" customHeight="1">
      <c r="A31" s="12"/>
      <c r="B31" s="13" t="s">
        <v>25</v>
      </c>
      <c r="C31" s="12" t="s">
        <v>26</v>
      </c>
      <c r="D31" s="14"/>
      <c r="E31" s="12" t="s">
        <v>27</v>
      </c>
      <c r="F31" s="14"/>
      <c r="G31" s="12" t="s">
        <v>28</v>
      </c>
      <c r="H31" s="14"/>
      <c r="I31" s="12" t="s">
        <v>29</v>
      </c>
      <c r="J31" s="14"/>
    </row>
    <row r="32" spans="1:10" ht="16.5" customHeight="1">
      <c r="A32" s="15" t="s">
        <v>30</v>
      </c>
      <c r="B32" s="16"/>
      <c r="C32" s="17"/>
      <c r="D32" s="18" t="s">
        <v>31</v>
      </c>
      <c r="E32" s="17"/>
      <c r="F32" s="19" t="s">
        <v>31</v>
      </c>
      <c r="G32" s="17"/>
      <c r="H32" s="19" t="s">
        <v>31</v>
      </c>
      <c r="I32" s="17"/>
      <c r="J32" s="19" t="s">
        <v>31</v>
      </c>
    </row>
    <row r="33" spans="1:10" ht="13.5">
      <c r="A33" s="12" t="s">
        <v>32</v>
      </c>
      <c r="B33" s="13"/>
      <c r="C33" s="36">
        <v>2727</v>
      </c>
      <c r="D33" s="36">
        <v>1620</v>
      </c>
      <c r="E33" s="36">
        <v>588</v>
      </c>
      <c r="F33" s="36">
        <v>338</v>
      </c>
      <c r="G33" s="36">
        <v>240615</v>
      </c>
      <c r="H33" s="36">
        <v>132385</v>
      </c>
      <c r="I33" s="36">
        <v>342896742</v>
      </c>
      <c r="J33" s="36">
        <v>182372855</v>
      </c>
    </row>
    <row r="34" spans="1:10" ht="13.5">
      <c r="A34" s="20"/>
      <c r="B34" s="12" t="s">
        <v>33</v>
      </c>
      <c r="C34" s="37">
        <v>769</v>
      </c>
      <c r="D34" s="37">
        <v>524</v>
      </c>
      <c r="E34" s="37">
        <v>123</v>
      </c>
      <c r="F34" s="37">
        <v>86</v>
      </c>
      <c r="G34" s="37">
        <v>48144</v>
      </c>
      <c r="H34" s="37">
        <v>32539</v>
      </c>
      <c r="I34" s="37">
        <v>70847666</v>
      </c>
      <c r="J34" s="37">
        <v>45525311</v>
      </c>
    </row>
    <row r="35" spans="1:10" ht="13.5">
      <c r="A35" s="20"/>
      <c r="B35" s="20" t="s">
        <v>34</v>
      </c>
      <c r="C35" s="37">
        <v>300</v>
      </c>
      <c r="D35" s="37">
        <v>211</v>
      </c>
      <c r="E35" s="37">
        <v>57</v>
      </c>
      <c r="F35" s="37">
        <v>40</v>
      </c>
      <c r="G35" s="37">
        <v>23622</v>
      </c>
      <c r="H35" s="37">
        <v>15854</v>
      </c>
      <c r="I35" s="37">
        <v>37306278</v>
      </c>
      <c r="J35" s="37">
        <v>23689327</v>
      </c>
    </row>
    <row r="36" spans="1:10" ht="13.5">
      <c r="A36" s="20"/>
      <c r="B36" s="20" t="s">
        <v>35</v>
      </c>
      <c r="C36" s="37">
        <v>336</v>
      </c>
      <c r="D36" s="37">
        <v>157</v>
      </c>
      <c r="E36" s="37">
        <v>66</v>
      </c>
      <c r="F36" s="37">
        <v>28</v>
      </c>
      <c r="G36" s="37">
        <v>27062</v>
      </c>
      <c r="H36" s="37">
        <v>11557</v>
      </c>
      <c r="I36" s="37">
        <v>41454838</v>
      </c>
      <c r="J36" s="37">
        <v>16813616</v>
      </c>
    </row>
    <row r="37" spans="1:10" ht="13.5">
      <c r="A37" s="20"/>
      <c r="B37" s="20" t="s">
        <v>36</v>
      </c>
      <c r="C37" s="37">
        <v>152</v>
      </c>
      <c r="D37" s="37">
        <v>119</v>
      </c>
      <c r="E37" s="37">
        <v>36</v>
      </c>
      <c r="F37" s="37">
        <v>28</v>
      </c>
      <c r="G37" s="37">
        <v>14821</v>
      </c>
      <c r="H37" s="37">
        <v>11178</v>
      </c>
      <c r="I37" s="37">
        <v>21618590</v>
      </c>
      <c r="J37" s="37">
        <v>15514866</v>
      </c>
    </row>
    <row r="38" spans="1:10" ht="13.5">
      <c r="A38" s="20"/>
      <c r="B38" s="21" t="s">
        <v>37</v>
      </c>
      <c r="C38" s="38">
        <v>30</v>
      </c>
      <c r="D38" s="38">
        <v>20</v>
      </c>
      <c r="E38" s="38">
        <v>7</v>
      </c>
      <c r="F38" s="38">
        <v>4</v>
      </c>
      <c r="G38" s="38">
        <v>2932</v>
      </c>
      <c r="H38" s="38">
        <v>1579</v>
      </c>
      <c r="I38" s="38">
        <v>4007510</v>
      </c>
      <c r="J38" s="38">
        <v>1999382</v>
      </c>
    </row>
    <row r="39" spans="1:10" ht="13.5">
      <c r="A39" s="20"/>
      <c r="B39" s="20" t="s">
        <v>38</v>
      </c>
      <c r="C39" s="37">
        <v>112</v>
      </c>
      <c r="D39" s="37">
        <v>82</v>
      </c>
      <c r="E39" s="37">
        <v>33</v>
      </c>
      <c r="F39" s="37">
        <v>22</v>
      </c>
      <c r="G39" s="37">
        <v>14193</v>
      </c>
      <c r="H39" s="37">
        <v>9952</v>
      </c>
      <c r="I39" s="37">
        <v>20942605</v>
      </c>
      <c r="J39" s="37">
        <v>13905745</v>
      </c>
    </row>
    <row r="40" spans="1:10" ht="13.5">
      <c r="A40" s="20"/>
      <c r="B40" s="20" t="s">
        <v>39</v>
      </c>
      <c r="C40" s="37">
        <v>78</v>
      </c>
      <c r="D40" s="37">
        <v>61</v>
      </c>
      <c r="E40" s="37">
        <v>20</v>
      </c>
      <c r="F40" s="37">
        <v>15</v>
      </c>
      <c r="G40" s="37">
        <v>10103</v>
      </c>
      <c r="H40" s="37">
        <v>7552</v>
      </c>
      <c r="I40" s="37">
        <v>14510838</v>
      </c>
      <c r="J40" s="37">
        <v>9898760</v>
      </c>
    </row>
    <row r="41" spans="1:10" ht="13.5">
      <c r="A41" s="20"/>
      <c r="B41" s="20" t="s">
        <v>40</v>
      </c>
      <c r="C41" s="37">
        <v>548</v>
      </c>
      <c r="D41" s="37">
        <v>250</v>
      </c>
      <c r="E41" s="37">
        <v>130</v>
      </c>
      <c r="F41" s="37">
        <v>61</v>
      </c>
      <c r="G41" s="37">
        <v>54757</v>
      </c>
      <c r="H41" s="37">
        <v>22545</v>
      </c>
      <c r="I41" s="37">
        <v>70840012</v>
      </c>
      <c r="J41" s="37">
        <v>29280211</v>
      </c>
    </row>
    <row r="42" spans="1:10" ht="13.5">
      <c r="A42" s="20"/>
      <c r="B42" s="20" t="s">
        <v>41</v>
      </c>
      <c r="C42" s="37">
        <v>52</v>
      </c>
      <c r="D42" s="37">
        <v>32</v>
      </c>
      <c r="E42" s="37">
        <v>17</v>
      </c>
      <c r="F42" s="37">
        <v>10</v>
      </c>
      <c r="G42" s="37">
        <v>6871</v>
      </c>
      <c r="H42" s="37">
        <v>4031</v>
      </c>
      <c r="I42" s="37">
        <v>11291533</v>
      </c>
      <c r="J42" s="37">
        <v>6029215</v>
      </c>
    </row>
    <row r="43" spans="1:10" ht="13.5">
      <c r="A43" s="15"/>
      <c r="B43" s="15" t="s">
        <v>42</v>
      </c>
      <c r="C43" s="36">
        <v>350</v>
      </c>
      <c r="D43" s="36">
        <v>164</v>
      </c>
      <c r="E43" s="36">
        <v>99</v>
      </c>
      <c r="F43" s="36">
        <v>43</v>
      </c>
      <c r="G43" s="36">
        <v>38110</v>
      </c>
      <c r="H43" s="36">
        <v>15598</v>
      </c>
      <c r="I43" s="36">
        <v>50076872</v>
      </c>
      <c r="J43" s="36">
        <v>19716422</v>
      </c>
    </row>
    <row r="45" spans="1:10">
      <c r="A45" s="1" t="s">
        <v>23</v>
      </c>
      <c r="F45" s="5" t="s">
        <v>43</v>
      </c>
    </row>
    <row r="46" spans="1:10" ht="3.75" customHeight="1"/>
    <row r="47" spans="1:10">
      <c r="A47" s="12"/>
      <c r="B47" s="13" t="s">
        <v>25</v>
      </c>
      <c r="C47" s="12" t="s">
        <v>44</v>
      </c>
      <c r="D47" s="14"/>
      <c r="E47" s="12" t="s">
        <v>45</v>
      </c>
      <c r="F47" s="22"/>
    </row>
    <row r="48" spans="1:10">
      <c r="A48" s="15" t="s">
        <v>30</v>
      </c>
      <c r="B48" s="16"/>
      <c r="C48" s="17"/>
      <c r="D48" s="18" t="s">
        <v>31</v>
      </c>
      <c r="E48" s="17"/>
      <c r="F48" s="18" t="s">
        <v>31</v>
      </c>
    </row>
    <row r="49" spans="1:10" ht="13.5">
      <c r="A49" s="12" t="s">
        <v>32</v>
      </c>
      <c r="B49" s="13"/>
      <c r="C49" s="36">
        <v>2727</v>
      </c>
      <c r="D49" s="36">
        <v>1620</v>
      </c>
      <c r="E49" s="36">
        <v>588</v>
      </c>
      <c r="F49" s="36">
        <v>338</v>
      </c>
    </row>
    <row r="50" spans="1:10" ht="13.5">
      <c r="A50" s="20"/>
      <c r="B50" s="12" t="s">
        <v>46</v>
      </c>
      <c r="C50" s="39">
        <v>525</v>
      </c>
      <c r="D50" s="39">
        <v>277</v>
      </c>
      <c r="E50" s="39">
        <v>101</v>
      </c>
      <c r="F50" s="39">
        <v>55</v>
      </c>
    </row>
    <row r="51" spans="1:10" ht="13.5">
      <c r="A51" s="20"/>
      <c r="B51" s="20" t="s">
        <v>47</v>
      </c>
      <c r="C51" s="37">
        <v>798</v>
      </c>
      <c r="D51" s="37">
        <v>502</v>
      </c>
      <c r="E51" s="37">
        <v>168</v>
      </c>
      <c r="F51" s="37">
        <v>103</v>
      </c>
    </row>
    <row r="52" spans="1:10" ht="13.5">
      <c r="A52" s="20"/>
      <c r="B52" s="20" t="s">
        <v>48</v>
      </c>
      <c r="C52" s="37">
        <v>961</v>
      </c>
      <c r="D52" s="37">
        <v>642</v>
      </c>
      <c r="E52" s="37">
        <v>219</v>
      </c>
      <c r="F52" s="37">
        <v>138</v>
      </c>
    </row>
    <row r="53" spans="1:10" ht="13.5">
      <c r="A53" s="15"/>
      <c r="B53" s="15" t="s">
        <v>49</v>
      </c>
      <c r="C53" s="36">
        <v>443</v>
      </c>
      <c r="D53" s="36">
        <v>199</v>
      </c>
      <c r="E53" s="36">
        <v>100</v>
      </c>
      <c r="F53" s="36">
        <v>43</v>
      </c>
    </row>
    <row r="55" spans="1:10" ht="13.5" customHeight="1">
      <c r="A55" s="78" t="s">
        <v>61</v>
      </c>
      <c r="B55" s="78"/>
      <c r="C55" s="78"/>
      <c r="D55" s="78"/>
      <c r="E55" s="78"/>
      <c r="F55" s="78"/>
      <c r="G55" s="78"/>
      <c r="H55" s="78"/>
      <c r="I55" s="78"/>
      <c r="J55" s="78"/>
    </row>
    <row r="56" spans="1:10">
      <c r="A56" s="78"/>
      <c r="B56" s="78"/>
      <c r="C56" s="78"/>
      <c r="D56" s="78"/>
      <c r="E56" s="78"/>
      <c r="F56" s="78"/>
      <c r="G56" s="78"/>
      <c r="H56" s="78"/>
      <c r="I56" s="78"/>
      <c r="J56" s="78"/>
    </row>
  </sheetData>
  <mergeCells count="21">
    <mergeCell ref="A56:J56"/>
    <mergeCell ref="A9:B11"/>
    <mergeCell ref="A12:B13"/>
    <mergeCell ref="A14:B15"/>
    <mergeCell ref="A16:B17"/>
    <mergeCell ref="A18:B19"/>
    <mergeCell ref="A20:B21"/>
    <mergeCell ref="A22:B23"/>
    <mergeCell ref="A24:B25"/>
    <mergeCell ref="A26:B27"/>
    <mergeCell ref="A55:J55"/>
    <mergeCell ref="A1:J1"/>
    <mergeCell ref="I4:J4"/>
    <mergeCell ref="A6:C7"/>
    <mergeCell ref="D6:D7"/>
    <mergeCell ref="E6:E7"/>
    <mergeCell ref="F6:F7"/>
    <mergeCell ref="G6:G7"/>
    <mergeCell ref="H6:H7"/>
    <mergeCell ref="I6:I7"/>
    <mergeCell ref="J6:J7"/>
  </mergeCells>
  <phoneticPr fontId="4"/>
  <printOptions horizontalCentered="1" verticalCentered="1" gridLinesSet="0"/>
  <pageMargins left="0.55118110236220474" right="0.43307086614173229" top="0.39370078740157483" bottom="0.31496062992125984" header="0.51181102362204722" footer="0.15748031496062992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5"/>
  <sheetViews>
    <sheetView view="pageBreakPreview" zoomScale="90" zoomScaleNormal="75" zoomScaleSheetLayoutView="90" workbookViewId="0">
      <selection activeCell="I1" sqref="I1"/>
    </sheetView>
  </sheetViews>
  <sheetFormatPr defaultColWidth="8.875" defaultRowHeight="12"/>
  <cols>
    <col min="1" max="1" width="5.625" style="1" customWidth="1"/>
    <col min="2" max="2" width="17.125" style="10" bestFit="1" customWidth="1"/>
    <col min="3" max="5" width="16.5" style="1" customWidth="1"/>
    <col min="6" max="6" width="16.625" style="1" customWidth="1"/>
    <col min="7" max="8" width="20.625" style="1" customWidth="1"/>
    <col min="9" max="256" width="8.875" style="1"/>
    <col min="257" max="257" width="5.625" style="1" customWidth="1"/>
    <col min="258" max="258" width="14.375" style="1" customWidth="1"/>
    <col min="259" max="261" width="16.5" style="1" customWidth="1"/>
    <col min="262" max="262" width="16.625" style="1" customWidth="1"/>
    <col min="263" max="264" width="20.625" style="1" customWidth="1"/>
    <col min="265" max="512" width="8.875" style="1"/>
    <col min="513" max="513" width="5.625" style="1" customWidth="1"/>
    <col min="514" max="514" width="14.375" style="1" customWidth="1"/>
    <col min="515" max="517" width="16.5" style="1" customWidth="1"/>
    <col min="518" max="518" width="16.625" style="1" customWidth="1"/>
    <col min="519" max="520" width="20.625" style="1" customWidth="1"/>
    <col min="521" max="768" width="8.875" style="1"/>
    <col min="769" max="769" width="5.625" style="1" customWidth="1"/>
    <col min="770" max="770" width="14.375" style="1" customWidth="1"/>
    <col min="771" max="773" width="16.5" style="1" customWidth="1"/>
    <col min="774" max="774" width="16.625" style="1" customWidth="1"/>
    <col min="775" max="776" width="20.625" style="1" customWidth="1"/>
    <col min="777" max="1024" width="8.875" style="1"/>
    <col min="1025" max="1025" width="5.625" style="1" customWidth="1"/>
    <col min="1026" max="1026" width="14.375" style="1" customWidth="1"/>
    <col min="1027" max="1029" width="16.5" style="1" customWidth="1"/>
    <col min="1030" max="1030" width="16.625" style="1" customWidth="1"/>
    <col min="1031" max="1032" width="20.625" style="1" customWidth="1"/>
    <col min="1033" max="1280" width="8.875" style="1"/>
    <col min="1281" max="1281" width="5.625" style="1" customWidth="1"/>
    <col min="1282" max="1282" width="14.375" style="1" customWidth="1"/>
    <col min="1283" max="1285" width="16.5" style="1" customWidth="1"/>
    <col min="1286" max="1286" width="16.625" style="1" customWidth="1"/>
    <col min="1287" max="1288" width="20.625" style="1" customWidth="1"/>
    <col min="1289" max="1536" width="8.875" style="1"/>
    <col min="1537" max="1537" width="5.625" style="1" customWidth="1"/>
    <col min="1538" max="1538" width="14.375" style="1" customWidth="1"/>
    <col min="1539" max="1541" width="16.5" style="1" customWidth="1"/>
    <col min="1542" max="1542" width="16.625" style="1" customWidth="1"/>
    <col min="1543" max="1544" width="20.625" style="1" customWidth="1"/>
    <col min="1545" max="1792" width="8.875" style="1"/>
    <col min="1793" max="1793" width="5.625" style="1" customWidth="1"/>
    <col min="1794" max="1794" width="14.375" style="1" customWidth="1"/>
    <col min="1795" max="1797" width="16.5" style="1" customWidth="1"/>
    <col min="1798" max="1798" width="16.625" style="1" customWidth="1"/>
    <col min="1799" max="1800" width="20.625" style="1" customWidth="1"/>
    <col min="1801" max="2048" width="8.875" style="1"/>
    <col min="2049" max="2049" width="5.625" style="1" customWidth="1"/>
    <col min="2050" max="2050" width="14.375" style="1" customWidth="1"/>
    <col min="2051" max="2053" width="16.5" style="1" customWidth="1"/>
    <col min="2054" max="2054" width="16.625" style="1" customWidth="1"/>
    <col min="2055" max="2056" width="20.625" style="1" customWidth="1"/>
    <col min="2057" max="2304" width="8.875" style="1"/>
    <col min="2305" max="2305" width="5.625" style="1" customWidth="1"/>
    <col min="2306" max="2306" width="14.375" style="1" customWidth="1"/>
    <col min="2307" max="2309" width="16.5" style="1" customWidth="1"/>
    <col min="2310" max="2310" width="16.625" style="1" customWidth="1"/>
    <col min="2311" max="2312" width="20.625" style="1" customWidth="1"/>
    <col min="2313" max="2560" width="8.875" style="1"/>
    <col min="2561" max="2561" width="5.625" style="1" customWidth="1"/>
    <col min="2562" max="2562" width="14.375" style="1" customWidth="1"/>
    <col min="2563" max="2565" width="16.5" style="1" customWidth="1"/>
    <col min="2566" max="2566" width="16.625" style="1" customWidth="1"/>
    <col min="2567" max="2568" width="20.625" style="1" customWidth="1"/>
    <col min="2569" max="2816" width="8.875" style="1"/>
    <col min="2817" max="2817" width="5.625" style="1" customWidth="1"/>
    <col min="2818" max="2818" width="14.375" style="1" customWidth="1"/>
    <col min="2819" max="2821" width="16.5" style="1" customWidth="1"/>
    <col min="2822" max="2822" width="16.625" style="1" customWidth="1"/>
    <col min="2823" max="2824" width="20.625" style="1" customWidth="1"/>
    <col min="2825" max="3072" width="8.875" style="1"/>
    <col min="3073" max="3073" width="5.625" style="1" customWidth="1"/>
    <col min="3074" max="3074" width="14.375" style="1" customWidth="1"/>
    <col min="3075" max="3077" width="16.5" style="1" customWidth="1"/>
    <col min="3078" max="3078" width="16.625" style="1" customWidth="1"/>
    <col min="3079" max="3080" width="20.625" style="1" customWidth="1"/>
    <col min="3081" max="3328" width="8.875" style="1"/>
    <col min="3329" max="3329" width="5.625" style="1" customWidth="1"/>
    <col min="3330" max="3330" width="14.375" style="1" customWidth="1"/>
    <col min="3331" max="3333" width="16.5" style="1" customWidth="1"/>
    <col min="3334" max="3334" width="16.625" style="1" customWidth="1"/>
    <col min="3335" max="3336" width="20.625" style="1" customWidth="1"/>
    <col min="3337" max="3584" width="8.875" style="1"/>
    <col min="3585" max="3585" width="5.625" style="1" customWidth="1"/>
    <col min="3586" max="3586" width="14.375" style="1" customWidth="1"/>
    <col min="3587" max="3589" width="16.5" style="1" customWidth="1"/>
    <col min="3590" max="3590" width="16.625" style="1" customWidth="1"/>
    <col min="3591" max="3592" width="20.625" style="1" customWidth="1"/>
    <col min="3593" max="3840" width="8.875" style="1"/>
    <col min="3841" max="3841" width="5.625" style="1" customWidth="1"/>
    <col min="3842" max="3842" width="14.375" style="1" customWidth="1"/>
    <col min="3843" max="3845" width="16.5" style="1" customWidth="1"/>
    <col min="3846" max="3846" width="16.625" style="1" customWidth="1"/>
    <col min="3847" max="3848" width="20.625" style="1" customWidth="1"/>
    <col min="3849" max="4096" width="8.875" style="1"/>
    <col min="4097" max="4097" width="5.625" style="1" customWidth="1"/>
    <col min="4098" max="4098" width="14.375" style="1" customWidth="1"/>
    <col min="4099" max="4101" width="16.5" style="1" customWidth="1"/>
    <col min="4102" max="4102" width="16.625" style="1" customWidth="1"/>
    <col min="4103" max="4104" width="20.625" style="1" customWidth="1"/>
    <col min="4105" max="4352" width="8.875" style="1"/>
    <col min="4353" max="4353" width="5.625" style="1" customWidth="1"/>
    <col min="4354" max="4354" width="14.375" style="1" customWidth="1"/>
    <col min="4355" max="4357" width="16.5" style="1" customWidth="1"/>
    <col min="4358" max="4358" width="16.625" style="1" customWidth="1"/>
    <col min="4359" max="4360" width="20.625" style="1" customWidth="1"/>
    <col min="4361" max="4608" width="8.875" style="1"/>
    <col min="4609" max="4609" width="5.625" style="1" customWidth="1"/>
    <col min="4610" max="4610" width="14.375" style="1" customWidth="1"/>
    <col min="4611" max="4613" width="16.5" style="1" customWidth="1"/>
    <col min="4614" max="4614" width="16.625" style="1" customWidth="1"/>
    <col min="4615" max="4616" width="20.625" style="1" customWidth="1"/>
    <col min="4617" max="4864" width="8.875" style="1"/>
    <col min="4865" max="4865" width="5.625" style="1" customWidth="1"/>
    <col min="4866" max="4866" width="14.375" style="1" customWidth="1"/>
    <col min="4867" max="4869" width="16.5" style="1" customWidth="1"/>
    <col min="4870" max="4870" width="16.625" style="1" customWidth="1"/>
    <col min="4871" max="4872" width="20.625" style="1" customWidth="1"/>
    <col min="4873" max="5120" width="8.875" style="1"/>
    <col min="5121" max="5121" width="5.625" style="1" customWidth="1"/>
    <col min="5122" max="5122" width="14.375" style="1" customWidth="1"/>
    <col min="5123" max="5125" width="16.5" style="1" customWidth="1"/>
    <col min="5126" max="5126" width="16.625" style="1" customWidth="1"/>
    <col min="5127" max="5128" width="20.625" style="1" customWidth="1"/>
    <col min="5129" max="5376" width="8.875" style="1"/>
    <col min="5377" max="5377" width="5.625" style="1" customWidth="1"/>
    <col min="5378" max="5378" width="14.375" style="1" customWidth="1"/>
    <col min="5379" max="5381" width="16.5" style="1" customWidth="1"/>
    <col min="5382" max="5382" width="16.625" style="1" customWidth="1"/>
    <col min="5383" max="5384" width="20.625" style="1" customWidth="1"/>
    <col min="5385" max="5632" width="8.875" style="1"/>
    <col min="5633" max="5633" width="5.625" style="1" customWidth="1"/>
    <col min="5634" max="5634" width="14.375" style="1" customWidth="1"/>
    <col min="5635" max="5637" width="16.5" style="1" customWidth="1"/>
    <col min="5638" max="5638" width="16.625" style="1" customWidth="1"/>
    <col min="5639" max="5640" width="20.625" style="1" customWidth="1"/>
    <col min="5641" max="5888" width="8.875" style="1"/>
    <col min="5889" max="5889" width="5.625" style="1" customWidth="1"/>
    <col min="5890" max="5890" width="14.375" style="1" customWidth="1"/>
    <col min="5891" max="5893" width="16.5" style="1" customWidth="1"/>
    <col min="5894" max="5894" width="16.625" style="1" customWidth="1"/>
    <col min="5895" max="5896" width="20.625" style="1" customWidth="1"/>
    <col min="5897" max="6144" width="8.875" style="1"/>
    <col min="6145" max="6145" width="5.625" style="1" customWidth="1"/>
    <col min="6146" max="6146" width="14.375" style="1" customWidth="1"/>
    <col min="6147" max="6149" width="16.5" style="1" customWidth="1"/>
    <col min="6150" max="6150" width="16.625" style="1" customWidth="1"/>
    <col min="6151" max="6152" width="20.625" style="1" customWidth="1"/>
    <col min="6153" max="6400" width="8.875" style="1"/>
    <col min="6401" max="6401" width="5.625" style="1" customWidth="1"/>
    <col min="6402" max="6402" width="14.375" style="1" customWidth="1"/>
    <col min="6403" max="6405" width="16.5" style="1" customWidth="1"/>
    <col min="6406" max="6406" width="16.625" style="1" customWidth="1"/>
    <col min="6407" max="6408" width="20.625" style="1" customWidth="1"/>
    <col min="6409" max="6656" width="8.875" style="1"/>
    <col min="6657" max="6657" width="5.625" style="1" customWidth="1"/>
    <col min="6658" max="6658" width="14.375" style="1" customWidth="1"/>
    <col min="6659" max="6661" width="16.5" style="1" customWidth="1"/>
    <col min="6662" max="6662" width="16.625" style="1" customWidth="1"/>
    <col min="6663" max="6664" width="20.625" style="1" customWidth="1"/>
    <col min="6665" max="6912" width="8.875" style="1"/>
    <col min="6913" max="6913" width="5.625" style="1" customWidth="1"/>
    <col min="6914" max="6914" width="14.375" style="1" customWidth="1"/>
    <col min="6915" max="6917" width="16.5" style="1" customWidth="1"/>
    <col min="6918" max="6918" width="16.625" style="1" customWidth="1"/>
    <col min="6919" max="6920" width="20.625" style="1" customWidth="1"/>
    <col min="6921" max="7168" width="8.875" style="1"/>
    <col min="7169" max="7169" width="5.625" style="1" customWidth="1"/>
    <col min="7170" max="7170" width="14.375" style="1" customWidth="1"/>
    <col min="7171" max="7173" width="16.5" style="1" customWidth="1"/>
    <col min="7174" max="7174" width="16.625" style="1" customWidth="1"/>
    <col min="7175" max="7176" width="20.625" style="1" customWidth="1"/>
    <col min="7177" max="7424" width="8.875" style="1"/>
    <col min="7425" max="7425" width="5.625" style="1" customWidth="1"/>
    <col min="7426" max="7426" width="14.375" style="1" customWidth="1"/>
    <col min="7427" max="7429" width="16.5" style="1" customWidth="1"/>
    <col min="7430" max="7430" width="16.625" style="1" customWidth="1"/>
    <col min="7431" max="7432" width="20.625" style="1" customWidth="1"/>
    <col min="7433" max="7680" width="8.875" style="1"/>
    <col min="7681" max="7681" width="5.625" style="1" customWidth="1"/>
    <col min="7682" max="7682" width="14.375" style="1" customWidth="1"/>
    <col min="7683" max="7685" width="16.5" style="1" customWidth="1"/>
    <col min="7686" max="7686" width="16.625" style="1" customWidth="1"/>
    <col min="7687" max="7688" width="20.625" style="1" customWidth="1"/>
    <col min="7689" max="7936" width="8.875" style="1"/>
    <col min="7937" max="7937" width="5.625" style="1" customWidth="1"/>
    <col min="7938" max="7938" width="14.375" style="1" customWidth="1"/>
    <col min="7939" max="7941" width="16.5" style="1" customWidth="1"/>
    <col min="7942" max="7942" width="16.625" style="1" customWidth="1"/>
    <col min="7943" max="7944" width="20.625" style="1" customWidth="1"/>
    <col min="7945" max="8192" width="8.875" style="1"/>
    <col min="8193" max="8193" width="5.625" style="1" customWidth="1"/>
    <col min="8194" max="8194" width="14.375" style="1" customWidth="1"/>
    <col min="8195" max="8197" width="16.5" style="1" customWidth="1"/>
    <col min="8198" max="8198" width="16.625" style="1" customWidth="1"/>
    <col min="8199" max="8200" width="20.625" style="1" customWidth="1"/>
    <col min="8201" max="8448" width="8.875" style="1"/>
    <col min="8449" max="8449" width="5.625" style="1" customWidth="1"/>
    <col min="8450" max="8450" width="14.375" style="1" customWidth="1"/>
    <col min="8451" max="8453" width="16.5" style="1" customWidth="1"/>
    <col min="8454" max="8454" width="16.625" style="1" customWidth="1"/>
    <col min="8455" max="8456" width="20.625" style="1" customWidth="1"/>
    <col min="8457" max="8704" width="8.875" style="1"/>
    <col min="8705" max="8705" width="5.625" style="1" customWidth="1"/>
    <col min="8706" max="8706" width="14.375" style="1" customWidth="1"/>
    <col min="8707" max="8709" width="16.5" style="1" customWidth="1"/>
    <col min="8710" max="8710" width="16.625" style="1" customWidth="1"/>
    <col min="8711" max="8712" width="20.625" style="1" customWidth="1"/>
    <col min="8713" max="8960" width="8.875" style="1"/>
    <col min="8961" max="8961" width="5.625" style="1" customWidth="1"/>
    <col min="8962" max="8962" width="14.375" style="1" customWidth="1"/>
    <col min="8963" max="8965" width="16.5" style="1" customWidth="1"/>
    <col min="8966" max="8966" width="16.625" style="1" customWidth="1"/>
    <col min="8967" max="8968" width="20.625" style="1" customWidth="1"/>
    <col min="8969" max="9216" width="8.875" style="1"/>
    <col min="9217" max="9217" width="5.625" style="1" customWidth="1"/>
    <col min="9218" max="9218" width="14.375" style="1" customWidth="1"/>
    <col min="9219" max="9221" width="16.5" style="1" customWidth="1"/>
    <col min="9222" max="9222" width="16.625" style="1" customWidth="1"/>
    <col min="9223" max="9224" width="20.625" style="1" customWidth="1"/>
    <col min="9225" max="9472" width="8.875" style="1"/>
    <col min="9473" max="9473" width="5.625" style="1" customWidth="1"/>
    <col min="9474" max="9474" width="14.375" style="1" customWidth="1"/>
    <col min="9475" max="9477" width="16.5" style="1" customWidth="1"/>
    <col min="9478" max="9478" width="16.625" style="1" customWidth="1"/>
    <col min="9479" max="9480" width="20.625" style="1" customWidth="1"/>
    <col min="9481" max="9728" width="8.875" style="1"/>
    <col min="9729" max="9729" width="5.625" style="1" customWidth="1"/>
    <col min="9730" max="9730" width="14.375" style="1" customWidth="1"/>
    <col min="9731" max="9733" width="16.5" style="1" customWidth="1"/>
    <col min="9734" max="9734" width="16.625" style="1" customWidth="1"/>
    <col min="9735" max="9736" width="20.625" style="1" customWidth="1"/>
    <col min="9737" max="9984" width="8.875" style="1"/>
    <col min="9985" max="9985" width="5.625" style="1" customWidth="1"/>
    <col min="9986" max="9986" width="14.375" style="1" customWidth="1"/>
    <col min="9987" max="9989" width="16.5" style="1" customWidth="1"/>
    <col min="9990" max="9990" width="16.625" style="1" customWidth="1"/>
    <col min="9991" max="9992" width="20.625" style="1" customWidth="1"/>
    <col min="9993" max="10240" width="8.875" style="1"/>
    <col min="10241" max="10241" width="5.625" style="1" customWidth="1"/>
    <col min="10242" max="10242" width="14.375" style="1" customWidth="1"/>
    <col min="10243" max="10245" width="16.5" style="1" customWidth="1"/>
    <col min="10246" max="10246" width="16.625" style="1" customWidth="1"/>
    <col min="10247" max="10248" width="20.625" style="1" customWidth="1"/>
    <col min="10249" max="10496" width="8.875" style="1"/>
    <col min="10497" max="10497" width="5.625" style="1" customWidth="1"/>
    <col min="10498" max="10498" width="14.375" style="1" customWidth="1"/>
    <col min="10499" max="10501" width="16.5" style="1" customWidth="1"/>
    <col min="10502" max="10502" width="16.625" style="1" customWidth="1"/>
    <col min="10503" max="10504" width="20.625" style="1" customWidth="1"/>
    <col min="10505" max="10752" width="8.875" style="1"/>
    <col min="10753" max="10753" width="5.625" style="1" customWidth="1"/>
    <col min="10754" max="10754" width="14.375" style="1" customWidth="1"/>
    <col min="10755" max="10757" width="16.5" style="1" customWidth="1"/>
    <col min="10758" max="10758" width="16.625" style="1" customWidth="1"/>
    <col min="10759" max="10760" width="20.625" style="1" customWidth="1"/>
    <col min="10761" max="11008" width="8.875" style="1"/>
    <col min="11009" max="11009" width="5.625" style="1" customWidth="1"/>
    <col min="11010" max="11010" width="14.375" style="1" customWidth="1"/>
    <col min="11011" max="11013" width="16.5" style="1" customWidth="1"/>
    <col min="11014" max="11014" width="16.625" style="1" customWidth="1"/>
    <col min="11015" max="11016" width="20.625" style="1" customWidth="1"/>
    <col min="11017" max="11264" width="8.875" style="1"/>
    <col min="11265" max="11265" width="5.625" style="1" customWidth="1"/>
    <col min="11266" max="11266" width="14.375" style="1" customWidth="1"/>
    <col min="11267" max="11269" width="16.5" style="1" customWidth="1"/>
    <col min="11270" max="11270" width="16.625" style="1" customWidth="1"/>
    <col min="11271" max="11272" width="20.625" style="1" customWidth="1"/>
    <col min="11273" max="11520" width="8.875" style="1"/>
    <col min="11521" max="11521" width="5.625" style="1" customWidth="1"/>
    <col min="11522" max="11522" width="14.375" style="1" customWidth="1"/>
    <col min="11523" max="11525" width="16.5" style="1" customWidth="1"/>
    <col min="11526" max="11526" width="16.625" style="1" customWidth="1"/>
    <col min="11527" max="11528" width="20.625" style="1" customWidth="1"/>
    <col min="11529" max="11776" width="8.875" style="1"/>
    <col min="11777" max="11777" width="5.625" style="1" customWidth="1"/>
    <col min="11778" max="11778" width="14.375" style="1" customWidth="1"/>
    <col min="11779" max="11781" width="16.5" style="1" customWidth="1"/>
    <col min="11782" max="11782" width="16.625" style="1" customWidth="1"/>
    <col min="11783" max="11784" width="20.625" style="1" customWidth="1"/>
    <col min="11785" max="12032" width="8.875" style="1"/>
    <col min="12033" max="12033" width="5.625" style="1" customWidth="1"/>
    <col min="12034" max="12034" width="14.375" style="1" customWidth="1"/>
    <col min="12035" max="12037" width="16.5" style="1" customWidth="1"/>
    <col min="12038" max="12038" width="16.625" style="1" customWidth="1"/>
    <col min="12039" max="12040" width="20.625" style="1" customWidth="1"/>
    <col min="12041" max="12288" width="8.875" style="1"/>
    <col min="12289" max="12289" width="5.625" style="1" customWidth="1"/>
    <col min="12290" max="12290" width="14.375" style="1" customWidth="1"/>
    <col min="12291" max="12293" width="16.5" style="1" customWidth="1"/>
    <col min="12294" max="12294" width="16.625" style="1" customWidth="1"/>
    <col min="12295" max="12296" width="20.625" style="1" customWidth="1"/>
    <col min="12297" max="12544" width="8.875" style="1"/>
    <col min="12545" max="12545" width="5.625" style="1" customWidth="1"/>
    <col min="12546" max="12546" width="14.375" style="1" customWidth="1"/>
    <col min="12547" max="12549" width="16.5" style="1" customWidth="1"/>
    <col min="12550" max="12550" width="16.625" style="1" customWidth="1"/>
    <col min="12551" max="12552" width="20.625" style="1" customWidth="1"/>
    <col min="12553" max="12800" width="8.875" style="1"/>
    <col min="12801" max="12801" width="5.625" style="1" customWidth="1"/>
    <col min="12802" max="12802" width="14.375" style="1" customWidth="1"/>
    <col min="12803" max="12805" width="16.5" style="1" customWidth="1"/>
    <col min="12806" max="12806" width="16.625" style="1" customWidth="1"/>
    <col min="12807" max="12808" width="20.625" style="1" customWidth="1"/>
    <col min="12809" max="13056" width="8.875" style="1"/>
    <col min="13057" max="13057" width="5.625" style="1" customWidth="1"/>
    <col min="13058" max="13058" width="14.375" style="1" customWidth="1"/>
    <col min="13059" max="13061" width="16.5" style="1" customWidth="1"/>
    <col min="13062" max="13062" width="16.625" style="1" customWidth="1"/>
    <col min="13063" max="13064" width="20.625" style="1" customWidth="1"/>
    <col min="13065" max="13312" width="8.875" style="1"/>
    <col min="13313" max="13313" width="5.625" style="1" customWidth="1"/>
    <col min="13314" max="13314" width="14.375" style="1" customWidth="1"/>
    <col min="13315" max="13317" width="16.5" style="1" customWidth="1"/>
    <col min="13318" max="13318" width="16.625" style="1" customWidth="1"/>
    <col min="13319" max="13320" width="20.625" style="1" customWidth="1"/>
    <col min="13321" max="13568" width="8.875" style="1"/>
    <col min="13569" max="13569" width="5.625" style="1" customWidth="1"/>
    <col min="13570" max="13570" width="14.375" style="1" customWidth="1"/>
    <col min="13571" max="13573" width="16.5" style="1" customWidth="1"/>
    <col min="13574" max="13574" width="16.625" style="1" customWidth="1"/>
    <col min="13575" max="13576" width="20.625" style="1" customWidth="1"/>
    <col min="13577" max="13824" width="8.875" style="1"/>
    <col min="13825" max="13825" width="5.625" style="1" customWidth="1"/>
    <col min="13826" max="13826" width="14.375" style="1" customWidth="1"/>
    <col min="13827" max="13829" width="16.5" style="1" customWidth="1"/>
    <col min="13830" max="13830" width="16.625" style="1" customWidth="1"/>
    <col min="13831" max="13832" width="20.625" style="1" customWidth="1"/>
    <col min="13833" max="14080" width="8.875" style="1"/>
    <col min="14081" max="14081" width="5.625" style="1" customWidth="1"/>
    <col min="14082" max="14082" width="14.375" style="1" customWidth="1"/>
    <col min="14083" max="14085" width="16.5" style="1" customWidth="1"/>
    <col min="14086" max="14086" width="16.625" style="1" customWidth="1"/>
    <col min="14087" max="14088" width="20.625" style="1" customWidth="1"/>
    <col min="14089" max="14336" width="8.875" style="1"/>
    <col min="14337" max="14337" width="5.625" style="1" customWidth="1"/>
    <col min="14338" max="14338" width="14.375" style="1" customWidth="1"/>
    <col min="14339" max="14341" width="16.5" style="1" customWidth="1"/>
    <col min="14342" max="14342" width="16.625" style="1" customWidth="1"/>
    <col min="14343" max="14344" width="20.625" style="1" customWidth="1"/>
    <col min="14345" max="14592" width="8.875" style="1"/>
    <col min="14593" max="14593" width="5.625" style="1" customWidth="1"/>
    <col min="14594" max="14594" width="14.375" style="1" customWidth="1"/>
    <col min="14595" max="14597" width="16.5" style="1" customWidth="1"/>
    <col min="14598" max="14598" width="16.625" style="1" customWidth="1"/>
    <col min="14599" max="14600" width="20.625" style="1" customWidth="1"/>
    <col min="14601" max="14848" width="8.875" style="1"/>
    <col min="14849" max="14849" width="5.625" style="1" customWidth="1"/>
    <col min="14850" max="14850" width="14.375" style="1" customWidth="1"/>
    <col min="14851" max="14853" width="16.5" style="1" customWidth="1"/>
    <col min="14854" max="14854" width="16.625" style="1" customWidth="1"/>
    <col min="14855" max="14856" width="20.625" style="1" customWidth="1"/>
    <col min="14857" max="15104" width="8.875" style="1"/>
    <col min="15105" max="15105" width="5.625" style="1" customWidth="1"/>
    <col min="15106" max="15106" width="14.375" style="1" customWidth="1"/>
    <col min="15107" max="15109" width="16.5" style="1" customWidth="1"/>
    <col min="15110" max="15110" width="16.625" style="1" customWidth="1"/>
    <col min="15111" max="15112" width="20.625" style="1" customWidth="1"/>
    <col min="15113" max="15360" width="8.875" style="1"/>
    <col min="15361" max="15361" width="5.625" style="1" customWidth="1"/>
    <col min="15362" max="15362" width="14.375" style="1" customWidth="1"/>
    <col min="15363" max="15365" width="16.5" style="1" customWidth="1"/>
    <col min="15366" max="15366" width="16.625" style="1" customWidth="1"/>
    <col min="15367" max="15368" width="20.625" style="1" customWidth="1"/>
    <col min="15369" max="15616" width="8.875" style="1"/>
    <col min="15617" max="15617" width="5.625" style="1" customWidth="1"/>
    <col min="15618" max="15618" width="14.375" style="1" customWidth="1"/>
    <col min="15619" max="15621" width="16.5" style="1" customWidth="1"/>
    <col min="15622" max="15622" width="16.625" style="1" customWidth="1"/>
    <col min="15623" max="15624" width="20.625" style="1" customWidth="1"/>
    <col min="15625" max="15872" width="8.875" style="1"/>
    <col min="15873" max="15873" width="5.625" style="1" customWidth="1"/>
    <col min="15874" max="15874" width="14.375" style="1" customWidth="1"/>
    <col min="15875" max="15877" width="16.5" style="1" customWidth="1"/>
    <col min="15878" max="15878" width="16.625" style="1" customWidth="1"/>
    <col min="15879" max="15880" width="20.625" style="1" customWidth="1"/>
    <col min="15881" max="16128" width="8.875" style="1"/>
    <col min="16129" max="16129" width="5.625" style="1" customWidth="1"/>
    <col min="16130" max="16130" width="14.375" style="1" customWidth="1"/>
    <col min="16131" max="16133" width="16.5" style="1" customWidth="1"/>
    <col min="16134" max="16134" width="16.625" style="1" customWidth="1"/>
    <col min="16135" max="16136" width="20.625" style="1" customWidth="1"/>
    <col min="16137" max="16384" width="8.875" style="1"/>
  </cols>
  <sheetData>
    <row r="1" spans="1:10" ht="14.25">
      <c r="A1" s="64" t="s">
        <v>58</v>
      </c>
      <c r="B1" s="64"/>
      <c r="C1" s="64"/>
      <c r="D1" s="64"/>
      <c r="E1" s="64"/>
      <c r="F1" s="64"/>
      <c r="G1" s="64"/>
      <c r="H1" s="64"/>
    </row>
    <row r="2" spans="1:10">
      <c r="A2" s="2"/>
      <c r="B2" s="3"/>
    </row>
    <row r="3" spans="1:10" ht="13.5">
      <c r="A3" s="1" t="s">
        <v>54</v>
      </c>
      <c r="G3" s="87" t="s">
        <v>65</v>
      </c>
      <c r="H3" s="87"/>
    </row>
    <row r="4" spans="1:10" ht="3" customHeight="1"/>
    <row r="5" spans="1:10" ht="16.5" customHeight="1">
      <c r="A5" s="12"/>
      <c r="B5" s="13" t="s">
        <v>25</v>
      </c>
      <c r="C5" s="12" t="s">
        <v>57</v>
      </c>
      <c r="D5" s="14"/>
      <c r="E5" s="12" t="s">
        <v>56</v>
      </c>
      <c r="F5" s="14"/>
      <c r="G5" s="12" t="s">
        <v>55</v>
      </c>
      <c r="H5" s="14"/>
    </row>
    <row r="6" spans="1:10" ht="16.5" customHeight="1">
      <c r="A6" s="15" t="s">
        <v>51</v>
      </c>
      <c r="B6" s="16"/>
      <c r="C6" s="17"/>
      <c r="D6" s="18" t="s">
        <v>31</v>
      </c>
      <c r="E6" s="17"/>
      <c r="F6" s="19" t="s">
        <v>31</v>
      </c>
      <c r="G6" s="17"/>
      <c r="H6" s="19" t="s">
        <v>31</v>
      </c>
    </row>
    <row r="7" spans="1:10" ht="13.5">
      <c r="A7" s="12" t="s">
        <v>32</v>
      </c>
      <c r="B7" s="13"/>
      <c r="C7" s="45">
        <v>387366</v>
      </c>
      <c r="D7" s="45">
        <v>200858</v>
      </c>
      <c r="E7" s="45">
        <v>30894848</v>
      </c>
      <c r="F7" s="45">
        <v>14784417</v>
      </c>
      <c r="G7" s="45">
        <v>166140507583</v>
      </c>
      <c r="H7" s="45">
        <v>74721115516</v>
      </c>
    </row>
    <row r="8" spans="1:10" ht="13.5">
      <c r="A8" s="20"/>
      <c r="B8" s="12" t="s">
        <v>33</v>
      </c>
      <c r="C8" s="37">
        <v>175390</v>
      </c>
      <c r="D8" s="37">
        <v>104708</v>
      </c>
      <c r="E8" s="37">
        <v>9103343</v>
      </c>
      <c r="F8" s="37">
        <v>5361355</v>
      </c>
      <c r="G8" s="37">
        <v>48229738709</v>
      </c>
      <c r="H8" s="37">
        <v>27124942130</v>
      </c>
    </row>
    <row r="9" spans="1:10" ht="13.5">
      <c r="A9" s="20"/>
      <c r="B9" s="20" t="s">
        <v>34</v>
      </c>
      <c r="C9" s="37">
        <v>66181</v>
      </c>
      <c r="D9" s="37">
        <v>34164</v>
      </c>
      <c r="E9" s="37">
        <v>4563001</v>
      </c>
      <c r="F9" s="37">
        <v>2302487</v>
      </c>
      <c r="G9" s="37">
        <v>25358847966</v>
      </c>
      <c r="H9" s="37">
        <v>12075972049</v>
      </c>
      <c r="I9" s="10"/>
      <c r="J9" s="10"/>
    </row>
    <row r="10" spans="1:10" ht="13.5">
      <c r="A10" s="20"/>
      <c r="B10" s="20" t="s">
        <v>35</v>
      </c>
      <c r="C10" s="37">
        <v>42764</v>
      </c>
      <c r="D10" s="37">
        <v>14395</v>
      </c>
      <c r="E10" s="37">
        <v>3430813</v>
      </c>
      <c r="F10" s="37">
        <v>1113363</v>
      </c>
      <c r="G10" s="37">
        <v>19098566450</v>
      </c>
      <c r="H10" s="37">
        <v>5784338660</v>
      </c>
      <c r="I10" s="10"/>
      <c r="J10" s="10"/>
    </row>
    <row r="11" spans="1:10" ht="13.5">
      <c r="A11" s="20"/>
      <c r="B11" s="20" t="s">
        <v>36</v>
      </c>
      <c r="C11" s="37">
        <v>21326</v>
      </c>
      <c r="D11" s="37">
        <v>12090</v>
      </c>
      <c r="E11" s="37">
        <v>1838244</v>
      </c>
      <c r="F11" s="37">
        <v>1018669</v>
      </c>
      <c r="G11" s="37">
        <v>9828161429</v>
      </c>
      <c r="H11" s="37">
        <v>5083771360</v>
      </c>
    </row>
    <row r="12" spans="1:10" ht="13.5">
      <c r="A12" s="20"/>
      <c r="B12" s="21" t="s">
        <v>37</v>
      </c>
      <c r="C12" s="38">
        <v>4061</v>
      </c>
      <c r="D12" s="38">
        <v>1818</v>
      </c>
      <c r="E12" s="38">
        <v>420549</v>
      </c>
      <c r="F12" s="38">
        <v>183549</v>
      </c>
      <c r="G12" s="38">
        <v>2168155549</v>
      </c>
      <c r="H12" s="38">
        <v>890010948</v>
      </c>
    </row>
    <row r="13" spans="1:10" ht="13.5">
      <c r="A13" s="20"/>
      <c r="B13" s="20" t="s">
        <v>38</v>
      </c>
      <c r="C13" s="37">
        <v>20784</v>
      </c>
      <c r="D13" s="37">
        <v>9974</v>
      </c>
      <c r="E13" s="37">
        <v>2492764</v>
      </c>
      <c r="F13" s="37">
        <v>1172733</v>
      </c>
      <c r="G13" s="37">
        <v>13469231448</v>
      </c>
      <c r="H13" s="37">
        <v>5871104803</v>
      </c>
    </row>
    <row r="14" spans="1:10" ht="13.5">
      <c r="A14" s="20"/>
      <c r="B14" s="20" t="s">
        <v>39</v>
      </c>
      <c r="C14" s="37">
        <v>13202</v>
      </c>
      <c r="D14" s="37">
        <v>6748</v>
      </c>
      <c r="E14" s="37">
        <v>1808723</v>
      </c>
      <c r="F14" s="37">
        <v>895621</v>
      </c>
      <c r="G14" s="37">
        <v>10009909274</v>
      </c>
      <c r="H14" s="37">
        <v>4522099126</v>
      </c>
    </row>
    <row r="15" spans="1:10" ht="13.5">
      <c r="A15" s="20"/>
      <c r="B15" s="20" t="s">
        <v>40</v>
      </c>
      <c r="C15" s="37">
        <v>17500</v>
      </c>
      <c r="D15" s="37">
        <v>8116</v>
      </c>
      <c r="E15" s="37">
        <v>2602896</v>
      </c>
      <c r="F15" s="37">
        <v>1188352</v>
      </c>
      <c r="G15" s="37">
        <v>12911392000</v>
      </c>
      <c r="H15" s="37">
        <v>5683053282</v>
      </c>
    </row>
    <row r="16" spans="1:10" ht="13.5">
      <c r="A16" s="20"/>
      <c r="B16" s="20" t="s">
        <v>41</v>
      </c>
      <c r="C16" s="37">
        <v>12748</v>
      </c>
      <c r="D16" s="37">
        <v>3517</v>
      </c>
      <c r="E16" s="37">
        <v>2131418</v>
      </c>
      <c r="F16" s="37">
        <v>568403</v>
      </c>
      <c r="G16" s="37">
        <v>12804624333</v>
      </c>
      <c r="H16" s="37">
        <v>3147775332</v>
      </c>
    </row>
    <row r="17" spans="1:10" ht="13.5">
      <c r="A17" s="15"/>
      <c r="B17" s="15" t="s">
        <v>42</v>
      </c>
      <c r="C17" s="36">
        <v>13410</v>
      </c>
      <c r="D17" s="36">
        <v>5328</v>
      </c>
      <c r="E17" s="36">
        <v>2503097</v>
      </c>
      <c r="F17" s="36">
        <v>979885</v>
      </c>
      <c r="G17" s="36">
        <v>12261880425</v>
      </c>
      <c r="H17" s="36">
        <v>4538047826</v>
      </c>
    </row>
    <row r="18" spans="1:10" ht="13.5">
      <c r="A18" s="12" t="s">
        <v>50</v>
      </c>
      <c r="B18" s="26"/>
      <c r="C18" s="36">
        <v>288276</v>
      </c>
      <c r="D18" s="36">
        <v>145986</v>
      </c>
      <c r="E18" s="36">
        <v>26136951</v>
      </c>
      <c r="F18" s="36">
        <v>12320387</v>
      </c>
      <c r="G18" s="36">
        <v>140874956903</v>
      </c>
      <c r="H18" s="36">
        <v>62280753484</v>
      </c>
    </row>
    <row r="19" spans="1:10" ht="13.5">
      <c r="A19" s="20"/>
      <c r="B19" s="20" t="s">
        <v>33</v>
      </c>
      <c r="C19" s="37">
        <v>136205</v>
      </c>
      <c r="D19" s="39">
        <v>79606</v>
      </c>
      <c r="E19" s="37">
        <v>8050657</v>
      </c>
      <c r="F19" s="37">
        <v>4688469</v>
      </c>
      <c r="G19" s="37">
        <v>42654095314</v>
      </c>
      <c r="H19" s="37">
        <v>23679813651</v>
      </c>
    </row>
    <row r="20" spans="1:10" ht="13.5">
      <c r="A20" s="20"/>
      <c r="B20" s="20" t="s">
        <v>34</v>
      </c>
      <c r="C20" s="37">
        <v>51305</v>
      </c>
      <c r="D20" s="37">
        <v>25580</v>
      </c>
      <c r="E20" s="37">
        <v>4028217</v>
      </c>
      <c r="F20" s="37">
        <v>1995515</v>
      </c>
      <c r="G20" s="37">
        <v>22412270864</v>
      </c>
      <c r="H20" s="37">
        <v>10455891722</v>
      </c>
    </row>
    <row r="21" spans="1:10" ht="13.5">
      <c r="A21" s="20"/>
      <c r="B21" s="20" t="s">
        <v>35</v>
      </c>
      <c r="C21" s="37">
        <v>30371</v>
      </c>
      <c r="D21" s="37">
        <v>9702</v>
      </c>
      <c r="E21" s="37">
        <v>2876712</v>
      </c>
      <c r="F21" s="37">
        <v>903670</v>
      </c>
      <c r="G21" s="37">
        <v>16105453508</v>
      </c>
      <c r="H21" s="37">
        <v>4714728821</v>
      </c>
      <c r="I21" s="10"/>
      <c r="J21" s="10"/>
    </row>
    <row r="22" spans="1:10" ht="13.5">
      <c r="A22" s="20"/>
      <c r="B22" s="20" t="s">
        <v>36</v>
      </c>
      <c r="C22" s="37">
        <v>13528</v>
      </c>
      <c r="D22" s="37">
        <v>7338</v>
      </c>
      <c r="E22" s="37">
        <v>1411017</v>
      </c>
      <c r="F22" s="37">
        <v>758920</v>
      </c>
      <c r="G22" s="37">
        <v>7564704312</v>
      </c>
      <c r="H22" s="37">
        <v>3780406807</v>
      </c>
    </row>
    <row r="23" spans="1:10" ht="13.5">
      <c r="A23" s="20"/>
      <c r="B23" s="21" t="s">
        <v>37</v>
      </c>
      <c r="C23" s="38">
        <v>2756</v>
      </c>
      <c r="D23" s="38">
        <v>1184</v>
      </c>
      <c r="E23" s="38">
        <v>336790</v>
      </c>
      <c r="F23" s="38">
        <v>143200</v>
      </c>
      <c r="G23" s="38">
        <v>1742126217</v>
      </c>
      <c r="H23" s="38">
        <v>696309091</v>
      </c>
    </row>
    <row r="24" spans="1:10" ht="13.5">
      <c r="A24" s="20"/>
      <c r="B24" s="20" t="s">
        <v>38</v>
      </c>
      <c r="C24" s="37">
        <v>14468</v>
      </c>
      <c r="D24" s="37">
        <v>6721</v>
      </c>
      <c r="E24" s="37">
        <v>2030601</v>
      </c>
      <c r="F24" s="37">
        <v>934595</v>
      </c>
      <c r="G24" s="37">
        <v>11014241892</v>
      </c>
      <c r="H24" s="37">
        <v>4682167019</v>
      </c>
    </row>
    <row r="25" spans="1:10" ht="13.5">
      <c r="A25" s="20"/>
      <c r="B25" s="20" t="s">
        <v>39</v>
      </c>
      <c r="C25" s="37">
        <v>9387</v>
      </c>
      <c r="D25" s="37">
        <v>4550</v>
      </c>
      <c r="E25" s="37">
        <v>1494167</v>
      </c>
      <c r="F25" s="37">
        <v>714333</v>
      </c>
      <c r="G25" s="37">
        <v>8307587517</v>
      </c>
      <c r="H25" s="37">
        <v>3613226109</v>
      </c>
    </row>
    <row r="26" spans="1:10" ht="13.5">
      <c r="A26" s="20"/>
      <c r="B26" s="20" t="s">
        <v>40</v>
      </c>
      <c r="C26" s="37">
        <v>11577</v>
      </c>
      <c r="D26" s="37">
        <v>5232</v>
      </c>
      <c r="E26" s="37">
        <v>2063097</v>
      </c>
      <c r="F26" s="37">
        <v>926162</v>
      </c>
      <c r="G26" s="37">
        <v>10272134631</v>
      </c>
      <c r="H26" s="37">
        <v>4438844844</v>
      </c>
    </row>
    <row r="27" spans="1:10" ht="13.5">
      <c r="A27" s="20"/>
      <c r="B27" s="20" t="s">
        <v>41</v>
      </c>
      <c r="C27" s="37">
        <v>9104</v>
      </c>
      <c r="D27" s="37">
        <v>2356</v>
      </c>
      <c r="E27" s="37">
        <v>1763092</v>
      </c>
      <c r="F27" s="37">
        <v>452236</v>
      </c>
      <c r="G27" s="37">
        <v>10594393129</v>
      </c>
      <c r="H27" s="37">
        <v>2501335809</v>
      </c>
    </row>
    <row r="28" spans="1:10" ht="13.5">
      <c r="A28" s="15"/>
      <c r="B28" s="15" t="s">
        <v>42</v>
      </c>
      <c r="C28" s="36">
        <v>9575</v>
      </c>
      <c r="D28" s="36">
        <v>3717</v>
      </c>
      <c r="E28" s="36">
        <v>2082601</v>
      </c>
      <c r="F28" s="36">
        <v>803287</v>
      </c>
      <c r="G28" s="36">
        <v>10207949519</v>
      </c>
      <c r="H28" s="36">
        <v>3718029611</v>
      </c>
    </row>
    <row r="30" spans="1:10">
      <c r="A30" s="1" t="s">
        <v>54</v>
      </c>
      <c r="D30" s="5" t="s">
        <v>53</v>
      </c>
    </row>
    <row r="31" spans="1:10" ht="3.75" customHeight="1"/>
    <row r="32" spans="1:10" ht="17.25" customHeight="1">
      <c r="A32" s="12"/>
      <c r="B32" s="13" t="s">
        <v>25</v>
      </c>
      <c r="C32" s="12" t="s">
        <v>52</v>
      </c>
      <c r="D32" s="14"/>
    </row>
    <row r="33" spans="1:8" ht="17.25" customHeight="1">
      <c r="A33" s="15" t="s">
        <v>51</v>
      </c>
      <c r="B33" s="16"/>
      <c r="C33" s="17"/>
      <c r="D33" s="18" t="s">
        <v>31</v>
      </c>
    </row>
    <row r="34" spans="1:8" ht="13.5">
      <c r="A34" s="12" t="s">
        <v>32</v>
      </c>
      <c r="B34" s="13"/>
      <c r="C34" s="36">
        <v>387366</v>
      </c>
      <c r="D34" s="36">
        <v>200858</v>
      </c>
    </row>
    <row r="35" spans="1:8" ht="13.5">
      <c r="A35" s="20"/>
      <c r="B35" s="12" t="s">
        <v>46</v>
      </c>
      <c r="C35" s="39">
        <v>82145</v>
      </c>
      <c r="D35" s="39">
        <v>48676</v>
      </c>
    </row>
    <row r="36" spans="1:8" ht="13.5">
      <c r="A36" s="20"/>
      <c r="B36" s="20" t="s">
        <v>47</v>
      </c>
      <c r="C36" s="37">
        <v>124086</v>
      </c>
      <c r="D36" s="37">
        <v>65433</v>
      </c>
    </row>
    <row r="37" spans="1:8" ht="13.5">
      <c r="A37" s="20"/>
      <c r="B37" s="20" t="s">
        <v>48</v>
      </c>
      <c r="C37" s="37">
        <v>142600</v>
      </c>
      <c r="D37" s="37">
        <v>72594</v>
      </c>
    </row>
    <row r="38" spans="1:8" ht="13.5">
      <c r="A38" s="20"/>
      <c r="B38" s="15" t="s">
        <v>49</v>
      </c>
      <c r="C38" s="36">
        <v>38535</v>
      </c>
      <c r="D38" s="36">
        <v>14155</v>
      </c>
    </row>
    <row r="39" spans="1:8" ht="13.5">
      <c r="A39" s="12" t="s">
        <v>50</v>
      </c>
      <c r="B39" s="25"/>
      <c r="C39" s="37">
        <v>288276</v>
      </c>
      <c r="D39" s="37">
        <v>145986</v>
      </c>
    </row>
    <row r="40" spans="1:8" ht="13.5">
      <c r="A40" s="20"/>
      <c r="B40" s="12" t="s">
        <v>46</v>
      </c>
      <c r="C40" s="39">
        <v>60566</v>
      </c>
      <c r="D40" s="39">
        <v>35184</v>
      </c>
    </row>
    <row r="41" spans="1:8" ht="13.5">
      <c r="A41" s="20"/>
      <c r="B41" s="20" t="s">
        <v>47</v>
      </c>
      <c r="C41" s="37">
        <v>93369</v>
      </c>
      <c r="D41" s="37">
        <v>47636</v>
      </c>
    </row>
    <row r="42" spans="1:8" ht="13.5">
      <c r="A42" s="20"/>
      <c r="B42" s="20" t="s">
        <v>48</v>
      </c>
      <c r="C42" s="37">
        <v>107704</v>
      </c>
      <c r="D42" s="37">
        <v>53347</v>
      </c>
    </row>
    <row r="43" spans="1:8" ht="13.5">
      <c r="A43" s="15"/>
      <c r="B43" s="15" t="s">
        <v>49</v>
      </c>
      <c r="C43" s="36">
        <v>26637</v>
      </c>
      <c r="D43" s="36">
        <v>9819</v>
      </c>
    </row>
    <row r="44" spans="1:8" ht="8.25" customHeight="1">
      <c r="A44" s="24"/>
      <c r="B44" s="24"/>
      <c r="C44" s="23"/>
      <c r="D44" s="23"/>
    </row>
    <row r="45" spans="1:8" ht="13.5" customHeight="1">
      <c r="A45" s="78" t="s">
        <v>61</v>
      </c>
      <c r="B45" s="78"/>
      <c r="C45" s="78"/>
      <c r="D45" s="78"/>
      <c r="E45" s="78"/>
      <c r="F45" s="78"/>
      <c r="G45" s="78"/>
      <c r="H45" s="78"/>
    </row>
  </sheetData>
  <mergeCells count="3">
    <mergeCell ref="A1:H1"/>
    <mergeCell ref="G3:H3"/>
    <mergeCell ref="A45:H45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6"/>
  <sheetViews>
    <sheetView view="pageBreakPreview" zoomScale="90" zoomScaleNormal="75" zoomScaleSheetLayoutView="90" workbookViewId="0">
      <selection activeCell="I1" sqref="I1"/>
    </sheetView>
  </sheetViews>
  <sheetFormatPr defaultColWidth="8.875" defaultRowHeight="12"/>
  <cols>
    <col min="1" max="1" width="5.625" style="27" customWidth="1"/>
    <col min="2" max="2" width="17.125" style="28" bestFit="1" customWidth="1"/>
    <col min="3" max="5" width="16.5" style="27" customWidth="1"/>
    <col min="6" max="6" width="16.625" style="27" customWidth="1"/>
    <col min="7" max="8" width="20.625" style="27" customWidth="1"/>
    <col min="9" max="256" width="8.875" style="27"/>
    <col min="257" max="257" width="5.625" style="27" customWidth="1"/>
    <col min="258" max="258" width="14.375" style="27" customWidth="1"/>
    <col min="259" max="261" width="16.5" style="27" customWidth="1"/>
    <col min="262" max="262" width="16.625" style="27" customWidth="1"/>
    <col min="263" max="264" width="20.625" style="27" customWidth="1"/>
    <col min="265" max="512" width="8.875" style="27"/>
    <col min="513" max="513" width="5.625" style="27" customWidth="1"/>
    <col min="514" max="514" width="14.375" style="27" customWidth="1"/>
    <col min="515" max="517" width="16.5" style="27" customWidth="1"/>
    <col min="518" max="518" width="16.625" style="27" customWidth="1"/>
    <col min="519" max="520" width="20.625" style="27" customWidth="1"/>
    <col min="521" max="768" width="8.875" style="27"/>
    <col min="769" max="769" width="5.625" style="27" customWidth="1"/>
    <col min="770" max="770" width="14.375" style="27" customWidth="1"/>
    <col min="771" max="773" width="16.5" style="27" customWidth="1"/>
    <col min="774" max="774" width="16.625" style="27" customWidth="1"/>
    <col min="775" max="776" width="20.625" style="27" customWidth="1"/>
    <col min="777" max="1024" width="8.875" style="27"/>
    <col min="1025" max="1025" width="5.625" style="27" customWidth="1"/>
    <col min="1026" max="1026" width="14.375" style="27" customWidth="1"/>
    <col min="1027" max="1029" width="16.5" style="27" customWidth="1"/>
    <col min="1030" max="1030" width="16.625" style="27" customWidth="1"/>
    <col min="1031" max="1032" width="20.625" style="27" customWidth="1"/>
    <col min="1033" max="1280" width="8.875" style="27"/>
    <col min="1281" max="1281" width="5.625" style="27" customWidth="1"/>
    <col min="1282" max="1282" width="14.375" style="27" customWidth="1"/>
    <col min="1283" max="1285" width="16.5" style="27" customWidth="1"/>
    <col min="1286" max="1286" width="16.625" style="27" customWidth="1"/>
    <col min="1287" max="1288" width="20.625" style="27" customWidth="1"/>
    <col min="1289" max="1536" width="8.875" style="27"/>
    <col min="1537" max="1537" width="5.625" style="27" customWidth="1"/>
    <col min="1538" max="1538" width="14.375" style="27" customWidth="1"/>
    <col min="1539" max="1541" width="16.5" style="27" customWidth="1"/>
    <col min="1542" max="1542" width="16.625" style="27" customWidth="1"/>
    <col min="1543" max="1544" width="20.625" style="27" customWidth="1"/>
    <col min="1545" max="1792" width="8.875" style="27"/>
    <col min="1793" max="1793" width="5.625" style="27" customWidth="1"/>
    <col min="1794" max="1794" width="14.375" style="27" customWidth="1"/>
    <col min="1795" max="1797" width="16.5" style="27" customWidth="1"/>
    <col min="1798" max="1798" width="16.625" style="27" customWidth="1"/>
    <col min="1799" max="1800" width="20.625" style="27" customWidth="1"/>
    <col min="1801" max="2048" width="8.875" style="27"/>
    <col min="2049" max="2049" width="5.625" style="27" customWidth="1"/>
    <col min="2050" max="2050" width="14.375" style="27" customWidth="1"/>
    <col min="2051" max="2053" width="16.5" style="27" customWidth="1"/>
    <col min="2054" max="2054" width="16.625" style="27" customWidth="1"/>
    <col min="2055" max="2056" width="20.625" style="27" customWidth="1"/>
    <col min="2057" max="2304" width="8.875" style="27"/>
    <col min="2305" max="2305" width="5.625" style="27" customWidth="1"/>
    <col min="2306" max="2306" width="14.375" style="27" customWidth="1"/>
    <col min="2307" max="2309" width="16.5" style="27" customWidth="1"/>
    <col min="2310" max="2310" width="16.625" style="27" customWidth="1"/>
    <col min="2311" max="2312" width="20.625" style="27" customWidth="1"/>
    <col min="2313" max="2560" width="8.875" style="27"/>
    <col min="2561" max="2561" width="5.625" style="27" customWidth="1"/>
    <col min="2562" max="2562" width="14.375" style="27" customWidth="1"/>
    <col min="2563" max="2565" width="16.5" style="27" customWidth="1"/>
    <col min="2566" max="2566" width="16.625" style="27" customWidth="1"/>
    <col min="2567" max="2568" width="20.625" style="27" customWidth="1"/>
    <col min="2569" max="2816" width="8.875" style="27"/>
    <col min="2817" max="2817" width="5.625" style="27" customWidth="1"/>
    <col min="2818" max="2818" width="14.375" style="27" customWidth="1"/>
    <col min="2819" max="2821" width="16.5" style="27" customWidth="1"/>
    <col min="2822" max="2822" width="16.625" style="27" customWidth="1"/>
    <col min="2823" max="2824" width="20.625" style="27" customWidth="1"/>
    <col min="2825" max="3072" width="8.875" style="27"/>
    <col min="3073" max="3073" width="5.625" style="27" customWidth="1"/>
    <col min="3074" max="3074" width="14.375" style="27" customWidth="1"/>
    <col min="3075" max="3077" width="16.5" style="27" customWidth="1"/>
    <col min="3078" max="3078" width="16.625" style="27" customWidth="1"/>
    <col min="3079" max="3080" width="20.625" style="27" customWidth="1"/>
    <col min="3081" max="3328" width="8.875" style="27"/>
    <col min="3329" max="3329" width="5.625" style="27" customWidth="1"/>
    <col min="3330" max="3330" width="14.375" style="27" customWidth="1"/>
    <col min="3331" max="3333" width="16.5" style="27" customWidth="1"/>
    <col min="3334" max="3334" width="16.625" style="27" customWidth="1"/>
    <col min="3335" max="3336" width="20.625" style="27" customWidth="1"/>
    <col min="3337" max="3584" width="8.875" style="27"/>
    <col min="3585" max="3585" width="5.625" style="27" customWidth="1"/>
    <col min="3586" max="3586" width="14.375" style="27" customWidth="1"/>
    <col min="3587" max="3589" width="16.5" style="27" customWidth="1"/>
    <col min="3590" max="3590" width="16.625" style="27" customWidth="1"/>
    <col min="3591" max="3592" width="20.625" style="27" customWidth="1"/>
    <col min="3593" max="3840" width="8.875" style="27"/>
    <col min="3841" max="3841" width="5.625" style="27" customWidth="1"/>
    <col min="3842" max="3842" width="14.375" style="27" customWidth="1"/>
    <col min="3843" max="3845" width="16.5" style="27" customWidth="1"/>
    <col min="3846" max="3846" width="16.625" style="27" customWidth="1"/>
    <col min="3847" max="3848" width="20.625" style="27" customWidth="1"/>
    <col min="3849" max="4096" width="8.875" style="27"/>
    <col min="4097" max="4097" width="5.625" style="27" customWidth="1"/>
    <col min="4098" max="4098" width="14.375" style="27" customWidth="1"/>
    <col min="4099" max="4101" width="16.5" style="27" customWidth="1"/>
    <col min="4102" max="4102" width="16.625" style="27" customWidth="1"/>
    <col min="4103" max="4104" width="20.625" style="27" customWidth="1"/>
    <col min="4105" max="4352" width="8.875" style="27"/>
    <col min="4353" max="4353" width="5.625" style="27" customWidth="1"/>
    <col min="4354" max="4354" width="14.375" style="27" customWidth="1"/>
    <col min="4355" max="4357" width="16.5" style="27" customWidth="1"/>
    <col min="4358" max="4358" width="16.625" style="27" customWidth="1"/>
    <col min="4359" max="4360" width="20.625" style="27" customWidth="1"/>
    <col min="4361" max="4608" width="8.875" style="27"/>
    <col min="4609" max="4609" width="5.625" style="27" customWidth="1"/>
    <col min="4610" max="4610" width="14.375" style="27" customWidth="1"/>
    <col min="4611" max="4613" width="16.5" style="27" customWidth="1"/>
    <col min="4614" max="4614" width="16.625" style="27" customWidth="1"/>
    <col min="4615" max="4616" width="20.625" style="27" customWidth="1"/>
    <col min="4617" max="4864" width="8.875" style="27"/>
    <col min="4865" max="4865" width="5.625" style="27" customWidth="1"/>
    <col min="4866" max="4866" width="14.375" style="27" customWidth="1"/>
    <col min="4867" max="4869" width="16.5" style="27" customWidth="1"/>
    <col min="4870" max="4870" width="16.625" style="27" customWidth="1"/>
    <col min="4871" max="4872" width="20.625" style="27" customWidth="1"/>
    <col min="4873" max="5120" width="8.875" style="27"/>
    <col min="5121" max="5121" width="5.625" style="27" customWidth="1"/>
    <col min="5122" max="5122" width="14.375" style="27" customWidth="1"/>
    <col min="5123" max="5125" width="16.5" style="27" customWidth="1"/>
    <col min="5126" max="5126" width="16.625" style="27" customWidth="1"/>
    <col min="5127" max="5128" width="20.625" style="27" customWidth="1"/>
    <col min="5129" max="5376" width="8.875" style="27"/>
    <col min="5377" max="5377" width="5.625" style="27" customWidth="1"/>
    <col min="5378" max="5378" width="14.375" style="27" customWidth="1"/>
    <col min="5379" max="5381" width="16.5" style="27" customWidth="1"/>
    <col min="5382" max="5382" width="16.625" style="27" customWidth="1"/>
    <col min="5383" max="5384" width="20.625" style="27" customWidth="1"/>
    <col min="5385" max="5632" width="8.875" style="27"/>
    <col min="5633" max="5633" width="5.625" style="27" customWidth="1"/>
    <col min="5634" max="5634" width="14.375" style="27" customWidth="1"/>
    <col min="5635" max="5637" width="16.5" style="27" customWidth="1"/>
    <col min="5638" max="5638" width="16.625" style="27" customWidth="1"/>
    <col min="5639" max="5640" width="20.625" style="27" customWidth="1"/>
    <col min="5641" max="5888" width="8.875" style="27"/>
    <col min="5889" max="5889" width="5.625" style="27" customWidth="1"/>
    <col min="5890" max="5890" width="14.375" style="27" customWidth="1"/>
    <col min="5891" max="5893" width="16.5" style="27" customWidth="1"/>
    <col min="5894" max="5894" width="16.625" style="27" customWidth="1"/>
    <col min="5895" max="5896" width="20.625" style="27" customWidth="1"/>
    <col min="5897" max="6144" width="8.875" style="27"/>
    <col min="6145" max="6145" width="5.625" style="27" customWidth="1"/>
    <col min="6146" max="6146" width="14.375" style="27" customWidth="1"/>
    <col min="6147" max="6149" width="16.5" style="27" customWidth="1"/>
    <col min="6150" max="6150" width="16.625" style="27" customWidth="1"/>
    <col min="6151" max="6152" width="20.625" style="27" customWidth="1"/>
    <col min="6153" max="6400" width="8.875" style="27"/>
    <col min="6401" max="6401" width="5.625" style="27" customWidth="1"/>
    <col min="6402" max="6402" width="14.375" style="27" customWidth="1"/>
    <col min="6403" max="6405" width="16.5" style="27" customWidth="1"/>
    <col min="6406" max="6406" width="16.625" style="27" customWidth="1"/>
    <col min="6407" max="6408" width="20.625" style="27" customWidth="1"/>
    <col min="6409" max="6656" width="8.875" style="27"/>
    <col min="6657" max="6657" width="5.625" style="27" customWidth="1"/>
    <col min="6658" max="6658" width="14.375" style="27" customWidth="1"/>
    <col min="6659" max="6661" width="16.5" style="27" customWidth="1"/>
    <col min="6662" max="6662" width="16.625" style="27" customWidth="1"/>
    <col min="6663" max="6664" width="20.625" style="27" customWidth="1"/>
    <col min="6665" max="6912" width="8.875" style="27"/>
    <col min="6913" max="6913" width="5.625" style="27" customWidth="1"/>
    <col min="6914" max="6914" width="14.375" style="27" customWidth="1"/>
    <col min="6915" max="6917" width="16.5" style="27" customWidth="1"/>
    <col min="6918" max="6918" width="16.625" style="27" customWidth="1"/>
    <col min="6919" max="6920" width="20.625" style="27" customWidth="1"/>
    <col min="6921" max="7168" width="8.875" style="27"/>
    <col min="7169" max="7169" width="5.625" style="27" customWidth="1"/>
    <col min="7170" max="7170" width="14.375" style="27" customWidth="1"/>
    <col min="7171" max="7173" width="16.5" style="27" customWidth="1"/>
    <col min="7174" max="7174" width="16.625" style="27" customWidth="1"/>
    <col min="7175" max="7176" width="20.625" style="27" customWidth="1"/>
    <col min="7177" max="7424" width="8.875" style="27"/>
    <col min="7425" max="7425" width="5.625" style="27" customWidth="1"/>
    <col min="7426" max="7426" width="14.375" style="27" customWidth="1"/>
    <col min="7427" max="7429" width="16.5" style="27" customWidth="1"/>
    <col min="7430" max="7430" width="16.625" style="27" customWidth="1"/>
    <col min="7431" max="7432" width="20.625" style="27" customWidth="1"/>
    <col min="7433" max="7680" width="8.875" style="27"/>
    <col min="7681" max="7681" width="5.625" style="27" customWidth="1"/>
    <col min="7682" max="7682" width="14.375" style="27" customWidth="1"/>
    <col min="7683" max="7685" width="16.5" style="27" customWidth="1"/>
    <col min="7686" max="7686" width="16.625" style="27" customWidth="1"/>
    <col min="7687" max="7688" width="20.625" style="27" customWidth="1"/>
    <col min="7689" max="7936" width="8.875" style="27"/>
    <col min="7937" max="7937" width="5.625" style="27" customWidth="1"/>
    <col min="7938" max="7938" width="14.375" style="27" customWidth="1"/>
    <col min="7939" max="7941" width="16.5" style="27" customWidth="1"/>
    <col min="7942" max="7942" width="16.625" style="27" customWidth="1"/>
    <col min="7943" max="7944" width="20.625" style="27" customWidth="1"/>
    <col min="7945" max="8192" width="8.875" style="27"/>
    <col min="8193" max="8193" width="5.625" style="27" customWidth="1"/>
    <col min="8194" max="8194" width="14.375" style="27" customWidth="1"/>
    <col min="8195" max="8197" width="16.5" style="27" customWidth="1"/>
    <col min="8198" max="8198" width="16.625" style="27" customWidth="1"/>
    <col min="8199" max="8200" width="20.625" style="27" customWidth="1"/>
    <col min="8201" max="8448" width="8.875" style="27"/>
    <col min="8449" max="8449" width="5.625" style="27" customWidth="1"/>
    <col min="8450" max="8450" width="14.375" style="27" customWidth="1"/>
    <col min="8451" max="8453" width="16.5" style="27" customWidth="1"/>
    <col min="8454" max="8454" width="16.625" style="27" customWidth="1"/>
    <col min="8455" max="8456" width="20.625" style="27" customWidth="1"/>
    <col min="8457" max="8704" width="8.875" style="27"/>
    <col min="8705" max="8705" width="5.625" style="27" customWidth="1"/>
    <col min="8706" max="8706" width="14.375" style="27" customWidth="1"/>
    <col min="8707" max="8709" width="16.5" style="27" customWidth="1"/>
    <col min="8710" max="8710" width="16.625" style="27" customWidth="1"/>
    <col min="8711" max="8712" width="20.625" style="27" customWidth="1"/>
    <col min="8713" max="8960" width="8.875" style="27"/>
    <col min="8961" max="8961" width="5.625" style="27" customWidth="1"/>
    <col min="8962" max="8962" width="14.375" style="27" customWidth="1"/>
    <col min="8963" max="8965" width="16.5" style="27" customWidth="1"/>
    <col min="8966" max="8966" width="16.625" style="27" customWidth="1"/>
    <col min="8967" max="8968" width="20.625" style="27" customWidth="1"/>
    <col min="8969" max="9216" width="8.875" style="27"/>
    <col min="9217" max="9217" width="5.625" style="27" customWidth="1"/>
    <col min="9218" max="9218" width="14.375" style="27" customWidth="1"/>
    <col min="9219" max="9221" width="16.5" style="27" customWidth="1"/>
    <col min="9222" max="9222" width="16.625" style="27" customWidth="1"/>
    <col min="9223" max="9224" width="20.625" style="27" customWidth="1"/>
    <col min="9225" max="9472" width="8.875" style="27"/>
    <col min="9473" max="9473" width="5.625" style="27" customWidth="1"/>
    <col min="9474" max="9474" width="14.375" style="27" customWidth="1"/>
    <col min="9475" max="9477" width="16.5" style="27" customWidth="1"/>
    <col min="9478" max="9478" width="16.625" style="27" customWidth="1"/>
    <col min="9479" max="9480" width="20.625" style="27" customWidth="1"/>
    <col min="9481" max="9728" width="8.875" style="27"/>
    <col min="9729" max="9729" width="5.625" style="27" customWidth="1"/>
    <col min="9730" max="9730" width="14.375" style="27" customWidth="1"/>
    <col min="9731" max="9733" width="16.5" style="27" customWidth="1"/>
    <col min="9734" max="9734" width="16.625" style="27" customWidth="1"/>
    <col min="9735" max="9736" width="20.625" style="27" customWidth="1"/>
    <col min="9737" max="9984" width="8.875" style="27"/>
    <col min="9985" max="9985" width="5.625" style="27" customWidth="1"/>
    <col min="9986" max="9986" width="14.375" style="27" customWidth="1"/>
    <col min="9987" max="9989" width="16.5" style="27" customWidth="1"/>
    <col min="9990" max="9990" width="16.625" style="27" customWidth="1"/>
    <col min="9991" max="9992" width="20.625" style="27" customWidth="1"/>
    <col min="9993" max="10240" width="8.875" style="27"/>
    <col min="10241" max="10241" width="5.625" style="27" customWidth="1"/>
    <col min="10242" max="10242" width="14.375" style="27" customWidth="1"/>
    <col min="10243" max="10245" width="16.5" style="27" customWidth="1"/>
    <col min="10246" max="10246" width="16.625" style="27" customWidth="1"/>
    <col min="10247" max="10248" width="20.625" style="27" customWidth="1"/>
    <col min="10249" max="10496" width="8.875" style="27"/>
    <col min="10497" max="10497" width="5.625" style="27" customWidth="1"/>
    <col min="10498" max="10498" width="14.375" style="27" customWidth="1"/>
    <col min="10499" max="10501" width="16.5" style="27" customWidth="1"/>
    <col min="10502" max="10502" width="16.625" style="27" customWidth="1"/>
    <col min="10503" max="10504" width="20.625" style="27" customWidth="1"/>
    <col min="10505" max="10752" width="8.875" style="27"/>
    <col min="10753" max="10753" width="5.625" style="27" customWidth="1"/>
    <col min="10754" max="10754" width="14.375" style="27" customWidth="1"/>
    <col min="10755" max="10757" width="16.5" style="27" customWidth="1"/>
    <col min="10758" max="10758" width="16.625" style="27" customWidth="1"/>
    <col min="10759" max="10760" width="20.625" style="27" customWidth="1"/>
    <col min="10761" max="11008" width="8.875" style="27"/>
    <col min="11009" max="11009" width="5.625" style="27" customWidth="1"/>
    <col min="11010" max="11010" width="14.375" style="27" customWidth="1"/>
    <col min="11011" max="11013" width="16.5" style="27" customWidth="1"/>
    <col min="11014" max="11014" width="16.625" style="27" customWidth="1"/>
    <col min="11015" max="11016" width="20.625" style="27" customWidth="1"/>
    <col min="11017" max="11264" width="8.875" style="27"/>
    <col min="11265" max="11265" width="5.625" style="27" customWidth="1"/>
    <col min="11266" max="11266" width="14.375" style="27" customWidth="1"/>
    <col min="11267" max="11269" width="16.5" style="27" customWidth="1"/>
    <col min="11270" max="11270" width="16.625" style="27" customWidth="1"/>
    <col min="11271" max="11272" width="20.625" style="27" customWidth="1"/>
    <col min="11273" max="11520" width="8.875" style="27"/>
    <col min="11521" max="11521" width="5.625" style="27" customWidth="1"/>
    <col min="11522" max="11522" width="14.375" style="27" customWidth="1"/>
    <col min="11523" max="11525" width="16.5" style="27" customWidth="1"/>
    <col min="11526" max="11526" width="16.625" style="27" customWidth="1"/>
    <col min="11527" max="11528" width="20.625" style="27" customWidth="1"/>
    <col min="11529" max="11776" width="8.875" style="27"/>
    <col min="11777" max="11777" width="5.625" style="27" customWidth="1"/>
    <col min="11778" max="11778" width="14.375" style="27" customWidth="1"/>
    <col min="11779" max="11781" width="16.5" style="27" customWidth="1"/>
    <col min="11782" max="11782" width="16.625" style="27" customWidth="1"/>
    <col min="11783" max="11784" width="20.625" style="27" customWidth="1"/>
    <col min="11785" max="12032" width="8.875" style="27"/>
    <col min="12033" max="12033" width="5.625" style="27" customWidth="1"/>
    <col min="12034" max="12034" width="14.375" style="27" customWidth="1"/>
    <col min="12035" max="12037" width="16.5" style="27" customWidth="1"/>
    <col min="12038" max="12038" width="16.625" style="27" customWidth="1"/>
    <col min="12039" max="12040" width="20.625" style="27" customWidth="1"/>
    <col min="12041" max="12288" width="8.875" style="27"/>
    <col min="12289" max="12289" width="5.625" style="27" customWidth="1"/>
    <col min="12290" max="12290" width="14.375" style="27" customWidth="1"/>
    <col min="12291" max="12293" width="16.5" style="27" customWidth="1"/>
    <col min="12294" max="12294" width="16.625" style="27" customWidth="1"/>
    <col min="12295" max="12296" width="20.625" style="27" customWidth="1"/>
    <col min="12297" max="12544" width="8.875" style="27"/>
    <col min="12545" max="12545" width="5.625" style="27" customWidth="1"/>
    <col min="12546" max="12546" width="14.375" style="27" customWidth="1"/>
    <col min="12547" max="12549" width="16.5" style="27" customWidth="1"/>
    <col min="12550" max="12550" width="16.625" style="27" customWidth="1"/>
    <col min="12551" max="12552" width="20.625" style="27" customWidth="1"/>
    <col min="12553" max="12800" width="8.875" style="27"/>
    <col min="12801" max="12801" width="5.625" style="27" customWidth="1"/>
    <col min="12802" max="12802" width="14.375" style="27" customWidth="1"/>
    <col min="12803" max="12805" width="16.5" style="27" customWidth="1"/>
    <col min="12806" max="12806" width="16.625" style="27" customWidth="1"/>
    <col min="12807" max="12808" width="20.625" style="27" customWidth="1"/>
    <col min="12809" max="13056" width="8.875" style="27"/>
    <col min="13057" max="13057" width="5.625" style="27" customWidth="1"/>
    <col min="13058" max="13058" width="14.375" style="27" customWidth="1"/>
    <col min="13059" max="13061" width="16.5" style="27" customWidth="1"/>
    <col min="13062" max="13062" width="16.625" style="27" customWidth="1"/>
    <col min="13063" max="13064" width="20.625" style="27" customWidth="1"/>
    <col min="13065" max="13312" width="8.875" style="27"/>
    <col min="13313" max="13313" width="5.625" style="27" customWidth="1"/>
    <col min="13314" max="13314" width="14.375" style="27" customWidth="1"/>
    <col min="13315" max="13317" width="16.5" style="27" customWidth="1"/>
    <col min="13318" max="13318" width="16.625" style="27" customWidth="1"/>
    <col min="13319" max="13320" width="20.625" style="27" customWidth="1"/>
    <col min="13321" max="13568" width="8.875" style="27"/>
    <col min="13569" max="13569" width="5.625" style="27" customWidth="1"/>
    <col min="13570" max="13570" width="14.375" style="27" customWidth="1"/>
    <col min="13571" max="13573" width="16.5" style="27" customWidth="1"/>
    <col min="13574" max="13574" width="16.625" style="27" customWidth="1"/>
    <col min="13575" max="13576" width="20.625" style="27" customWidth="1"/>
    <col min="13577" max="13824" width="8.875" style="27"/>
    <col min="13825" max="13825" width="5.625" style="27" customWidth="1"/>
    <col min="13826" max="13826" width="14.375" style="27" customWidth="1"/>
    <col min="13827" max="13829" width="16.5" style="27" customWidth="1"/>
    <col min="13830" max="13830" width="16.625" style="27" customWidth="1"/>
    <col min="13831" max="13832" width="20.625" style="27" customWidth="1"/>
    <col min="13833" max="14080" width="8.875" style="27"/>
    <col min="14081" max="14081" width="5.625" style="27" customWidth="1"/>
    <col min="14082" max="14082" width="14.375" style="27" customWidth="1"/>
    <col min="14083" max="14085" width="16.5" style="27" customWidth="1"/>
    <col min="14086" max="14086" width="16.625" style="27" customWidth="1"/>
    <col min="14087" max="14088" width="20.625" style="27" customWidth="1"/>
    <col min="14089" max="14336" width="8.875" style="27"/>
    <col min="14337" max="14337" width="5.625" style="27" customWidth="1"/>
    <col min="14338" max="14338" width="14.375" style="27" customWidth="1"/>
    <col min="14339" max="14341" width="16.5" style="27" customWidth="1"/>
    <col min="14342" max="14342" width="16.625" style="27" customWidth="1"/>
    <col min="14343" max="14344" width="20.625" style="27" customWidth="1"/>
    <col min="14345" max="14592" width="8.875" style="27"/>
    <col min="14593" max="14593" width="5.625" style="27" customWidth="1"/>
    <col min="14594" max="14594" width="14.375" style="27" customWidth="1"/>
    <col min="14595" max="14597" width="16.5" style="27" customWidth="1"/>
    <col min="14598" max="14598" width="16.625" style="27" customWidth="1"/>
    <col min="14599" max="14600" width="20.625" style="27" customWidth="1"/>
    <col min="14601" max="14848" width="8.875" style="27"/>
    <col min="14849" max="14849" width="5.625" style="27" customWidth="1"/>
    <col min="14850" max="14850" width="14.375" style="27" customWidth="1"/>
    <col min="14851" max="14853" width="16.5" style="27" customWidth="1"/>
    <col min="14854" max="14854" width="16.625" style="27" customWidth="1"/>
    <col min="14855" max="14856" width="20.625" style="27" customWidth="1"/>
    <col min="14857" max="15104" width="8.875" style="27"/>
    <col min="15105" max="15105" width="5.625" style="27" customWidth="1"/>
    <col min="15106" max="15106" width="14.375" style="27" customWidth="1"/>
    <col min="15107" max="15109" width="16.5" style="27" customWidth="1"/>
    <col min="15110" max="15110" width="16.625" style="27" customWidth="1"/>
    <col min="15111" max="15112" width="20.625" style="27" customWidth="1"/>
    <col min="15113" max="15360" width="8.875" style="27"/>
    <col min="15361" max="15361" width="5.625" style="27" customWidth="1"/>
    <col min="15362" max="15362" width="14.375" style="27" customWidth="1"/>
    <col min="15363" max="15365" width="16.5" style="27" customWidth="1"/>
    <col min="15366" max="15366" width="16.625" style="27" customWidth="1"/>
    <col min="15367" max="15368" width="20.625" style="27" customWidth="1"/>
    <col min="15369" max="15616" width="8.875" style="27"/>
    <col min="15617" max="15617" width="5.625" style="27" customWidth="1"/>
    <col min="15618" max="15618" width="14.375" style="27" customWidth="1"/>
    <col min="15619" max="15621" width="16.5" style="27" customWidth="1"/>
    <col min="15622" max="15622" width="16.625" style="27" customWidth="1"/>
    <col min="15623" max="15624" width="20.625" style="27" customWidth="1"/>
    <col min="15625" max="15872" width="8.875" style="27"/>
    <col min="15873" max="15873" width="5.625" style="27" customWidth="1"/>
    <col min="15874" max="15874" width="14.375" style="27" customWidth="1"/>
    <col min="15875" max="15877" width="16.5" style="27" customWidth="1"/>
    <col min="15878" max="15878" width="16.625" style="27" customWidth="1"/>
    <col min="15879" max="15880" width="20.625" style="27" customWidth="1"/>
    <col min="15881" max="16128" width="8.875" style="27"/>
    <col min="16129" max="16129" width="5.625" style="27" customWidth="1"/>
    <col min="16130" max="16130" width="14.375" style="27" customWidth="1"/>
    <col min="16131" max="16133" width="16.5" style="27" customWidth="1"/>
    <col min="16134" max="16134" width="16.625" style="27" customWidth="1"/>
    <col min="16135" max="16136" width="20.625" style="27" customWidth="1"/>
    <col min="16137" max="16384" width="8.875" style="27"/>
  </cols>
  <sheetData>
    <row r="1" spans="1:10" ht="14.25">
      <c r="A1" s="64" t="s">
        <v>60</v>
      </c>
      <c r="B1" s="64"/>
      <c r="C1" s="64"/>
      <c r="D1" s="64"/>
      <c r="E1" s="64"/>
      <c r="F1" s="64"/>
      <c r="G1" s="64"/>
      <c r="H1" s="64"/>
    </row>
    <row r="2" spans="1:10">
      <c r="A2" s="2"/>
      <c r="B2" s="3"/>
      <c r="C2" s="1"/>
      <c r="D2" s="1"/>
      <c r="E2" s="1"/>
      <c r="F2" s="1"/>
      <c r="G2" s="1"/>
      <c r="H2" s="1"/>
    </row>
    <row r="3" spans="1:10" ht="13.5">
      <c r="A3" s="1" t="s">
        <v>59</v>
      </c>
      <c r="B3" s="10"/>
      <c r="C3" s="1"/>
      <c r="D3" s="1"/>
      <c r="E3" s="1"/>
      <c r="F3" s="1"/>
      <c r="G3" s="87" t="s">
        <v>65</v>
      </c>
      <c r="H3" s="87"/>
      <c r="J3" s="1"/>
    </row>
    <row r="4" spans="1:10" ht="3" customHeight="1">
      <c r="A4" s="1"/>
      <c r="B4" s="10"/>
      <c r="C4" s="1"/>
      <c r="D4" s="1"/>
      <c r="E4" s="1"/>
      <c r="F4" s="1"/>
      <c r="G4" s="1"/>
      <c r="H4" s="1"/>
    </row>
    <row r="5" spans="1:10" ht="16.5" customHeight="1">
      <c r="A5" s="12"/>
      <c r="B5" s="13" t="s">
        <v>25</v>
      </c>
      <c r="C5" s="12" t="s">
        <v>57</v>
      </c>
      <c r="D5" s="14"/>
      <c r="E5" s="12" t="s">
        <v>56</v>
      </c>
      <c r="F5" s="14"/>
      <c r="G5" s="12" t="s">
        <v>55</v>
      </c>
      <c r="H5" s="14"/>
    </row>
    <row r="6" spans="1:10" ht="16.5" customHeight="1">
      <c r="A6" s="15" t="s">
        <v>51</v>
      </c>
      <c r="B6" s="16"/>
      <c r="C6" s="17"/>
      <c r="D6" s="18" t="s">
        <v>31</v>
      </c>
      <c r="E6" s="17"/>
      <c r="F6" s="19" t="s">
        <v>31</v>
      </c>
      <c r="G6" s="17"/>
      <c r="H6" s="19" t="s">
        <v>31</v>
      </c>
    </row>
    <row r="7" spans="1:10" ht="13.5">
      <c r="A7" s="12" t="s">
        <v>32</v>
      </c>
      <c r="B7" s="13"/>
      <c r="C7" s="45">
        <v>97875</v>
      </c>
      <c r="D7" s="45">
        <v>52101</v>
      </c>
      <c r="E7" s="45">
        <v>2961250</v>
      </c>
      <c r="F7" s="45">
        <v>1400810</v>
      </c>
      <c r="G7" s="45">
        <v>17021668284</v>
      </c>
      <c r="H7" s="45">
        <v>7794142912</v>
      </c>
    </row>
    <row r="8" spans="1:10" ht="13.5">
      <c r="A8" s="20"/>
      <c r="B8" s="12" t="s">
        <v>33</v>
      </c>
      <c r="C8" s="37">
        <v>36933</v>
      </c>
      <c r="D8" s="37">
        <v>24039</v>
      </c>
      <c r="E8" s="37">
        <v>762081</v>
      </c>
      <c r="F8" s="37">
        <v>486690</v>
      </c>
      <c r="G8" s="37">
        <v>4318024755</v>
      </c>
      <c r="H8" s="37">
        <v>2691802079</v>
      </c>
    </row>
    <row r="9" spans="1:10" ht="13.5">
      <c r="A9" s="20"/>
      <c r="B9" s="20" t="s">
        <v>34</v>
      </c>
      <c r="C9" s="37">
        <v>18952</v>
      </c>
      <c r="D9" s="37">
        <v>10808</v>
      </c>
      <c r="E9" s="37">
        <v>517975</v>
      </c>
      <c r="F9" s="37">
        <v>287080</v>
      </c>
      <c r="G9" s="37">
        <v>3000713187</v>
      </c>
      <c r="H9" s="37">
        <v>1608208952</v>
      </c>
      <c r="I9" s="28"/>
      <c r="J9" s="28"/>
    </row>
    <row r="10" spans="1:10" ht="13.5">
      <c r="A10" s="20"/>
      <c r="B10" s="20" t="s">
        <v>35</v>
      </c>
      <c r="C10" s="37">
        <v>15526</v>
      </c>
      <c r="D10" s="37">
        <v>5097</v>
      </c>
      <c r="E10" s="37">
        <v>520070</v>
      </c>
      <c r="F10" s="37">
        <v>161412</v>
      </c>
      <c r="G10" s="37">
        <v>2967011364</v>
      </c>
      <c r="H10" s="37">
        <v>900139321</v>
      </c>
      <c r="I10" s="28"/>
      <c r="J10" s="28"/>
    </row>
    <row r="11" spans="1:10" ht="13.5">
      <c r="A11" s="20"/>
      <c r="B11" s="20" t="s">
        <v>36</v>
      </c>
      <c r="C11" s="37">
        <v>4585</v>
      </c>
      <c r="D11" s="37">
        <v>2681</v>
      </c>
      <c r="E11" s="37">
        <v>139476</v>
      </c>
      <c r="F11" s="37">
        <v>76702</v>
      </c>
      <c r="G11" s="37">
        <v>803635775</v>
      </c>
      <c r="H11" s="37">
        <v>427886492</v>
      </c>
    </row>
    <row r="12" spans="1:10" ht="13.5">
      <c r="A12" s="20"/>
      <c r="B12" s="21" t="s">
        <v>37</v>
      </c>
      <c r="C12" s="38">
        <v>1163</v>
      </c>
      <c r="D12" s="38">
        <v>524</v>
      </c>
      <c r="E12" s="38">
        <v>45105</v>
      </c>
      <c r="F12" s="38">
        <v>19127</v>
      </c>
      <c r="G12" s="38">
        <v>240040236</v>
      </c>
      <c r="H12" s="38">
        <v>97897855</v>
      </c>
    </row>
    <row r="13" spans="1:10" ht="13.5">
      <c r="A13" s="20"/>
      <c r="B13" s="20" t="s">
        <v>38</v>
      </c>
      <c r="C13" s="37">
        <v>5620</v>
      </c>
      <c r="D13" s="46">
        <v>2697</v>
      </c>
      <c r="E13" s="37">
        <v>225610</v>
      </c>
      <c r="F13" s="37">
        <v>97826</v>
      </c>
      <c r="G13" s="37">
        <v>1283491539</v>
      </c>
      <c r="H13" s="37">
        <v>545144845</v>
      </c>
    </row>
    <row r="14" spans="1:10" ht="13.5">
      <c r="A14" s="20"/>
      <c r="B14" s="20" t="s">
        <v>39</v>
      </c>
      <c r="C14" s="37">
        <v>3716</v>
      </c>
      <c r="D14" s="37">
        <v>1957</v>
      </c>
      <c r="E14" s="37">
        <v>157547</v>
      </c>
      <c r="F14" s="37">
        <v>75136</v>
      </c>
      <c r="G14" s="37">
        <v>940838951</v>
      </c>
      <c r="H14" s="37">
        <v>428171494</v>
      </c>
    </row>
    <row r="15" spans="1:10" ht="13.5">
      <c r="A15" s="20"/>
      <c r="B15" s="20" t="s">
        <v>40</v>
      </c>
      <c r="C15" s="37">
        <v>3469</v>
      </c>
      <c r="D15" s="37">
        <v>1786</v>
      </c>
      <c r="E15" s="37">
        <v>148056</v>
      </c>
      <c r="F15" s="37">
        <v>73047</v>
      </c>
      <c r="G15" s="37">
        <v>815471995</v>
      </c>
      <c r="H15" s="37">
        <v>391454778</v>
      </c>
    </row>
    <row r="16" spans="1:10" ht="13.5">
      <c r="A16" s="20"/>
      <c r="B16" s="20" t="s">
        <v>41</v>
      </c>
      <c r="C16" s="37">
        <v>4614</v>
      </c>
      <c r="D16" s="37">
        <v>1262</v>
      </c>
      <c r="E16" s="37">
        <v>272486</v>
      </c>
      <c r="F16" s="37">
        <v>65914</v>
      </c>
      <c r="G16" s="37">
        <v>1694841458</v>
      </c>
      <c r="H16" s="37">
        <v>394845479</v>
      </c>
    </row>
    <row r="17" spans="1:14" ht="13.5">
      <c r="A17" s="15"/>
      <c r="B17" s="15" t="s">
        <v>42</v>
      </c>
      <c r="C17" s="36">
        <v>3297</v>
      </c>
      <c r="D17" s="36">
        <v>1250</v>
      </c>
      <c r="E17" s="36">
        <v>172844</v>
      </c>
      <c r="F17" s="36">
        <v>57876</v>
      </c>
      <c r="G17" s="36">
        <v>957599024</v>
      </c>
      <c r="H17" s="36">
        <v>308591617</v>
      </c>
    </row>
    <row r="18" spans="1:14" ht="13.5">
      <c r="A18" s="12" t="s">
        <v>50</v>
      </c>
      <c r="B18" s="26"/>
      <c r="C18" s="36">
        <v>71518</v>
      </c>
      <c r="D18" s="36">
        <v>37471</v>
      </c>
      <c r="E18" s="36">
        <v>2236717</v>
      </c>
      <c r="F18" s="36">
        <v>1044792</v>
      </c>
      <c r="G18" s="36">
        <v>12881345839</v>
      </c>
      <c r="H18" s="36">
        <v>5807659370</v>
      </c>
    </row>
    <row r="19" spans="1:14" ht="13.5">
      <c r="A19" s="20"/>
      <c r="B19" s="20" t="s">
        <v>33</v>
      </c>
      <c r="C19" s="37">
        <v>28601</v>
      </c>
      <c r="D19" s="39">
        <v>18249</v>
      </c>
      <c r="E19" s="37">
        <v>627923</v>
      </c>
      <c r="F19" s="37">
        <v>394213</v>
      </c>
      <c r="G19" s="37">
        <v>3550680898</v>
      </c>
      <c r="H19" s="37">
        <v>2171909314</v>
      </c>
    </row>
    <row r="20" spans="1:14" ht="13.5">
      <c r="A20" s="20"/>
      <c r="B20" s="20" t="s">
        <v>34</v>
      </c>
      <c r="C20" s="37">
        <v>14521</v>
      </c>
      <c r="D20" s="37">
        <v>8001</v>
      </c>
      <c r="E20" s="37">
        <v>422698</v>
      </c>
      <c r="F20" s="37">
        <v>227672</v>
      </c>
      <c r="G20" s="37">
        <v>2449318996</v>
      </c>
      <c r="H20" s="37">
        <v>1272538432</v>
      </c>
    </row>
    <row r="21" spans="1:14" ht="13.5">
      <c r="A21" s="20"/>
      <c r="B21" s="20" t="s">
        <v>35</v>
      </c>
      <c r="C21" s="37">
        <v>10789</v>
      </c>
      <c r="D21" s="37">
        <v>3490</v>
      </c>
      <c r="E21" s="37">
        <v>388954</v>
      </c>
      <c r="F21" s="37">
        <v>119223</v>
      </c>
      <c r="G21" s="37">
        <v>2235357149</v>
      </c>
      <c r="H21" s="37">
        <v>666939551</v>
      </c>
      <c r="I21" s="28"/>
      <c r="J21" s="28"/>
    </row>
    <row r="22" spans="1:14" ht="13.5">
      <c r="A22" s="20"/>
      <c r="B22" s="20" t="s">
        <v>36</v>
      </c>
      <c r="C22" s="37">
        <v>2839</v>
      </c>
      <c r="D22" s="37">
        <v>1590</v>
      </c>
      <c r="E22" s="37">
        <v>89510</v>
      </c>
      <c r="F22" s="37">
        <v>47011</v>
      </c>
      <c r="G22" s="37">
        <v>517605837</v>
      </c>
      <c r="H22" s="37">
        <v>262542158</v>
      </c>
    </row>
    <row r="23" spans="1:14" ht="13.5">
      <c r="A23" s="20"/>
      <c r="B23" s="21" t="s">
        <v>37</v>
      </c>
      <c r="C23" s="38">
        <v>790</v>
      </c>
      <c r="D23" s="38">
        <v>332</v>
      </c>
      <c r="E23" s="38">
        <v>31576</v>
      </c>
      <c r="F23" s="38">
        <v>12532</v>
      </c>
      <c r="G23" s="38">
        <v>168466262</v>
      </c>
      <c r="H23" s="38">
        <v>63793407</v>
      </c>
    </row>
    <row r="24" spans="1:14" ht="13.5">
      <c r="A24" s="20"/>
      <c r="B24" s="20" t="s">
        <v>38</v>
      </c>
      <c r="C24" s="37">
        <v>3746</v>
      </c>
      <c r="D24" s="37">
        <v>1752</v>
      </c>
      <c r="E24" s="37">
        <v>153754</v>
      </c>
      <c r="F24" s="37">
        <v>64348</v>
      </c>
      <c r="G24" s="37">
        <v>879129212</v>
      </c>
      <c r="H24" s="37">
        <v>359335572</v>
      </c>
    </row>
    <row r="25" spans="1:14" ht="13.5">
      <c r="A25" s="20"/>
      <c r="B25" s="20" t="s">
        <v>39</v>
      </c>
      <c r="C25" s="37">
        <v>2601</v>
      </c>
      <c r="D25" s="37">
        <v>1288</v>
      </c>
      <c r="E25" s="37">
        <v>112249</v>
      </c>
      <c r="F25" s="37">
        <v>49501</v>
      </c>
      <c r="G25" s="37">
        <v>673136040</v>
      </c>
      <c r="H25" s="37">
        <v>282583473</v>
      </c>
    </row>
    <row r="26" spans="1:14" ht="13.5">
      <c r="A26" s="20"/>
      <c r="B26" s="20" t="s">
        <v>40</v>
      </c>
      <c r="C26" s="37">
        <v>2207</v>
      </c>
      <c r="D26" s="37">
        <v>1104</v>
      </c>
      <c r="E26" s="37">
        <v>97060</v>
      </c>
      <c r="F26" s="37">
        <v>46709</v>
      </c>
      <c r="G26" s="37">
        <v>540373011</v>
      </c>
      <c r="H26" s="37">
        <v>253031287</v>
      </c>
      <c r="N26" s="1"/>
    </row>
    <row r="27" spans="1:14" ht="13.5">
      <c r="A27" s="20"/>
      <c r="B27" s="20" t="s">
        <v>41</v>
      </c>
      <c r="C27" s="37">
        <v>3192</v>
      </c>
      <c r="D27" s="37">
        <v>826</v>
      </c>
      <c r="E27" s="37">
        <v>192445</v>
      </c>
      <c r="F27" s="37">
        <v>43665</v>
      </c>
      <c r="G27" s="37">
        <v>1197584241</v>
      </c>
      <c r="H27" s="37">
        <v>261326244</v>
      </c>
    </row>
    <row r="28" spans="1:14" ht="13.5">
      <c r="A28" s="15"/>
      <c r="B28" s="15" t="s">
        <v>42</v>
      </c>
      <c r="C28" s="36">
        <v>2232</v>
      </c>
      <c r="D28" s="36">
        <v>839</v>
      </c>
      <c r="E28" s="36">
        <v>120548</v>
      </c>
      <c r="F28" s="36">
        <v>39918</v>
      </c>
      <c r="G28" s="36">
        <v>669694193</v>
      </c>
      <c r="H28" s="36">
        <v>213659932</v>
      </c>
    </row>
    <row r="29" spans="1:14">
      <c r="A29" s="1"/>
      <c r="B29" s="10"/>
      <c r="C29" s="1"/>
      <c r="D29" s="1"/>
      <c r="E29" s="1"/>
      <c r="F29" s="1"/>
      <c r="G29" s="1"/>
      <c r="H29" s="1"/>
    </row>
    <row r="30" spans="1:14" ht="13.5">
      <c r="A30" s="1" t="s">
        <v>59</v>
      </c>
      <c r="B30" s="10"/>
      <c r="C30" s="1"/>
      <c r="D30" s="29" t="s">
        <v>53</v>
      </c>
      <c r="E30" s="4"/>
      <c r="F30" s="1"/>
      <c r="G30" s="1"/>
      <c r="H30" s="1"/>
    </row>
    <row r="31" spans="1:14" ht="3.75" customHeight="1">
      <c r="A31" s="1"/>
      <c r="B31" s="10"/>
      <c r="C31" s="1"/>
      <c r="D31" s="1"/>
      <c r="E31" s="1"/>
      <c r="F31" s="1"/>
      <c r="G31" s="1"/>
      <c r="H31" s="1"/>
    </row>
    <row r="32" spans="1:14" ht="17.25" customHeight="1">
      <c r="A32" s="12"/>
      <c r="B32" s="13" t="s">
        <v>25</v>
      </c>
      <c r="C32" s="12" t="s">
        <v>52</v>
      </c>
      <c r="D32" s="14"/>
      <c r="E32" s="1"/>
      <c r="F32" s="1"/>
      <c r="G32" s="1"/>
      <c r="H32" s="1"/>
    </row>
    <row r="33" spans="1:8" ht="17.25" customHeight="1">
      <c r="A33" s="15" t="s">
        <v>51</v>
      </c>
      <c r="B33" s="16"/>
      <c r="C33" s="17"/>
      <c r="D33" s="18" t="s">
        <v>31</v>
      </c>
      <c r="E33" s="1"/>
      <c r="F33" s="1"/>
      <c r="G33" s="1"/>
      <c r="H33" s="1"/>
    </row>
    <row r="34" spans="1:8" ht="13.5">
      <c r="A34" s="12" t="s">
        <v>32</v>
      </c>
      <c r="B34" s="13"/>
      <c r="C34" s="36">
        <v>97875</v>
      </c>
      <c r="D34" s="36">
        <v>52101</v>
      </c>
      <c r="E34" s="1"/>
      <c r="F34" s="1"/>
      <c r="G34" s="1"/>
      <c r="H34" s="1"/>
    </row>
    <row r="35" spans="1:8" ht="13.5">
      <c r="A35" s="20"/>
      <c r="B35" s="12" t="s">
        <v>46</v>
      </c>
      <c r="C35" s="39">
        <v>16397</v>
      </c>
      <c r="D35" s="39">
        <v>10998</v>
      </c>
      <c r="E35" s="1"/>
      <c r="F35" s="1"/>
      <c r="G35" s="1"/>
      <c r="H35" s="1"/>
    </row>
    <row r="36" spans="1:8" ht="13.5">
      <c r="A36" s="20"/>
      <c r="B36" s="20" t="s">
        <v>47</v>
      </c>
      <c r="C36" s="37">
        <v>29351</v>
      </c>
      <c r="D36" s="37">
        <v>16951</v>
      </c>
      <c r="E36" s="1"/>
      <c r="F36" s="1"/>
      <c r="G36" s="1"/>
      <c r="H36" s="1"/>
    </row>
    <row r="37" spans="1:8" ht="13.5">
      <c r="A37" s="20"/>
      <c r="B37" s="20" t="s">
        <v>48</v>
      </c>
      <c r="C37" s="37">
        <v>38523</v>
      </c>
      <c r="D37" s="37">
        <v>19441</v>
      </c>
      <c r="E37" s="1"/>
      <c r="F37" s="1"/>
      <c r="G37" s="1"/>
      <c r="H37" s="1"/>
    </row>
    <row r="38" spans="1:8" ht="13.5">
      <c r="A38" s="20"/>
      <c r="B38" s="15" t="s">
        <v>49</v>
      </c>
      <c r="C38" s="36">
        <v>13604</v>
      </c>
      <c r="D38" s="36">
        <v>4711</v>
      </c>
      <c r="E38" s="1"/>
      <c r="F38" s="1"/>
      <c r="G38" s="1"/>
      <c r="H38" s="1"/>
    </row>
    <row r="39" spans="1:8" ht="13.5">
      <c r="A39" s="12" t="s">
        <v>50</v>
      </c>
      <c r="B39" s="25"/>
      <c r="C39" s="37">
        <v>71518</v>
      </c>
      <c r="D39" s="37">
        <v>37471</v>
      </c>
      <c r="E39" s="1"/>
      <c r="F39" s="1"/>
      <c r="G39" s="1"/>
      <c r="H39" s="1"/>
    </row>
    <row r="40" spans="1:8" ht="13.5">
      <c r="A40" s="20"/>
      <c r="B40" s="12" t="s">
        <v>46</v>
      </c>
      <c r="C40" s="39">
        <v>12076</v>
      </c>
      <c r="D40" s="39">
        <v>7962</v>
      </c>
      <c r="E40" s="1"/>
      <c r="F40" s="1"/>
      <c r="G40" s="1"/>
      <c r="H40" s="1"/>
    </row>
    <row r="41" spans="1:8" ht="13.5">
      <c r="A41" s="20"/>
      <c r="B41" s="20" t="s">
        <v>47</v>
      </c>
      <c r="C41" s="37">
        <v>21914</v>
      </c>
      <c r="D41" s="37">
        <v>12236</v>
      </c>
      <c r="E41" s="1"/>
      <c r="F41" s="1"/>
      <c r="G41" s="1"/>
      <c r="H41" s="1"/>
    </row>
    <row r="42" spans="1:8" ht="13.5">
      <c r="A42" s="20"/>
      <c r="B42" s="20" t="s">
        <v>48</v>
      </c>
      <c r="C42" s="37">
        <v>28617</v>
      </c>
      <c r="D42" s="37">
        <v>14109</v>
      </c>
      <c r="E42" s="1"/>
      <c r="F42" s="1"/>
      <c r="G42" s="1"/>
      <c r="H42" s="1"/>
    </row>
    <row r="43" spans="1:8" ht="13.5">
      <c r="A43" s="15"/>
      <c r="B43" s="15" t="s">
        <v>49</v>
      </c>
      <c r="C43" s="36">
        <v>8911</v>
      </c>
      <c r="D43" s="36">
        <v>3164</v>
      </c>
      <c r="E43" s="1"/>
      <c r="F43" s="1"/>
      <c r="G43" s="1"/>
      <c r="H43" s="1"/>
    </row>
    <row r="44" spans="1:8" ht="8.25" customHeight="1">
      <c r="A44" s="24"/>
      <c r="B44" s="24"/>
      <c r="C44" s="23"/>
      <c r="D44" s="23"/>
      <c r="E44" s="1"/>
      <c r="F44" s="1"/>
      <c r="G44" s="1"/>
      <c r="H44" s="1"/>
    </row>
    <row r="45" spans="1:8" ht="13.5" customHeight="1">
      <c r="A45" s="78" t="s">
        <v>62</v>
      </c>
      <c r="B45" s="78"/>
      <c r="C45" s="78"/>
      <c r="D45" s="78"/>
      <c r="E45" s="78"/>
      <c r="F45" s="78"/>
      <c r="G45" s="78"/>
      <c r="H45" s="78"/>
    </row>
    <row r="46" spans="1:8" ht="13.5" customHeight="1">
      <c r="A46" s="78"/>
      <c r="B46" s="78"/>
      <c r="C46" s="78"/>
      <c r="D46" s="78"/>
      <c r="E46" s="78"/>
      <c r="F46" s="78"/>
      <c r="G46" s="78"/>
      <c r="H46" s="78"/>
    </row>
  </sheetData>
  <mergeCells count="4">
    <mergeCell ref="A1:H1"/>
    <mergeCell ref="G3:H3"/>
    <mergeCell ref="A45:H45"/>
    <mergeCell ref="A46:H4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CBBDF7-A528-44B2-A857-3D7231F78E3A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684c1c50-4c80-4870-89b5-879dfb1bab37"/>
  </ds:schemaRefs>
</ds:datastoreItem>
</file>

<file path=customXml/itemProps2.xml><?xml version="1.0" encoding="utf-8"?>
<ds:datastoreItem xmlns:ds="http://schemas.openxmlformats.org/officeDocument/2006/customXml" ds:itemID="{28F1DB26-633C-44F9-A866-331694A1BE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FCBED3-4D44-4D21-9018-505DDD0428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第11（１）表</vt:lpstr>
      <vt:lpstr>第11（２）表</vt:lpstr>
      <vt:lpstr>第11（３）表</vt:lpstr>
      <vt:lpstr>'第11（１）表'!Print_Area</vt:lpstr>
      <vt:lpstr>'第11（２）表'!Print_Area</vt:lpstr>
      <vt:lpstr>'第11（３）表'!Print_Area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2022-10-24T09:48:18Z</dcterms:created>
  <dcterms:modified xsi:type="dcterms:W3CDTF">2025-10-24T08:13:13Z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