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第12表（１）" sheetId="1" r:id="rId1"/>
    <sheet name="表12表（２）" sheetId="3" r:id="rId2"/>
    <sheet name="表12表（３）" sheetId="2" r:id="rId3"/>
    <sheet name="表12表（４） " sheetId="4" r:id="rId4"/>
  </sheets>
  <definedNames>
    <definedName name="_xlnm.Print_Area" localSheetId="0">'第12表（１）'!$A$1:$H$64</definedName>
    <definedName name="_xlnm.Print_Area" localSheetId="2">'表12表（３）'!$A$1:$M$56</definedName>
    <definedName name="_xlnm.Print_Area" localSheetId="3">'表12表（４） '!$A$1:$J$49</definedName>
  </definedNames>
  <calcPr calcId="162913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E7" i="4"/>
</calcChain>
</file>

<file path=xl/sharedStrings.xml><?xml version="1.0" encoding="utf-8"?>
<sst xmlns="http://schemas.openxmlformats.org/spreadsheetml/2006/main" count="259" uniqueCount="102">
  <si>
    <t>第 12 表（１）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</si>
  <si>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　　　　　　　　　　　項 目</t>
    <rPh sb="11" eb="12">
      <t>コウ</t>
    </rPh>
    <rPh sb="13" eb="14">
      <t>メ</t>
    </rPh>
    <phoneticPr fontId="5"/>
  </si>
  <si>
    <t>　①　受給者数</t>
    <phoneticPr fontId="5"/>
  </si>
  <si>
    <t>　②　支給金額</t>
    <phoneticPr fontId="5"/>
  </si>
  <si>
    <t>　区 分</t>
    <rPh sb="1" eb="2">
      <t>ク</t>
    </rPh>
    <rPh sb="3" eb="4">
      <t>ブン</t>
    </rPh>
    <phoneticPr fontId="5"/>
  </si>
  <si>
    <t>男</t>
  </si>
  <si>
    <t>女</t>
  </si>
  <si>
    <t>　計</t>
    <phoneticPr fontId="5"/>
  </si>
  <si>
    <t>　被保険者期間１～３年未満</t>
  </si>
  <si>
    <t>　　　　　　　３～５年未満</t>
    <phoneticPr fontId="5"/>
  </si>
  <si>
    <t>　　　　　　　　　５年以上</t>
    <phoneticPr fontId="5"/>
  </si>
  <si>
    <t>　通学制</t>
    <phoneticPr fontId="5"/>
  </si>
  <si>
    <t>　通信制</t>
    <phoneticPr fontId="5"/>
  </si>
  <si>
    <t>　③　受給者数</t>
    <phoneticPr fontId="5"/>
  </si>
  <si>
    <t>　④　支給金額</t>
    <phoneticPr fontId="5"/>
  </si>
  <si>
    <t>　年齢区分</t>
    <rPh sb="1" eb="3">
      <t>ネンレイ</t>
    </rPh>
    <rPh sb="3" eb="5">
      <t>クブン</t>
    </rPh>
    <phoneticPr fontId="5"/>
  </si>
  <si>
    <t>２４歳以下</t>
    <phoneticPr fontId="5"/>
  </si>
  <si>
    <t>　２５～２９歳</t>
    <phoneticPr fontId="5"/>
  </si>
  <si>
    <t>　３０～３４歳</t>
    <phoneticPr fontId="5"/>
  </si>
  <si>
    <t>　３５～３９歳</t>
    <phoneticPr fontId="5"/>
  </si>
  <si>
    <t>　４０～４４歳</t>
    <phoneticPr fontId="5"/>
  </si>
  <si>
    <t>　４５～４９歳</t>
    <phoneticPr fontId="5"/>
  </si>
  <si>
    <t>　５０～５４歳</t>
    <phoneticPr fontId="5"/>
  </si>
  <si>
    <t>　５５～５９歳</t>
    <phoneticPr fontId="5"/>
  </si>
  <si>
    <t>　６０～６４歳</t>
    <phoneticPr fontId="5"/>
  </si>
  <si>
    <t>６５歳以上</t>
    <phoneticPr fontId="5"/>
  </si>
  <si>
    <t>　通学制</t>
    <phoneticPr fontId="5"/>
  </si>
  <si>
    <t>２４歳以下</t>
    <phoneticPr fontId="5"/>
  </si>
  <si>
    <t>　２５～２９歳</t>
    <phoneticPr fontId="5"/>
  </si>
  <si>
    <t>　３０～３４歳</t>
    <phoneticPr fontId="5"/>
  </si>
  <si>
    <t>　３５～３９歳</t>
    <phoneticPr fontId="5"/>
  </si>
  <si>
    <t>（注）『支給金額』は、業務統計値である。</t>
  </si>
  <si>
    <t>　　　　　　　計</t>
  </si>
  <si>
    <t>専門職学位関係</t>
  </si>
  <si>
    <t>職業実践専門課程関係</t>
  </si>
  <si>
    <t>業務独占資格・名称独占資格関係</t>
  </si>
  <si>
    <t>女</t>
    <phoneticPr fontId="4"/>
  </si>
  <si>
    <t>訓練内容</t>
    <phoneticPr fontId="4"/>
  </si>
  <si>
    <t>追加給付（２０％）</t>
    <phoneticPr fontId="4"/>
  </si>
  <si>
    <t>3.教育訓練支援給付金
　初回受給者数</t>
    <phoneticPr fontId="4"/>
  </si>
  <si>
    <t>2.支給金額</t>
  </si>
  <si>
    <t>項目</t>
    <phoneticPr fontId="4"/>
  </si>
  <si>
    <t>第４回</t>
    <phoneticPr fontId="4"/>
  </si>
  <si>
    <t>第３回</t>
    <phoneticPr fontId="4"/>
  </si>
  <si>
    <t>第２回</t>
    <phoneticPr fontId="4"/>
  </si>
  <si>
    <t>第１回</t>
    <phoneticPr fontId="4"/>
  </si>
  <si>
    <t>1.受給者数</t>
  </si>
  <si>
    <t>専門実践教育訓練給付状況及び教育訓練支援給付状況</t>
    <rPh sb="0" eb="2">
      <t>センモン</t>
    </rPh>
    <rPh sb="2" eb="4">
      <t>ジッセン</t>
    </rPh>
    <rPh sb="4" eb="6">
      <t>キョウイク</t>
    </rPh>
    <rPh sb="6" eb="8">
      <t>クンレン</t>
    </rPh>
    <rPh sb="8" eb="10">
      <t>キュウフ</t>
    </rPh>
    <rPh sb="10" eb="12">
      <t>ジョウキョウ</t>
    </rPh>
    <rPh sb="12" eb="13">
      <t>オヨ</t>
    </rPh>
    <rPh sb="14" eb="16">
      <t>キョウイク</t>
    </rPh>
    <rPh sb="16" eb="18">
      <t>クンレン</t>
    </rPh>
    <rPh sb="18" eb="20">
      <t>シエン</t>
    </rPh>
    <rPh sb="20" eb="22">
      <t>キュウフ</t>
    </rPh>
    <rPh sb="22" eb="24">
      <t>ジョウキョウ</t>
    </rPh>
    <phoneticPr fontId="11"/>
  </si>
  <si>
    <t>第 12 表（３）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</si>
  <si>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　　４０～４４歳</t>
  </si>
  <si>
    <t>　　３５～３９歳</t>
  </si>
  <si>
    <t>　　３０～３４歳</t>
  </si>
  <si>
    <t>　　２５～２９歳</t>
  </si>
  <si>
    <t>　　２４歳以下</t>
  </si>
  <si>
    <t>計</t>
  </si>
  <si>
    <t>女</t>
    <phoneticPr fontId="4"/>
  </si>
  <si>
    <t>年齢区分</t>
    <rPh sb="0" eb="2">
      <t>ネンレイ</t>
    </rPh>
    <rPh sb="2" eb="4">
      <t>クブン</t>
    </rPh>
    <phoneticPr fontId="4"/>
  </si>
  <si>
    <t>6.支給金額</t>
    <phoneticPr fontId="4"/>
  </si>
  <si>
    <t>5.支給終了者数</t>
    <phoneticPr fontId="4"/>
  </si>
  <si>
    <t>4.受給者実人員</t>
    <rPh sb="5" eb="6">
      <t>ジツ</t>
    </rPh>
    <rPh sb="6" eb="8">
      <t>ジンイン</t>
    </rPh>
    <phoneticPr fontId="4"/>
  </si>
  <si>
    <t>3.初回受給者数</t>
    <phoneticPr fontId="4"/>
  </si>
  <si>
    <t>教育訓練支援給付金給付状況</t>
  </si>
  <si>
    <t>2.教育訓練支援給付金
　受給資格確認件数</t>
    <phoneticPr fontId="4"/>
  </si>
  <si>
    <t>項目</t>
    <phoneticPr fontId="4"/>
  </si>
  <si>
    <t>　　６５歳以上</t>
  </si>
  <si>
    <t>　　６０～６４歳</t>
  </si>
  <si>
    <t>　　５５～５９歳</t>
  </si>
  <si>
    <t>　　５０～５４歳</t>
  </si>
  <si>
    <t>　　４５～４９歳</t>
  </si>
  <si>
    <t>通信制</t>
    <phoneticPr fontId="4"/>
  </si>
  <si>
    <t>通学制</t>
    <phoneticPr fontId="4"/>
  </si>
  <si>
    <t>1.専門実践教育訓練受給資格確認件数</t>
  </si>
  <si>
    <t>第 12 表（２）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</si>
  <si>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職業実践力育成プログラム</t>
  </si>
  <si>
    <t>情報通信技術関係資格</t>
  </si>
  <si>
    <t>第四次産業革命スキル習得講座</t>
  </si>
  <si>
    <t>専門職大学等</t>
  </si>
  <si>
    <t>第５回</t>
    <rPh sb="0" eb="1">
      <t>ダイ</t>
    </rPh>
    <rPh sb="2" eb="3">
      <t>カイ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</si>
  <si>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</si>
  <si>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</si>
  <si>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第８回</t>
    <rPh sb="0" eb="1">
      <t>ダイ</t>
    </rPh>
    <rPh sb="2" eb="3">
      <t>カイ</t>
    </rPh>
    <phoneticPr fontId="4"/>
  </si>
  <si>
    <t>第７回</t>
    <rPh sb="0" eb="1">
      <t>ダイ</t>
    </rPh>
    <rPh sb="2" eb="3">
      <t>カイ</t>
    </rPh>
    <phoneticPr fontId="4"/>
  </si>
  <si>
    <t>第６回</t>
    <rPh sb="0" eb="1">
      <t>ダイ</t>
    </rPh>
    <rPh sb="2" eb="3">
      <t>カイ</t>
    </rPh>
    <phoneticPr fontId="4"/>
  </si>
  <si>
    <t>追加給付（２０％）</t>
  </si>
  <si>
    <t>特定一般教育訓練給付状況</t>
    <rPh sb="0" eb="2">
      <t>トクテイ</t>
    </rPh>
    <rPh sb="2" eb="10">
      <t>イッパンキョウイククンレンキュウフ</t>
    </rPh>
    <rPh sb="10" eb="12">
      <t>ジョウキョウ</t>
    </rPh>
    <phoneticPr fontId="4"/>
  </si>
  <si>
    <t>項目</t>
    <rPh sb="0" eb="2">
      <t>コウモク</t>
    </rPh>
    <phoneticPr fontId="4"/>
  </si>
  <si>
    <t>訓練内容</t>
    <rPh sb="0" eb="2">
      <t>クンレン</t>
    </rPh>
    <rPh sb="2" eb="4">
      <t>ナイヨウ</t>
    </rPh>
    <phoneticPr fontId="4"/>
  </si>
  <si>
    <t>新たなITパスポート試験合格目標講座</t>
    <rPh sb="0" eb="1">
      <t>アラ</t>
    </rPh>
    <rPh sb="10" eb="12">
      <t>シケン</t>
    </rPh>
    <rPh sb="12" eb="14">
      <t>ゴウカク</t>
    </rPh>
    <rPh sb="14" eb="18">
      <t>モクヒョウコウザ</t>
    </rPh>
    <phoneticPr fontId="4"/>
  </si>
  <si>
    <t>キャリア形成促進プログラム及び職業実践力育成プログラム</t>
    <rPh sb="4" eb="8">
      <t>ケイセイソクシン</t>
    </rPh>
    <rPh sb="13" eb="14">
      <t>オヨ</t>
    </rPh>
    <rPh sb="15" eb="22">
      <t>ショクギョウジッセンリョクイクセイ</t>
    </rPh>
    <phoneticPr fontId="4"/>
  </si>
  <si>
    <t>（注）1）『支給金額』は、業務統計値である。</t>
    <rPh sb="1" eb="2">
      <t>チュウ</t>
    </rPh>
    <rPh sb="13" eb="15">
      <t>ギョウム</t>
    </rPh>
    <rPh sb="15" eb="18">
      <t>トウケイチ</t>
    </rPh>
    <phoneticPr fontId="5"/>
  </si>
  <si>
    <t>　　　2）令和元年10月から開始された特定一般教育訓練給付の実績を含む。</t>
    <rPh sb="5" eb="7">
      <t>レイワ</t>
    </rPh>
    <rPh sb="7" eb="8">
      <t>ガン</t>
    </rPh>
    <rPh sb="8" eb="9">
      <t>ネン</t>
    </rPh>
    <rPh sb="11" eb="12">
      <t>ガツ</t>
    </rPh>
    <rPh sb="14" eb="16">
      <t>カイシ</t>
    </rPh>
    <rPh sb="19" eb="21">
      <t>トクテイ</t>
    </rPh>
    <rPh sb="21" eb="23">
      <t>イッパン</t>
    </rPh>
    <rPh sb="23" eb="25">
      <t>キョウイク</t>
    </rPh>
    <rPh sb="25" eb="27">
      <t>クンレン</t>
    </rPh>
    <rPh sb="27" eb="29">
      <t>キュウフ</t>
    </rPh>
    <rPh sb="30" eb="32">
      <t>ジッセキ</t>
    </rPh>
    <rPh sb="33" eb="34">
      <t>フク</t>
    </rPh>
    <phoneticPr fontId="5"/>
  </si>
  <si>
    <t>一般教育訓練給付及び特定一般教育訓練給付状況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オヨ</t>
    </rPh>
    <rPh sb="10" eb="20">
      <t>トクテイイッパンキョウイククンレンキュウフ</t>
    </rPh>
    <rPh sb="20" eb="22">
      <t>ジョウキョウ</t>
    </rPh>
    <phoneticPr fontId="4"/>
  </si>
  <si>
    <t>一般教育訓練給付状況</t>
    <rPh sb="0" eb="10">
      <t>イッパンキョウイククンレンキュウフジョウキョウ</t>
    </rPh>
    <phoneticPr fontId="4"/>
  </si>
  <si>
    <t>業務独占資格・名称独占資格等関係</t>
    <rPh sb="13" eb="14">
      <t>トウ</t>
    </rPh>
    <phoneticPr fontId="4"/>
  </si>
  <si>
    <t>情報通信技術関係資格</t>
    <rPh sb="0" eb="6">
      <t>ジョウホウツウシンギジュツ</t>
    </rPh>
    <rPh sb="6" eb="8">
      <t>カンケイ</t>
    </rPh>
    <rPh sb="8" eb="10">
      <t>シカク</t>
    </rPh>
    <phoneticPr fontId="4"/>
  </si>
  <si>
    <t>第 12 表（４）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</si>
  <si>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（注）『支給金額』は、業務統計値である。</t>
    <rPh sb="1" eb="2">
      <t>チュウ</t>
    </rPh>
    <rPh sb="11" eb="13">
      <t>ギョウム</t>
    </rPh>
    <rPh sb="13" eb="16">
      <t>トウケイチ</t>
    </rPh>
    <phoneticPr fontId="5"/>
  </si>
  <si>
    <t>①　受給者数</t>
    <rPh sb="2" eb="6">
      <t>ジュキュウシャスウ</t>
    </rPh>
    <phoneticPr fontId="4"/>
  </si>
  <si>
    <t>②　支給金額</t>
    <rPh sb="2" eb="4">
      <t>シキュウ</t>
    </rPh>
    <rPh sb="4" eb="6">
      <t>キンガク</t>
    </rPh>
    <phoneticPr fontId="4"/>
  </si>
  <si>
    <t>男</t>
    <rPh sb="0" eb="1">
      <t>オトコ</t>
    </rPh>
    <phoneticPr fontId="4"/>
  </si>
  <si>
    <t>令和３年度（単位：人、円）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4"/>
  </si>
  <si>
    <t>令和３年度（単位：件、人、円）</t>
    <rPh sb="0" eb="2">
      <t>レイワ</t>
    </rPh>
    <rPh sb="3" eb="5">
      <t>ネンド</t>
    </rPh>
    <rPh sb="6" eb="8">
      <t>タンイ</t>
    </rPh>
    <rPh sb="9" eb="10">
      <t>ケン</t>
    </rPh>
    <rPh sb="11" eb="12">
      <t>ニン</t>
    </rPh>
    <rPh sb="13" eb="14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</si>
</sst>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平成&quot;General&quot;年度（単位：人、円）&quot;"/>
    <numFmt numFmtId="177" formatCode="#,##0_ "/>
    <numFmt numFmtId="178" formatCode="&quot;平成&quot;General&quot;年度（単位：件、人、円）&quot;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8"/>
      <color theme="1"/>
      <name val="ＭＳ明朝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2" fillId="0" borderId="0"/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horizont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/>
    <xf numFmtId="0" fontId="6" fillId="0" borderId="3" xfId="1" applyFont="1" applyFill="1" applyBorder="1"/>
    <xf numFmtId="0" fontId="6" fillId="0" borderId="4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0" xfId="1" applyNumberFormat="1" applyFont="1" applyFill="1"/>
    <xf numFmtId="0" fontId="6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11" xfId="1" applyNumberFormat="1" applyFont="1" applyFill="1" applyBorder="1" applyAlignment="1">
      <alignment vertical="center"/>
    </xf>
    <xf numFmtId="0" fontId="6" fillId="0" borderId="0" xfId="1" applyFont="1" applyFill="1" applyBorder="1"/>
    <xf numFmtId="177" fontId="6" fillId="0" borderId="12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177" fontId="6" fillId="0" borderId="14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0" fontId="6" fillId="0" borderId="2" xfId="1" applyFont="1" applyFill="1" applyBorder="1" applyAlignment="1"/>
    <xf numFmtId="0" fontId="6" fillId="0" borderId="3" xfId="1" applyFont="1" applyFill="1" applyBorder="1" applyAlignment="1"/>
    <xf numFmtId="0" fontId="6" fillId="0" borderId="4" xfId="1" applyFont="1" applyFill="1" applyBorder="1" applyAlignment="1">
      <alignment horizontal="center" vertical="center"/>
    </xf>
    <xf numFmtId="0" fontId="8" fillId="0" borderId="0" xfId="1" applyFont="1" applyFill="1"/>
    <xf numFmtId="0" fontId="6" fillId="0" borderId="16" xfId="1" applyFont="1" applyFill="1" applyBorder="1" applyAlignment="1">
      <alignment horizontal="center" vertical="center"/>
    </xf>
    <xf numFmtId="177" fontId="6" fillId="0" borderId="16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>
      <alignment vertical="center"/>
    </xf>
    <xf numFmtId="177" fontId="6" fillId="0" borderId="18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0" fontId="6" fillId="0" borderId="20" xfId="1" applyFont="1" applyFill="1" applyBorder="1" applyAlignment="1">
      <alignment horizontal="center" vertical="center"/>
    </xf>
    <xf numFmtId="177" fontId="6" fillId="0" borderId="20" xfId="1" applyNumberFormat="1" applyFont="1" applyFill="1" applyBorder="1" applyAlignment="1">
      <alignment vertical="center"/>
    </xf>
    <xf numFmtId="177" fontId="6" fillId="0" borderId="21" xfId="1" applyNumberFormat="1" applyFont="1" applyFill="1" applyBorder="1" applyAlignment="1">
      <alignment vertical="center"/>
    </xf>
    <xf numFmtId="177" fontId="6" fillId="0" borderId="22" xfId="1" applyNumberFormat="1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38" fontId="6" fillId="0" borderId="0" xfId="2" applyFont="1" applyFill="1" applyProtection="1">
      <protection locked="0"/>
    </xf>
    <xf numFmtId="38" fontId="8" fillId="0" borderId="0" xfId="2" applyFont="1" applyFill="1" applyProtection="1">
      <protection locked="0"/>
    </xf>
    <xf numFmtId="0" fontId="1" fillId="0" borderId="0" xfId="6" applyFill="1">
      <alignment vertical="center"/>
    </xf>
    <xf numFmtId="0" fontId="6" fillId="0" borderId="0" xfId="6" applyFont="1" applyFill="1">
      <alignment vertical="center"/>
    </xf>
    <xf numFmtId="38" fontId="6" fillId="0" borderId="9" xfId="4" applyFont="1" applyFill="1" applyBorder="1">
      <alignment vertical="center"/>
    </xf>
    <xf numFmtId="38" fontId="6" fillId="0" borderId="5" xfId="4" applyFont="1" applyFill="1" applyBorder="1">
      <alignment vertical="center"/>
    </xf>
    <xf numFmtId="0" fontId="6" fillId="0" borderId="5" xfId="6" applyFont="1" applyFill="1" applyBorder="1">
      <alignment vertical="center"/>
    </xf>
    <xf numFmtId="38" fontId="6" fillId="0" borderId="7" xfId="4" applyFont="1" applyFill="1" applyBorder="1">
      <alignment vertical="center"/>
    </xf>
    <xf numFmtId="38" fontId="6" fillId="0" borderId="4" xfId="4" applyFont="1" applyFill="1" applyBorder="1">
      <alignment vertical="center"/>
    </xf>
    <xf numFmtId="0" fontId="6" fillId="0" borderId="4" xfId="6" applyFont="1" applyFill="1" applyBorder="1">
      <alignment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9" xfId="6" applyFont="1" applyFill="1" applyBorder="1">
      <alignment vertical="center"/>
    </xf>
    <xf numFmtId="0" fontId="6" fillId="0" borderId="2" xfId="6" applyFont="1" applyFill="1" applyBorder="1">
      <alignment vertical="center"/>
    </xf>
    <xf numFmtId="0" fontId="6" fillId="0" borderId="1" xfId="6" applyFont="1" applyFill="1" applyBorder="1">
      <alignment vertical="center"/>
    </xf>
    <xf numFmtId="0" fontId="6" fillId="0" borderId="3" xfId="6" applyFont="1" applyFill="1" applyBorder="1">
      <alignment vertical="center"/>
    </xf>
    <xf numFmtId="0" fontId="6" fillId="0" borderId="15" xfId="6" applyFont="1" applyFill="1" applyBorder="1">
      <alignment vertical="center"/>
    </xf>
    <xf numFmtId="0" fontId="6" fillId="0" borderId="14" xfId="6" applyFont="1" applyFill="1" applyBorder="1">
      <alignment vertical="center"/>
    </xf>
    <xf numFmtId="0" fontId="6" fillId="0" borderId="12" xfId="6" applyFont="1" applyFill="1" applyBorder="1">
      <alignment vertical="center"/>
    </xf>
    <xf numFmtId="0" fontId="6" fillId="0" borderId="1" xfId="6" applyFont="1" applyFill="1" applyBorder="1" applyAlignment="1">
      <alignment horizontal="right" vertical="center"/>
    </xf>
    <xf numFmtId="0" fontId="6" fillId="0" borderId="0" xfId="6" applyFont="1" applyFill="1" applyBorder="1">
      <alignment vertical="center"/>
    </xf>
    <xf numFmtId="38" fontId="6" fillId="0" borderId="10" xfId="4" applyFont="1" applyFill="1" applyBorder="1">
      <alignment vertical="center"/>
    </xf>
    <xf numFmtId="38" fontId="6" fillId="0" borderId="0" xfId="4" applyFont="1" applyFill="1" applyBorder="1">
      <alignment vertical="center"/>
    </xf>
    <xf numFmtId="0" fontId="6" fillId="0" borderId="7" xfId="6" applyFont="1" applyFill="1" applyBorder="1">
      <alignment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10" xfId="6" applyFont="1" applyFill="1" applyBorder="1">
      <alignment vertical="center"/>
    </xf>
    <xf numFmtId="0" fontId="6" fillId="0" borderId="6" xfId="6" applyFont="1" applyFill="1" applyBorder="1" applyAlignment="1">
      <alignment horizontal="right" vertical="center"/>
    </xf>
    <xf numFmtId="0" fontId="3" fillId="0" borderId="0" xfId="6" applyFont="1" applyFill="1">
      <alignment vertical="center"/>
    </xf>
    <xf numFmtId="0" fontId="6" fillId="0" borderId="0" xfId="1" applyFont="1" applyFill="1" applyAlignment="1"/>
    <xf numFmtId="0" fontId="1" fillId="0" borderId="0" xfId="6" applyFill="1" applyAlignment="1">
      <alignment horizontal="centerContinuous" vertical="center"/>
    </xf>
    <xf numFmtId="0" fontId="3" fillId="0" borderId="0" xfId="6" applyFont="1" applyFill="1" applyAlignment="1">
      <alignment horizontal="centerContinuous" vertical="center"/>
    </xf>
    <xf numFmtId="0" fontId="12" fillId="0" borderId="0" xfId="6" applyFont="1" applyFill="1">
      <alignment vertical="center"/>
    </xf>
    <xf numFmtId="38" fontId="6" fillId="0" borderId="6" xfId="4" applyFont="1" applyFill="1" applyBorder="1">
      <alignment vertical="center"/>
    </xf>
    <xf numFmtId="38" fontId="6" fillId="0" borderId="1" xfId="4" applyFont="1" applyFill="1" applyBorder="1">
      <alignment vertical="center"/>
    </xf>
    <xf numFmtId="0" fontId="6" fillId="0" borderId="6" xfId="6" applyFont="1" applyFill="1" applyBorder="1">
      <alignment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11" xfId="6" applyFont="1" applyFill="1" applyBorder="1">
      <alignment vertical="center"/>
    </xf>
    <xf numFmtId="0" fontId="6" fillId="0" borderId="8" xfId="6" applyFont="1" applyFill="1" applyBorder="1">
      <alignment vertical="center"/>
    </xf>
    <xf numFmtId="0" fontId="6" fillId="0" borderId="15" xfId="6" applyFont="1" applyFill="1" applyBorder="1" applyAlignment="1">
      <alignment horizontal="centerContinuous" vertical="center"/>
    </xf>
    <xf numFmtId="0" fontId="6" fillId="0" borderId="14" xfId="6" applyFont="1" applyFill="1" applyBorder="1" applyAlignment="1">
      <alignment horizontal="centerContinuous" vertical="center"/>
    </xf>
    <xf numFmtId="0" fontId="6" fillId="0" borderId="12" xfId="6" applyFont="1" applyFill="1" applyBorder="1" applyAlignment="1">
      <alignment horizontal="centerContinuous" vertical="center"/>
    </xf>
    <xf numFmtId="0" fontId="6" fillId="0" borderId="3" xfId="6" applyFont="1" applyFill="1" applyBorder="1" applyAlignment="1">
      <alignment horizontal="right" vertical="center"/>
    </xf>
    <xf numFmtId="38" fontId="6" fillId="0" borderId="24" xfId="4" applyFont="1" applyFill="1" applyBorder="1">
      <alignment vertical="center"/>
    </xf>
    <xf numFmtId="38" fontId="6" fillId="0" borderId="25" xfId="4" applyFont="1" applyFill="1" applyBorder="1">
      <alignment vertical="center"/>
    </xf>
    <xf numFmtId="38" fontId="6" fillId="0" borderId="26" xfId="4" applyFont="1" applyFill="1" applyBorder="1">
      <alignment vertical="center"/>
    </xf>
    <xf numFmtId="38" fontId="6" fillId="0" borderId="27" xfId="4" applyFont="1" applyFill="1" applyBorder="1">
      <alignment vertical="center"/>
    </xf>
    <xf numFmtId="0" fontId="6" fillId="0" borderId="25" xfId="6" applyFont="1" applyFill="1" applyBorder="1">
      <alignment vertical="center"/>
    </xf>
    <xf numFmtId="38" fontId="6" fillId="0" borderId="13" xfId="4" applyFont="1" applyFill="1" applyBorder="1">
      <alignment vertical="center"/>
    </xf>
    <xf numFmtId="38" fontId="6" fillId="0" borderId="12" xfId="4" applyFont="1" applyFill="1" applyBorder="1">
      <alignment vertical="center"/>
    </xf>
    <xf numFmtId="0" fontId="6" fillId="0" borderId="2" xfId="6" applyFont="1" applyFill="1" applyBorder="1" applyAlignment="1">
      <alignment horizontal="right" vertical="center"/>
    </xf>
    <xf numFmtId="38" fontId="6" fillId="0" borderId="0" xfId="20" applyFont="1" applyFill="1" applyBorder="1" applyAlignment="1">
      <alignment horizontal="right" vertical="center"/>
    </xf>
    <xf numFmtId="38" fontId="6" fillId="0" borderId="7" xfId="20" applyFont="1" applyFill="1" applyBorder="1" applyAlignment="1">
      <alignment horizontal="right" vertical="center"/>
    </xf>
    <xf numFmtId="38" fontId="6" fillId="0" borderId="4" xfId="20" applyFont="1" applyFill="1" applyBorder="1" applyAlignment="1">
      <alignment horizontal="right" vertical="center"/>
    </xf>
    <xf numFmtId="38" fontId="6" fillId="0" borderId="10" xfId="20" applyFont="1" applyFill="1" applyBorder="1" applyAlignment="1">
      <alignment horizontal="right" vertical="center"/>
    </xf>
    <xf numFmtId="38" fontId="6" fillId="0" borderId="9" xfId="20" applyFont="1" applyFill="1" applyBorder="1" applyAlignment="1">
      <alignment horizontal="right" vertical="center"/>
    </xf>
    <xf numFmtId="38" fontId="6" fillId="0" borderId="5" xfId="20" applyFont="1" applyFill="1" applyBorder="1" applyAlignment="1">
      <alignment horizontal="right" vertical="center"/>
    </xf>
    <xf numFmtId="38" fontId="6" fillId="0" borderId="1" xfId="20" applyFont="1" applyFill="1" applyBorder="1" applyAlignment="1">
      <alignment horizontal="right" vertical="center"/>
    </xf>
    <xf numFmtId="38" fontId="6" fillId="0" borderId="6" xfId="20" applyFont="1" applyFill="1" applyBorder="1" applyAlignment="1">
      <alignment horizontal="right" vertical="center"/>
    </xf>
    <xf numFmtId="0" fontId="6" fillId="0" borderId="4" xfId="6" applyFont="1" applyFill="1" applyBorder="1" applyAlignment="1">
      <alignment vertical="center" wrapText="1"/>
    </xf>
    <xf numFmtId="0" fontId="6" fillId="0" borderId="8" xfId="6" applyFont="1" applyFill="1" applyBorder="1" applyAlignment="1">
      <alignment vertical="center" wrapText="1"/>
    </xf>
    <xf numFmtId="0" fontId="6" fillId="0" borderId="14" xfId="6" applyFont="1" applyFill="1" applyBorder="1" applyAlignment="1">
      <alignment vertical="center" wrapText="1"/>
    </xf>
    <xf numFmtId="0" fontId="6" fillId="0" borderId="15" xfId="6" applyFont="1" applyFill="1" applyBorder="1" applyAlignment="1">
      <alignment vertical="center" wrapText="1"/>
    </xf>
    <xf numFmtId="176" fontId="6" fillId="0" borderId="0" xfId="1" applyNumberFormat="1" applyFont="1" applyFill="1" applyAlignment="1"/>
    <xf numFmtId="38" fontId="6" fillId="0" borderId="1" xfId="6" applyNumberFormat="1" applyFont="1" applyFill="1" applyBorder="1">
      <alignment vertical="center"/>
    </xf>
    <xf numFmtId="38" fontId="6" fillId="0" borderId="6" xfId="6" applyNumberFormat="1" applyFont="1" applyFill="1" applyBorder="1">
      <alignment vertical="center"/>
    </xf>
    <xf numFmtId="38" fontId="6" fillId="0" borderId="4" xfId="6" applyNumberFormat="1" applyFont="1" applyFill="1" applyBorder="1">
      <alignment vertical="center"/>
    </xf>
    <xf numFmtId="38" fontId="6" fillId="0" borderId="7" xfId="6" applyNumberFormat="1" applyFont="1" applyFill="1" applyBorder="1">
      <alignment vertical="center"/>
    </xf>
    <xf numFmtId="38" fontId="6" fillId="0" borderId="5" xfId="6" applyNumberFormat="1" applyFont="1" applyFill="1" applyBorder="1">
      <alignment vertical="center"/>
    </xf>
    <xf numFmtId="38" fontId="6" fillId="0" borderId="9" xfId="6" applyNumberFormat="1" applyFont="1" applyFill="1" applyBorder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6" applyFont="1" applyFill="1" applyAlignment="1"/>
    <xf numFmtId="0" fontId="3" fillId="0" borderId="1" xfId="6" applyFont="1" applyFill="1" applyBorder="1" applyAlignment="1">
      <alignment horizontal="centerContinuous" vertical="center"/>
    </xf>
    <xf numFmtId="0" fontId="3" fillId="0" borderId="2" xfId="6" applyFont="1" applyFill="1" applyBorder="1">
      <alignment vertical="center"/>
    </xf>
    <xf numFmtId="0" fontId="3" fillId="0" borderId="3" xfId="6" applyFont="1" applyFill="1" applyBorder="1" applyAlignment="1">
      <alignment horizontal="centerContinuous" vertical="center"/>
    </xf>
    <xf numFmtId="0" fontId="6" fillId="0" borderId="4" xfId="6" applyFont="1" applyFill="1" applyBorder="1" applyAlignment="1">
      <alignment vertical="center"/>
    </xf>
    <xf numFmtId="0" fontId="6" fillId="0" borderId="0" xfId="6" applyFont="1" applyFill="1" applyBorder="1" applyAlignment="1">
      <alignment horizontal="right" vertical="center"/>
    </xf>
    <xf numFmtId="0" fontId="3" fillId="0" borderId="0" xfId="6" applyFont="1" applyFill="1" applyBorder="1">
      <alignment vertical="center"/>
    </xf>
    <xf numFmtId="0" fontId="3" fillId="0" borderId="8" xfId="6" applyFont="1" applyFill="1" applyBorder="1">
      <alignment vertical="center"/>
    </xf>
    <xf numFmtId="0" fontId="3" fillId="0" borderId="11" xfId="6" applyFont="1" applyFill="1" applyBorder="1">
      <alignment vertical="center"/>
    </xf>
    <xf numFmtId="0" fontId="3" fillId="0" borderId="15" xfId="6" applyFont="1" applyFill="1" applyBorder="1">
      <alignment vertical="center"/>
    </xf>
    <xf numFmtId="0" fontId="3" fillId="0" borderId="3" xfId="6" applyFont="1" applyFill="1" applyBorder="1">
      <alignment vertical="center"/>
    </xf>
    <xf numFmtId="0" fontId="6" fillId="0" borderId="1" xfId="6" applyFont="1" applyFill="1" applyBorder="1" applyAlignment="1">
      <alignment vertical="center"/>
    </xf>
    <xf numFmtId="0" fontId="3" fillId="0" borderId="5" xfId="6" applyFont="1" applyFill="1" applyBorder="1" applyAlignment="1">
      <alignment horizontal="centerContinuous" vertical="center"/>
    </xf>
    <xf numFmtId="0" fontId="3" fillId="0" borderId="14" xfId="6" applyFont="1" applyFill="1" applyBorder="1">
      <alignment vertical="center"/>
    </xf>
    <xf numFmtId="0" fontId="3" fillId="0" borderId="10" xfId="6" applyFont="1" applyFill="1" applyBorder="1" applyAlignment="1">
      <alignment horizontal="centerContinuous" vertical="center"/>
    </xf>
    <xf numFmtId="0" fontId="13" fillId="0" borderId="5" xfId="6" applyFont="1" applyFill="1" applyBorder="1">
      <alignment vertical="center"/>
    </xf>
    <xf numFmtId="38" fontId="6" fillId="0" borderId="0" xfId="2" applyFont="1" applyFill="1" applyAlignment="1" applyProtection="1">
      <alignment horizontal="left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3" xfId="6" applyFont="1" applyFill="1" applyBorder="1">
      <alignment vertical="center"/>
    </xf>
    <xf numFmtId="38" fontId="6" fillId="0" borderId="0" xfId="2" applyFont="1" applyFill="1" applyAlignment="1" applyProtection="1">
      <alignment horizontal="left"/>
      <protection locked="0"/>
    </xf>
    <xf numFmtId="0" fontId="3" fillId="0" borderId="0" xfId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right"/>
    </xf>
    <xf numFmtId="0" fontId="6" fillId="0" borderId="1" xfId="6" applyFont="1" applyFill="1" applyBorder="1" applyAlignment="1">
      <alignment vertical="center" wrapText="1"/>
    </xf>
    <xf numFmtId="0" fontId="6" fillId="0" borderId="2" xfId="6" applyFont="1" applyFill="1" applyBorder="1" applyAlignment="1">
      <alignment vertical="center" wrapText="1"/>
    </xf>
    <xf numFmtId="0" fontId="6" fillId="0" borderId="4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vertical="center" wrapText="1"/>
    </xf>
    <xf numFmtId="0" fontId="6" fillId="0" borderId="3" xfId="6" applyFont="1" applyFill="1" applyBorder="1" applyAlignment="1">
      <alignment vertical="center" wrapText="1"/>
    </xf>
    <xf numFmtId="0" fontId="6" fillId="0" borderId="8" xfId="6" applyFont="1" applyFill="1" applyBorder="1" applyAlignment="1">
      <alignment vertical="center" wrapText="1"/>
    </xf>
    <xf numFmtId="0" fontId="3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right"/>
    </xf>
  </cellXfs>
  <cellStyles count="21">
    <cellStyle name="桁区切り" xfId="20" builtinId="6"/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8"/>
    <cellStyle name="標準 3" xfId="9"/>
    <cellStyle name="標準 3 2" xfId="10"/>
    <cellStyle name="標準 3 3" xfId="1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I64"/>
  <sheetViews>
    <sheetView tabSelected="1" view="pageBreakPreview" zoomScale="80" zoomScaleNormal="100" zoomScaleSheetLayoutView="80" workbookViewId="0">
      <selection activeCell="L12" sqref="L12"/>
    </sheetView>
  </sheetViews>
  <sheetFormatPr defaultColWidth="9" defaultRowHeight="13"/>
  <cols>
    <col min="1" max="1" width="7" style="3" customWidth="1"/>
    <col min="2" max="2" width="21.453125" style="3" customWidth="1"/>
    <col min="3" max="3" width="13" style="3" customWidth="1"/>
    <col min="4" max="4" width="11.36328125" style="3" customWidth="1"/>
    <col min="5" max="5" width="11.7265625" style="3" customWidth="1"/>
    <col min="6" max="6" width="15.6328125" style="3" customWidth="1"/>
    <col min="7" max="7" width="16.08984375" style="3" customWidth="1"/>
    <col min="8" max="8" width="15.453125" style="3" customWidth="1"/>
    <col min="9" max="9" width="3.7265625" style="2" customWidth="1"/>
    <col min="10" max="16384" width="9" style="3"/>
  </cols>
  <sheetData>
    <row r="1" spans="1:9" ht="15.75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"/>
    </row>
    <row r="2" spans="1:9" s="4" customFormat="1" ht="11">
      <c r="G2" s="5"/>
      <c r="H2" s="6"/>
      <c r="I2" s="2"/>
    </row>
    <row r="3" spans="1:9" ht="15" customHeight="1">
      <c r="A3" s="2" t="s">
        <v>91</v>
      </c>
      <c r="G3" s="147" t="s">
        <v>100</v>
      </c>
      <c r="H3" s="147"/>
    </row>
    <row r="4" spans="1:9" ht="5.25" customHeight="1">
      <c r="H4" s="7"/>
    </row>
    <row r="5" spans="1:9" ht="10" customHeight="1">
      <c r="A5" s="8"/>
      <c r="B5" s="9" t="s">
        <v>1</v>
      </c>
      <c r="C5" s="148" t="s">
        <v>2</v>
      </c>
      <c r="D5" s="10"/>
      <c r="E5" s="11"/>
      <c r="F5" s="148" t="s">
        <v>3</v>
      </c>
      <c r="G5" s="10"/>
      <c r="H5" s="11"/>
    </row>
    <row r="6" spans="1:9" ht="10" customHeight="1">
      <c r="A6" s="12" t="s">
        <v>4</v>
      </c>
      <c r="B6" s="13"/>
      <c r="C6" s="149"/>
      <c r="D6" s="14" t="s">
        <v>5</v>
      </c>
      <c r="E6" s="15" t="s">
        <v>6</v>
      </c>
      <c r="F6" s="149"/>
      <c r="G6" s="15" t="s">
        <v>5</v>
      </c>
      <c r="H6" s="16" t="s">
        <v>6</v>
      </c>
    </row>
    <row r="7" spans="1:9" ht="10" customHeight="1">
      <c r="A7" s="8" t="s">
        <v>7</v>
      </c>
      <c r="B7" s="10"/>
      <c r="C7" s="17">
        <v>91865</v>
      </c>
      <c r="D7" s="17">
        <v>51554</v>
      </c>
      <c r="E7" s="18">
        <v>40311</v>
      </c>
      <c r="F7" s="19">
        <v>3569127508</v>
      </c>
      <c r="G7" s="18">
        <v>2274471089</v>
      </c>
      <c r="H7" s="20">
        <v>1294656419</v>
      </c>
      <c r="I7" s="21"/>
    </row>
    <row r="8" spans="1:9" ht="10" customHeight="1">
      <c r="A8" s="12"/>
      <c r="B8" s="22" t="s">
        <v>8</v>
      </c>
      <c r="C8" s="17">
        <v>13060</v>
      </c>
      <c r="D8" s="17">
        <v>6168</v>
      </c>
      <c r="E8" s="18">
        <v>6892</v>
      </c>
      <c r="F8" s="19">
        <v>610448012</v>
      </c>
      <c r="G8" s="18">
        <v>336930445</v>
      </c>
      <c r="H8" s="20">
        <v>273517567</v>
      </c>
    </row>
    <row r="9" spans="1:9" ht="10" customHeight="1">
      <c r="A9" s="12"/>
      <c r="B9" s="23" t="s">
        <v>9</v>
      </c>
      <c r="C9" s="24">
        <v>13546</v>
      </c>
      <c r="D9" s="24">
        <v>6760</v>
      </c>
      <c r="E9" s="25">
        <v>6786</v>
      </c>
      <c r="F9" s="26">
        <v>568243301</v>
      </c>
      <c r="G9" s="25">
        <v>333259473</v>
      </c>
      <c r="H9" s="27">
        <v>234983828</v>
      </c>
    </row>
    <row r="10" spans="1:9" ht="10" customHeight="1">
      <c r="A10" s="28"/>
      <c r="B10" s="29" t="s">
        <v>10</v>
      </c>
      <c r="C10" s="30">
        <v>65259</v>
      </c>
      <c r="D10" s="30">
        <v>38626</v>
      </c>
      <c r="E10" s="31">
        <v>26633</v>
      </c>
      <c r="F10" s="32">
        <v>2390436195</v>
      </c>
      <c r="G10" s="31">
        <v>1604281171</v>
      </c>
      <c r="H10" s="33">
        <v>786155024</v>
      </c>
    </row>
    <row r="11" spans="1:9" ht="10" customHeight="1">
      <c r="A11" s="12" t="s">
        <v>11</v>
      </c>
      <c r="B11" s="34"/>
      <c r="C11" s="24">
        <v>50714</v>
      </c>
      <c r="D11" s="24">
        <v>38087</v>
      </c>
      <c r="E11" s="25">
        <v>12627</v>
      </c>
      <c r="F11" s="26">
        <v>2513613256</v>
      </c>
      <c r="G11" s="25">
        <v>1826750995</v>
      </c>
      <c r="H11" s="27">
        <v>686862261</v>
      </c>
      <c r="I11" s="21"/>
    </row>
    <row r="12" spans="1:9" ht="10" customHeight="1">
      <c r="A12" s="12"/>
      <c r="B12" s="22" t="s">
        <v>8</v>
      </c>
      <c r="C12" s="17">
        <v>7699</v>
      </c>
      <c r="D12" s="17">
        <v>4886</v>
      </c>
      <c r="E12" s="18">
        <v>2813</v>
      </c>
      <c r="F12" s="19">
        <v>455091143</v>
      </c>
      <c r="G12" s="18">
        <v>280218808</v>
      </c>
      <c r="H12" s="20">
        <v>174872335</v>
      </c>
    </row>
    <row r="13" spans="1:9" ht="10" customHeight="1">
      <c r="A13" s="12"/>
      <c r="B13" s="23" t="s">
        <v>9</v>
      </c>
      <c r="C13" s="24">
        <v>7610</v>
      </c>
      <c r="D13" s="24">
        <v>5221</v>
      </c>
      <c r="E13" s="25">
        <v>2389</v>
      </c>
      <c r="F13" s="26">
        <v>409278818</v>
      </c>
      <c r="G13" s="25">
        <v>273693076</v>
      </c>
      <c r="H13" s="27">
        <v>135585742</v>
      </c>
    </row>
    <row r="14" spans="1:9" ht="10" customHeight="1">
      <c r="A14" s="28"/>
      <c r="B14" s="29" t="s">
        <v>10</v>
      </c>
      <c r="C14" s="30">
        <v>35405</v>
      </c>
      <c r="D14" s="30">
        <v>27980</v>
      </c>
      <c r="E14" s="31">
        <v>7425</v>
      </c>
      <c r="F14" s="32">
        <v>1649243295</v>
      </c>
      <c r="G14" s="31">
        <v>1272839111</v>
      </c>
      <c r="H14" s="33">
        <v>376404184</v>
      </c>
    </row>
    <row r="15" spans="1:9" ht="10" customHeight="1">
      <c r="A15" s="8" t="s">
        <v>12</v>
      </c>
      <c r="B15" s="10"/>
      <c r="C15" s="35">
        <v>41151</v>
      </c>
      <c r="D15" s="35">
        <v>13467</v>
      </c>
      <c r="E15" s="36">
        <v>27684</v>
      </c>
      <c r="F15" s="37">
        <v>1055514252</v>
      </c>
      <c r="G15" s="36">
        <v>447720094</v>
      </c>
      <c r="H15" s="38">
        <v>607794158</v>
      </c>
      <c r="I15" s="21"/>
    </row>
    <row r="16" spans="1:9" ht="10" customHeight="1">
      <c r="A16" s="12"/>
      <c r="B16" s="22" t="s">
        <v>8</v>
      </c>
      <c r="C16" s="17">
        <v>5361</v>
      </c>
      <c r="D16" s="17">
        <v>1282</v>
      </c>
      <c r="E16" s="18">
        <v>4079</v>
      </c>
      <c r="F16" s="19">
        <v>155356869</v>
      </c>
      <c r="G16" s="18">
        <v>56711637</v>
      </c>
      <c r="H16" s="20">
        <v>98645232</v>
      </c>
    </row>
    <row r="17" spans="1:9" ht="10" customHeight="1">
      <c r="A17" s="12"/>
      <c r="B17" s="23" t="s">
        <v>9</v>
      </c>
      <c r="C17" s="24">
        <v>5936</v>
      </c>
      <c r="D17" s="24">
        <v>1539</v>
      </c>
      <c r="E17" s="25">
        <v>4397</v>
      </c>
      <c r="F17" s="26">
        <v>158964483</v>
      </c>
      <c r="G17" s="25">
        <v>59566397</v>
      </c>
      <c r="H17" s="27">
        <v>99398086</v>
      </c>
    </row>
    <row r="18" spans="1:9" ht="10.5" customHeight="1">
      <c r="A18" s="28"/>
      <c r="B18" s="29" t="s">
        <v>10</v>
      </c>
      <c r="C18" s="30">
        <v>29854</v>
      </c>
      <c r="D18" s="30">
        <v>10646</v>
      </c>
      <c r="E18" s="31">
        <v>19208</v>
      </c>
      <c r="F18" s="32">
        <v>741192900</v>
      </c>
      <c r="G18" s="31">
        <v>331442060</v>
      </c>
      <c r="H18" s="33">
        <v>409750840</v>
      </c>
    </row>
    <row r="19" spans="1:9" ht="9.75" customHeight="1">
      <c r="A19" s="13"/>
      <c r="B19" s="13"/>
      <c r="C19" s="26"/>
      <c r="D19" s="26"/>
      <c r="E19" s="26"/>
      <c r="F19" s="26"/>
      <c r="G19" s="26"/>
      <c r="H19" s="26"/>
    </row>
    <row r="20" spans="1:9" ht="12.75" customHeight="1">
      <c r="A20" s="145" t="s">
        <v>89</v>
      </c>
      <c r="B20" s="145"/>
      <c r="C20" s="145"/>
      <c r="D20" s="145"/>
      <c r="E20" s="145"/>
      <c r="F20" s="145"/>
      <c r="G20" s="145"/>
      <c r="H20" s="145"/>
    </row>
    <row r="21" spans="1:9" ht="12.75" customHeight="1">
      <c r="A21" s="145" t="s">
        <v>90</v>
      </c>
      <c r="B21" s="145"/>
      <c r="C21" s="145"/>
      <c r="D21" s="145"/>
      <c r="E21" s="145"/>
      <c r="F21" s="145"/>
      <c r="G21" s="145"/>
      <c r="H21" s="145"/>
    </row>
    <row r="22" spans="1:9" ht="12.75" customHeight="1">
      <c r="A22" s="141"/>
      <c r="B22" s="141"/>
      <c r="C22" s="141"/>
      <c r="D22" s="141"/>
      <c r="E22" s="141"/>
      <c r="F22" s="141"/>
      <c r="G22" s="141"/>
      <c r="H22" s="141"/>
    </row>
    <row r="23" spans="1:9" ht="12.75" customHeight="1">
      <c r="A23" s="141"/>
      <c r="B23" s="141"/>
      <c r="C23" s="141"/>
      <c r="D23" s="141"/>
      <c r="E23" s="141"/>
      <c r="F23" s="141"/>
      <c r="G23" s="141"/>
      <c r="H23" s="141"/>
    </row>
    <row r="24" spans="1:9" ht="12.75" customHeight="1">
      <c r="A24" s="141"/>
      <c r="B24" s="141"/>
      <c r="C24" s="141"/>
      <c r="D24" s="141"/>
      <c r="E24" s="141"/>
      <c r="F24" s="141"/>
      <c r="G24" s="141"/>
      <c r="H24" s="141"/>
    </row>
    <row r="25" spans="1:9" ht="15" customHeight="1">
      <c r="A25" s="2" t="s">
        <v>92</v>
      </c>
      <c r="G25" s="147" t="s">
        <v>100</v>
      </c>
      <c r="H25" s="147"/>
    </row>
    <row r="26" spans="1:9" ht="5.25" customHeight="1"/>
    <row r="27" spans="1:9" ht="10" customHeight="1">
      <c r="A27" s="8"/>
      <c r="B27" s="9" t="s">
        <v>1</v>
      </c>
      <c r="C27" s="148" t="s">
        <v>2</v>
      </c>
      <c r="D27" s="39"/>
      <c r="E27" s="40"/>
      <c r="F27" s="148" t="s">
        <v>3</v>
      </c>
      <c r="G27" s="10"/>
      <c r="H27" s="11"/>
    </row>
    <row r="28" spans="1:9" ht="10" customHeight="1">
      <c r="A28" s="12" t="s">
        <v>15</v>
      </c>
      <c r="B28" s="13"/>
      <c r="C28" s="149"/>
      <c r="D28" s="14" t="s">
        <v>5</v>
      </c>
      <c r="E28" s="15" t="s">
        <v>6</v>
      </c>
      <c r="F28" s="149"/>
      <c r="G28" s="15" t="s">
        <v>5</v>
      </c>
      <c r="H28" s="16" t="s">
        <v>6</v>
      </c>
    </row>
    <row r="29" spans="1:9" ht="10" customHeight="1">
      <c r="A29" s="8" t="s">
        <v>7</v>
      </c>
      <c r="B29" s="9"/>
      <c r="C29" s="17">
        <v>89458</v>
      </c>
      <c r="D29" s="17">
        <v>50293</v>
      </c>
      <c r="E29" s="18">
        <v>39165</v>
      </c>
      <c r="F29" s="19">
        <v>3404769042</v>
      </c>
      <c r="G29" s="18">
        <v>2166580721</v>
      </c>
      <c r="H29" s="20">
        <v>1238188321</v>
      </c>
      <c r="I29" s="21"/>
    </row>
    <row r="30" spans="1:9" ht="10" customHeight="1">
      <c r="A30" s="12"/>
      <c r="B30" s="14" t="s">
        <v>16</v>
      </c>
      <c r="C30" s="17">
        <v>6732</v>
      </c>
      <c r="D30" s="17">
        <v>3912</v>
      </c>
      <c r="E30" s="18">
        <v>2820</v>
      </c>
      <c r="F30" s="19">
        <v>338119690</v>
      </c>
      <c r="G30" s="18">
        <v>214679079</v>
      </c>
      <c r="H30" s="20">
        <v>123440611</v>
      </c>
    </row>
    <row r="31" spans="1:9" ht="10" customHeight="1">
      <c r="A31" s="12"/>
      <c r="B31" s="41" t="s">
        <v>17</v>
      </c>
      <c r="C31" s="24">
        <v>13625</v>
      </c>
      <c r="D31" s="24">
        <v>7527</v>
      </c>
      <c r="E31" s="25">
        <v>6098</v>
      </c>
      <c r="F31" s="26">
        <v>674353255</v>
      </c>
      <c r="G31" s="25">
        <v>412283428</v>
      </c>
      <c r="H31" s="27">
        <v>262069827</v>
      </c>
    </row>
    <row r="32" spans="1:9" ht="10" customHeight="1">
      <c r="A32" s="12"/>
      <c r="B32" s="41" t="s">
        <v>18</v>
      </c>
      <c r="C32" s="24">
        <v>11948</v>
      </c>
      <c r="D32" s="24">
        <v>6828</v>
      </c>
      <c r="E32" s="25">
        <v>5120</v>
      </c>
      <c r="F32" s="26">
        <v>514590000</v>
      </c>
      <c r="G32" s="25">
        <v>335349135</v>
      </c>
      <c r="H32" s="27">
        <v>179240865</v>
      </c>
    </row>
    <row r="33" spans="1:9" ht="10" customHeight="1">
      <c r="A33" s="12"/>
      <c r="B33" s="41" t="s">
        <v>19</v>
      </c>
      <c r="C33" s="24">
        <v>11359</v>
      </c>
      <c r="D33" s="24">
        <v>6354</v>
      </c>
      <c r="E33" s="25">
        <v>5005</v>
      </c>
      <c r="F33" s="26">
        <v>447052971</v>
      </c>
      <c r="G33" s="25">
        <v>292184266</v>
      </c>
      <c r="H33" s="27">
        <v>154868705</v>
      </c>
    </row>
    <row r="34" spans="1:9" ht="10" customHeight="1">
      <c r="A34" s="12"/>
      <c r="B34" s="41" t="s">
        <v>20</v>
      </c>
      <c r="C34" s="24">
        <v>11956</v>
      </c>
      <c r="D34" s="24">
        <v>6398</v>
      </c>
      <c r="E34" s="25">
        <v>5558</v>
      </c>
      <c r="F34" s="26">
        <v>432947946</v>
      </c>
      <c r="G34" s="25">
        <v>269541170</v>
      </c>
      <c r="H34" s="27">
        <v>163406776</v>
      </c>
    </row>
    <row r="35" spans="1:9" ht="10" customHeight="1">
      <c r="A35" s="12"/>
      <c r="B35" s="43" t="s">
        <v>21</v>
      </c>
      <c r="C35" s="44">
        <v>12500</v>
      </c>
      <c r="D35" s="44">
        <v>6403</v>
      </c>
      <c r="E35" s="45">
        <v>6097</v>
      </c>
      <c r="F35" s="46">
        <v>406598541</v>
      </c>
      <c r="G35" s="45">
        <v>246908109</v>
      </c>
      <c r="H35" s="47">
        <v>159690432</v>
      </c>
    </row>
    <row r="36" spans="1:9" ht="10" customHeight="1">
      <c r="A36" s="12"/>
      <c r="B36" s="41" t="s">
        <v>22</v>
      </c>
      <c r="C36" s="24">
        <v>9662</v>
      </c>
      <c r="D36" s="24">
        <v>5121</v>
      </c>
      <c r="E36" s="25">
        <v>4541</v>
      </c>
      <c r="F36" s="26">
        <v>285800158</v>
      </c>
      <c r="G36" s="25">
        <v>178534602</v>
      </c>
      <c r="H36" s="27">
        <v>107265556</v>
      </c>
    </row>
    <row r="37" spans="1:9" ht="10" customHeight="1">
      <c r="A37" s="12"/>
      <c r="B37" s="41" t="s">
        <v>23</v>
      </c>
      <c r="C37" s="24">
        <v>6786</v>
      </c>
      <c r="D37" s="24">
        <v>4210</v>
      </c>
      <c r="E37" s="25">
        <v>2576</v>
      </c>
      <c r="F37" s="26">
        <v>190234773</v>
      </c>
      <c r="G37" s="25">
        <v>131342002</v>
      </c>
      <c r="H37" s="27">
        <v>58892771</v>
      </c>
    </row>
    <row r="38" spans="1:9" ht="10" customHeight="1">
      <c r="A38" s="12"/>
      <c r="B38" s="41" t="s">
        <v>24</v>
      </c>
      <c r="C38" s="24">
        <v>3605</v>
      </c>
      <c r="D38" s="24">
        <v>2583</v>
      </c>
      <c r="E38" s="25">
        <v>1022</v>
      </c>
      <c r="F38" s="26">
        <v>86569606</v>
      </c>
      <c r="G38" s="25">
        <v>64397718</v>
      </c>
      <c r="H38" s="27">
        <v>22171888</v>
      </c>
    </row>
    <row r="39" spans="1:9" ht="10" customHeight="1">
      <c r="A39" s="28"/>
      <c r="B39" s="124" t="s">
        <v>25</v>
      </c>
      <c r="C39" s="30">
        <v>1285</v>
      </c>
      <c r="D39" s="30">
        <v>957</v>
      </c>
      <c r="E39" s="31">
        <v>328</v>
      </c>
      <c r="F39" s="32">
        <v>28502102</v>
      </c>
      <c r="G39" s="31">
        <v>21361212</v>
      </c>
      <c r="H39" s="33">
        <v>7140890</v>
      </c>
    </row>
    <row r="40" spans="1:9" ht="10" customHeight="1">
      <c r="A40" s="12" t="s">
        <v>26</v>
      </c>
      <c r="B40" s="13"/>
      <c r="C40" s="24">
        <v>49174</v>
      </c>
      <c r="D40" s="24">
        <v>37074</v>
      </c>
      <c r="E40" s="25">
        <v>12100</v>
      </c>
      <c r="F40" s="26">
        <v>2383721967</v>
      </c>
      <c r="G40" s="25">
        <v>1731541576</v>
      </c>
      <c r="H40" s="27">
        <v>652180391</v>
      </c>
      <c r="I40" s="21"/>
    </row>
    <row r="41" spans="1:9" ht="10" customHeight="1">
      <c r="A41" s="12"/>
      <c r="B41" s="14" t="s">
        <v>27</v>
      </c>
      <c r="C41" s="17">
        <v>4874</v>
      </c>
      <c r="D41" s="17">
        <v>3440</v>
      </c>
      <c r="E41" s="18">
        <v>1434</v>
      </c>
      <c r="F41" s="19">
        <v>286314785</v>
      </c>
      <c r="G41" s="18">
        <v>192301142</v>
      </c>
      <c r="H41" s="20">
        <v>94013643</v>
      </c>
    </row>
    <row r="42" spans="1:9" ht="10" customHeight="1">
      <c r="A42" s="12"/>
      <c r="B42" s="41" t="s">
        <v>28</v>
      </c>
      <c r="C42" s="24">
        <v>8636</v>
      </c>
      <c r="D42" s="24">
        <v>5940</v>
      </c>
      <c r="E42" s="25">
        <v>2696</v>
      </c>
      <c r="F42" s="26">
        <v>501674019</v>
      </c>
      <c r="G42" s="25">
        <v>330701335</v>
      </c>
      <c r="H42" s="27">
        <v>170972684</v>
      </c>
    </row>
    <row r="43" spans="1:9" ht="10" customHeight="1">
      <c r="A43" s="12"/>
      <c r="B43" s="41" t="s">
        <v>29</v>
      </c>
      <c r="C43" s="24">
        <v>6918</v>
      </c>
      <c r="D43" s="24">
        <v>5162</v>
      </c>
      <c r="E43" s="25">
        <v>1756</v>
      </c>
      <c r="F43" s="26">
        <v>361364694</v>
      </c>
      <c r="G43" s="25">
        <v>264344412</v>
      </c>
      <c r="H43" s="27">
        <v>97020282</v>
      </c>
    </row>
    <row r="44" spans="1:9" ht="10" customHeight="1">
      <c r="A44" s="12"/>
      <c r="B44" s="41" t="s">
        <v>30</v>
      </c>
      <c r="C44" s="24">
        <v>6245</v>
      </c>
      <c r="D44" s="24">
        <v>4748</v>
      </c>
      <c r="E44" s="25">
        <v>1497</v>
      </c>
      <c r="F44" s="26">
        <v>308397001</v>
      </c>
      <c r="G44" s="25">
        <v>232401942</v>
      </c>
      <c r="H44" s="27">
        <v>75995059</v>
      </c>
    </row>
    <row r="45" spans="1:9" ht="10" customHeight="1">
      <c r="A45" s="12"/>
      <c r="B45" s="48" t="s">
        <v>20</v>
      </c>
      <c r="C45" s="49">
        <v>6278</v>
      </c>
      <c r="D45" s="49">
        <v>4673</v>
      </c>
      <c r="E45" s="50">
        <v>1605</v>
      </c>
      <c r="F45" s="51">
        <v>293228490</v>
      </c>
      <c r="G45" s="50">
        <v>216021175</v>
      </c>
      <c r="H45" s="52">
        <v>77207315</v>
      </c>
    </row>
    <row r="46" spans="1:9" ht="10" customHeight="1">
      <c r="A46" s="12"/>
      <c r="B46" s="41" t="s">
        <v>21</v>
      </c>
      <c r="C46" s="24">
        <v>6180</v>
      </c>
      <c r="D46" s="24">
        <v>4634</v>
      </c>
      <c r="E46" s="25">
        <v>1546</v>
      </c>
      <c r="F46" s="26">
        <v>269525212</v>
      </c>
      <c r="G46" s="25">
        <v>200051051</v>
      </c>
      <c r="H46" s="27">
        <v>69474161</v>
      </c>
    </row>
    <row r="47" spans="1:9" ht="10" customHeight="1">
      <c r="A47" s="12"/>
      <c r="B47" s="41" t="s">
        <v>22</v>
      </c>
      <c r="C47" s="24">
        <v>4566</v>
      </c>
      <c r="D47" s="24">
        <v>3596</v>
      </c>
      <c r="E47" s="25">
        <v>970</v>
      </c>
      <c r="F47" s="26">
        <v>182105318</v>
      </c>
      <c r="G47" s="25">
        <v>141981406</v>
      </c>
      <c r="H47" s="27">
        <v>40123912</v>
      </c>
    </row>
    <row r="48" spans="1:9" ht="10" customHeight="1">
      <c r="A48" s="12"/>
      <c r="B48" s="41" t="s">
        <v>23</v>
      </c>
      <c r="C48" s="24">
        <v>3118</v>
      </c>
      <c r="D48" s="24">
        <v>2689</v>
      </c>
      <c r="E48" s="25">
        <v>429</v>
      </c>
      <c r="F48" s="26">
        <v>115019108</v>
      </c>
      <c r="G48" s="25">
        <v>95710996</v>
      </c>
      <c r="H48" s="27">
        <v>19308112</v>
      </c>
    </row>
    <row r="49" spans="1:9" ht="9.75" customHeight="1">
      <c r="A49" s="12"/>
      <c r="B49" s="41" t="s">
        <v>24</v>
      </c>
      <c r="C49" s="24">
        <v>1749</v>
      </c>
      <c r="D49" s="24">
        <v>1620</v>
      </c>
      <c r="E49" s="25">
        <v>129</v>
      </c>
      <c r="F49" s="26">
        <v>50060740</v>
      </c>
      <c r="G49" s="25">
        <v>43790247</v>
      </c>
      <c r="H49" s="27">
        <v>6270493</v>
      </c>
    </row>
    <row r="50" spans="1:9" ht="10" customHeight="1">
      <c r="A50" s="12"/>
      <c r="B50" s="41" t="s">
        <v>25</v>
      </c>
      <c r="C50" s="24">
        <v>610</v>
      </c>
      <c r="D50" s="24">
        <v>572</v>
      </c>
      <c r="E50" s="25">
        <v>38</v>
      </c>
      <c r="F50" s="26">
        <v>16032600</v>
      </c>
      <c r="G50" s="25">
        <v>14237870</v>
      </c>
      <c r="H50" s="27">
        <v>1794730</v>
      </c>
    </row>
    <row r="51" spans="1:9" ht="10" customHeight="1">
      <c r="A51" s="8" t="s">
        <v>12</v>
      </c>
      <c r="B51" s="9"/>
      <c r="C51" s="17">
        <v>40284</v>
      </c>
      <c r="D51" s="17">
        <v>13219</v>
      </c>
      <c r="E51" s="18">
        <v>27065</v>
      </c>
      <c r="F51" s="19">
        <v>1021047075</v>
      </c>
      <c r="G51" s="18">
        <v>435039145</v>
      </c>
      <c r="H51" s="20">
        <v>586007930</v>
      </c>
      <c r="I51" s="21"/>
    </row>
    <row r="52" spans="1:9" ht="10" customHeight="1">
      <c r="A52" s="12"/>
      <c r="B52" s="14" t="s">
        <v>16</v>
      </c>
      <c r="C52" s="17">
        <v>1858</v>
      </c>
      <c r="D52" s="17">
        <v>472</v>
      </c>
      <c r="E52" s="18">
        <v>1386</v>
      </c>
      <c r="F52" s="19">
        <v>51804905</v>
      </c>
      <c r="G52" s="18">
        <v>22377937</v>
      </c>
      <c r="H52" s="20">
        <v>29426968</v>
      </c>
    </row>
    <row r="53" spans="1:9" ht="10" customHeight="1">
      <c r="A53" s="12"/>
      <c r="B53" s="41" t="s">
        <v>17</v>
      </c>
      <c r="C53" s="24">
        <v>4989</v>
      </c>
      <c r="D53" s="24">
        <v>1587</v>
      </c>
      <c r="E53" s="25">
        <v>3402</v>
      </c>
      <c r="F53" s="26">
        <v>172679236</v>
      </c>
      <c r="G53" s="25">
        <v>81582093</v>
      </c>
      <c r="H53" s="27">
        <v>91097143</v>
      </c>
    </row>
    <row r="54" spans="1:9" ht="10" customHeight="1">
      <c r="A54" s="12"/>
      <c r="B54" s="41" t="s">
        <v>18</v>
      </c>
      <c r="C54" s="24">
        <v>5030</v>
      </c>
      <c r="D54" s="24">
        <v>1666</v>
      </c>
      <c r="E54" s="25">
        <v>3364</v>
      </c>
      <c r="F54" s="26">
        <v>153225306</v>
      </c>
      <c r="G54" s="25">
        <v>71004723</v>
      </c>
      <c r="H54" s="27">
        <v>82220583</v>
      </c>
    </row>
    <row r="55" spans="1:9" ht="10" customHeight="1">
      <c r="A55" s="12"/>
      <c r="B55" s="41" t="s">
        <v>19</v>
      </c>
      <c r="C55" s="24">
        <v>5114</v>
      </c>
      <c r="D55" s="24">
        <v>1606</v>
      </c>
      <c r="E55" s="25">
        <v>3508</v>
      </c>
      <c r="F55" s="26">
        <v>138655970</v>
      </c>
      <c r="G55" s="25">
        <v>59782324</v>
      </c>
      <c r="H55" s="27">
        <v>78873646</v>
      </c>
    </row>
    <row r="56" spans="1:9" ht="10" customHeight="1">
      <c r="A56" s="12"/>
      <c r="B56" s="41" t="s">
        <v>20</v>
      </c>
      <c r="C56" s="24">
        <v>5678</v>
      </c>
      <c r="D56" s="24">
        <v>1725</v>
      </c>
      <c r="E56" s="25">
        <v>3953</v>
      </c>
      <c r="F56" s="26">
        <v>139719456</v>
      </c>
      <c r="G56" s="25">
        <v>53519995</v>
      </c>
      <c r="H56" s="27">
        <v>86199461</v>
      </c>
    </row>
    <row r="57" spans="1:9" ht="10" customHeight="1">
      <c r="A57" s="12"/>
      <c r="B57" s="43" t="s">
        <v>21</v>
      </c>
      <c r="C57" s="44">
        <v>6320</v>
      </c>
      <c r="D57" s="44">
        <v>1769</v>
      </c>
      <c r="E57" s="45">
        <v>4551</v>
      </c>
      <c r="F57" s="46">
        <v>137073329</v>
      </c>
      <c r="G57" s="45">
        <v>46857058</v>
      </c>
      <c r="H57" s="47">
        <v>90216271</v>
      </c>
    </row>
    <row r="58" spans="1:9" ht="10" customHeight="1">
      <c r="A58" s="12"/>
      <c r="B58" s="41" t="s">
        <v>22</v>
      </c>
      <c r="C58" s="24">
        <v>5096</v>
      </c>
      <c r="D58" s="24">
        <v>1525</v>
      </c>
      <c r="E58" s="25">
        <v>3571</v>
      </c>
      <c r="F58" s="26">
        <v>103694840</v>
      </c>
      <c r="G58" s="25">
        <v>36553196</v>
      </c>
      <c r="H58" s="27">
        <v>67141644</v>
      </c>
    </row>
    <row r="59" spans="1:9" ht="10" customHeight="1">
      <c r="A59" s="12"/>
      <c r="B59" s="41" t="s">
        <v>23</v>
      </c>
      <c r="C59" s="24">
        <v>3668</v>
      </c>
      <c r="D59" s="24">
        <v>1521</v>
      </c>
      <c r="E59" s="25">
        <v>2147</v>
      </c>
      <c r="F59" s="26">
        <v>75215665</v>
      </c>
      <c r="G59" s="25">
        <v>35631006</v>
      </c>
      <c r="H59" s="27">
        <v>39584659</v>
      </c>
    </row>
    <row r="60" spans="1:9" ht="10" customHeight="1">
      <c r="A60" s="12"/>
      <c r="B60" s="41" t="s">
        <v>24</v>
      </c>
      <c r="C60" s="24">
        <v>1856</v>
      </c>
      <c r="D60" s="24">
        <v>963</v>
      </c>
      <c r="E60" s="25">
        <v>893</v>
      </c>
      <c r="F60" s="26">
        <v>36508866</v>
      </c>
      <c r="G60" s="25">
        <v>20607471</v>
      </c>
      <c r="H60" s="27">
        <v>15901395</v>
      </c>
    </row>
    <row r="61" spans="1:9" ht="10" customHeight="1">
      <c r="A61" s="28"/>
      <c r="B61" s="124" t="s">
        <v>25</v>
      </c>
      <c r="C61" s="30">
        <v>675</v>
      </c>
      <c r="D61" s="30">
        <v>385</v>
      </c>
      <c r="E61" s="31">
        <v>290</v>
      </c>
      <c r="F61" s="32">
        <v>12469502</v>
      </c>
      <c r="G61" s="31">
        <v>7123342</v>
      </c>
      <c r="H61" s="33">
        <v>5346160</v>
      </c>
    </row>
    <row r="62" spans="1:9" ht="10" customHeight="1">
      <c r="A62" s="13"/>
      <c r="B62" s="13"/>
      <c r="C62" s="26"/>
      <c r="D62" s="26"/>
      <c r="E62" s="26"/>
      <c r="F62" s="26"/>
      <c r="G62" s="26"/>
      <c r="H62" s="26"/>
    </row>
    <row r="63" spans="1:9" s="54" customFormat="1" ht="13.5" customHeight="1">
      <c r="A63" s="145" t="s">
        <v>96</v>
      </c>
      <c r="B63" s="145"/>
      <c r="C63" s="145"/>
      <c r="D63" s="145"/>
      <c r="E63" s="145"/>
      <c r="F63" s="145"/>
      <c r="G63" s="145"/>
      <c r="H63" s="145"/>
      <c r="I63" s="53"/>
    </row>
    <row r="64" spans="1:9" ht="13.5" customHeight="1">
      <c r="A64" s="145"/>
      <c r="B64" s="145"/>
      <c r="C64" s="145"/>
      <c r="D64" s="145"/>
      <c r="E64" s="145"/>
      <c r="F64" s="145"/>
      <c r="G64" s="145"/>
      <c r="H64" s="145"/>
    </row>
  </sheetData>
  <mergeCells count="11">
    <mergeCell ref="A64:H64"/>
    <mergeCell ref="A63:H63"/>
    <mergeCell ref="A1:H1"/>
    <mergeCell ref="G3:H3"/>
    <mergeCell ref="C5:C6"/>
    <mergeCell ref="F5:F6"/>
    <mergeCell ref="C27:C28"/>
    <mergeCell ref="F27:F28"/>
    <mergeCell ref="A20:H20"/>
    <mergeCell ref="A21:H21"/>
    <mergeCell ref="G25:H25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8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80" zoomScaleNormal="100" zoomScaleSheetLayoutView="80" workbookViewId="0">
      <selection activeCell="O10" sqref="O10"/>
    </sheetView>
  </sheetViews>
  <sheetFormatPr defaultColWidth="9" defaultRowHeight="13"/>
  <cols>
    <col min="1" max="1" width="3.6328125" style="55" customWidth="1"/>
    <col min="2" max="2" width="13.08984375" style="55" customWidth="1"/>
    <col min="3" max="10" width="10.6328125" style="55" customWidth="1"/>
    <col min="11" max="12" width="16.6328125" style="55" customWidth="1"/>
    <col min="13" max="16384" width="9" style="55"/>
  </cols>
  <sheetData>
    <row r="1" spans="1:12" s="81" customFormat="1">
      <c r="A1" s="84" t="s">
        <v>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81" customForma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s="81" customFormat="1">
      <c r="A3" s="82" t="s">
        <v>47</v>
      </c>
      <c r="F3" s="150" t="s">
        <v>101</v>
      </c>
      <c r="G3" s="150"/>
      <c r="H3" s="150"/>
      <c r="I3" s="82"/>
    </row>
    <row r="4" spans="1:12" s="81" customFormat="1" ht="5.25" customHeight="1"/>
    <row r="5" spans="1:12" s="56" customFormat="1" ht="12" customHeight="1">
      <c r="A5" s="73"/>
      <c r="B5" s="104" t="s">
        <v>63</v>
      </c>
      <c r="C5" s="68" t="s">
        <v>71</v>
      </c>
      <c r="D5" s="67"/>
      <c r="E5" s="67"/>
      <c r="F5" s="67"/>
      <c r="G5" s="67"/>
      <c r="H5" s="69"/>
    </row>
    <row r="6" spans="1:12" s="56" customFormat="1" ht="12" customHeight="1">
      <c r="A6" s="62"/>
      <c r="B6" s="74"/>
      <c r="C6" s="62"/>
      <c r="D6" s="74"/>
      <c r="E6" s="68" t="s">
        <v>70</v>
      </c>
      <c r="F6" s="69"/>
      <c r="G6" s="68" t="s">
        <v>69</v>
      </c>
      <c r="H6" s="69"/>
    </row>
    <row r="7" spans="1:12" s="56" customFormat="1" ht="12" customHeight="1">
      <c r="A7" s="62" t="s">
        <v>56</v>
      </c>
      <c r="B7" s="74"/>
      <c r="C7" s="62"/>
      <c r="D7" s="89" t="s">
        <v>6</v>
      </c>
      <c r="E7" s="90"/>
      <c r="F7" s="89" t="s">
        <v>55</v>
      </c>
      <c r="G7" s="90"/>
      <c r="H7" s="89" t="s">
        <v>55</v>
      </c>
    </row>
    <row r="8" spans="1:12" s="56" customFormat="1" ht="12" customHeight="1">
      <c r="A8" s="68" t="s">
        <v>54</v>
      </c>
      <c r="B8" s="69"/>
      <c r="C8" s="103">
        <v>39319</v>
      </c>
      <c r="D8" s="102">
        <v>25748</v>
      </c>
      <c r="E8" s="103">
        <v>11456</v>
      </c>
      <c r="F8" s="102">
        <v>6527</v>
      </c>
      <c r="G8" s="103">
        <v>27863</v>
      </c>
      <c r="H8" s="102">
        <v>19221</v>
      </c>
    </row>
    <row r="9" spans="1:12" s="56" customFormat="1" ht="12" customHeight="1">
      <c r="A9" s="62"/>
      <c r="B9" s="88" t="s">
        <v>53</v>
      </c>
      <c r="C9" s="76">
        <v>2325</v>
      </c>
      <c r="D9" s="60">
        <v>1504</v>
      </c>
      <c r="E9" s="61">
        <v>1282</v>
      </c>
      <c r="F9" s="60">
        <v>795</v>
      </c>
      <c r="G9" s="61">
        <v>1043</v>
      </c>
      <c r="H9" s="60">
        <v>709</v>
      </c>
    </row>
    <row r="10" spans="1:12" s="56" customFormat="1" ht="12" customHeight="1">
      <c r="A10" s="62"/>
      <c r="B10" s="77" t="s">
        <v>52</v>
      </c>
      <c r="C10" s="76">
        <v>5858</v>
      </c>
      <c r="D10" s="60">
        <v>3510</v>
      </c>
      <c r="E10" s="61">
        <v>2698</v>
      </c>
      <c r="F10" s="60">
        <v>1595</v>
      </c>
      <c r="G10" s="61">
        <v>3160</v>
      </c>
      <c r="H10" s="60">
        <v>1915</v>
      </c>
    </row>
    <row r="11" spans="1:12" s="56" customFormat="1" ht="12" customHeight="1">
      <c r="A11" s="62"/>
      <c r="B11" s="77" t="s">
        <v>51</v>
      </c>
      <c r="C11" s="76">
        <v>5344</v>
      </c>
      <c r="D11" s="60">
        <v>3015</v>
      </c>
      <c r="E11" s="61">
        <v>1991</v>
      </c>
      <c r="F11" s="60">
        <v>1100</v>
      </c>
      <c r="G11" s="61">
        <v>3353</v>
      </c>
      <c r="H11" s="60">
        <v>1915</v>
      </c>
    </row>
    <row r="12" spans="1:12" s="56" customFormat="1" ht="12" customHeight="1">
      <c r="A12" s="62"/>
      <c r="B12" s="77" t="s">
        <v>50</v>
      </c>
      <c r="C12" s="76">
        <v>5347</v>
      </c>
      <c r="D12" s="60">
        <v>3332</v>
      </c>
      <c r="E12" s="61">
        <v>1740</v>
      </c>
      <c r="F12" s="60">
        <v>970</v>
      </c>
      <c r="G12" s="61">
        <v>3607</v>
      </c>
      <c r="H12" s="60">
        <v>2362</v>
      </c>
    </row>
    <row r="13" spans="1:12" s="56" customFormat="1" ht="12" customHeight="1">
      <c r="A13" s="62"/>
      <c r="B13" s="101" t="s">
        <v>49</v>
      </c>
      <c r="C13" s="100">
        <v>5714</v>
      </c>
      <c r="D13" s="98">
        <v>3947</v>
      </c>
      <c r="E13" s="99">
        <v>1499</v>
      </c>
      <c r="F13" s="98">
        <v>875</v>
      </c>
      <c r="G13" s="99">
        <v>4215</v>
      </c>
      <c r="H13" s="98">
        <v>3072</v>
      </c>
    </row>
    <row r="14" spans="1:12" s="56" customFormat="1" ht="12" customHeight="1">
      <c r="A14" s="62"/>
      <c r="B14" s="77" t="s">
        <v>68</v>
      </c>
      <c r="C14" s="76">
        <v>5834</v>
      </c>
      <c r="D14" s="60">
        <v>4334</v>
      </c>
      <c r="E14" s="61">
        <v>1014</v>
      </c>
      <c r="F14" s="60">
        <v>562</v>
      </c>
      <c r="G14" s="61">
        <v>4820</v>
      </c>
      <c r="H14" s="97">
        <v>3772</v>
      </c>
    </row>
    <row r="15" spans="1:12" s="56" customFormat="1" ht="12" customHeight="1">
      <c r="A15" s="62"/>
      <c r="B15" s="77" t="s">
        <v>67</v>
      </c>
      <c r="C15" s="76">
        <v>4554</v>
      </c>
      <c r="D15" s="60">
        <v>3386</v>
      </c>
      <c r="E15" s="61">
        <v>659</v>
      </c>
      <c r="F15" s="60">
        <v>381</v>
      </c>
      <c r="G15" s="61">
        <v>3895</v>
      </c>
      <c r="H15" s="60">
        <v>3005</v>
      </c>
    </row>
    <row r="16" spans="1:12" s="56" customFormat="1" ht="12" customHeight="1">
      <c r="A16" s="62"/>
      <c r="B16" s="77" t="s">
        <v>66</v>
      </c>
      <c r="C16" s="76">
        <v>2825</v>
      </c>
      <c r="D16" s="60">
        <v>1883</v>
      </c>
      <c r="E16" s="61">
        <v>361</v>
      </c>
      <c r="F16" s="60">
        <v>169</v>
      </c>
      <c r="G16" s="61">
        <v>2464</v>
      </c>
      <c r="H16" s="60">
        <v>1714</v>
      </c>
    </row>
    <row r="17" spans="1:12" s="56" customFormat="1" ht="12" customHeight="1">
      <c r="A17" s="62"/>
      <c r="B17" s="77" t="s">
        <v>65</v>
      </c>
      <c r="C17" s="76">
        <v>1139</v>
      </c>
      <c r="D17" s="60">
        <v>629</v>
      </c>
      <c r="E17" s="61">
        <v>165</v>
      </c>
      <c r="F17" s="60">
        <v>64</v>
      </c>
      <c r="G17" s="61">
        <v>974</v>
      </c>
      <c r="H17" s="60">
        <v>565</v>
      </c>
    </row>
    <row r="18" spans="1:12" s="56" customFormat="1" ht="12" customHeight="1">
      <c r="A18" s="59"/>
      <c r="B18" s="66" t="s">
        <v>64</v>
      </c>
      <c r="C18" s="75">
        <v>379</v>
      </c>
      <c r="D18" s="57">
        <v>208</v>
      </c>
      <c r="E18" s="58">
        <v>47</v>
      </c>
      <c r="F18" s="57">
        <v>16</v>
      </c>
      <c r="G18" s="58">
        <v>332</v>
      </c>
      <c r="H18" s="57">
        <v>192</v>
      </c>
    </row>
    <row r="19" spans="1:12" s="56" customFormat="1" ht="12" customHeight="1">
      <c r="A19" s="74"/>
      <c r="B19" s="74"/>
      <c r="C19" s="76"/>
      <c r="D19" s="76"/>
      <c r="E19" s="76"/>
      <c r="F19" s="76"/>
      <c r="G19" s="76"/>
      <c r="H19" s="76"/>
    </row>
    <row r="20" spans="1:12" s="56" customFormat="1" ht="12" customHeight="1">
      <c r="A20" s="74"/>
      <c r="B20" s="74"/>
      <c r="C20" s="76"/>
      <c r="D20" s="76"/>
      <c r="E20" s="76"/>
      <c r="F20" s="76"/>
      <c r="G20" s="76"/>
      <c r="H20" s="76"/>
    </row>
    <row r="21" spans="1:12" s="56" customFormat="1" ht="12" customHeight="1"/>
    <row r="22" spans="1:12" s="56" customFormat="1" ht="12" customHeight="1">
      <c r="A22" s="68"/>
      <c r="B22" s="96" t="s">
        <v>63</v>
      </c>
      <c r="C22" s="151" t="s">
        <v>62</v>
      </c>
      <c r="D22" s="152"/>
      <c r="E22" s="95" t="s">
        <v>61</v>
      </c>
      <c r="F22" s="94"/>
      <c r="G22" s="94"/>
      <c r="H22" s="94"/>
      <c r="I22" s="94"/>
      <c r="J22" s="94"/>
      <c r="K22" s="94"/>
      <c r="L22" s="93"/>
    </row>
    <row r="23" spans="1:12" s="56" customFormat="1" ht="12" customHeight="1">
      <c r="A23" s="62"/>
      <c r="B23" s="92"/>
      <c r="C23" s="153"/>
      <c r="D23" s="154"/>
      <c r="E23" s="68" t="s">
        <v>60</v>
      </c>
      <c r="F23" s="69"/>
      <c r="G23" s="68" t="s">
        <v>59</v>
      </c>
      <c r="H23" s="69"/>
      <c r="I23" s="68" t="s">
        <v>58</v>
      </c>
      <c r="J23" s="69"/>
      <c r="K23" s="68" t="s">
        <v>57</v>
      </c>
      <c r="L23" s="69"/>
    </row>
    <row r="24" spans="1:12" s="56" customFormat="1" ht="12" customHeight="1">
      <c r="A24" s="59" t="s">
        <v>56</v>
      </c>
      <c r="B24" s="91"/>
      <c r="C24" s="62"/>
      <c r="D24" s="89" t="s">
        <v>6</v>
      </c>
      <c r="E24" s="90"/>
      <c r="F24" s="89" t="s">
        <v>55</v>
      </c>
      <c r="G24" s="90"/>
      <c r="H24" s="89" t="s">
        <v>55</v>
      </c>
      <c r="I24" s="90"/>
      <c r="J24" s="89" t="s">
        <v>55</v>
      </c>
      <c r="K24" s="90"/>
      <c r="L24" s="89" t="s">
        <v>55</v>
      </c>
    </row>
    <row r="25" spans="1:12" s="56" customFormat="1" ht="12" customHeight="1">
      <c r="A25" s="68" t="s">
        <v>54</v>
      </c>
      <c r="B25" s="69"/>
      <c r="C25" s="87">
        <v>2655</v>
      </c>
      <c r="D25" s="86">
        <v>1884</v>
      </c>
      <c r="E25" s="87">
        <v>3661</v>
      </c>
      <c r="F25" s="86">
        <v>2602</v>
      </c>
      <c r="G25" s="87">
        <v>3391</v>
      </c>
      <c r="H25" s="86">
        <v>2450</v>
      </c>
      <c r="I25" s="87">
        <v>3174</v>
      </c>
      <c r="J25" s="86">
        <v>2226</v>
      </c>
      <c r="K25" s="87">
        <v>9451969648</v>
      </c>
      <c r="L25" s="86">
        <v>6650504814</v>
      </c>
    </row>
    <row r="26" spans="1:12" s="56" customFormat="1" ht="12" customHeight="1">
      <c r="A26" s="62"/>
      <c r="B26" s="88" t="s">
        <v>53</v>
      </c>
      <c r="C26" s="87">
        <v>473</v>
      </c>
      <c r="D26" s="86">
        <v>309</v>
      </c>
      <c r="E26" s="87">
        <v>603</v>
      </c>
      <c r="F26" s="86">
        <v>382</v>
      </c>
      <c r="G26" s="87">
        <v>582</v>
      </c>
      <c r="H26" s="86">
        <v>376</v>
      </c>
      <c r="I26" s="87">
        <v>521</v>
      </c>
      <c r="J26" s="86">
        <v>322</v>
      </c>
      <c r="K26" s="87">
        <v>1529375970</v>
      </c>
      <c r="L26" s="86">
        <v>965726012</v>
      </c>
    </row>
    <row r="27" spans="1:12" s="56" customFormat="1" ht="12" customHeight="1">
      <c r="A27" s="62"/>
      <c r="B27" s="77" t="s">
        <v>52</v>
      </c>
      <c r="C27" s="61">
        <v>886</v>
      </c>
      <c r="D27" s="60">
        <v>606</v>
      </c>
      <c r="E27" s="61">
        <v>1214</v>
      </c>
      <c r="F27" s="60">
        <v>852</v>
      </c>
      <c r="G27" s="61">
        <v>1054</v>
      </c>
      <c r="H27" s="60">
        <v>737</v>
      </c>
      <c r="I27" s="61">
        <v>1072</v>
      </c>
      <c r="J27" s="60">
        <v>715</v>
      </c>
      <c r="K27" s="61">
        <v>2953484455</v>
      </c>
      <c r="L27" s="60">
        <v>2023350040</v>
      </c>
    </row>
    <row r="28" spans="1:12" s="56" customFormat="1" ht="12" customHeight="1">
      <c r="A28" s="62"/>
      <c r="B28" s="77" t="s">
        <v>51</v>
      </c>
      <c r="C28" s="61">
        <v>532</v>
      </c>
      <c r="D28" s="60">
        <v>371</v>
      </c>
      <c r="E28" s="61">
        <v>752</v>
      </c>
      <c r="F28" s="60">
        <v>535</v>
      </c>
      <c r="G28" s="61">
        <v>759</v>
      </c>
      <c r="H28" s="60">
        <v>566</v>
      </c>
      <c r="I28" s="61">
        <v>718</v>
      </c>
      <c r="J28" s="60">
        <v>516</v>
      </c>
      <c r="K28" s="61">
        <v>2122980333</v>
      </c>
      <c r="L28" s="60">
        <v>1533270715</v>
      </c>
    </row>
    <row r="29" spans="1:12" s="56" customFormat="1" ht="12" customHeight="1">
      <c r="A29" s="62"/>
      <c r="B29" s="77" t="s">
        <v>50</v>
      </c>
      <c r="C29" s="61">
        <v>440</v>
      </c>
      <c r="D29" s="60">
        <v>329</v>
      </c>
      <c r="E29" s="61">
        <v>615</v>
      </c>
      <c r="F29" s="60">
        <v>459</v>
      </c>
      <c r="G29" s="61">
        <v>562</v>
      </c>
      <c r="H29" s="60">
        <v>430</v>
      </c>
      <c r="I29" s="61">
        <v>488</v>
      </c>
      <c r="J29" s="60">
        <v>375</v>
      </c>
      <c r="K29" s="61">
        <v>1590661224</v>
      </c>
      <c r="L29" s="60">
        <v>1176669746</v>
      </c>
    </row>
    <row r="30" spans="1:12" s="56" customFormat="1" ht="12" customHeight="1">
      <c r="A30" s="59"/>
      <c r="B30" s="66" t="s">
        <v>49</v>
      </c>
      <c r="C30" s="58">
        <v>324</v>
      </c>
      <c r="D30" s="57">
        <v>269</v>
      </c>
      <c r="E30" s="58">
        <v>477</v>
      </c>
      <c r="F30" s="57">
        <v>374</v>
      </c>
      <c r="G30" s="58">
        <v>434</v>
      </c>
      <c r="H30" s="57">
        <v>342</v>
      </c>
      <c r="I30" s="58">
        <v>375</v>
      </c>
      <c r="J30" s="57">
        <v>298</v>
      </c>
      <c r="K30" s="58">
        <v>1255467666</v>
      </c>
      <c r="L30" s="57">
        <v>951488301</v>
      </c>
    </row>
    <row r="31" spans="1:12" s="85" customFormat="1" ht="9.5"/>
    <row r="32" spans="1:12">
      <c r="A32" s="56" t="s">
        <v>31</v>
      </c>
    </row>
  </sheetData>
  <mergeCells count="2">
    <mergeCell ref="F3:H3"/>
    <mergeCell ref="C22:D23"/>
  </mergeCells>
  <phoneticPr fontId="4"/>
  <pageMargins left="0.55118110236220474" right="0.43307086614173229" top="0.39370078740157483" bottom="0.31496062992125984" header="0.51181102362204722" footer="0.1574803149606299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view="pageBreakPreview" zoomScale="70" zoomScaleNormal="110" zoomScaleSheetLayoutView="70" workbookViewId="0">
      <selection activeCell="P21" sqref="P21"/>
    </sheetView>
  </sheetViews>
  <sheetFormatPr defaultColWidth="9" defaultRowHeight="13"/>
  <cols>
    <col min="1" max="1" width="25.7265625" style="55" customWidth="1"/>
    <col min="2" max="3" width="11.36328125" style="55" bestFit="1" customWidth="1"/>
    <col min="4" max="5" width="9.6328125" style="55" customWidth="1"/>
    <col min="6" max="6" width="11.90625" style="55" customWidth="1"/>
    <col min="7" max="7" width="11.81640625" style="55" bestFit="1" customWidth="1"/>
    <col min="8" max="9" width="11.36328125" style="55" bestFit="1" customWidth="1"/>
    <col min="10" max="10" width="12.7265625" style="55" bestFit="1" customWidth="1"/>
    <col min="11" max="13" width="11.36328125" style="55" customWidth="1"/>
    <col min="14" max="15" width="9.6328125" style="55" customWidth="1"/>
    <col min="16" max="16384" width="9" style="55"/>
  </cols>
  <sheetData>
    <row r="1" spans="1:15">
      <c r="A1" s="157" t="s">
        <v>48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83"/>
      <c r="O1" s="83"/>
    </row>
    <row r="2" spans="1:15" s="81" customFormat="1"/>
    <row r="3" spans="1:15" s="81" customFormat="1">
      <c r="A3" s="82" t="s">
        <v>47</v>
      </c>
      <c r="B3" s="82"/>
      <c r="I3" s="117"/>
      <c r="J3" s="117"/>
      <c r="K3" s="147" t="s">
        <v>100</v>
      </c>
      <c r="L3" s="147"/>
      <c r="M3" s="147"/>
    </row>
    <row r="4" spans="1:15" s="81" customFormat="1" ht="5.25" customHeight="1"/>
    <row r="5" spans="1:15" s="56" customFormat="1" ht="12" customHeight="1">
      <c r="A5" s="80" t="s">
        <v>41</v>
      </c>
      <c r="B5" s="67" t="s">
        <v>46</v>
      </c>
      <c r="C5" s="67"/>
      <c r="D5" s="67"/>
      <c r="E5" s="67"/>
      <c r="F5" s="67"/>
      <c r="G5" s="67"/>
      <c r="H5" s="67"/>
      <c r="I5" s="71"/>
      <c r="J5" s="71"/>
      <c r="K5" s="69"/>
    </row>
    <row r="6" spans="1:15" s="56" customFormat="1" ht="12" customHeight="1">
      <c r="A6" s="77"/>
      <c r="B6" s="67" t="s">
        <v>45</v>
      </c>
      <c r="C6" s="69"/>
      <c r="D6" s="68" t="s">
        <v>44</v>
      </c>
      <c r="E6" s="69"/>
      <c r="F6" s="68" t="s">
        <v>43</v>
      </c>
      <c r="G6" s="69"/>
      <c r="H6" s="68" t="s">
        <v>42</v>
      </c>
      <c r="I6" s="69"/>
      <c r="J6" s="68" t="s">
        <v>77</v>
      </c>
      <c r="K6" s="70"/>
    </row>
    <row r="7" spans="1:15" s="56" customFormat="1" ht="12" customHeight="1">
      <c r="A7" s="66" t="s">
        <v>37</v>
      </c>
      <c r="B7" s="79"/>
      <c r="C7" s="63" t="s">
        <v>36</v>
      </c>
      <c r="D7" s="64"/>
      <c r="E7" s="63" t="s">
        <v>36</v>
      </c>
      <c r="F7" s="64"/>
      <c r="G7" s="63" t="s">
        <v>36</v>
      </c>
      <c r="H7" s="64"/>
      <c r="I7" s="63" t="s">
        <v>36</v>
      </c>
      <c r="J7" s="59"/>
      <c r="K7" s="63" t="s">
        <v>78</v>
      </c>
    </row>
    <row r="8" spans="1:15" s="56" customFormat="1" ht="12" customHeight="1">
      <c r="A8" s="77" t="s">
        <v>35</v>
      </c>
      <c r="B8" s="105">
        <v>29476</v>
      </c>
      <c r="C8" s="106">
        <v>21219</v>
      </c>
      <c r="D8" s="107">
        <v>10717</v>
      </c>
      <c r="E8" s="106">
        <v>7841</v>
      </c>
      <c r="F8" s="107">
        <v>9187</v>
      </c>
      <c r="G8" s="106">
        <v>6846</v>
      </c>
      <c r="H8" s="107">
        <v>6421</v>
      </c>
      <c r="I8" s="106">
        <v>5056</v>
      </c>
      <c r="J8" s="118">
        <v>3013</v>
      </c>
      <c r="K8" s="119">
        <v>2194</v>
      </c>
    </row>
    <row r="9" spans="1:15" s="56" customFormat="1" ht="12" customHeight="1">
      <c r="A9" s="77" t="s">
        <v>34</v>
      </c>
      <c r="B9" s="105">
        <v>536</v>
      </c>
      <c r="C9" s="106">
        <v>252</v>
      </c>
      <c r="D9" s="107">
        <v>383</v>
      </c>
      <c r="E9" s="106">
        <v>151</v>
      </c>
      <c r="F9" s="107">
        <v>379</v>
      </c>
      <c r="G9" s="106">
        <v>145</v>
      </c>
      <c r="H9" s="107">
        <v>325</v>
      </c>
      <c r="I9" s="106">
        <v>127</v>
      </c>
      <c r="J9" s="120">
        <v>1</v>
      </c>
      <c r="K9" s="121">
        <v>0</v>
      </c>
    </row>
    <row r="10" spans="1:15" s="56" customFormat="1" ht="12" customHeight="1">
      <c r="A10" s="77" t="s">
        <v>33</v>
      </c>
      <c r="B10" s="105">
        <v>2019</v>
      </c>
      <c r="C10" s="106">
        <v>546</v>
      </c>
      <c r="D10" s="107">
        <v>677</v>
      </c>
      <c r="E10" s="106">
        <v>194</v>
      </c>
      <c r="F10" s="107">
        <v>1677</v>
      </c>
      <c r="G10" s="106">
        <v>438</v>
      </c>
      <c r="H10" s="107">
        <v>1173</v>
      </c>
      <c r="I10" s="106">
        <v>289</v>
      </c>
      <c r="J10" s="120">
        <v>14</v>
      </c>
      <c r="K10" s="121">
        <v>5</v>
      </c>
    </row>
    <row r="11" spans="1:15" s="56" customFormat="1" ht="12" customHeight="1">
      <c r="A11" s="77" t="s">
        <v>73</v>
      </c>
      <c r="B11" s="105">
        <v>1004</v>
      </c>
      <c r="C11" s="106">
        <v>525</v>
      </c>
      <c r="D11" s="107">
        <v>516</v>
      </c>
      <c r="E11" s="106">
        <v>225</v>
      </c>
      <c r="F11" s="107">
        <v>524</v>
      </c>
      <c r="G11" s="106">
        <v>181</v>
      </c>
      <c r="H11" s="107">
        <v>418</v>
      </c>
      <c r="I11" s="106">
        <v>141</v>
      </c>
      <c r="J11" s="120">
        <v>0</v>
      </c>
      <c r="K11" s="121">
        <v>0</v>
      </c>
    </row>
    <row r="12" spans="1:15" s="56" customFormat="1" ht="12" customHeight="1">
      <c r="A12" s="77" t="s">
        <v>74</v>
      </c>
      <c r="B12" s="105">
        <v>18</v>
      </c>
      <c r="C12" s="106">
        <v>7</v>
      </c>
      <c r="D12" s="107">
        <v>9</v>
      </c>
      <c r="E12" s="106">
        <v>2</v>
      </c>
      <c r="F12" s="107">
        <v>0</v>
      </c>
      <c r="G12" s="106">
        <v>0</v>
      </c>
      <c r="H12" s="107">
        <v>0</v>
      </c>
      <c r="I12" s="106">
        <v>0</v>
      </c>
      <c r="J12" s="120">
        <v>0</v>
      </c>
      <c r="K12" s="121">
        <v>0</v>
      </c>
    </row>
    <row r="13" spans="1:15" s="56" customFormat="1" ht="12" customHeight="1">
      <c r="A13" s="77" t="s">
        <v>75</v>
      </c>
      <c r="B13" s="105">
        <v>1709</v>
      </c>
      <c r="C13" s="106">
        <v>473</v>
      </c>
      <c r="D13" s="107">
        <v>165</v>
      </c>
      <c r="E13" s="106">
        <v>38</v>
      </c>
      <c r="F13" s="107">
        <v>0</v>
      </c>
      <c r="G13" s="106">
        <v>0</v>
      </c>
      <c r="H13" s="107">
        <v>0</v>
      </c>
      <c r="I13" s="106">
        <v>0</v>
      </c>
      <c r="J13" s="120">
        <v>0</v>
      </c>
      <c r="K13" s="121">
        <v>0</v>
      </c>
    </row>
    <row r="14" spans="1:15" s="56" customFormat="1" ht="12" customHeight="1">
      <c r="A14" s="77" t="s">
        <v>76</v>
      </c>
      <c r="B14" s="105">
        <v>0</v>
      </c>
      <c r="C14" s="106">
        <v>0</v>
      </c>
      <c r="D14" s="107">
        <v>0</v>
      </c>
      <c r="E14" s="106">
        <v>0</v>
      </c>
      <c r="F14" s="107">
        <v>0</v>
      </c>
      <c r="G14" s="106">
        <v>0</v>
      </c>
      <c r="H14" s="107">
        <v>0</v>
      </c>
      <c r="I14" s="106">
        <v>0</v>
      </c>
      <c r="J14" s="120">
        <v>0</v>
      </c>
      <c r="K14" s="121">
        <v>0</v>
      </c>
    </row>
    <row r="15" spans="1:15" s="56" customFormat="1" ht="12" customHeight="1">
      <c r="A15" s="66" t="s">
        <v>32</v>
      </c>
      <c r="B15" s="108">
        <v>34762</v>
      </c>
      <c r="C15" s="109">
        <v>23022</v>
      </c>
      <c r="D15" s="110">
        <v>12467</v>
      </c>
      <c r="E15" s="109">
        <v>8451</v>
      </c>
      <c r="F15" s="110">
        <v>11767</v>
      </c>
      <c r="G15" s="109">
        <v>7610</v>
      </c>
      <c r="H15" s="110">
        <v>8337</v>
      </c>
      <c r="I15" s="109">
        <v>5613</v>
      </c>
      <c r="J15" s="122">
        <v>3028</v>
      </c>
      <c r="K15" s="123">
        <v>2199</v>
      </c>
    </row>
    <row r="16" spans="1:15" s="56" customFormat="1" ht="12" customHeight="1">
      <c r="A16" s="74"/>
      <c r="B16" s="74"/>
      <c r="C16" s="74"/>
      <c r="D16" s="74"/>
      <c r="E16" s="74"/>
      <c r="F16" s="74"/>
      <c r="G16" s="74"/>
      <c r="H16" s="74"/>
      <c r="I16" s="74"/>
    </row>
    <row r="17" spans="1:11" s="56" customFormat="1" ht="12" customHeight="1"/>
    <row r="18" spans="1:11" s="56" customFormat="1" ht="12" customHeight="1">
      <c r="A18" s="80" t="s">
        <v>41</v>
      </c>
      <c r="B18" s="71" t="s">
        <v>46</v>
      </c>
      <c r="C18" s="71"/>
      <c r="D18" s="71"/>
      <c r="E18" s="71"/>
      <c r="F18" s="71"/>
      <c r="G18" s="71"/>
      <c r="H18" s="71"/>
      <c r="I18" s="71"/>
      <c r="J18" s="71"/>
      <c r="K18" s="70"/>
    </row>
    <row r="19" spans="1:11" s="56" customFormat="1" ht="12" customHeight="1">
      <c r="A19" s="77"/>
      <c r="B19" s="68" t="s">
        <v>82</v>
      </c>
      <c r="C19" s="69"/>
      <c r="D19" s="68" t="s">
        <v>81</v>
      </c>
      <c r="E19" s="69"/>
      <c r="F19" s="68" t="s">
        <v>80</v>
      </c>
      <c r="G19" s="69"/>
      <c r="H19" s="67" t="s">
        <v>83</v>
      </c>
      <c r="I19" s="69"/>
      <c r="J19" s="56" t="s">
        <v>79</v>
      </c>
      <c r="K19" s="70"/>
    </row>
    <row r="20" spans="1:11" s="56" customFormat="1" ht="12" customHeight="1">
      <c r="A20" s="66" t="s">
        <v>37</v>
      </c>
      <c r="B20" s="64"/>
      <c r="C20" s="63" t="s">
        <v>36</v>
      </c>
      <c r="D20" s="64"/>
      <c r="E20" s="63" t="s">
        <v>36</v>
      </c>
      <c r="F20" s="64"/>
      <c r="G20" s="63" t="s">
        <v>36</v>
      </c>
      <c r="H20" s="78"/>
      <c r="I20" s="63" t="s">
        <v>36</v>
      </c>
      <c r="K20" s="89" t="s">
        <v>78</v>
      </c>
    </row>
    <row r="21" spans="1:11" s="56" customFormat="1" ht="12" customHeight="1">
      <c r="A21" s="77" t="s">
        <v>35</v>
      </c>
      <c r="B21" s="107">
        <v>2630</v>
      </c>
      <c r="C21" s="106">
        <v>1873</v>
      </c>
      <c r="D21" s="107">
        <v>0</v>
      </c>
      <c r="E21" s="106">
        <v>0</v>
      </c>
      <c r="F21" s="107">
        <v>0</v>
      </c>
      <c r="G21" s="106">
        <v>0</v>
      </c>
      <c r="H21" s="111">
        <v>14609</v>
      </c>
      <c r="I21" s="112">
        <v>10679</v>
      </c>
      <c r="J21" s="118">
        <v>76053</v>
      </c>
      <c r="K21" s="119">
        <v>55708</v>
      </c>
    </row>
    <row r="22" spans="1:11" s="56" customFormat="1" ht="12" customHeight="1">
      <c r="A22" s="77" t="s">
        <v>34</v>
      </c>
      <c r="B22" s="107">
        <v>0</v>
      </c>
      <c r="C22" s="106">
        <v>0</v>
      </c>
      <c r="D22" s="107">
        <v>0</v>
      </c>
      <c r="E22" s="106">
        <v>0</v>
      </c>
      <c r="F22" s="107">
        <v>0</v>
      </c>
      <c r="G22" s="106">
        <v>0</v>
      </c>
      <c r="H22" s="107">
        <v>246</v>
      </c>
      <c r="I22" s="106">
        <v>106</v>
      </c>
      <c r="J22" s="120">
        <v>1870</v>
      </c>
      <c r="K22" s="121">
        <v>781</v>
      </c>
    </row>
    <row r="23" spans="1:11" s="56" customFormat="1" ht="12" customHeight="1">
      <c r="A23" s="77" t="s">
        <v>33</v>
      </c>
      <c r="B23" s="107">
        <v>5</v>
      </c>
      <c r="C23" s="106">
        <v>2</v>
      </c>
      <c r="D23" s="107">
        <v>0</v>
      </c>
      <c r="E23" s="106">
        <v>0</v>
      </c>
      <c r="F23" s="107">
        <v>0</v>
      </c>
      <c r="G23" s="106">
        <v>0</v>
      </c>
      <c r="H23" s="107">
        <v>1236</v>
      </c>
      <c r="I23" s="106">
        <v>290</v>
      </c>
      <c r="J23" s="120">
        <v>6801</v>
      </c>
      <c r="K23" s="121">
        <v>1764</v>
      </c>
    </row>
    <row r="24" spans="1:11" s="56" customFormat="1" ht="12" customHeight="1">
      <c r="A24" s="77" t="s">
        <v>73</v>
      </c>
      <c r="B24" s="107">
        <v>0</v>
      </c>
      <c r="C24" s="106">
        <v>0</v>
      </c>
      <c r="D24" s="107">
        <v>0</v>
      </c>
      <c r="E24" s="106">
        <v>0</v>
      </c>
      <c r="F24" s="107">
        <v>0</v>
      </c>
      <c r="G24" s="106">
        <v>0</v>
      </c>
      <c r="H24" s="107">
        <v>800</v>
      </c>
      <c r="I24" s="106">
        <v>407</v>
      </c>
      <c r="J24" s="120">
        <v>3262</v>
      </c>
      <c r="K24" s="121">
        <v>1479</v>
      </c>
    </row>
    <row r="25" spans="1:11" s="56" customFormat="1" ht="12" customHeight="1">
      <c r="A25" s="77" t="s">
        <v>74</v>
      </c>
      <c r="B25" s="107">
        <v>0</v>
      </c>
      <c r="C25" s="106">
        <v>0</v>
      </c>
      <c r="D25" s="107">
        <v>0</v>
      </c>
      <c r="E25" s="106">
        <v>0</v>
      </c>
      <c r="F25" s="107">
        <v>0</v>
      </c>
      <c r="G25" s="106">
        <v>0</v>
      </c>
      <c r="H25" s="107">
        <v>7</v>
      </c>
      <c r="I25" s="106">
        <v>1</v>
      </c>
      <c r="J25" s="120">
        <v>34</v>
      </c>
      <c r="K25" s="121">
        <v>10</v>
      </c>
    </row>
    <row r="26" spans="1:11" s="56" customFormat="1" ht="12" customHeight="1">
      <c r="A26" s="77" t="s">
        <v>75</v>
      </c>
      <c r="B26" s="107">
        <v>0</v>
      </c>
      <c r="C26" s="106">
        <v>0</v>
      </c>
      <c r="D26" s="107">
        <v>0</v>
      </c>
      <c r="E26" s="106">
        <v>0</v>
      </c>
      <c r="F26" s="107">
        <v>0</v>
      </c>
      <c r="G26" s="106">
        <v>0</v>
      </c>
      <c r="H26" s="107">
        <v>1169</v>
      </c>
      <c r="I26" s="106">
        <v>301</v>
      </c>
      <c r="J26" s="120">
        <v>3043</v>
      </c>
      <c r="K26" s="121">
        <v>812</v>
      </c>
    </row>
    <row r="27" spans="1:11" s="56" customFormat="1" ht="12" customHeight="1">
      <c r="A27" s="77" t="s">
        <v>76</v>
      </c>
      <c r="B27" s="107">
        <v>0</v>
      </c>
      <c r="C27" s="106">
        <v>0</v>
      </c>
      <c r="D27" s="107">
        <v>0</v>
      </c>
      <c r="E27" s="106">
        <v>0</v>
      </c>
      <c r="F27" s="107">
        <v>0</v>
      </c>
      <c r="G27" s="106">
        <v>0</v>
      </c>
      <c r="H27" s="107">
        <v>0</v>
      </c>
      <c r="I27" s="106">
        <v>0</v>
      </c>
      <c r="J27" s="120">
        <v>0</v>
      </c>
      <c r="K27" s="121">
        <v>0</v>
      </c>
    </row>
    <row r="28" spans="1:11" s="56" customFormat="1" ht="12" customHeight="1">
      <c r="A28" s="66" t="s">
        <v>32</v>
      </c>
      <c r="B28" s="110">
        <v>2635</v>
      </c>
      <c r="C28" s="109">
        <v>1875</v>
      </c>
      <c r="D28" s="110">
        <v>0</v>
      </c>
      <c r="E28" s="109">
        <v>0</v>
      </c>
      <c r="F28" s="110">
        <v>0</v>
      </c>
      <c r="G28" s="109">
        <v>0</v>
      </c>
      <c r="H28" s="110">
        <v>18067</v>
      </c>
      <c r="I28" s="109">
        <v>11784</v>
      </c>
      <c r="J28" s="122">
        <v>91063</v>
      </c>
      <c r="K28" s="123">
        <v>60554</v>
      </c>
    </row>
    <row r="29" spans="1:11" s="56" customFormat="1" ht="12" customHeight="1">
      <c r="A29" s="74"/>
      <c r="B29" s="74"/>
      <c r="C29" s="74"/>
      <c r="D29" s="74"/>
      <c r="E29" s="74"/>
      <c r="F29" s="74"/>
      <c r="G29" s="74"/>
      <c r="H29" s="74"/>
      <c r="I29" s="74"/>
    </row>
    <row r="30" spans="1:11" s="56" customFormat="1" ht="12" customHeight="1"/>
    <row r="31" spans="1:11" s="56" customFormat="1" ht="12" customHeight="1">
      <c r="A31" s="80" t="s">
        <v>41</v>
      </c>
      <c r="B31" s="71" t="s">
        <v>40</v>
      </c>
      <c r="C31" s="71"/>
      <c r="D31" s="71"/>
      <c r="E31" s="71"/>
      <c r="F31" s="71"/>
      <c r="G31" s="71"/>
      <c r="H31" s="71"/>
      <c r="I31" s="71"/>
      <c r="J31" s="71"/>
      <c r="K31" s="70"/>
    </row>
    <row r="32" spans="1:11" s="56" customFormat="1" ht="12" customHeight="1">
      <c r="A32" s="77"/>
      <c r="B32" s="67" t="s">
        <v>45</v>
      </c>
      <c r="C32" s="70"/>
      <c r="D32" s="67" t="s">
        <v>44</v>
      </c>
      <c r="E32" s="70"/>
      <c r="F32" s="67" t="s">
        <v>43</v>
      </c>
      <c r="G32" s="70"/>
      <c r="H32" s="67" t="s">
        <v>42</v>
      </c>
      <c r="I32" s="69"/>
      <c r="J32" s="56" t="s">
        <v>77</v>
      </c>
      <c r="K32" s="70"/>
    </row>
    <row r="33" spans="1:13" s="56" customFormat="1" ht="12" customHeight="1">
      <c r="A33" s="66" t="s">
        <v>37</v>
      </c>
      <c r="B33" s="79"/>
      <c r="C33" s="63" t="s">
        <v>36</v>
      </c>
      <c r="D33" s="78"/>
      <c r="E33" s="63" t="s">
        <v>36</v>
      </c>
      <c r="F33" s="78"/>
      <c r="G33" s="63" t="s">
        <v>36</v>
      </c>
      <c r="H33" s="78"/>
      <c r="I33" s="63" t="s">
        <v>36</v>
      </c>
      <c r="K33" s="63" t="s">
        <v>78</v>
      </c>
    </row>
    <row r="34" spans="1:13" s="56" customFormat="1" ht="12" customHeight="1">
      <c r="A34" s="77" t="s">
        <v>35</v>
      </c>
      <c r="B34" s="105">
        <v>3964773178</v>
      </c>
      <c r="C34" s="106">
        <v>2799192273</v>
      </c>
      <c r="D34" s="105">
        <v>778656382</v>
      </c>
      <c r="E34" s="106">
        <v>585778646</v>
      </c>
      <c r="F34" s="105">
        <v>1133635227</v>
      </c>
      <c r="G34" s="106">
        <v>818539292</v>
      </c>
      <c r="H34" s="105">
        <v>679033719</v>
      </c>
      <c r="I34" s="106">
        <v>530765734</v>
      </c>
      <c r="J34" s="118">
        <v>572917150</v>
      </c>
      <c r="K34" s="119">
        <v>386148531</v>
      </c>
    </row>
    <row r="35" spans="1:13" s="56" customFormat="1" ht="12" customHeight="1">
      <c r="A35" s="77" t="s">
        <v>34</v>
      </c>
      <c r="B35" s="105">
        <v>140609574</v>
      </c>
      <c r="C35" s="106">
        <v>66533839</v>
      </c>
      <c r="D35" s="105">
        <v>35360013</v>
      </c>
      <c r="E35" s="106">
        <v>12890450</v>
      </c>
      <c r="F35" s="105">
        <v>71337531</v>
      </c>
      <c r="G35" s="106">
        <v>25986477</v>
      </c>
      <c r="H35" s="105">
        <v>46571625</v>
      </c>
      <c r="I35" s="106">
        <v>16914157</v>
      </c>
      <c r="J35" s="120">
        <v>161250</v>
      </c>
      <c r="K35" s="121">
        <v>0</v>
      </c>
    </row>
    <row r="36" spans="1:13" s="56" customFormat="1" ht="12" customHeight="1">
      <c r="A36" s="77" t="s">
        <v>33</v>
      </c>
      <c r="B36" s="105">
        <v>721859663</v>
      </c>
      <c r="C36" s="106">
        <v>191434791</v>
      </c>
      <c r="D36" s="105">
        <v>62937144</v>
      </c>
      <c r="E36" s="106">
        <v>19032432</v>
      </c>
      <c r="F36" s="105">
        <v>512487347</v>
      </c>
      <c r="G36" s="106">
        <v>132425983</v>
      </c>
      <c r="H36" s="105">
        <v>87237519</v>
      </c>
      <c r="I36" s="106">
        <v>21809401</v>
      </c>
      <c r="J36" s="120">
        <v>2751450</v>
      </c>
      <c r="K36" s="121">
        <v>1197500</v>
      </c>
    </row>
    <row r="37" spans="1:13" s="56" customFormat="1" ht="12" customHeight="1">
      <c r="A37" s="77" t="s">
        <v>73</v>
      </c>
      <c r="B37" s="105">
        <v>229258425</v>
      </c>
      <c r="C37" s="106">
        <v>98606429</v>
      </c>
      <c r="D37" s="105">
        <v>48865062</v>
      </c>
      <c r="E37" s="106">
        <v>20361448</v>
      </c>
      <c r="F37" s="105">
        <v>127003425</v>
      </c>
      <c r="G37" s="106">
        <v>40477600</v>
      </c>
      <c r="H37" s="105">
        <v>50684200</v>
      </c>
      <c r="I37" s="106">
        <v>17059650</v>
      </c>
      <c r="J37" s="120">
        <v>0</v>
      </c>
      <c r="K37" s="121">
        <v>0</v>
      </c>
    </row>
    <row r="38" spans="1:13" s="56" customFormat="1" ht="12" customHeight="1">
      <c r="A38" s="77" t="s">
        <v>74</v>
      </c>
      <c r="B38" s="105">
        <v>2774769</v>
      </c>
      <c r="C38" s="106">
        <v>831750</v>
      </c>
      <c r="D38" s="105">
        <v>1105360</v>
      </c>
      <c r="E38" s="106">
        <v>244750</v>
      </c>
      <c r="F38" s="105">
        <v>0</v>
      </c>
      <c r="G38" s="106">
        <v>0</v>
      </c>
      <c r="H38" s="105">
        <v>0</v>
      </c>
      <c r="I38" s="106">
        <v>0</v>
      </c>
      <c r="J38" s="120">
        <v>0</v>
      </c>
      <c r="K38" s="121">
        <v>0</v>
      </c>
    </row>
    <row r="39" spans="1:13" s="56" customFormat="1" ht="12" customHeight="1">
      <c r="A39" s="77" t="s">
        <v>75</v>
      </c>
      <c r="B39" s="105">
        <v>544988306</v>
      </c>
      <c r="C39" s="106">
        <v>149723691</v>
      </c>
      <c r="D39" s="105">
        <v>18926329</v>
      </c>
      <c r="E39" s="106">
        <v>4411216</v>
      </c>
      <c r="F39" s="105">
        <v>0</v>
      </c>
      <c r="G39" s="106">
        <v>0</v>
      </c>
      <c r="H39" s="105">
        <v>0</v>
      </c>
      <c r="I39" s="106">
        <v>0</v>
      </c>
      <c r="J39" s="120">
        <v>0</v>
      </c>
      <c r="K39" s="121">
        <v>0</v>
      </c>
    </row>
    <row r="40" spans="1:13" s="56" customFormat="1" ht="12" customHeight="1">
      <c r="A40" s="77" t="s">
        <v>76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5">
        <v>0</v>
      </c>
      <c r="I40" s="106">
        <v>0</v>
      </c>
      <c r="J40" s="120">
        <v>0</v>
      </c>
      <c r="K40" s="121">
        <v>0</v>
      </c>
    </row>
    <row r="41" spans="1:13" s="56" customFormat="1" ht="12" customHeight="1">
      <c r="A41" s="66" t="s">
        <v>32</v>
      </c>
      <c r="B41" s="75">
        <v>5604263915</v>
      </c>
      <c r="C41" s="57">
        <v>3306322773</v>
      </c>
      <c r="D41" s="75">
        <v>945850290</v>
      </c>
      <c r="E41" s="57">
        <v>642718942</v>
      </c>
      <c r="F41" s="75">
        <v>1844463530</v>
      </c>
      <c r="G41" s="57">
        <v>1017429352</v>
      </c>
      <c r="H41" s="75">
        <v>863527063</v>
      </c>
      <c r="I41" s="57">
        <v>586548942</v>
      </c>
      <c r="J41" s="122">
        <v>575829850</v>
      </c>
      <c r="K41" s="123">
        <v>387346031</v>
      </c>
    </row>
    <row r="42" spans="1:13" s="56" customFormat="1" ht="12" customHeight="1">
      <c r="A42" s="74"/>
      <c r="B42" s="74"/>
      <c r="C42" s="74"/>
      <c r="D42" s="74"/>
      <c r="E42" s="74"/>
      <c r="F42" s="74"/>
      <c r="G42" s="74"/>
      <c r="H42" s="74"/>
      <c r="I42" s="74"/>
    </row>
    <row r="43" spans="1:13" s="56" customFormat="1" ht="12" customHeight="1"/>
    <row r="44" spans="1:13" s="56" customFormat="1" ht="12" customHeight="1">
      <c r="A44" s="73" t="s">
        <v>41</v>
      </c>
      <c r="B44" s="72" t="s">
        <v>40</v>
      </c>
      <c r="C44" s="71"/>
      <c r="D44" s="71"/>
      <c r="E44" s="71"/>
      <c r="F44" s="71"/>
      <c r="G44" s="71"/>
      <c r="H44" s="71"/>
      <c r="I44" s="71"/>
      <c r="J44" s="115"/>
      <c r="K44" s="116"/>
      <c r="L44" s="151" t="s">
        <v>39</v>
      </c>
      <c r="M44" s="155"/>
    </row>
    <row r="45" spans="1:13" s="56" customFormat="1" ht="12" customHeight="1">
      <c r="A45" s="62"/>
      <c r="B45" s="68" t="s">
        <v>82</v>
      </c>
      <c r="C45" s="69"/>
      <c r="D45" s="68" t="s">
        <v>81</v>
      </c>
      <c r="E45" s="69"/>
      <c r="F45" s="68" t="s">
        <v>80</v>
      </c>
      <c r="G45" s="67"/>
      <c r="H45" s="68" t="s">
        <v>38</v>
      </c>
      <c r="I45" s="67"/>
      <c r="J45" s="113" t="s">
        <v>79</v>
      </c>
      <c r="K45" s="114"/>
      <c r="L45" s="153"/>
      <c r="M45" s="156"/>
    </row>
    <row r="46" spans="1:13" s="56" customFormat="1" ht="12" customHeight="1">
      <c r="A46" s="66" t="s">
        <v>37</v>
      </c>
      <c r="B46" s="59"/>
      <c r="C46" s="63" t="s">
        <v>6</v>
      </c>
      <c r="D46" s="64"/>
      <c r="E46" s="63" t="s">
        <v>6</v>
      </c>
      <c r="F46" s="64"/>
      <c r="G46" s="65" t="s">
        <v>6</v>
      </c>
      <c r="H46" s="64"/>
      <c r="I46" s="65" t="s">
        <v>6</v>
      </c>
      <c r="J46" s="64"/>
      <c r="K46" s="63" t="s">
        <v>6</v>
      </c>
      <c r="M46" s="63" t="s">
        <v>78</v>
      </c>
    </row>
    <row r="47" spans="1:13" s="56" customFormat="1" ht="12" customHeight="1">
      <c r="A47" s="62" t="s">
        <v>35</v>
      </c>
      <c r="B47" s="107">
        <v>321140650</v>
      </c>
      <c r="C47" s="106">
        <v>228433280</v>
      </c>
      <c r="D47" s="107">
        <v>0</v>
      </c>
      <c r="E47" s="106">
        <v>0</v>
      </c>
      <c r="F47" s="107">
        <v>0</v>
      </c>
      <c r="G47" s="107">
        <v>0</v>
      </c>
      <c r="H47" s="111">
        <v>1906762457</v>
      </c>
      <c r="I47" s="112">
        <v>1378191975</v>
      </c>
      <c r="J47" s="107">
        <v>9356918763</v>
      </c>
      <c r="K47" s="106">
        <v>6727049731</v>
      </c>
      <c r="L47" s="118">
        <v>3103</v>
      </c>
      <c r="M47" s="119">
        <v>2355</v>
      </c>
    </row>
    <row r="48" spans="1:13" s="56" customFormat="1" ht="12" customHeight="1">
      <c r="A48" s="62" t="s">
        <v>34</v>
      </c>
      <c r="B48" s="107">
        <v>0</v>
      </c>
      <c r="C48" s="106">
        <v>0</v>
      </c>
      <c r="D48" s="107">
        <v>0</v>
      </c>
      <c r="E48" s="106">
        <v>0</v>
      </c>
      <c r="F48" s="107">
        <v>0</v>
      </c>
      <c r="G48" s="107">
        <v>0</v>
      </c>
      <c r="H48" s="107">
        <v>69006093</v>
      </c>
      <c r="I48" s="106">
        <v>28758730</v>
      </c>
      <c r="J48" s="107">
        <v>363046086</v>
      </c>
      <c r="K48" s="106">
        <v>151083653</v>
      </c>
      <c r="L48" s="120">
        <v>312</v>
      </c>
      <c r="M48" s="121">
        <v>132</v>
      </c>
    </row>
    <row r="49" spans="1:13" s="56" customFormat="1" ht="12" customHeight="1">
      <c r="A49" s="62" t="s">
        <v>33</v>
      </c>
      <c r="B49" s="107">
        <v>1053000</v>
      </c>
      <c r="C49" s="106">
        <v>254000</v>
      </c>
      <c r="D49" s="107">
        <v>0</v>
      </c>
      <c r="E49" s="106">
        <v>0</v>
      </c>
      <c r="F49" s="107">
        <v>0</v>
      </c>
      <c r="G49" s="107">
        <v>0</v>
      </c>
      <c r="H49" s="107">
        <v>372578082</v>
      </c>
      <c r="I49" s="106">
        <v>87929375</v>
      </c>
      <c r="J49" s="107">
        <v>1760904205</v>
      </c>
      <c r="K49" s="106">
        <v>454083482</v>
      </c>
      <c r="L49" s="120">
        <v>92</v>
      </c>
      <c r="M49" s="121">
        <v>45</v>
      </c>
    </row>
    <row r="50" spans="1:13" s="56" customFormat="1" ht="12" customHeight="1">
      <c r="A50" s="62" t="s">
        <v>73</v>
      </c>
      <c r="B50" s="107">
        <v>0</v>
      </c>
      <c r="C50" s="106">
        <v>0</v>
      </c>
      <c r="D50" s="107">
        <v>0</v>
      </c>
      <c r="E50" s="106">
        <v>0</v>
      </c>
      <c r="F50" s="107">
        <v>0</v>
      </c>
      <c r="G50" s="107">
        <v>0</v>
      </c>
      <c r="H50" s="107">
        <v>149528387</v>
      </c>
      <c r="I50" s="106">
        <v>54582233</v>
      </c>
      <c r="J50" s="107">
        <v>605339499</v>
      </c>
      <c r="K50" s="106">
        <v>231087360</v>
      </c>
      <c r="L50" s="120">
        <v>38</v>
      </c>
      <c r="M50" s="121">
        <v>26</v>
      </c>
    </row>
    <row r="51" spans="1:13" s="56" customFormat="1" ht="12" customHeight="1">
      <c r="A51" s="62" t="s">
        <v>74</v>
      </c>
      <c r="B51" s="107">
        <v>0</v>
      </c>
      <c r="C51" s="106">
        <v>0</v>
      </c>
      <c r="D51" s="107">
        <v>0</v>
      </c>
      <c r="E51" s="106">
        <v>0</v>
      </c>
      <c r="F51" s="107">
        <v>0</v>
      </c>
      <c r="G51" s="107">
        <v>0</v>
      </c>
      <c r="H51" s="107">
        <v>736858</v>
      </c>
      <c r="I51" s="106">
        <v>10870</v>
      </c>
      <c r="J51" s="107">
        <v>4616987</v>
      </c>
      <c r="K51" s="106">
        <v>1087370</v>
      </c>
      <c r="L51" s="120">
        <v>2</v>
      </c>
      <c r="M51" s="121">
        <v>1</v>
      </c>
    </row>
    <row r="52" spans="1:13" s="56" customFormat="1" ht="12" customHeight="1">
      <c r="A52" s="62" t="s">
        <v>75</v>
      </c>
      <c r="B52" s="107">
        <v>0</v>
      </c>
      <c r="C52" s="106">
        <v>0</v>
      </c>
      <c r="D52" s="107">
        <v>0</v>
      </c>
      <c r="E52" s="106">
        <v>0</v>
      </c>
      <c r="F52" s="107">
        <v>0</v>
      </c>
      <c r="G52" s="107">
        <v>0</v>
      </c>
      <c r="H52" s="107">
        <v>162111188</v>
      </c>
      <c r="I52" s="106">
        <v>42178325</v>
      </c>
      <c r="J52" s="107">
        <v>726025823</v>
      </c>
      <c r="K52" s="106">
        <v>196313232</v>
      </c>
      <c r="L52" s="120">
        <v>114</v>
      </c>
      <c r="M52" s="121">
        <v>43</v>
      </c>
    </row>
    <row r="53" spans="1:13" s="56" customFormat="1" ht="12" customHeight="1">
      <c r="A53" s="62" t="s">
        <v>76</v>
      </c>
      <c r="B53" s="107">
        <v>0</v>
      </c>
      <c r="C53" s="106">
        <v>0</v>
      </c>
      <c r="D53" s="107">
        <v>0</v>
      </c>
      <c r="E53" s="106">
        <v>0</v>
      </c>
      <c r="F53" s="107">
        <v>0</v>
      </c>
      <c r="G53" s="107">
        <v>0</v>
      </c>
      <c r="H53" s="107">
        <v>0</v>
      </c>
      <c r="I53" s="106">
        <v>0</v>
      </c>
      <c r="J53" s="107">
        <v>0</v>
      </c>
      <c r="K53" s="106">
        <v>0</v>
      </c>
      <c r="L53" s="120">
        <v>0</v>
      </c>
      <c r="M53" s="121">
        <v>0</v>
      </c>
    </row>
    <row r="54" spans="1:13" s="56" customFormat="1" ht="12" customHeight="1">
      <c r="A54" s="59" t="s">
        <v>32</v>
      </c>
      <c r="B54" s="110">
        <v>322193650</v>
      </c>
      <c r="C54" s="109">
        <v>228687280</v>
      </c>
      <c r="D54" s="110">
        <v>0</v>
      </c>
      <c r="E54" s="109">
        <v>0</v>
      </c>
      <c r="F54" s="110">
        <v>0</v>
      </c>
      <c r="G54" s="110">
        <v>0</v>
      </c>
      <c r="H54" s="110">
        <v>2660723065</v>
      </c>
      <c r="I54" s="109">
        <v>1591651508</v>
      </c>
      <c r="J54" s="110">
        <v>12816851363</v>
      </c>
      <c r="K54" s="109">
        <v>7760704828</v>
      </c>
      <c r="L54" s="122">
        <v>3661</v>
      </c>
      <c r="M54" s="123">
        <v>2602</v>
      </c>
    </row>
    <row r="56" spans="1:13">
      <c r="A56" s="56" t="s">
        <v>31</v>
      </c>
    </row>
  </sheetData>
  <mergeCells count="3">
    <mergeCell ref="L44:M45"/>
    <mergeCell ref="K3:M3"/>
    <mergeCell ref="A1:M1"/>
  </mergeCells>
  <phoneticPr fontId="4"/>
  <pageMargins left="0.55118110236220474" right="0.43307086614173229" top="0.39370078740157483" bottom="0.31496062992125984" header="0.51181102362204722" footer="0.15748031496062992"/>
  <pageSetup paperSize="9" scale="8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60" zoomScaleNormal="120" workbookViewId="0">
      <selection activeCell="P43" sqref="P43"/>
    </sheetView>
  </sheetViews>
  <sheetFormatPr defaultColWidth="9" defaultRowHeight="13"/>
  <cols>
    <col min="1" max="1" width="3.6328125" style="55" customWidth="1"/>
    <col min="2" max="2" width="13.08984375" style="55" customWidth="1"/>
    <col min="3" max="5" width="10.6328125" style="55" customWidth="1"/>
    <col min="6" max="7" width="12.26953125" style="55" bestFit="1" customWidth="1"/>
    <col min="8" max="10" width="12.26953125" style="55" customWidth="1"/>
    <col min="11" max="12" width="16.6328125" style="55" customWidth="1"/>
    <col min="13" max="16384" width="9" style="55"/>
  </cols>
  <sheetData>
    <row r="1" spans="1:14" s="81" customFormat="1">
      <c r="A1" s="84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4" s="81" customForma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4" s="81" customFormat="1">
      <c r="A3" s="125" t="s">
        <v>84</v>
      </c>
      <c r="B3" s="84"/>
      <c r="C3" s="84"/>
      <c r="D3" s="84"/>
      <c r="E3" s="84"/>
      <c r="F3" s="125"/>
      <c r="G3" s="125"/>
      <c r="H3" s="158" t="s">
        <v>100</v>
      </c>
      <c r="I3" s="158"/>
      <c r="J3" s="158"/>
      <c r="K3" s="84"/>
      <c r="L3" s="84"/>
    </row>
    <row r="4" spans="1:14" s="81" customFormat="1" ht="5.2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4" s="81" customFormat="1" ht="12" customHeight="1">
      <c r="A5" s="126"/>
      <c r="B5" s="127"/>
      <c r="C5" s="127"/>
      <c r="D5" s="104" t="s">
        <v>85</v>
      </c>
      <c r="E5" s="136" t="s">
        <v>97</v>
      </c>
      <c r="F5" s="127"/>
      <c r="G5" s="128"/>
      <c r="H5" s="136" t="s">
        <v>98</v>
      </c>
      <c r="I5" s="127"/>
      <c r="J5" s="128"/>
      <c r="K5" s="84"/>
      <c r="L5" s="84"/>
    </row>
    <row r="6" spans="1:14" s="81" customFormat="1" ht="12" customHeight="1">
      <c r="A6" s="129" t="s">
        <v>86</v>
      </c>
      <c r="B6" s="130"/>
      <c r="C6" s="131"/>
      <c r="E6" s="137"/>
      <c r="F6" s="63" t="s">
        <v>99</v>
      </c>
      <c r="G6" s="63" t="s">
        <v>78</v>
      </c>
      <c r="H6" s="139"/>
      <c r="I6" s="63" t="s">
        <v>99</v>
      </c>
      <c r="J6" s="63" t="s">
        <v>78</v>
      </c>
      <c r="K6" s="84"/>
      <c r="L6" s="84"/>
    </row>
    <row r="7" spans="1:14" s="81" customFormat="1" ht="12" customHeight="1">
      <c r="A7" s="68" t="s">
        <v>79</v>
      </c>
      <c r="B7" s="127"/>
      <c r="C7" s="138"/>
      <c r="D7" s="134"/>
      <c r="E7" s="103">
        <f t="shared" ref="E7:J7" si="0">SUM(E8:E11)</f>
        <v>2407</v>
      </c>
      <c r="F7" s="144">
        <f t="shared" si="0"/>
        <v>1261</v>
      </c>
      <c r="G7" s="102">
        <f t="shared" si="0"/>
        <v>1146</v>
      </c>
      <c r="H7" s="103">
        <f t="shared" si="0"/>
        <v>164358466</v>
      </c>
      <c r="I7" s="102">
        <f t="shared" si="0"/>
        <v>107890368</v>
      </c>
      <c r="J7" s="102">
        <f t="shared" si="0"/>
        <v>56468098</v>
      </c>
    </row>
    <row r="8" spans="1:14" s="81" customFormat="1" ht="12" customHeight="1">
      <c r="A8" s="62"/>
      <c r="B8" s="68" t="s">
        <v>93</v>
      </c>
      <c r="C8" s="127"/>
      <c r="D8" s="135"/>
      <c r="E8" s="61">
        <v>2259</v>
      </c>
      <c r="F8" s="88">
        <v>1184</v>
      </c>
      <c r="G8" s="60">
        <v>1075</v>
      </c>
      <c r="H8" s="61">
        <v>148203266</v>
      </c>
      <c r="I8" s="86">
        <v>98299568</v>
      </c>
      <c r="J8" s="60">
        <v>49903698</v>
      </c>
    </row>
    <row r="9" spans="1:14" s="81" customFormat="1" ht="12" customHeight="1">
      <c r="A9" s="62"/>
      <c r="B9" s="62" t="s">
        <v>94</v>
      </c>
      <c r="C9" s="131"/>
      <c r="D9" s="132"/>
      <c r="E9" s="61">
        <v>43</v>
      </c>
      <c r="F9" s="77">
        <v>23</v>
      </c>
      <c r="G9" s="60">
        <v>20</v>
      </c>
      <c r="H9" s="61">
        <v>5539600</v>
      </c>
      <c r="I9" s="60">
        <v>2961200</v>
      </c>
      <c r="J9" s="60">
        <v>2578400</v>
      </c>
    </row>
    <row r="10" spans="1:14" s="81" customFormat="1" ht="12" customHeight="1">
      <c r="A10" s="62"/>
      <c r="B10" s="62" t="s">
        <v>87</v>
      </c>
      <c r="C10" s="131"/>
      <c r="D10" s="132"/>
      <c r="E10" s="61">
        <v>0</v>
      </c>
      <c r="F10" s="77">
        <v>0</v>
      </c>
      <c r="G10" s="60">
        <v>0</v>
      </c>
      <c r="H10" s="61">
        <v>0</v>
      </c>
      <c r="I10" s="60">
        <v>0</v>
      </c>
      <c r="J10" s="60">
        <v>0</v>
      </c>
    </row>
    <row r="11" spans="1:14" s="81" customFormat="1" ht="12" customHeight="1">
      <c r="A11" s="59"/>
      <c r="B11" s="140" t="s">
        <v>88</v>
      </c>
      <c r="C11" s="133"/>
      <c r="D11" s="133"/>
      <c r="E11" s="58">
        <v>105</v>
      </c>
      <c r="F11" s="66">
        <v>54</v>
      </c>
      <c r="G11" s="57">
        <v>51</v>
      </c>
      <c r="H11" s="58">
        <v>10615600</v>
      </c>
      <c r="I11" s="57">
        <v>6629600</v>
      </c>
      <c r="J11" s="57">
        <v>3986000</v>
      </c>
    </row>
    <row r="12" spans="1:14" s="81" customFormat="1" ht="12" customHeight="1">
      <c r="A12" s="74"/>
      <c r="B12" s="131"/>
      <c r="C12" s="131"/>
      <c r="D12" s="131"/>
      <c r="E12" s="131"/>
      <c r="F12" s="131"/>
      <c r="G12" s="131"/>
      <c r="H12" s="131"/>
    </row>
    <row r="13" spans="1:14" s="3" customFormat="1" ht="10" customHeight="1">
      <c r="A13" s="8"/>
      <c r="B13" s="9" t="s">
        <v>1</v>
      </c>
      <c r="C13" s="148" t="s">
        <v>13</v>
      </c>
      <c r="D13" s="39"/>
      <c r="E13" s="40"/>
      <c r="F13" s="148" t="s">
        <v>14</v>
      </c>
      <c r="G13" s="10"/>
      <c r="H13" s="11"/>
      <c r="I13" s="2"/>
      <c r="J13" s="2"/>
      <c r="K13" s="2"/>
      <c r="L13" s="2"/>
      <c r="M13" s="2"/>
      <c r="N13" s="2"/>
    </row>
    <row r="14" spans="1:14" s="3" customFormat="1" ht="10" customHeight="1">
      <c r="A14" s="12" t="s">
        <v>15</v>
      </c>
      <c r="B14" s="13"/>
      <c r="C14" s="149"/>
      <c r="D14" s="142" t="s">
        <v>5</v>
      </c>
      <c r="E14" s="15" t="s">
        <v>6</v>
      </c>
      <c r="F14" s="149"/>
      <c r="G14" s="15" t="s">
        <v>5</v>
      </c>
      <c r="H14" s="16" t="s">
        <v>6</v>
      </c>
      <c r="I14" s="2"/>
      <c r="J14" s="2"/>
      <c r="K14" s="2"/>
      <c r="L14" s="2"/>
      <c r="M14" s="2"/>
      <c r="N14" s="2"/>
    </row>
    <row r="15" spans="1:14" s="3" customFormat="1" ht="10" customHeight="1">
      <c r="A15" s="8" t="s">
        <v>7</v>
      </c>
      <c r="B15" s="9"/>
      <c r="C15" s="17">
        <v>2407</v>
      </c>
      <c r="D15" s="17">
        <v>1261</v>
      </c>
      <c r="E15" s="18">
        <v>1146</v>
      </c>
      <c r="F15" s="19">
        <v>164358466</v>
      </c>
      <c r="G15" s="18">
        <v>107890368</v>
      </c>
      <c r="H15" s="20">
        <v>56468098</v>
      </c>
      <c r="I15" s="21"/>
      <c r="J15" s="21"/>
      <c r="K15" s="21"/>
      <c r="L15" s="21"/>
      <c r="M15" s="21"/>
      <c r="N15" s="21"/>
    </row>
    <row r="16" spans="1:14" s="3" customFormat="1" ht="10" customHeight="1">
      <c r="A16" s="12"/>
      <c r="B16" s="142" t="s">
        <v>16</v>
      </c>
      <c r="C16" s="17">
        <v>89</v>
      </c>
      <c r="D16" s="17">
        <v>66</v>
      </c>
      <c r="E16" s="18">
        <v>23</v>
      </c>
      <c r="F16" s="19">
        <v>7794202</v>
      </c>
      <c r="G16" s="18">
        <v>6073982</v>
      </c>
      <c r="H16" s="20">
        <v>1720220</v>
      </c>
      <c r="I16" s="2"/>
      <c r="J16" s="2"/>
      <c r="K16" s="2"/>
      <c r="L16" s="2"/>
      <c r="M16" s="2"/>
      <c r="N16" s="2"/>
    </row>
    <row r="17" spans="1:14" s="3" customFormat="1" ht="10" customHeight="1">
      <c r="A17" s="12"/>
      <c r="B17" s="41" t="s">
        <v>17</v>
      </c>
      <c r="C17" s="24">
        <v>222</v>
      </c>
      <c r="D17" s="24">
        <v>143</v>
      </c>
      <c r="E17" s="25">
        <v>79</v>
      </c>
      <c r="F17" s="26">
        <v>18679414</v>
      </c>
      <c r="G17" s="25">
        <v>13464842</v>
      </c>
      <c r="H17" s="27">
        <v>5214572</v>
      </c>
      <c r="I17" s="2"/>
      <c r="J17" s="2"/>
      <c r="K17" s="2"/>
      <c r="L17" s="2"/>
      <c r="M17" s="2"/>
      <c r="N17" s="2"/>
    </row>
    <row r="18" spans="1:14" s="3" customFormat="1" ht="10" customHeight="1">
      <c r="A18" s="12"/>
      <c r="B18" s="41" t="s">
        <v>18</v>
      </c>
      <c r="C18" s="24">
        <v>237</v>
      </c>
      <c r="D18" s="24">
        <v>143</v>
      </c>
      <c r="E18" s="25">
        <v>94</v>
      </c>
      <c r="F18" s="26">
        <v>18311599</v>
      </c>
      <c r="G18" s="25">
        <v>12009631</v>
      </c>
      <c r="H18" s="27">
        <v>6301968</v>
      </c>
      <c r="I18" s="2"/>
      <c r="J18" s="2"/>
      <c r="K18" s="2"/>
      <c r="L18" s="2"/>
      <c r="M18" s="2"/>
      <c r="N18" s="2"/>
    </row>
    <row r="19" spans="1:14" s="3" customFormat="1" ht="10" customHeight="1">
      <c r="A19" s="12"/>
      <c r="B19" s="41" t="s">
        <v>19</v>
      </c>
      <c r="C19" s="24">
        <v>303</v>
      </c>
      <c r="D19" s="24">
        <v>159</v>
      </c>
      <c r="E19" s="25">
        <v>144</v>
      </c>
      <c r="F19" s="26">
        <v>22669297</v>
      </c>
      <c r="G19" s="25">
        <v>14712776</v>
      </c>
      <c r="H19" s="27">
        <v>7956521</v>
      </c>
      <c r="I19" s="2"/>
      <c r="J19" s="2"/>
      <c r="K19" s="2"/>
      <c r="L19" s="2"/>
      <c r="M19" s="2"/>
      <c r="N19" s="42"/>
    </row>
    <row r="20" spans="1:14" s="3" customFormat="1" ht="10" customHeight="1">
      <c r="A20" s="12"/>
      <c r="B20" s="41" t="s">
        <v>20</v>
      </c>
      <c r="C20" s="24">
        <v>360</v>
      </c>
      <c r="D20" s="24">
        <v>179</v>
      </c>
      <c r="E20" s="25">
        <v>181</v>
      </c>
      <c r="F20" s="26">
        <v>23750681</v>
      </c>
      <c r="G20" s="25">
        <v>15417240</v>
      </c>
      <c r="H20" s="27">
        <v>8333441</v>
      </c>
      <c r="I20" s="2"/>
      <c r="J20" s="2"/>
      <c r="K20" s="2"/>
      <c r="L20" s="2"/>
      <c r="M20" s="2"/>
      <c r="N20" s="2"/>
    </row>
    <row r="21" spans="1:14" s="3" customFormat="1" ht="10" customHeight="1">
      <c r="A21" s="12"/>
      <c r="B21" s="43" t="s">
        <v>21</v>
      </c>
      <c r="C21" s="44">
        <v>440</v>
      </c>
      <c r="D21" s="44">
        <v>193</v>
      </c>
      <c r="E21" s="45">
        <v>247</v>
      </c>
      <c r="F21" s="46">
        <v>27135318</v>
      </c>
      <c r="G21" s="45">
        <v>15383342</v>
      </c>
      <c r="H21" s="47">
        <v>11751976</v>
      </c>
      <c r="I21" s="2"/>
      <c r="J21" s="2"/>
      <c r="K21" s="2"/>
      <c r="L21" s="2"/>
      <c r="M21" s="2"/>
      <c r="N21" s="2"/>
    </row>
    <row r="22" spans="1:14" s="3" customFormat="1" ht="10" customHeight="1">
      <c r="A22" s="12"/>
      <c r="B22" s="41" t="s">
        <v>22</v>
      </c>
      <c r="C22" s="24">
        <v>343</v>
      </c>
      <c r="D22" s="24">
        <v>161</v>
      </c>
      <c r="E22" s="25">
        <v>182</v>
      </c>
      <c r="F22" s="26">
        <v>22666561</v>
      </c>
      <c r="G22" s="25">
        <v>14677980</v>
      </c>
      <c r="H22" s="27">
        <v>7988581</v>
      </c>
      <c r="I22" s="2"/>
      <c r="J22" s="2"/>
      <c r="K22" s="2"/>
      <c r="L22" s="2"/>
      <c r="M22" s="2"/>
      <c r="N22" s="2"/>
    </row>
    <row r="23" spans="1:14" s="3" customFormat="1" ht="10" customHeight="1">
      <c r="A23" s="12"/>
      <c r="B23" s="41" t="s">
        <v>23</v>
      </c>
      <c r="C23" s="24">
        <v>248</v>
      </c>
      <c r="D23" s="24">
        <v>129</v>
      </c>
      <c r="E23" s="25">
        <v>119</v>
      </c>
      <c r="F23" s="26">
        <v>15017065</v>
      </c>
      <c r="G23" s="25">
        <v>10265966</v>
      </c>
      <c r="H23" s="27">
        <v>4751099</v>
      </c>
      <c r="I23" s="2"/>
      <c r="J23" s="2"/>
      <c r="K23" s="2"/>
      <c r="L23" s="2"/>
      <c r="M23" s="2"/>
      <c r="N23" s="2"/>
    </row>
    <row r="24" spans="1:14" s="3" customFormat="1" ht="10" customHeight="1">
      <c r="A24" s="12"/>
      <c r="B24" s="41" t="s">
        <v>24</v>
      </c>
      <c r="C24" s="24">
        <v>129</v>
      </c>
      <c r="D24" s="24">
        <v>65</v>
      </c>
      <c r="E24" s="25">
        <v>64</v>
      </c>
      <c r="F24" s="26">
        <v>6599649</v>
      </c>
      <c r="G24" s="25">
        <v>4468929</v>
      </c>
      <c r="H24" s="27">
        <v>2130720</v>
      </c>
      <c r="I24" s="2"/>
      <c r="J24" s="2"/>
      <c r="K24" s="2"/>
      <c r="L24" s="2"/>
      <c r="M24" s="2"/>
      <c r="N24" s="2"/>
    </row>
    <row r="25" spans="1:14" s="3" customFormat="1" ht="10" customHeight="1">
      <c r="A25" s="28"/>
      <c r="B25" s="143" t="s">
        <v>25</v>
      </c>
      <c r="C25" s="30">
        <v>36</v>
      </c>
      <c r="D25" s="30">
        <v>23</v>
      </c>
      <c r="E25" s="31">
        <v>13</v>
      </c>
      <c r="F25" s="32">
        <v>1734680</v>
      </c>
      <c r="G25" s="31">
        <v>1415680</v>
      </c>
      <c r="H25" s="33">
        <v>319000</v>
      </c>
      <c r="I25" s="2"/>
      <c r="J25" s="2"/>
      <c r="K25" s="2"/>
      <c r="L25" s="2"/>
      <c r="M25" s="2"/>
      <c r="N25" s="2"/>
    </row>
    <row r="26" spans="1:14" s="3" customFormat="1" ht="10" customHeight="1">
      <c r="A26" s="12" t="s">
        <v>11</v>
      </c>
      <c r="B26" s="13"/>
      <c r="C26" s="24">
        <v>1540</v>
      </c>
      <c r="D26" s="24">
        <v>1013</v>
      </c>
      <c r="E26" s="25">
        <v>527</v>
      </c>
      <c r="F26" s="26">
        <v>129891289</v>
      </c>
      <c r="G26" s="25">
        <v>95209419</v>
      </c>
      <c r="H26" s="27">
        <v>34681870</v>
      </c>
      <c r="I26" s="21"/>
      <c r="J26" s="21"/>
      <c r="K26" s="21"/>
      <c r="L26" s="21"/>
      <c r="M26" s="21"/>
      <c r="N26" s="21"/>
    </row>
    <row r="27" spans="1:14" s="3" customFormat="1" ht="10" customHeight="1">
      <c r="A27" s="12"/>
      <c r="B27" s="142" t="s">
        <v>16</v>
      </c>
      <c r="C27" s="17">
        <v>72</v>
      </c>
      <c r="D27" s="17">
        <v>59</v>
      </c>
      <c r="E27" s="18">
        <v>13</v>
      </c>
      <c r="F27" s="19">
        <v>7199822</v>
      </c>
      <c r="G27" s="18">
        <v>5781762</v>
      </c>
      <c r="H27" s="20">
        <v>1418060</v>
      </c>
      <c r="I27" s="2"/>
      <c r="J27" s="2"/>
      <c r="K27" s="2"/>
      <c r="L27" s="2"/>
      <c r="M27" s="2"/>
      <c r="N27" s="2"/>
    </row>
    <row r="28" spans="1:14" s="3" customFormat="1" ht="10" customHeight="1">
      <c r="A28" s="12"/>
      <c r="B28" s="41" t="s">
        <v>17</v>
      </c>
      <c r="C28" s="24">
        <v>170</v>
      </c>
      <c r="D28" s="24">
        <v>121</v>
      </c>
      <c r="E28" s="25">
        <v>49</v>
      </c>
      <c r="F28" s="26">
        <v>16743342</v>
      </c>
      <c r="G28" s="25">
        <v>12389298</v>
      </c>
      <c r="H28" s="27">
        <v>4354044</v>
      </c>
      <c r="I28" s="2"/>
      <c r="J28" s="2"/>
      <c r="K28" s="2"/>
      <c r="L28" s="2"/>
      <c r="M28" s="2"/>
      <c r="N28" s="2"/>
    </row>
    <row r="29" spans="1:14" s="3" customFormat="1" ht="10" customHeight="1">
      <c r="A29" s="12"/>
      <c r="B29" s="41" t="s">
        <v>18</v>
      </c>
      <c r="C29" s="24">
        <v>186</v>
      </c>
      <c r="D29" s="24">
        <v>126</v>
      </c>
      <c r="E29" s="25">
        <v>60</v>
      </c>
      <c r="F29" s="26">
        <v>16197317</v>
      </c>
      <c r="G29" s="25">
        <v>11169763</v>
      </c>
      <c r="H29" s="27">
        <v>5027554</v>
      </c>
      <c r="I29" s="2"/>
      <c r="J29" s="2"/>
      <c r="K29" s="2"/>
      <c r="L29" s="2"/>
      <c r="M29" s="2"/>
      <c r="N29" s="2"/>
    </row>
    <row r="30" spans="1:14" s="3" customFormat="1" ht="10" customHeight="1">
      <c r="A30" s="12"/>
      <c r="B30" s="41" t="s">
        <v>19</v>
      </c>
      <c r="C30" s="24">
        <v>208</v>
      </c>
      <c r="D30" s="24">
        <v>133</v>
      </c>
      <c r="E30" s="25">
        <v>75</v>
      </c>
      <c r="F30" s="26">
        <v>18701385</v>
      </c>
      <c r="G30" s="25">
        <v>13184204</v>
      </c>
      <c r="H30" s="27">
        <v>5517181</v>
      </c>
      <c r="I30" s="2"/>
      <c r="J30" s="2"/>
      <c r="K30" s="2"/>
      <c r="L30" s="2"/>
      <c r="M30" s="2"/>
      <c r="N30" s="2"/>
    </row>
    <row r="31" spans="1:14" s="3" customFormat="1" ht="10" customHeight="1">
      <c r="A31" s="12"/>
      <c r="B31" s="48" t="s">
        <v>20</v>
      </c>
      <c r="C31" s="49">
        <v>222</v>
      </c>
      <c r="D31" s="49">
        <v>148</v>
      </c>
      <c r="E31" s="50">
        <v>74</v>
      </c>
      <c r="F31" s="51">
        <v>17379281</v>
      </c>
      <c r="G31" s="50">
        <v>13277684</v>
      </c>
      <c r="H31" s="52">
        <v>4101597</v>
      </c>
      <c r="I31" s="2"/>
      <c r="J31" s="2"/>
      <c r="K31" s="2"/>
      <c r="L31" s="2"/>
      <c r="M31" s="2"/>
      <c r="N31" s="2"/>
    </row>
    <row r="32" spans="1:14" s="3" customFormat="1" ht="10" customHeight="1">
      <c r="A32" s="12"/>
      <c r="B32" s="41" t="s">
        <v>21</v>
      </c>
      <c r="C32" s="24">
        <v>264</v>
      </c>
      <c r="D32" s="24">
        <v>154</v>
      </c>
      <c r="E32" s="25">
        <v>110</v>
      </c>
      <c r="F32" s="26">
        <v>20042118</v>
      </c>
      <c r="G32" s="25">
        <v>13652358</v>
      </c>
      <c r="H32" s="27">
        <v>6389760</v>
      </c>
      <c r="I32" s="2"/>
      <c r="J32" s="2"/>
      <c r="K32" s="2"/>
      <c r="L32" s="2"/>
      <c r="M32" s="2"/>
      <c r="N32" s="2"/>
    </row>
    <row r="33" spans="1:14" s="3" customFormat="1" ht="10" customHeight="1">
      <c r="A33" s="12"/>
      <c r="B33" s="41" t="s">
        <v>22</v>
      </c>
      <c r="C33" s="24">
        <v>189</v>
      </c>
      <c r="D33" s="24">
        <v>126</v>
      </c>
      <c r="E33" s="25">
        <v>63</v>
      </c>
      <c r="F33" s="26">
        <v>16740235</v>
      </c>
      <c r="G33" s="25">
        <v>12779571</v>
      </c>
      <c r="H33" s="27">
        <v>3960664</v>
      </c>
      <c r="I33" s="2"/>
      <c r="J33" s="2"/>
      <c r="K33" s="2"/>
      <c r="L33" s="2"/>
      <c r="M33" s="2"/>
      <c r="N33" s="2"/>
    </row>
    <row r="34" spans="1:14" s="3" customFormat="1" ht="10" customHeight="1">
      <c r="A34" s="12"/>
      <c r="B34" s="41" t="s">
        <v>23</v>
      </c>
      <c r="C34" s="24">
        <v>147</v>
      </c>
      <c r="D34" s="24">
        <v>92</v>
      </c>
      <c r="E34" s="25">
        <v>55</v>
      </c>
      <c r="F34" s="26">
        <v>11383640</v>
      </c>
      <c r="G34" s="25">
        <v>8523010</v>
      </c>
      <c r="H34" s="27">
        <v>2860630</v>
      </c>
      <c r="I34" s="2"/>
      <c r="J34" s="2"/>
      <c r="K34" s="2"/>
      <c r="L34" s="2"/>
      <c r="M34" s="2"/>
      <c r="N34" s="2"/>
    </row>
    <row r="35" spans="1:14" s="3" customFormat="1" ht="9.75" customHeight="1">
      <c r="A35" s="12"/>
      <c r="B35" s="41" t="s">
        <v>24</v>
      </c>
      <c r="C35" s="24">
        <v>65</v>
      </c>
      <c r="D35" s="24">
        <v>41</v>
      </c>
      <c r="E35" s="25">
        <v>24</v>
      </c>
      <c r="F35" s="26">
        <v>4466457</v>
      </c>
      <c r="G35" s="25">
        <v>3517977</v>
      </c>
      <c r="H35" s="27">
        <v>948480</v>
      </c>
      <c r="I35" s="2"/>
      <c r="J35" s="2"/>
      <c r="K35" s="2"/>
      <c r="L35" s="2"/>
      <c r="M35" s="2"/>
      <c r="N35" s="2"/>
    </row>
    <row r="36" spans="1:14" s="3" customFormat="1" ht="10" customHeight="1">
      <c r="A36" s="12"/>
      <c r="B36" s="41" t="s">
        <v>25</v>
      </c>
      <c r="C36" s="24">
        <v>17</v>
      </c>
      <c r="D36" s="24">
        <v>13</v>
      </c>
      <c r="E36" s="25">
        <v>4</v>
      </c>
      <c r="F36" s="26">
        <v>1037692</v>
      </c>
      <c r="G36" s="25">
        <v>933792</v>
      </c>
      <c r="H36" s="27">
        <v>103900</v>
      </c>
      <c r="I36" s="2"/>
      <c r="J36" s="2"/>
      <c r="K36" s="2"/>
      <c r="L36" s="2"/>
      <c r="M36" s="2"/>
      <c r="N36" s="2"/>
    </row>
    <row r="37" spans="1:14" s="3" customFormat="1" ht="10" customHeight="1">
      <c r="A37" s="8" t="s">
        <v>12</v>
      </c>
      <c r="B37" s="9"/>
      <c r="C37" s="17">
        <v>867</v>
      </c>
      <c r="D37" s="17">
        <v>248</v>
      </c>
      <c r="E37" s="18">
        <v>619</v>
      </c>
      <c r="F37" s="19">
        <v>34467177</v>
      </c>
      <c r="G37" s="18">
        <v>12680949</v>
      </c>
      <c r="H37" s="20">
        <v>21786228</v>
      </c>
      <c r="I37" s="21"/>
      <c r="J37" s="21"/>
      <c r="K37" s="21"/>
      <c r="L37" s="21"/>
      <c r="M37" s="21"/>
      <c r="N37" s="21"/>
    </row>
    <row r="38" spans="1:14" s="3" customFormat="1" ht="10" customHeight="1">
      <c r="A38" s="12"/>
      <c r="B38" s="142" t="s">
        <v>16</v>
      </c>
      <c r="C38" s="17">
        <v>17</v>
      </c>
      <c r="D38" s="17">
        <v>7</v>
      </c>
      <c r="E38" s="18">
        <v>10</v>
      </c>
      <c r="F38" s="19">
        <v>594380</v>
      </c>
      <c r="G38" s="18">
        <v>292220</v>
      </c>
      <c r="H38" s="20">
        <v>302160</v>
      </c>
      <c r="I38" s="2"/>
      <c r="J38" s="2"/>
      <c r="K38" s="2"/>
      <c r="L38" s="2"/>
      <c r="M38" s="2"/>
      <c r="N38" s="2"/>
    </row>
    <row r="39" spans="1:14" s="3" customFormat="1" ht="10" customHeight="1">
      <c r="A39" s="12"/>
      <c r="B39" s="41" t="s">
        <v>17</v>
      </c>
      <c r="C39" s="24">
        <v>52</v>
      </c>
      <c r="D39" s="24">
        <v>22</v>
      </c>
      <c r="E39" s="25">
        <v>30</v>
      </c>
      <c r="F39" s="26">
        <v>1936072</v>
      </c>
      <c r="G39" s="25">
        <v>1075544</v>
      </c>
      <c r="H39" s="27">
        <v>860528</v>
      </c>
      <c r="I39" s="2"/>
      <c r="J39" s="2"/>
      <c r="K39" s="2"/>
      <c r="L39" s="2"/>
      <c r="M39" s="2"/>
      <c r="N39" s="2"/>
    </row>
    <row r="40" spans="1:14" s="3" customFormat="1" ht="10" customHeight="1">
      <c r="A40" s="12"/>
      <c r="B40" s="41" t="s">
        <v>18</v>
      </c>
      <c r="C40" s="24">
        <v>51</v>
      </c>
      <c r="D40" s="24">
        <v>17</v>
      </c>
      <c r="E40" s="25">
        <v>34</v>
      </c>
      <c r="F40" s="26">
        <v>2114282</v>
      </c>
      <c r="G40" s="25">
        <v>839868</v>
      </c>
      <c r="H40" s="27">
        <v>1274414</v>
      </c>
      <c r="I40" s="2"/>
      <c r="J40" s="2"/>
      <c r="K40" s="2"/>
      <c r="L40" s="2"/>
      <c r="M40" s="2"/>
      <c r="N40" s="2"/>
    </row>
    <row r="41" spans="1:14" s="3" customFormat="1" ht="10" customHeight="1">
      <c r="A41" s="12"/>
      <c r="B41" s="41" t="s">
        <v>19</v>
      </c>
      <c r="C41" s="24">
        <v>95</v>
      </c>
      <c r="D41" s="24">
        <v>26</v>
      </c>
      <c r="E41" s="25">
        <v>69</v>
      </c>
      <c r="F41" s="26">
        <v>3967912</v>
      </c>
      <c r="G41" s="25">
        <v>1528572</v>
      </c>
      <c r="H41" s="27">
        <v>2439340</v>
      </c>
      <c r="I41" s="2"/>
      <c r="J41" s="2"/>
      <c r="K41" s="2"/>
      <c r="L41" s="2"/>
      <c r="M41" s="2"/>
      <c r="N41" s="2"/>
    </row>
    <row r="42" spans="1:14" s="3" customFormat="1" ht="10" customHeight="1">
      <c r="A42" s="12"/>
      <c r="B42" s="41" t="s">
        <v>20</v>
      </c>
      <c r="C42" s="24">
        <v>138</v>
      </c>
      <c r="D42" s="24">
        <v>31</v>
      </c>
      <c r="E42" s="25">
        <v>107</v>
      </c>
      <c r="F42" s="26">
        <v>6371400</v>
      </c>
      <c r="G42" s="25">
        <v>2139556</v>
      </c>
      <c r="H42" s="27">
        <v>4231844</v>
      </c>
      <c r="I42" s="2"/>
      <c r="J42" s="2"/>
      <c r="K42" s="2"/>
      <c r="L42" s="2"/>
      <c r="M42" s="2"/>
      <c r="N42" s="2"/>
    </row>
    <row r="43" spans="1:14" s="3" customFormat="1" ht="10" customHeight="1">
      <c r="A43" s="12"/>
      <c r="B43" s="43" t="s">
        <v>21</v>
      </c>
      <c r="C43" s="44">
        <v>176</v>
      </c>
      <c r="D43" s="44">
        <v>39</v>
      </c>
      <c r="E43" s="45">
        <v>137</v>
      </c>
      <c r="F43" s="46">
        <v>7093200</v>
      </c>
      <c r="G43" s="45">
        <v>1730984</v>
      </c>
      <c r="H43" s="47">
        <v>5362216</v>
      </c>
      <c r="I43" s="2"/>
      <c r="J43" s="2"/>
      <c r="K43" s="2"/>
      <c r="L43" s="2"/>
      <c r="M43" s="2"/>
      <c r="N43" s="2"/>
    </row>
    <row r="44" spans="1:14" s="3" customFormat="1" ht="10" customHeight="1">
      <c r="A44" s="12"/>
      <c r="B44" s="41" t="s">
        <v>22</v>
      </c>
      <c r="C44" s="24">
        <v>154</v>
      </c>
      <c r="D44" s="24">
        <v>35</v>
      </c>
      <c r="E44" s="25">
        <v>119</v>
      </c>
      <c r="F44" s="26">
        <v>5926326</v>
      </c>
      <c r="G44" s="25">
        <v>1898409</v>
      </c>
      <c r="H44" s="27">
        <v>4027917</v>
      </c>
      <c r="I44" s="2"/>
      <c r="J44" s="2"/>
      <c r="K44" s="2"/>
      <c r="L44" s="2"/>
      <c r="M44" s="2"/>
      <c r="N44" s="2"/>
    </row>
    <row r="45" spans="1:14" s="3" customFormat="1" ht="10" customHeight="1">
      <c r="A45" s="12"/>
      <c r="B45" s="41" t="s">
        <v>23</v>
      </c>
      <c r="C45" s="24">
        <v>101</v>
      </c>
      <c r="D45" s="24">
        <v>37</v>
      </c>
      <c r="E45" s="25">
        <v>64</v>
      </c>
      <c r="F45" s="26">
        <v>3633425</v>
      </c>
      <c r="G45" s="25">
        <v>1742956</v>
      </c>
      <c r="H45" s="27">
        <v>1890469</v>
      </c>
      <c r="I45" s="2"/>
      <c r="J45" s="2"/>
      <c r="K45" s="2"/>
      <c r="L45" s="2"/>
      <c r="M45" s="2"/>
      <c r="N45" s="2"/>
    </row>
    <row r="46" spans="1:14" s="3" customFormat="1" ht="10" customHeight="1">
      <c r="A46" s="12"/>
      <c r="B46" s="41" t="s">
        <v>24</v>
      </c>
      <c r="C46" s="24">
        <v>64</v>
      </c>
      <c r="D46" s="24">
        <v>24</v>
      </c>
      <c r="E46" s="25">
        <v>40</v>
      </c>
      <c r="F46" s="26">
        <v>2133192</v>
      </c>
      <c r="G46" s="25">
        <v>950952</v>
      </c>
      <c r="H46" s="27">
        <v>1182240</v>
      </c>
      <c r="I46" s="2"/>
      <c r="J46" s="2"/>
      <c r="K46" s="2"/>
      <c r="L46" s="2"/>
      <c r="M46" s="2"/>
      <c r="N46" s="2"/>
    </row>
    <row r="47" spans="1:14" s="3" customFormat="1" ht="10" customHeight="1">
      <c r="A47" s="28"/>
      <c r="B47" s="143" t="s">
        <v>25</v>
      </c>
      <c r="C47" s="30">
        <v>19</v>
      </c>
      <c r="D47" s="30">
        <v>10</v>
      </c>
      <c r="E47" s="31">
        <v>9</v>
      </c>
      <c r="F47" s="32">
        <v>696988</v>
      </c>
      <c r="G47" s="31">
        <v>481888</v>
      </c>
      <c r="H47" s="33">
        <v>215100</v>
      </c>
      <c r="I47" s="2"/>
      <c r="J47" s="2"/>
      <c r="K47" s="2"/>
      <c r="L47" s="2"/>
      <c r="M47" s="2"/>
      <c r="N47" s="2"/>
    </row>
    <row r="48" spans="1:14" s="3" customFormat="1" ht="10" customHeight="1">
      <c r="A48" s="13"/>
      <c r="B48" s="13"/>
      <c r="C48" s="26"/>
      <c r="D48" s="26"/>
      <c r="E48" s="26"/>
      <c r="F48" s="26"/>
      <c r="G48" s="26"/>
      <c r="H48" s="26"/>
      <c r="I48" s="2"/>
      <c r="J48" s="2"/>
      <c r="K48" s="2"/>
      <c r="L48" s="2"/>
      <c r="M48" s="2"/>
      <c r="N48" s="2"/>
    </row>
    <row r="49" spans="1:14" s="54" customFormat="1" ht="13.5" customHeight="1">
      <c r="A49" s="145" t="s">
        <v>96</v>
      </c>
      <c r="B49" s="145"/>
      <c r="C49" s="145"/>
      <c r="D49" s="145"/>
      <c r="E49" s="145"/>
      <c r="F49" s="145"/>
      <c r="G49" s="145"/>
      <c r="H49" s="145"/>
      <c r="I49" s="53"/>
      <c r="J49" s="53"/>
      <c r="K49" s="53"/>
      <c r="L49" s="53"/>
      <c r="M49" s="53"/>
      <c r="N49" s="53"/>
    </row>
  </sheetData>
  <mergeCells count="4">
    <mergeCell ref="C13:C14"/>
    <mergeCell ref="F13:F14"/>
    <mergeCell ref="A49:H49"/>
    <mergeCell ref="H3:J3"/>
  </mergeCells>
  <phoneticPr fontId="4"/>
  <pageMargins left="0.55118110236220474" right="0.43307086614173229" top="0.39370078740157483" bottom="0.31496062992125984" header="0.51181102362204722" footer="0.15748031496062992"/>
  <pageSetup paperSize="9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63A055-7A74-4B3D-AEFF-D0AB3176B347}"/>
</file>

<file path=customXml/itemProps2.xml><?xml version="1.0" encoding="utf-8"?>
<ds:datastoreItem xmlns:ds="http://schemas.openxmlformats.org/officeDocument/2006/customXml" ds:itemID="{F431E5FB-11BA-4A38-BAA9-5A7DC39EB942}"/>
</file>

<file path=customXml/itemProps3.xml><?xml version="1.0" encoding="utf-8"?>
<ds:datastoreItem xmlns:ds="http://schemas.openxmlformats.org/officeDocument/2006/customXml" ds:itemID="{8F85FC09-0757-44B7-BF96-C7B8C054D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第12表（１）</vt:lpstr>
      <vt:lpstr>表12表（２）</vt:lpstr>
      <vt:lpstr>表12表（３）</vt:lpstr>
      <vt:lpstr>表12表（４） </vt:lpstr>
      <vt:lpstr>'第12表（１）'!Print_Area</vt:lpstr>
      <vt:lpstr>'表12表（３）'!Print_Area</vt:lpstr>
      <vt:lpstr>'表12表（４）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2022-10-24T09:49:04Z</dcterms:created>
  <dcterms:modified xsi:type="dcterms:W3CDTF">2022-10-24T09:49:08Z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