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①年報・月報\年報\29年報作成\2.確報版\☆分割\"/>
    </mc:Choice>
  </mc:AlternateContent>
  <bookViews>
    <workbookView xWindow="600" yWindow="30" windowWidth="19395" windowHeight="6930"/>
  </bookViews>
  <sheets>
    <sheet name="主要指標(1)" sheetId="4" r:id="rId1"/>
    <sheet name="主要指標(2)" sheetId="3" r:id="rId2"/>
    <sheet name="主要指標(3)" sheetId="2" r:id="rId3"/>
    <sheet name="主要指標(4)" sheetId="1" r:id="rId4"/>
  </sheets>
  <definedNames>
    <definedName name="_xlnm.Print_Area" localSheetId="1">'主要指標(2)'!$A$1:$AP$71</definedName>
    <definedName name="_xlnm.Print_Area" localSheetId="3">'主要指標(4)'!$A$1:$AD$71</definedName>
  </definedNames>
  <calcPr calcId="162913"/>
</workbook>
</file>

<file path=xl/calcChain.xml><?xml version="1.0" encoding="utf-8"?>
<calcChain xmlns="http://schemas.openxmlformats.org/spreadsheetml/2006/main">
  <c r="AC41" i="2" l="1"/>
  <c r="Z41" i="2"/>
  <c r="T41" i="2"/>
  <c r="N41" i="2"/>
  <c r="K41" i="2"/>
  <c r="H41" i="2"/>
  <c r="E41" i="2"/>
  <c r="K42" i="4" l="1"/>
  <c r="AI42" i="4" l="1"/>
  <c r="AF42" i="4"/>
  <c r="AC42" i="4"/>
  <c r="Z42" i="4"/>
  <c r="W42" i="4"/>
  <c r="T42" i="4"/>
  <c r="Q42" i="4"/>
  <c r="N42" i="4"/>
  <c r="H42" i="4"/>
  <c r="E42" i="4"/>
  <c r="AI25" i="4"/>
  <c r="AF25" i="4"/>
  <c r="Z25" i="4"/>
  <c r="W25" i="4"/>
  <c r="Q25" i="4"/>
  <c r="N25" i="4"/>
</calcChain>
</file>

<file path=xl/sharedStrings.xml><?xml version="1.0" encoding="utf-8"?>
<sst xmlns="http://schemas.openxmlformats.org/spreadsheetml/2006/main" count="439" uniqueCount="81">
  <si>
    <t>主　　　要　　　指　　　標　　　(4)</t>
  </si>
  <si>
    <t>〔高年齢〕・〔短期雇用特例〕及び〔日雇〕</t>
  </si>
  <si>
    <t>事項別</t>
  </si>
  <si>
    <t>高年齢者給付金</t>
  </si>
  <si>
    <t>特 例 一 時 金</t>
  </si>
  <si>
    <t>日　　　　　　　　　　　　　雇</t>
  </si>
  <si>
    <t>1)</t>
  </si>
  <si>
    <t>2)</t>
  </si>
  <si>
    <t>3)</t>
  </si>
  <si>
    <t>年度</t>
  </si>
  <si>
    <t>受給者数</t>
  </si>
  <si>
    <t>支給総額</t>
  </si>
  <si>
    <t>被保険者数</t>
  </si>
  <si>
    <t>印紙</t>
  </si>
  <si>
    <t>受給者</t>
  </si>
  <si>
    <t>給付延日数</t>
  </si>
  <si>
    <t>及び年月</t>
  </si>
  <si>
    <t>保険料額</t>
  </si>
  <si>
    <t>実人員</t>
  </si>
  <si>
    <t>人</t>
  </si>
  <si>
    <t>百万円</t>
  </si>
  <si>
    <t>千人</t>
  </si>
  <si>
    <t>千日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</si>
  <si>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</si>
  <si>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</si>
  <si>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</si>
  <si>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</si>
  <si>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</si>
  <si>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</si>
  <si>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</si>
  <si>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</si>
  <si>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</si>
  <si>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</si>
  <si>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</si>
  <si>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</si>
  <si>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　　　3)　特例給付に係るものを除く。</t>
  </si>
  <si>
    <t>　　　2)　日雇労働被保険者手帳交付数により推計したものである。</t>
  </si>
  <si>
    <t>　　　　なお、印紙保険料額の各月分は、当該月までの累計である。</t>
    <phoneticPr fontId="12"/>
  </si>
  <si>
    <t>〔注〕1)　年度計は決算値であり、各月分は業務統計値であるため、各月の累計は年度計に一致しない。</t>
    <rPh sb="12" eb="13">
      <t>チ</t>
    </rPh>
    <rPh sb="21" eb="23">
      <t>ギョウム</t>
    </rPh>
    <rPh sb="23" eb="25">
      <t>トウケイ</t>
    </rPh>
    <rPh sb="25" eb="26">
      <t>チ</t>
    </rPh>
    <phoneticPr fontId="12"/>
  </si>
  <si>
    <t>年度平均</t>
  </si>
  <si>
    <t>＊</t>
  </si>
  <si>
    <t>年度計</t>
  </si>
  <si>
    <t>主　　　要　　　指　　　標　　　(3)</t>
  </si>
  <si>
    <t>％</t>
  </si>
  <si>
    <t>千枚</t>
  </si>
  <si>
    <t>千所</t>
  </si>
  <si>
    <t>受 給 率</t>
  </si>
  <si>
    <t>受給率</t>
  </si>
  <si>
    <t>求職者給付</t>
  </si>
  <si>
    <t>支給額</t>
  </si>
  <si>
    <t>交付枚数</t>
  </si>
  <si>
    <t>収納済額　</t>
  </si>
  <si>
    <t>事業所数</t>
  </si>
  <si>
    <t>基　  本</t>
  </si>
  <si>
    <t>基本初回　　　</t>
  </si>
  <si>
    <t>一般</t>
  </si>
  <si>
    <t>離職票</t>
  </si>
  <si>
    <t>保険料</t>
  </si>
  <si>
    <t>被保険者数</t>
    <rPh sb="0" eb="4">
      <t>ヒホケンシャ</t>
    </rPh>
    <rPh sb="4" eb="5">
      <t>スウ</t>
    </rPh>
    <phoneticPr fontId="12"/>
  </si>
  <si>
    <t>適用</t>
  </si>
  <si>
    <t>4)</t>
    <phoneticPr fontId="12"/>
  </si>
  <si>
    <t>個 別 延 長 給 付  3)</t>
    <rPh sb="0" eb="1">
      <t>コ</t>
    </rPh>
    <rPh sb="2" eb="3">
      <t>ベツ</t>
    </rPh>
    <rPh sb="4" eb="5">
      <t>ノベ</t>
    </rPh>
    <rPh sb="6" eb="7">
      <t>チョウ</t>
    </rPh>
    <rPh sb="8" eb="9">
      <t>キュウ</t>
    </rPh>
    <rPh sb="10" eb="11">
      <t>ツキ</t>
    </rPh>
    <phoneticPr fontId="12"/>
  </si>
  <si>
    <t>基　本　手　当　2)</t>
  </si>
  <si>
    <t>一　  般　  求　  職　  者　  給　  付</t>
  </si>
  <si>
    <t>適用・徴収状況（日雇を除く）</t>
  </si>
  <si>
    <t>事項別</t>
    <rPh sb="0" eb="2">
      <t>ジコウ</t>
    </rPh>
    <rPh sb="2" eb="3">
      <t>ベツ</t>
    </rPh>
    <phoneticPr fontId="12"/>
  </si>
  <si>
    <t>主　　　要　　　指　　　標　　　(2)</t>
  </si>
  <si>
    <t>　　　　　　　　　　　　　 被保険者数＋基本手当受給者実人員</t>
  </si>
  <si>
    <t>　 　　　　　　　　　　　　基 本 手 当 受 給 者 実 人 員</t>
    <phoneticPr fontId="12"/>
  </si>
  <si>
    <t>　　　　　　　　　　　　　　 被　保　険　者　数</t>
  </si>
  <si>
    <t>　　　　　　　　　　　　　　基本手当初回受給者数</t>
  </si>
  <si>
    <t>　　　　から「一般被保険者数」に変更している）。</t>
    <phoneticPr fontId="12"/>
  </si>
  <si>
    <t>　　　4)　基本初回受給率及び基本受給率の算定方法（21年4月より算定の基礎となる分母を「全被保険者数」</t>
    <phoneticPr fontId="12"/>
  </si>
  <si>
    <t>　　　2)　基本手当基本分のみ。</t>
    <rPh sb="6" eb="8">
      <t>キホン</t>
    </rPh>
    <rPh sb="8" eb="10">
      <t>テアテ</t>
    </rPh>
    <rPh sb="10" eb="13">
      <t>キホンブン</t>
    </rPh>
    <phoneticPr fontId="12"/>
  </si>
  <si>
    <t>　　　　なお、保険料収納済額の各月分は、当該月までの累計である。</t>
    <phoneticPr fontId="12"/>
  </si>
  <si>
    <t>〔注〕1)　年度計は決算値であり、各月分は業務統計値であるため、各月の累計は年度計に一致しない。</t>
    <rPh sb="10" eb="12">
      <t>ケッサン</t>
    </rPh>
    <rPh sb="12" eb="13">
      <t>チ</t>
    </rPh>
    <rPh sb="21" eb="23">
      <t>ギョウム</t>
    </rPh>
    <rPh sb="23" eb="25">
      <t>トウケイ</t>
    </rPh>
    <rPh sb="25" eb="26">
      <t>チ</t>
    </rPh>
    <phoneticPr fontId="12"/>
  </si>
  <si>
    <t>＊</t>
    <phoneticPr fontId="13"/>
  </si>
  <si>
    <t>基　本　手　当  2)</t>
  </si>
  <si>
    <t>主　　　要　　　指　　　標　　　(1)</t>
  </si>
  <si>
    <t>１　主要指標</t>
    <phoneticPr fontId="12"/>
  </si>
  <si>
    <t>　　　3)　個別延長給付は、平成29年度については地域延長給付を含む。</t>
    <rPh sb="6" eb="8">
      <t>コベツ</t>
    </rPh>
    <rPh sb="8" eb="10">
      <t>エンチョウ</t>
    </rPh>
    <rPh sb="10" eb="12">
      <t>キュウフ</t>
    </rPh>
    <rPh sb="14" eb="16">
      <t>ヘイセイ</t>
    </rPh>
    <rPh sb="18" eb="20">
      <t>ネンド</t>
    </rPh>
    <rPh sb="25" eb="27">
      <t>チイキ</t>
    </rPh>
    <rPh sb="27" eb="29">
      <t>エンチョウ</t>
    </rPh>
    <rPh sb="29" eb="31">
      <t>キュウフ</t>
    </rPh>
    <rPh sb="32" eb="33">
      <t>フク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</si>
</sst>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&quot;年&quot;&quot;度&quot;General&quot;年&quot;&quot;度&quot;"/>
    <numFmt numFmtId="177" formatCode="#,##0.0;[Red]\-#,##0.0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2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6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20">
    <xf numFmtId="0" fontId="0" fillId="0" borderId="0">
      <alignment vertical="center"/>
    </xf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/>
    <xf numFmtId="0" fontId="1" fillId="0" borderId="0">
      <alignment vertical="center"/>
    </xf>
    <xf numFmtId="0" fontId="10" fillId="0" borderId="0">
      <alignment vertical="center"/>
    </xf>
    <xf numFmtId="0" fontId="2" fillId="0" borderId="0"/>
    <xf numFmtId="0" fontId="2" fillId="0" borderId="0"/>
    <xf numFmtId="0" fontId="11" fillId="0" borderId="0">
      <alignment vertical="center"/>
    </xf>
    <xf numFmtId="0" fontId="10" fillId="0" borderId="0"/>
    <xf numFmtId="0" fontId="2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</cellStyleXfs>
  <cellXfs count="139">
    <xf numFmtId="0" fontId="0" fillId="0" borderId="0" xfId="0">
      <alignment vertical="center"/>
    </xf>
    <xf numFmtId="38" fontId="3" fillId="0" borderId="0" xfId="1" applyFont="1" applyFill="1" applyAlignment="1" applyProtection="1">
      <alignment horizontal="centerContinuous" vertical="center"/>
    </xf>
    <xf numFmtId="38" fontId="5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horizontal="centerContinuous" vertical="center"/>
    </xf>
    <xf numFmtId="38" fontId="6" fillId="0" borderId="0" xfId="1" applyFont="1" applyFill="1" applyAlignment="1" applyProtection="1">
      <alignment vertical="center"/>
    </xf>
    <xf numFmtId="38" fontId="7" fillId="0" borderId="0" xfId="1" applyFont="1" applyFill="1" applyAlignment="1" applyProtection="1">
      <alignment horizontal="centerContinuous"/>
    </xf>
    <xf numFmtId="38" fontId="5" fillId="0" borderId="0" xfId="1" quotePrefix="1" applyFont="1" applyFill="1" applyAlignment="1" applyProtection="1">
      <alignment horizontal="centerContinuous" vertical="top"/>
    </xf>
    <xf numFmtId="38" fontId="8" fillId="0" borderId="0" xfId="1" quotePrefix="1" applyFont="1" applyFill="1" applyAlignment="1" applyProtection="1">
      <alignment horizontal="centerContinuous" vertical="center"/>
    </xf>
    <xf numFmtId="38" fontId="9" fillId="0" borderId="0" xfId="1" applyFont="1" applyFill="1" applyBorder="1" applyAlignment="1" applyProtection="1">
      <alignment vertical="center"/>
    </xf>
    <xf numFmtId="38" fontId="9" fillId="0" borderId="0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 vertical="center"/>
    </xf>
    <xf numFmtId="38" fontId="9" fillId="0" borderId="1" xfId="1" applyFont="1" applyFill="1" applyBorder="1" applyAlignment="1" applyProtection="1">
      <alignment horizontal="centerContinuous"/>
    </xf>
    <xf numFmtId="38" fontId="9" fillId="0" borderId="0" xfId="1" applyFont="1" applyFill="1" applyAlignment="1" applyProtection="1">
      <alignment vertical="center"/>
    </xf>
    <xf numFmtId="38" fontId="9" fillId="0" borderId="2" xfId="1" applyFont="1" applyFill="1" applyBorder="1" applyAlignment="1" applyProtection="1">
      <alignment vertical="center"/>
    </xf>
    <xf numFmtId="38" fontId="9" fillId="0" borderId="3" xfId="1" quotePrefix="1" applyFont="1" applyFill="1" applyBorder="1" applyAlignment="1" applyProtection="1">
      <alignment horizontal="right" vertical="center"/>
    </xf>
    <xf numFmtId="38" fontId="9" fillId="0" borderId="4" xfId="1" applyFont="1" applyFill="1" applyBorder="1" applyAlignment="1" applyProtection="1">
      <alignment vertical="center"/>
    </xf>
    <xf numFmtId="38" fontId="9" fillId="0" borderId="5" xfId="1" applyFont="1" applyFill="1" applyBorder="1" applyAlignment="1" applyProtection="1">
      <alignment horizontal="centerContinuous" vertical="center"/>
    </xf>
    <xf numFmtId="38" fontId="9" fillId="0" borderId="6" xfId="1" applyFont="1" applyFill="1" applyBorder="1" applyAlignment="1" applyProtection="1">
      <alignment horizontal="centerContinuous"/>
    </xf>
    <xf numFmtId="38" fontId="9" fillId="0" borderId="6" xfId="1" applyFont="1" applyFill="1" applyBorder="1" applyAlignment="1" applyProtection="1">
      <alignment horizontal="centerContinuous" vertical="center"/>
    </xf>
    <xf numFmtId="38" fontId="9" fillId="0" borderId="6" xfId="1" quotePrefix="1" applyFont="1" applyFill="1" applyBorder="1" applyAlignment="1" applyProtection="1">
      <alignment horizontal="centerContinuous" vertical="center"/>
    </xf>
    <xf numFmtId="38" fontId="9" fillId="0" borderId="7" xfId="1" applyFont="1" applyFill="1" applyBorder="1" applyAlignment="1" applyProtection="1">
      <alignment vertical="center"/>
    </xf>
    <xf numFmtId="38" fontId="9" fillId="0" borderId="8" xfId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horizontal="distributed" vertical="center"/>
    </xf>
    <xf numFmtId="38" fontId="9" fillId="0" borderId="8" xfId="1" quotePrefix="1" applyFont="1" applyFill="1" applyBorder="1" applyAlignment="1" applyProtection="1">
      <alignment vertical="center"/>
    </xf>
    <xf numFmtId="38" fontId="9" fillId="0" borderId="0" xfId="1" quotePrefix="1" applyFont="1" applyFill="1" applyAlignment="1" applyProtection="1">
      <alignment vertical="center"/>
    </xf>
    <xf numFmtId="38" fontId="9" fillId="0" borderId="0" xfId="1" applyFont="1" applyFill="1" applyAlignment="1" applyProtection="1">
      <alignment horizontal="right" vertical="center"/>
    </xf>
    <xf numFmtId="38" fontId="9" fillId="0" borderId="8" xfId="1" quotePrefix="1" applyFont="1" applyFill="1" applyBorder="1" applyAlignment="1" applyProtection="1">
      <alignment horizontal="right"/>
    </xf>
    <xf numFmtId="38" fontId="9" fillId="0" borderId="0" xfId="1" applyFont="1" applyFill="1" applyProtection="1"/>
    <xf numFmtId="38" fontId="9" fillId="0" borderId="0" xfId="1" quotePrefix="1" applyFont="1" applyFill="1" applyBorder="1" applyAlignment="1" applyProtection="1">
      <alignment horizontal="distributed" vertical="center"/>
    </xf>
    <xf numFmtId="38" fontId="9" fillId="0" borderId="0" xfId="1" quotePrefix="1" applyFont="1" applyFill="1" applyBorder="1" applyAlignment="1" applyProtection="1">
      <alignment vertical="center"/>
    </xf>
    <xf numFmtId="38" fontId="9" fillId="0" borderId="8" xfId="1" quotePrefix="1" applyFont="1" applyFill="1" applyBorder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right" vertical="center"/>
    </xf>
    <xf numFmtId="38" fontId="9" fillId="0" borderId="0" xfId="1" quotePrefix="1" applyFont="1" applyFill="1" applyAlignment="1" applyProtection="1">
      <alignment horizontal="left" vertical="center"/>
    </xf>
    <xf numFmtId="38" fontId="9" fillId="0" borderId="0" xfId="1" applyFont="1" applyFill="1" applyAlignment="1" applyProtection="1">
      <alignment horizontal="distributed" vertical="center"/>
    </xf>
    <xf numFmtId="38" fontId="9" fillId="0" borderId="8" xfId="1" applyFont="1" applyFill="1" applyBorder="1" applyProtection="1"/>
    <xf numFmtId="38" fontId="9" fillId="0" borderId="8" xfId="1" quotePrefix="1" applyFont="1" applyFill="1" applyBorder="1" applyAlignment="1" applyProtection="1">
      <alignment horizontal="left" vertical="center"/>
    </xf>
    <xf numFmtId="38" fontId="9" fillId="0" borderId="0" xfId="1" quotePrefix="1" applyFont="1" applyFill="1" applyBorder="1" applyAlignment="1" applyProtection="1">
      <alignment horizontal="left" vertical="center"/>
    </xf>
    <xf numFmtId="38" fontId="9" fillId="0" borderId="0" xfId="1" applyFont="1" applyFill="1" applyBorder="1" applyAlignment="1" applyProtection="1">
      <alignment horizontal="distributed" vertical="center"/>
    </xf>
    <xf numFmtId="38" fontId="9" fillId="0" borderId="9" xfId="1" applyFont="1" applyFill="1" applyBorder="1" applyAlignment="1" applyProtection="1">
      <alignment vertical="center"/>
    </xf>
    <xf numFmtId="38" fontId="9" fillId="0" borderId="1" xfId="1" quotePrefix="1" applyFont="1" applyFill="1" applyBorder="1" applyAlignment="1" applyProtection="1">
      <alignment horizontal="left" vertical="center"/>
    </xf>
    <xf numFmtId="38" fontId="9" fillId="0" borderId="6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vertical="center"/>
    </xf>
    <xf numFmtId="38" fontId="9" fillId="0" borderId="1" xfId="1" applyFont="1" applyFill="1" applyBorder="1" applyAlignment="1" applyProtection="1">
      <alignment horizontal="distributed" vertical="center"/>
    </xf>
    <xf numFmtId="38" fontId="9" fillId="0" borderId="7" xfId="1" applyFont="1" applyFill="1" applyBorder="1" applyAlignment="1" applyProtection="1"/>
    <xf numFmtId="38" fontId="9" fillId="0" borderId="0" xfId="1" applyFont="1" applyFill="1" applyAlignment="1" applyProtection="1"/>
    <xf numFmtId="38" fontId="9" fillId="0" borderId="8" xfId="1" applyFont="1" applyFill="1" applyBorder="1" applyAlignment="1" applyProtection="1"/>
    <xf numFmtId="38" fontId="9" fillId="0" borderId="0" xfId="1" applyFont="1" applyFill="1" applyAlignment="1" applyProtection="1">
      <alignment horizontal="right"/>
    </xf>
    <xf numFmtId="38" fontId="8" fillId="0" borderId="7" xfId="1" applyFont="1" applyFill="1" applyBorder="1" applyAlignment="1" applyProtection="1">
      <protection locked="0"/>
    </xf>
    <xf numFmtId="176" fontId="8" fillId="0" borderId="0" xfId="1" applyNumberFormat="1" applyFont="1" applyFill="1" applyBorder="1" applyAlignment="1" applyProtection="1">
      <alignment horizontal="distributed"/>
      <protection locked="0"/>
    </xf>
    <xf numFmtId="38" fontId="8" fillId="0" borderId="8" xfId="1" applyFont="1" applyFill="1" applyBorder="1" applyAlignment="1" applyProtection="1">
      <protection locked="0"/>
    </xf>
    <xf numFmtId="38" fontId="8" fillId="0" borderId="0" xfId="1" applyFont="1" applyFill="1" applyAlignment="1" applyProtection="1">
      <protection locked="0"/>
    </xf>
    <xf numFmtId="38" fontId="8" fillId="0" borderId="0" xfId="1" applyFont="1" applyFill="1" applyAlignment="1" applyProtection="1">
      <alignment vertical="center"/>
    </xf>
    <xf numFmtId="38" fontId="8" fillId="0" borderId="0" xfId="1" quotePrefix="1" applyFont="1" applyFill="1" applyBorder="1" applyAlignment="1" applyProtection="1">
      <alignment horizontal="right"/>
      <protection locked="0"/>
    </xf>
    <xf numFmtId="38" fontId="8" fillId="0" borderId="0" xfId="1" quotePrefix="1" applyFont="1" applyFill="1" applyAlignment="1" applyProtection="1">
      <alignment horizontal="right"/>
      <protection locked="0"/>
    </xf>
    <xf numFmtId="38" fontId="6" fillId="0" borderId="9" xfId="1" applyFont="1" applyFill="1" applyBorder="1" applyAlignment="1" applyProtection="1">
      <protection locked="0"/>
    </xf>
    <xf numFmtId="38" fontId="6" fillId="0" borderId="1" xfId="1" applyFont="1" applyFill="1" applyBorder="1" applyAlignment="1" applyProtection="1">
      <protection locked="0"/>
    </xf>
    <xf numFmtId="38" fontId="6" fillId="0" borderId="6" xfId="1" applyFont="1" applyFill="1" applyBorder="1" applyAlignment="1" applyProtection="1">
      <protection locked="0"/>
    </xf>
    <xf numFmtId="38" fontId="7" fillId="0" borderId="0" xfId="1" applyFont="1" applyFill="1" applyAlignment="1" applyProtection="1">
      <alignment vertical="center"/>
    </xf>
    <xf numFmtId="38" fontId="7" fillId="0" borderId="0" xfId="1" quotePrefix="1" applyFont="1" applyFill="1" applyAlignment="1" applyProtection="1">
      <alignment horizontal="left" vertical="center"/>
    </xf>
    <xf numFmtId="38" fontId="8" fillId="0" borderId="6" xfId="1" applyFont="1" applyFill="1" applyBorder="1" applyAlignment="1" applyProtection="1">
      <alignment vertical="center"/>
      <protection locked="0"/>
    </xf>
    <xf numFmtId="38" fontId="8" fillId="0" borderId="1" xfId="1" applyFont="1" applyFill="1" applyBorder="1" applyAlignment="1" applyProtection="1">
      <alignment vertical="center"/>
      <protection locked="0"/>
    </xf>
    <xf numFmtId="38" fontId="8" fillId="0" borderId="9" xfId="1" applyFont="1" applyFill="1" applyBorder="1" applyAlignment="1" applyProtection="1">
      <alignment vertical="center"/>
      <protection locked="0"/>
    </xf>
    <xf numFmtId="38" fontId="8" fillId="0" borderId="7" xfId="1" applyFont="1" applyFill="1" applyBorder="1" applyAlignment="1" applyProtection="1">
      <alignment vertical="center"/>
      <protection locked="0"/>
    </xf>
    <xf numFmtId="38" fontId="8" fillId="0" borderId="0" xfId="1" applyFont="1" applyFill="1" applyAlignment="1" applyProtection="1">
      <alignment horizontal="right"/>
      <protection locked="0"/>
    </xf>
    <xf numFmtId="38" fontId="8" fillId="0" borderId="0" xfId="1" quotePrefix="1" applyFont="1" applyFill="1" applyBorder="1" applyAlignment="1" applyProtection="1">
      <alignment horizontal="center"/>
      <protection locked="0"/>
    </xf>
    <xf numFmtId="38" fontId="8" fillId="0" borderId="0" xfId="1" quotePrefix="1" applyFont="1" applyFill="1" applyAlignment="1" applyProtection="1">
      <alignment horizontal="distributed"/>
      <protection locked="0"/>
    </xf>
    <xf numFmtId="38" fontId="8" fillId="0" borderId="0" xfId="1" applyFont="1" applyFill="1" applyBorder="1" applyAlignment="1" applyProtection="1">
      <protection locked="0"/>
    </xf>
    <xf numFmtId="38" fontId="9" fillId="0" borderId="0" xfId="1" quotePrefix="1" applyFont="1" applyFill="1" applyAlignment="1" applyProtection="1">
      <alignment horizontal="right"/>
    </xf>
    <xf numFmtId="38" fontId="6" fillId="0" borderId="0" xfId="1" applyFont="1" applyFill="1" applyAlignment="1">
      <alignment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 applyProtection="1">
      <protection locked="0"/>
    </xf>
    <xf numFmtId="38" fontId="6" fillId="0" borderId="6" xfId="1" applyFont="1" applyFill="1" applyBorder="1" applyAlignment="1"/>
    <xf numFmtId="38" fontId="6" fillId="0" borderId="9" xfId="1" applyFont="1" applyFill="1" applyBorder="1" applyAlignment="1"/>
    <xf numFmtId="38" fontId="8" fillId="0" borderId="0" xfId="1" applyFont="1" applyFill="1" applyAlignment="1">
      <alignment vertical="center"/>
    </xf>
    <xf numFmtId="38" fontId="8" fillId="0" borderId="8" xfId="1" applyFont="1" applyFill="1" applyBorder="1" applyAlignment="1"/>
    <xf numFmtId="177" fontId="8" fillId="0" borderId="0" xfId="1" applyNumberFormat="1" applyFont="1" applyFill="1" applyAlignment="1" applyProtection="1">
      <protection locked="0"/>
    </xf>
    <xf numFmtId="38" fontId="8" fillId="0" borderId="7" xfId="1" applyFont="1" applyFill="1" applyBorder="1" applyAlignment="1"/>
    <xf numFmtId="177" fontId="8" fillId="0" borderId="0" xfId="1" applyNumberFormat="1" applyFont="1" applyFill="1" applyAlignment="1">
      <alignment vertical="center"/>
    </xf>
    <xf numFmtId="38" fontId="9" fillId="0" borderId="0" xfId="1" applyFont="1" applyFill="1" applyAlignment="1"/>
    <xf numFmtId="38" fontId="9" fillId="0" borderId="8" xfId="1" applyFont="1" applyFill="1" applyBorder="1" applyAlignment="1"/>
    <xf numFmtId="38" fontId="9" fillId="0" borderId="0" xfId="1" quotePrefix="1" applyFont="1" applyFill="1" applyAlignment="1">
      <alignment horizontal="right"/>
    </xf>
    <xf numFmtId="38" fontId="9" fillId="0" borderId="0" xfId="1" applyFont="1" applyFill="1" applyAlignment="1">
      <alignment horizontal="right"/>
    </xf>
    <xf numFmtId="38" fontId="9" fillId="0" borderId="7" xfId="1" applyFont="1" applyFill="1" applyBorder="1" applyAlignment="1"/>
    <xf numFmtId="38" fontId="9" fillId="0" borderId="0" xfId="1" applyFont="1" applyFill="1" applyAlignment="1">
      <alignment vertical="center"/>
    </xf>
    <xf numFmtId="38" fontId="9" fillId="0" borderId="6" xfId="1" applyFont="1" applyFill="1" applyBorder="1" applyAlignment="1">
      <alignment vertical="center"/>
    </xf>
    <xf numFmtId="38" fontId="9" fillId="0" borderId="1" xfId="1" applyFont="1" applyFill="1" applyBorder="1" applyAlignment="1">
      <alignment vertical="center"/>
    </xf>
    <xf numFmtId="38" fontId="9" fillId="0" borderId="1" xfId="1" applyFont="1" applyFill="1" applyBorder="1" applyAlignment="1">
      <alignment horizontal="distributed" vertical="center"/>
    </xf>
    <xf numFmtId="38" fontId="9" fillId="0" borderId="1" xfId="1" quotePrefix="1" applyFont="1" applyFill="1" applyBorder="1" applyAlignment="1">
      <alignment horizontal="left" vertical="center"/>
    </xf>
    <xf numFmtId="38" fontId="9" fillId="0" borderId="9" xfId="1" applyFont="1" applyFill="1" applyBorder="1" applyAlignment="1">
      <alignment vertical="center"/>
    </xf>
    <xf numFmtId="38" fontId="9" fillId="0" borderId="8" xfId="1" applyFont="1" applyFill="1" applyBorder="1" applyAlignment="1">
      <alignment vertical="center"/>
    </xf>
    <xf numFmtId="38" fontId="9" fillId="0" borderId="0" xfId="1" quotePrefix="1" applyFont="1" applyFill="1" applyAlignment="1">
      <alignment horizontal="center" vertical="center"/>
    </xf>
    <xf numFmtId="38" fontId="9" fillId="0" borderId="0" xfId="1" quotePrefix="1" applyFont="1" applyFill="1" applyAlignment="1">
      <alignment horizontal="distributed" vertical="center"/>
    </xf>
    <xf numFmtId="38" fontId="9" fillId="0" borderId="0" xfId="1" quotePrefix="1" applyFont="1" applyFill="1" applyAlignment="1">
      <alignment horizontal="left" vertical="center"/>
    </xf>
    <xf numFmtId="38" fontId="9" fillId="0" borderId="8" xfId="1" quotePrefix="1" applyFont="1" applyFill="1" applyBorder="1" applyAlignment="1">
      <alignment horizontal="left" vertical="center"/>
    </xf>
    <xf numFmtId="49" fontId="9" fillId="0" borderId="0" xfId="1" applyNumberFormat="1" applyFont="1" applyFill="1" applyBorder="1" applyAlignment="1">
      <alignment vertical="center"/>
    </xf>
    <xf numFmtId="49" fontId="9" fillId="0" borderId="8" xfId="1" applyNumberFormat="1" applyFont="1" applyFill="1" applyBorder="1" applyAlignment="1">
      <alignment vertical="center"/>
    </xf>
    <xf numFmtId="49" fontId="9" fillId="0" borderId="0" xfId="1" applyNumberFormat="1" applyFont="1" applyFill="1" applyBorder="1" applyAlignment="1">
      <alignment horizontal="distributed" vertical="center"/>
    </xf>
    <xf numFmtId="49" fontId="9" fillId="0" borderId="0" xfId="1" quotePrefix="1" applyNumberFormat="1" applyFont="1" applyFill="1" applyBorder="1" applyAlignment="1">
      <alignment horizontal="left" vertical="center"/>
    </xf>
    <xf numFmtId="49" fontId="9" fillId="0" borderId="8" xfId="1" quotePrefix="1" applyNumberFormat="1" applyFont="1" applyFill="1" applyBorder="1" applyAlignment="1">
      <alignment horizontal="left" vertical="center"/>
    </xf>
    <xf numFmtId="49" fontId="9" fillId="0" borderId="0" xfId="1" quotePrefix="1" applyNumberFormat="1" applyFont="1" applyFill="1" applyBorder="1" applyAlignment="1">
      <alignment horizontal="distributed" vertical="center"/>
    </xf>
    <xf numFmtId="0" fontId="9" fillId="0" borderId="0" xfId="8" applyFont="1" applyFill="1"/>
    <xf numFmtId="0" fontId="9" fillId="0" borderId="8" xfId="8" applyFont="1" applyFill="1" applyBorder="1"/>
    <xf numFmtId="38" fontId="9" fillId="0" borderId="0" xfId="1" applyFont="1" applyFill="1" applyAlignment="1">
      <alignment horizontal="distributed" vertical="center"/>
    </xf>
    <xf numFmtId="38" fontId="9" fillId="0" borderId="7" xfId="1" applyFont="1" applyFill="1" applyBorder="1" applyAlignment="1">
      <alignment vertical="center"/>
    </xf>
    <xf numFmtId="38" fontId="9" fillId="0" borderId="0" xfId="1" quotePrefix="1" applyFont="1" applyFill="1" applyAlignment="1">
      <alignment vertical="center"/>
    </xf>
    <xf numFmtId="38" fontId="9" fillId="0" borderId="8" xfId="1" quotePrefix="1" applyFont="1" applyFill="1" applyBorder="1" applyAlignment="1">
      <alignment vertical="center"/>
    </xf>
    <xf numFmtId="49" fontId="9" fillId="0" borderId="0" xfId="1" quotePrefix="1" applyNumberFormat="1" applyFont="1" applyFill="1" applyBorder="1" applyAlignment="1">
      <alignment vertical="center"/>
    </xf>
    <xf numFmtId="49" fontId="9" fillId="0" borderId="8" xfId="1" quotePrefix="1" applyNumberFormat="1" applyFont="1" applyFill="1" applyBorder="1" applyAlignment="1">
      <alignment vertical="center"/>
    </xf>
    <xf numFmtId="0" fontId="9" fillId="0" borderId="0" xfId="8" applyFont="1" applyFill="1" applyAlignment="1">
      <alignment vertical="center"/>
    </xf>
    <xf numFmtId="0" fontId="9" fillId="0" borderId="8" xfId="8" applyFont="1" applyFill="1" applyBorder="1" applyAlignment="1">
      <alignment vertical="center"/>
    </xf>
    <xf numFmtId="38" fontId="9" fillId="0" borderId="8" xfId="1" applyFont="1" applyFill="1" applyBorder="1" applyAlignment="1">
      <alignment horizontal="right" vertical="center"/>
    </xf>
    <xf numFmtId="0" fontId="9" fillId="0" borderId="0" xfId="8" applyFont="1" applyFill="1" applyAlignment="1">
      <alignment horizontal="right"/>
    </xf>
    <xf numFmtId="38" fontId="9" fillId="0" borderId="0" xfId="1" applyFont="1" applyFill="1" applyAlignment="1">
      <alignment horizontal="right" vertical="center"/>
    </xf>
    <xf numFmtId="38" fontId="9" fillId="0" borderId="6" xfId="1" applyFont="1" applyFill="1" applyBorder="1" applyAlignment="1">
      <alignment horizontal="centerContinuous" vertical="center"/>
    </xf>
    <xf numFmtId="38" fontId="9" fillId="0" borderId="1" xfId="1" applyFont="1" applyFill="1" applyBorder="1" applyAlignment="1">
      <alignment horizontal="centerContinuous" vertical="center"/>
    </xf>
    <xf numFmtId="38" fontId="9" fillId="0" borderId="0" xfId="1" quotePrefix="1" applyFont="1" applyFill="1" applyAlignment="1">
      <alignment horizontal="right" vertical="center"/>
    </xf>
    <xf numFmtId="38" fontId="9" fillId="0" borderId="10" xfId="1" applyFont="1" applyFill="1" applyBorder="1" applyAlignment="1">
      <alignment horizontal="centerContinuous" vertical="center"/>
    </xf>
    <xf numFmtId="38" fontId="9" fillId="0" borderId="5" xfId="1" applyFont="1" applyFill="1" applyBorder="1" applyAlignment="1">
      <alignment horizontal="centerContinuous" vertical="center"/>
    </xf>
    <xf numFmtId="0" fontId="9" fillId="0" borderId="5" xfId="8" applyFont="1" applyFill="1" applyBorder="1" applyAlignment="1">
      <alignment horizontal="centerContinuous"/>
    </xf>
    <xf numFmtId="38" fontId="9" fillId="0" borderId="4" xfId="1" applyFont="1" applyFill="1" applyBorder="1" applyAlignment="1">
      <alignment horizontal="centerContinuous" vertical="center"/>
    </xf>
    <xf numFmtId="38" fontId="9" fillId="0" borderId="3" xfId="1" applyFont="1" applyFill="1" applyBorder="1" applyAlignment="1">
      <alignment horizontal="right" vertical="center"/>
    </xf>
    <xf numFmtId="38" fontId="9" fillId="0" borderId="2" xfId="1" applyFont="1" applyFill="1" applyBorder="1" applyAlignment="1">
      <alignment vertical="center"/>
    </xf>
    <xf numFmtId="38" fontId="8" fillId="0" borderId="0" xfId="1" quotePrefix="1" applyFont="1" applyFill="1" applyAlignment="1">
      <alignment horizontal="left" vertical="center"/>
    </xf>
    <xf numFmtId="38" fontId="5" fillId="0" borderId="0" xfId="1" quotePrefix="1" applyFont="1" applyFill="1" applyAlignment="1">
      <alignment horizontal="left" vertical="top"/>
    </xf>
    <xf numFmtId="38" fontId="6" fillId="0" borderId="0" xfId="1" applyFont="1" applyFill="1" applyAlignment="1">
      <alignment horizontal="centerContinuous" vertical="center"/>
    </xf>
    <xf numFmtId="38" fontId="5" fillId="0" borderId="0" xfId="1" applyFont="1" applyFill="1" applyAlignment="1">
      <alignment horizontal="centerContinuous" vertical="center"/>
    </xf>
    <xf numFmtId="38" fontId="3" fillId="0" borderId="0" xfId="1" applyFont="1" applyFill="1" applyAlignment="1">
      <alignment horizontal="centerContinuous" vertical="center"/>
    </xf>
    <xf numFmtId="38" fontId="8" fillId="0" borderId="6" xfId="1" applyFont="1" applyFill="1" applyBorder="1" applyAlignment="1">
      <alignment vertical="center"/>
    </xf>
    <xf numFmtId="38" fontId="8" fillId="0" borderId="9" xfId="1" applyFont="1" applyFill="1" applyBorder="1" applyAlignment="1">
      <alignment vertical="center"/>
    </xf>
    <xf numFmtId="38" fontId="8" fillId="0" borderId="7" xfId="1" quotePrefix="1" applyFont="1" applyFill="1" applyBorder="1" applyAlignment="1" applyProtection="1">
      <alignment horizontal="center"/>
      <protection locked="0"/>
    </xf>
    <xf numFmtId="38" fontId="8" fillId="0" borderId="7" xfId="1" applyFont="1" applyFill="1" applyBorder="1" applyAlignment="1">
      <alignment vertical="center"/>
    </xf>
    <xf numFmtId="38" fontId="8" fillId="0" borderId="0" xfId="1" quotePrefix="1" applyFont="1" applyFill="1" applyBorder="1" applyAlignment="1" applyProtection="1">
      <alignment horizontal="distributed"/>
      <protection locked="0"/>
    </xf>
    <xf numFmtId="38" fontId="6" fillId="0" borderId="0" xfId="1" applyFont="1" applyFill="1" applyBorder="1" applyAlignment="1" applyProtection="1">
      <alignment vertical="center"/>
      <protection locked="0"/>
    </xf>
    <xf numFmtId="38" fontId="8" fillId="0" borderId="0" xfId="1" applyFont="1" applyFill="1" applyBorder="1" applyAlignment="1" applyProtection="1">
      <alignment vertical="center"/>
      <protection locked="0"/>
    </xf>
    <xf numFmtId="38" fontId="8" fillId="0" borderId="0" xfId="1" applyNumberFormat="1" applyFont="1" applyFill="1" applyAlignment="1" applyProtection="1">
      <protection locked="0"/>
    </xf>
    <xf numFmtId="38" fontId="9" fillId="0" borderId="8" xfId="1" quotePrefix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vertical="center"/>
    </xf>
    <xf numFmtId="38" fontId="5" fillId="0" borderId="0" xfId="1" applyFont="1" applyFill="1" applyAlignment="1">
      <alignment vertical="center"/>
    </xf>
    <xf numFmtId="38" fontId="9" fillId="0" borderId="0" xfId="1" applyFont="1" applyFill="1" applyAlignment="1">
      <alignment horizontal="center" vertical="center"/>
    </xf>
  </cellXfs>
  <cellStyles count="20">
    <cellStyle name="桁区切り 2" xfId="1"/>
    <cellStyle name="桁区切り 3" xfId="2"/>
    <cellStyle name="桁区切り 4" xfId="3"/>
    <cellStyle name="桁区切り 5" xfId="4"/>
    <cellStyle name="標準" xfId="0" builtinId="0"/>
    <cellStyle name="標準 10" xfId="5"/>
    <cellStyle name="標準 2" xfId="6"/>
    <cellStyle name="標準 2 2" xfId="7"/>
    <cellStyle name="標準 3" xfId="8"/>
    <cellStyle name="標準 3 2" xfId="9"/>
    <cellStyle name="標準 3 3" xfId="10"/>
    <cellStyle name="標準 4" xfId="11"/>
    <cellStyle name="標準 4 2" xfId="12"/>
    <cellStyle name="標準 5" xfId="13"/>
    <cellStyle name="標準 5 2" xfId="14"/>
    <cellStyle name="標準 6" xfId="15"/>
    <cellStyle name="標準 6 2" xfId="16"/>
    <cellStyle name="標準 7" xfId="17"/>
    <cellStyle name="標準 8" xfId="18"/>
    <cellStyle name="標準 9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5</xdr:row>
      <xdr:rowOff>71438</xdr:rowOff>
    </xdr:from>
    <xdr:to>
      <xdr:col>17</xdr:col>
      <xdr:colOff>0</xdr:colOff>
      <xdr:row>7</xdr:row>
      <xdr:rowOff>95251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928688"/>
          <a:ext cx="676275" cy="366713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5</xdr:row>
      <xdr:rowOff>57150</xdr:rowOff>
    </xdr:from>
    <xdr:to>
      <xdr:col>20</xdr:col>
      <xdr:colOff>9525</xdr:colOff>
      <xdr:row>7</xdr:row>
      <xdr:rowOff>85725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5</xdr:col>
      <xdr:colOff>19050</xdr:colOff>
      <xdr:row>70</xdr:row>
      <xdr:rowOff>76200</xdr:rowOff>
    </xdr:from>
    <xdr:to>
      <xdr:col>10</xdr:col>
      <xdr:colOff>352425</xdr:colOff>
      <xdr:row>72</xdr:row>
      <xdr:rowOff>76200</xdr:rowOff>
    </xdr:to>
    <xdr:sp macro="" textlink="">
      <xdr:nvSpPr>
        <xdr:cNvPr id="4" name="テキスト 4"/>
        <xdr:cNvSpPr txBox="1">
          <a:spLocks noChangeArrowheads="1"/>
        </xdr:cNvSpPr>
      </xdr:nvSpPr>
      <xdr:spPr bwMode="auto">
        <a:xfrm>
          <a:off x="3400425" y="12077700"/>
          <a:ext cx="3714750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基本初回受給率＝</a:t>
          </a:r>
        </a:p>
      </xdr:txBody>
    </xdr:sp>
    <xdr:clientData/>
  </xdr:twoCellAnchor>
  <xdr:twoCellAnchor>
    <xdr:from>
      <xdr:col>16</xdr:col>
      <xdr:colOff>276225</xdr:colOff>
      <xdr:row>70</xdr:row>
      <xdr:rowOff>95250</xdr:rowOff>
    </xdr:from>
    <xdr:to>
      <xdr:col>21</xdr:col>
      <xdr:colOff>28575</xdr:colOff>
      <xdr:row>72</xdr:row>
      <xdr:rowOff>76200</xdr:rowOff>
    </xdr:to>
    <xdr:sp macro="" textlink="">
      <xdr:nvSpPr>
        <xdr:cNvPr id="5" name="テキスト 5"/>
        <xdr:cNvSpPr txBox="1">
          <a:spLocks noChangeArrowheads="1"/>
        </xdr:cNvSpPr>
      </xdr:nvSpPr>
      <xdr:spPr bwMode="auto">
        <a:xfrm>
          <a:off x="11096625" y="12096750"/>
          <a:ext cx="3133725" cy="32385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342900</xdr:colOff>
      <xdr:row>71</xdr:row>
      <xdr:rowOff>57150</xdr:rowOff>
    </xdr:from>
    <xdr:to>
      <xdr:col>16</xdr:col>
      <xdr:colOff>219075</xdr:colOff>
      <xdr:row>71</xdr:row>
      <xdr:rowOff>57150</xdr:rowOff>
    </xdr:to>
    <xdr:sp macro="" textlink="">
      <xdr:nvSpPr>
        <xdr:cNvPr id="6" name="Line 6"/>
        <xdr:cNvSpPr>
          <a:spLocks noChangeShapeType="1"/>
        </xdr:cNvSpPr>
      </xdr:nvSpPr>
      <xdr:spPr bwMode="auto">
        <a:xfrm flipV="1">
          <a:off x="7105650" y="12230100"/>
          <a:ext cx="3933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19050</xdr:colOff>
      <xdr:row>74</xdr:row>
      <xdr:rowOff>76200</xdr:rowOff>
    </xdr:from>
    <xdr:to>
      <xdr:col>10</xdr:col>
      <xdr:colOff>285750</xdr:colOff>
      <xdr:row>76</xdr:row>
      <xdr:rowOff>76200</xdr:rowOff>
    </xdr:to>
    <xdr:sp macro="" textlink="">
      <xdr:nvSpPr>
        <xdr:cNvPr id="7" name="テキスト 7"/>
        <xdr:cNvSpPr txBox="1">
          <a:spLocks noChangeArrowheads="1"/>
        </xdr:cNvSpPr>
      </xdr:nvSpPr>
      <xdr:spPr bwMode="auto">
        <a:xfrm>
          <a:off x="3400425" y="12763500"/>
          <a:ext cx="36480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基本受給率＝</a:t>
          </a:r>
        </a:p>
      </xdr:txBody>
    </xdr:sp>
    <xdr:clientData/>
  </xdr:twoCellAnchor>
  <xdr:twoCellAnchor>
    <xdr:from>
      <xdr:col>19</xdr:col>
      <xdr:colOff>257175</xdr:colOff>
      <xdr:row>74</xdr:row>
      <xdr:rowOff>66675</xdr:rowOff>
    </xdr:from>
    <xdr:to>
      <xdr:col>22</xdr:col>
      <xdr:colOff>695325</xdr:colOff>
      <xdr:row>76</xdr:row>
      <xdr:rowOff>57150</xdr:rowOff>
    </xdr:to>
    <xdr:sp macro="" textlink="">
      <xdr:nvSpPr>
        <xdr:cNvPr id="8" name="テキスト 8"/>
        <xdr:cNvSpPr txBox="1">
          <a:spLocks noChangeArrowheads="1"/>
        </xdr:cNvSpPr>
      </xdr:nvSpPr>
      <xdr:spPr bwMode="auto">
        <a:xfrm>
          <a:off x="13106400" y="12753975"/>
          <a:ext cx="2447925" cy="3333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0" bIns="18288" anchor="ctr" upright="1"/>
        <a:lstStyle/>
        <a:p>
          <a:pPr algn="l" rtl="0"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×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１００（％）</a:t>
          </a:r>
        </a:p>
      </xdr:txBody>
    </xdr:sp>
    <xdr:clientData/>
  </xdr:twoCellAnchor>
  <xdr:twoCellAnchor>
    <xdr:from>
      <xdr:col>10</xdr:col>
      <xdr:colOff>285750</xdr:colOff>
      <xdr:row>75</xdr:row>
      <xdr:rowOff>57150</xdr:rowOff>
    </xdr:from>
    <xdr:to>
      <xdr:col>19</xdr:col>
      <xdr:colOff>190500</xdr:colOff>
      <xdr:row>75</xdr:row>
      <xdr:rowOff>57150</xdr:rowOff>
    </xdr:to>
    <xdr:sp macro="" textlink="">
      <xdr:nvSpPr>
        <xdr:cNvPr id="9" name="Line 9"/>
        <xdr:cNvSpPr>
          <a:spLocks noChangeShapeType="1"/>
        </xdr:cNvSpPr>
      </xdr:nvSpPr>
      <xdr:spPr bwMode="auto">
        <a:xfrm flipV="1">
          <a:off x="7048500" y="12915900"/>
          <a:ext cx="59912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0</xdr:colOff>
      <xdr:row>5</xdr:row>
      <xdr:rowOff>95250</xdr:rowOff>
    </xdr:from>
    <xdr:to>
      <xdr:col>26</xdr:col>
      <xdr:colOff>0</xdr:colOff>
      <xdr:row>7</xdr:row>
      <xdr:rowOff>95250</xdr:rowOff>
    </xdr:to>
    <xdr:sp macro="" textlink="">
      <xdr:nvSpPr>
        <xdr:cNvPr id="10" name="テキスト 2"/>
        <xdr:cNvSpPr txBox="1">
          <a:spLocks noChangeArrowheads="1"/>
        </xdr:cNvSpPr>
      </xdr:nvSpPr>
      <xdr:spPr bwMode="auto">
        <a:xfrm>
          <a:off x="16906875" y="95250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5</xdr:row>
      <xdr:rowOff>57150</xdr:rowOff>
    </xdr:from>
    <xdr:to>
      <xdr:col>29</xdr:col>
      <xdr:colOff>9525</xdr:colOff>
      <xdr:row>7</xdr:row>
      <xdr:rowOff>85725</xdr:rowOff>
    </xdr:to>
    <xdr:sp macro="" textlink="">
      <xdr:nvSpPr>
        <xdr:cNvPr id="11" name="テキスト 3"/>
        <xdr:cNvSpPr txBox="1">
          <a:spLocks noChangeArrowheads="1"/>
        </xdr:cNvSpPr>
      </xdr:nvSpPr>
      <xdr:spPr bwMode="auto">
        <a:xfrm>
          <a:off x="18935700" y="914400"/>
          <a:ext cx="685800" cy="371475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0</xdr:colOff>
      <xdr:row>4</xdr:row>
      <xdr:rowOff>95250</xdr:rowOff>
    </xdr:from>
    <xdr:to>
      <xdr:col>17</xdr:col>
      <xdr:colOff>0</xdr:colOff>
      <xdr:row>6</xdr:row>
      <xdr:rowOff>95250</xdr:rowOff>
    </xdr:to>
    <xdr:sp macro="" textlink="">
      <xdr:nvSpPr>
        <xdr:cNvPr id="2" name="テキスト 2"/>
        <xdr:cNvSpPr txBox="1">
          <a:spLocks noChangeArrowheads="1"/>
        </xdr:cNvSpPr>
      </xdr:nvSpPr>
      <xdr:spPr bwMode="auto">
        <a:xfrm>
          <a:off x="10820400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19</xdr:col>
      <xdr:colOff>0</xdr:colOff>
      <xdr:row>4</xdr:row>
      <xdr:rowOff>57150</xdr:rowOff>
    </xdr:from>
    <xdr:to>
      <xdr:col>20</xdr:col>
      <xdr:colOff>9525</xdr:colOff>
      <xdr:row>6</xdr:row>
      <xdr:rowOff>95250</xdr:rowOff>
    </xdr:to>
    <xdr:sp macro="" textlink="">
      <xdr:nvSpPr>
        <xdr:cNvPr id="3" name="テキスト 3"/>
        <xdr:cNvSpPr txBox="1">
          <a:spLocks noChangeArrowheads="1"/>
        </xdr:cNvSpPr>
      </xdr:nvSpPr>
      <xdr:spPr bwMode="auto">
        <a:xfrm>
          <a:off x="12849225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  <xdr:twoCellAnchor>
    <xdr:from>
      <xdr:col>25</xdr:col>
      <xdr:colOff>0</xdr:colOff>
      <xdr:row>4</xdr:row>
      <xdr:rowOff>95250</xdr:rowOff>
    </xdr:from>
    <xdr:to>
      <xdr:col>26</xdr:col>
      <xdr:colOff>0</xdr:colOff>
      <xdr:row>6</xdr:row>
      <xdr:rowOff>95250</xdr:rowOff>
    </xdr:to>
    <xdr:sp macro="" textlink="">
      <xdr:nvSpPr>
        <xdr:cNvPr id="4" name="テキスト 2"/>
        <xdr:cNvSpPr txBox="1">
          <a:spLocks noChangeArrowheads="1"/>
        </xdr:cNvSpPr>
      </xdr:nvSpPr>
      <xdr:spPr bwMode="auto">
        <a:xfrm>
          <a:off x="16906875" y="781050"/>
          <a:ext cx="676275" cy="3429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初回</a:t>
          </a:r>
        </a:p>
        <a:p>
          <a:pPr algn="dist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受給者数</a:t>
          </a:r>
        </a:p>
        <a:p>
          <a:pPr algn="dist" rtl="0">
            <a:defRPr sz="1000"/>
          </a:pPr>
          <a:endParaRPr lang="ja-JP" altLang="en-US" sz="900" b="0" i="0" u="none" strike="noStrike" baseline="0">
            <a:solidFill>
              <a:srgbClr val="000000"/>
            </a:solidFill>
            <a:latin typeface="ＭＳ 明朝"/>
            <a:ea typeface="ＭＳ 明朝"/>
          </a:endParaRPr>
        </a:p>
      </xdr:txBody>
    </xdr:sp>
    <xdr:clientData/>
  </xdr:twoCellAnchor>
  <xdr:twoCellAnchor>
    <xdr:from>
      <xdr:col>28</xdr:col>
      <xdr:colOff>0</xdr:colOff>
      <xdr:row>4</xdr:row>
      <xdr:rowOff>57150</xdr:rowOff>
    </xdr:from>
    <xdr:to>
      <xdr:col>29</xdr:col>
      <xdr:colOff>9525</xdr:colOff>
      <xdr:row>6</xdr:row>
      <xdr:rowOff>95250</xdr:rowOff>
    </xdr:to>
    <xdr:sp macro="" textlink="">
      <xdr:nvSpPr>
        <xdr:cNvPr id="5" name="テキスト 3"/>
        <xdr:cNvSpPr txBox="1">
          <a:spLocks noChangeArrowheads="1"/>
        </xdr:cNvSpPr>
      </xdr:nvSpPr>
      <xdr:spPr bwMode="auto">
        <a:xfrm>
          <a:off x="18935700" y="742950"/>
          <a:ext cx="685800" cy="381000"/>
        </a:xfrm>
        <a:prstGeom prst="rect">
          <a:avLst/>
        </a:prstGeom>
        <a:solidFill>
          <a:schemeClr val="bg1"/>
        </a:solidFill>
        <a:ln w="1">
          <a:noFill/>
          <a:miter lim="800000"/>
          <a:headEnd/>
          <a:tailEnd/>
        </a:ln>
      </xdr:spPr>
      <xdr:txBody>
        <a:bodyPr vertOverflow="clip" wrap="square" lIns="27432" tIns="18288" rIns="27432" bIns="18288" anchor="ctr" upright="1"/>
        <a:lstStyle/>
        <a:p>
          <a:pPr algn="dist" rtl="0">
            <a:lnSpc>
              <a:spcPts val="1100"/>
            </a:lnSpc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ＭＳ 明朝"/>
              <a:ea typeface="ＭＳ 明朝"/>
            </a:rPr>
            <a:t>受給者実人員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85"/>
  <sheetViews>
    <sheetView tabSelected="1" topLeftCell="A12" zoomScale="78" zoomScaleNormal="78" workbookViewId="0">
      <selection activeCell="N40" sqref="N40"/>
    </sheetView>
  </sheetViews>
  <sheetFormatPr defaultColWidth="8.875" defaultRowHeight="10.5" x14ac:dyDescent="0.15"/>
  <cols>
    <col min="1" max="1" width="0.625" style="68" customWidth="1"/>
    <col min="2" max="2" width="10.5" style="68" customWidth="1"/>
    <col min="3" max="4" width="0.625" style="68" customWidth="1"/>
    <col min="5" max="5" width="8.5" style="68" customWidth="1"/>
    <col min="6" max="7" width="0.625" style="68" customWidth="1"/>
    <col min="8" max="8" width="8.875" style="68" customWidth="1"/>
    <col min="9" max="10" width="0.625" style="68" customWidth="1"/>
    <col min="11" max="11" width="10" style="68" customWidth="1"/>
    <col min="12" max="13" width="0.625" style="68" customWidth="1"/>
    <col min="14" max="14" width="8.5" style="68" customWidth="1"/>
    <col min="15" max="16" width="0.625" style="68" customWidth="1"/>
    <col min="17" max="17" width="8.5" style="68" customWidth="1"/>
    <col min="18" max="19" width="0.625" style="68" customWidth="1"/>
    <col min="20" max="20" width="6.875" style="68" customWidth="1"/>
    <col min="21" max="22" width="0.625" style="68" customWidth="1"/>
    <col min="23" max="23" width="10" style="68" customWidth="1"/>
    <col min="24" max="25" width="0.625" style="68" customWidth="1"/>
    <col min="26" max="26" width="8.5" style="68" customWidth="1"/>
    <col min="27" max="28" width="0.625" style="68" customWidth="1"/>
    <col min="29" max="29" width="6.875" style="68" customWidth="1"/>
    <col min="30" max="31" width="0.625" style="68" customWidth="1"/>
    <col min="32" max="32" width="10" style="68" customWidth="1"/>
    <col min="33" max="34" width="0.625" style="68" customWidth="1"/>
    <col min="35" max="35" width="10.5" style="68" customWidth="1"/>
    <col min="36" max="37" width="0.625" style="68" customWidth="1"/>
    <col min="38" max="38" width="8.5" style="68" customWidth="1"/>
    <col min="39" max="40" width="0.625" style="68" customWidth="1"/>
    <col min="41" max="41" width="8.5" style="68" customWidth="1"/>
    <col min="42" max="42" width="0.625" style="68" customWidth="1"/>
    <col min="43" max="256" width="8.875" style="68"/>
    <col min="257" max="257" width="0.625" style="68" customWidth="1"/>
    <col min="258" max="258" width="10.5" style="68" customWidth="1"/>
    <col min="259" max="260" width="0.625" style="68" customWidth="1"/>
    <col min="261" max="261" width="8.5" style="68" customWidth="1"/>
    <col min="262" max="263" width="0.625" style="68" customWidth="1"/>
    <col min="264" max="264" width="8.875" style="68" customWidth="1"/>
    <col min="265" max="266" width="0.625" style="68" customWidth="1"/>
    <col min="267" max="267" width="10" style="68" customWidth="1"/>
    <col min="268" max="269" width="0.625" style="68" customWidth="1"/>
    <col min="270" max="270" width="8.5" style="68" customWidth="1"/>
    <col min="271" max="272" width="0.625" style="68" customWidth="1"/>
    <col min="273" max="273" width="8.5" style="68" customWidth="1"/>
    <col min="274" max="275" width="0.625" style="68" customWidth="1"/>
    <col min="276" max="276" width="6.875" style="68" customWidth="1"/>
    <col min="277" max="278" width="0.625" style="68" customWidth="1"/>
    <col min="279" max="279" width="10" style="68" customWidth="1"/>
    <col min="280" max="281" width="0.625" style="68" customWidth="1"/>
    <col min="282" max="282" width="8.5" style="68" customWidth="1"/>
    <col min="283" max="284" width="0.625" style="68" customWidth="1"/>
    <col min="285" max="285" width="6.875" style="68" customWidth="1"/>
    <col min="286" max="287" width="0.625" style="68" customWidth="1"/>
    <col min="288" max="288" width="10" style="68" customWidth="1"/>
    <col min="289" max="290" width="0.625" style="68" customWidth="1"/>
    <col min="291" max="291" width="10.5" style="68" customWidth="1"/>
    <col min="292" max="293" width="0.625" style="68" customWidth="1"/>
    <col min="294" max="294" width="8.5" style="68" customWidth="1"/>
    <col min="295" max="296" width="0.625" style="68" customWidth="1"/>
    <col min="297" max="297" width="8.5" style="68" customWidth="1"/>
    <col min="298" max="298" width="0.625" style="68" customWidth="1"/>
    <col min="299" max="512" width="8.875" style="68"/>
    <col min="513" max="513" width="0.625" style="68" customWidth="1"/>
    <col min="514" max="514" width="10.5" style="68" customWidth="1"/>
    <col min="515" max="516" width="0.625" style="68" customWidth="1"/>
    <col min="517" max="517" width="8.5" style="68" customWidth="1"/>
    <col min="518" max="519" width="0.625" style="68" customWidth="1"/>
    <col min="520" max="520" width="8.875" style="68" customWidth="1"/>
    <col min="521" max="522" width="0.625" style="68" customWidth="1"/>
    <col min="523" max="523" width="10" style="68" customWidth="1"/>
    <col min="524" max="525" width="0.625" style="68" customWidth="1"/>
    <col min="526" max="526" width="8.5" style="68" customWidth="1"/>
    <col min="527" max="528" width="0.625" style="68" customWidth="1"/>
    <col min="529" max="529" width="8.5" style="68" customWidth="1"/>
    <col min="530" max="531" width="0.625" style="68" customWidth="1"/>
    <col min="532" max="532" width="6.875" style="68" customWidth="1"/>
    <col min="533" max="534" width="0.625" style="68" customWidth="1"/>
    <col min="535" max="535" width="10" style="68" customWidth="1"/>
    <col min="536" max="537" width="0.625" style="68" customWidth="1"/>
    <col min="538" max="538" width="8.5" style="68" customWidth="1"/>
    <col min="539" max="540" width="0.625" style="68" customWidth="1"/>
    <col min="541" max="541" width="6.875" style="68" customWidth="1"/>
    <col min="542" max="543" width="0.625" style="68" customWidth="1"/>
    <col min="544" max="544" width="10" style="68" customWidth="1"/>
    <col min="545" max="546" width="0.625" style="68" customWidth="1"/>
    <col min="547" max="547" width="10.5" style="68" customWidth="1"/>
    <col min="548" max="549" width="0.625" style="68" customWidth="1"/>
    <col min="550" max="550" width="8.5" style="68" customWidth="1"/>
    <col min="551" max="552" width="0.625" style="68" customWidth="1"/>
    <col min="553" max="553" width="8.5" style="68" customWidth="1"/>
    <col min="554" max="554" width="0.625" style="68" customWidth="1"/>
    <col min="555" max="768" width="8.875" style="68"/>
    <col min="769" max="769" width="0.625" style="68" customWidth="1"/>
    <col min="770" max="770" width="10.5" style="68" customWidth="1"/>
    <col min="771" max="772" width="0.625" style="68" customWidth="1"/>
    <col min="773" max="773" width="8.5" style="68" customWidth="1"/>
    <col min="774" max="775" width="0.625" style="68" customWidth="1"/>
    <col min="776" max="776" width="8.875" style="68" customWidth="1"/>
    <col min="777" max="778" width="0.625" style="68" customWidth="1"/>
    <col min="779" max="779" width="10" style="68" customWidth="1"/>
    <col min="780" max="781" width="0.625" style="68" customWidth="1"/>
    <col min="782" max="782" width="8.5" style="68" customWidth="1"/>
    <col min="783" max="784" width="0.625" style="68" customWidth="1"/>
    <col min="785" max="785" width="8.5" style="68" customWidth="1"/>
    <col min="786" max="787" width="0.625" style="68" customWidth="1"/>
    <col min="788" max="788" width="6.875" style="68" customWidth="1"/>
    <col min="789" max="790" width="0.625" style="68" customWidth="1"/>
    <col min="791" max="791" width="10" style="68" customWidth="1"/>
    <col min="792" max="793" width="0.625" style="68" customWidth="1"/>
    <col min="794" max="794" width="8.5" style="68" customWidth="1"/>
    <col min="795" max="796" width="0.625" style="68" customWidth="1"/>
    <col min="797" max="797" width="6.875" style="68" customWidth="1"/>
    <col min="798" max="799" width="0.625" style="68" customWidth="1"/>
    <col min="800" max="800" width="10" style="68" customWidth="1"/>
    <col min="801" max="802" width="0.625" style="68" customWidth="1"/>
    <col min="803" max="803" width="10.5" style="68" customWidth="1"/>
    <col min="804" max="805" width="0.625" style="68" customWidth="1"/>
    <col min="806" max="806" width="8.5" style="68" customWidth="1"/>
    <col min="807" max="808" width="0.625" style="68" customWidth="1"/>
    <col min="809" max="809" width="8.5" style="68" customWidth="1"/>
    <col min="810" max="810" width="0.625" style="68" customWidth="1"/>
    <col min="811" max="1024" width="8.875" style="68"/>
    <col min="1025" max="1025" width="0.625" style="68" customWidth="1"/>
    <col min="1026" max="1026" width="10.5" style="68" customWidth="1"/>
    <col min="1027" max="1028" width="0.625" style="68" customWidth="1"/>
    <col min="1029" max="1029" width="8.5" style="68" customWidth="1"/>
    <col min="1030" max="1031" width="0.625" style="68" customWidth="1"/>
    <col min="1032" max="1032" width="8.875" style="68" customWidth="1"/>
    <col min="1033" max="1034" width="0.625" style="68" customWidth="1"/>
    <col min="1035" max="1035" width="10" style="68" customWidth="1"/>
    <col min="1036" max="1037" width="0.625" style="68" customWidth="1"/>
    <col min="1038" max="1038" width="8.5" style="68" customWidth="1"/>
    <col min="1039" max="1040" width="0.625" style="68" customWidth="1"/>
    <col min="1041" max="1041" width="8.5" style="68" customWidth="1"/>
    <col min="1042" max="1043" width="0.625" style="68" customWidth="1"/>
    <col min="1044" max="1044" width="6.875" style="68" customWidth="1"/>
    <col min="1045" max="1046" width="0.625" style="68" customWidth="1"/>
    <col min="1047" max="1047" width="10" style="68" customWidth="1"/>
    <col min="1048" max="1049" width="0.625" style="68" customWidth="1"/>
    <col min="1050" max="1050" width="8.5" style="68" customWidth="1"/>
    <col min="1051" max="1052" width="0.625" style="68" customWidth="1"/>
    <col min="1053" max="1053" width="6.875" style="68" customWidth="1"/>
    <col min="1054" max="1055" width="0.625" style="68" customWidth="1"/>
    <col min="1056" max="1056" width="10" style="68" customWidth="1"/>
    <col min="1057" max="1058" width="0.625" style="68" customWidth="1"/>
    <col min="1059" max="1059" width="10.5" style="68" customWidth="1"/>
    <col min="1060" max="1061" width="0.625" style="68" customWidth="1"/>
    <col min="1062" max="1062" width="8.5" style="68" customWidth="1"/>
    <col min="1063" max="1064" width="0.625" style="68" customWidth="1"/>
    <col min="1065" max="1065" width="8.5" style="68" customWidth="1"/>
    <col min="1066" max="1066" width="0.625" style="68" customWidth="1"/>
    <col min="1067" max="1280" width="8.875" style="68"/>
    <col min="1281" max="1281" width="0.625" style="68" customWidth="1"/>
    <col min="1282" max="1282" width="10.5" style="68" customWidth="1"/>
    <col min="1283" max="1284" width="0.625" style="68" customWidth="1"/>
    <col min="1285" max="1285" width="8.5" style="68" customWidth="1"/>
    <col min="1286" max="1287" width="0.625" style="68" customWidth="1"/>
    <col min="1288" max="1288" width="8.875" style="68" customWidth="1"/>
    <col min="1289" max="1290" width="0.625" style="68" customWidth="1"/>
    <col min="1291" max="1291" width="10" style="68" customWidth="1"/>
    <col min="1292" max="1293" width="0.625" style="68" customWidth="1"/>
    <col min="1294" max="1294" width="8.5" style="68" customWidth="1"/>
    <col min="1295" max="1296" width="0.625" style="68" customWidth="1"/>
    <col min="1297" max="1297" width="8.5" style="68" customWidth="1"/>
    <col min="1298" max="1299" width="0.625" style="68" customWidth="1"/>
    <col min="1300" max="1300" width="6.875" style="68" customWidth="1"/>
    <col min="1301" max="1302" width="0.625" style="68" customWidth="1"/>
    <col min="1303" max="1303" width="10" style="68" customWidth="1"/>
    <col min="1304" max="1305" width="0.625" style="68" customWidth="1"/>
    <col min="1306" max="1306" width="8.5" style="68" customWidth="1"/>
    <col min="1307" max="1308" width="0.625" style="68" customWidth="1"/>
    <col min="1309" max="1309" width="6.875" style="68" customWidth="1"/>
    <col min="1310" max="1311" width="0.625" style="68" customWidth="1"/>
    <col min="1312" max="1312" width="10" style="68" customWidth="1"/>
    <col min="1313" max="1314" width="0.625" style="68" customWidth="1"/>
    <col min="1315" max="1315" width="10.5" style="68" customWidth="1"/>
    <col min="1316" max="1317" width="0.625" style="68" customWidth="1"/>
    <col min="1318" max="1318" width="8.5" style="68" customWidth="1"/>
    <col min="1319" max="1320" width="0.625" style="68" customWidth="1"/>
    <col min="1321" max="1321" width="8.5" style="68" customWidth="1"/>
    <col min="1322" max="1322" width="0.625" style="68" customWidth="1"/>
    <col min="1323" max="1536" width="8.875" style="68"/>
    <col min="1537" max="1537" width="0.625" style="68" customWidth="1"/>
    <col min="1538" max="1538" width="10.5" style="68" customWidth="1"/>
    <col min="1539" max="1540" width="0.625" style="68" customWidth="1"/>
    <col min="1541" max="1541" width="8.5" style="68" customWidth="1"/>
    <col min="1542" max="1543" width="0.625" style="68" customWidth="1"/>
    <col min="1544" max="1544" width="8.875" style="68" customWidth="1"/>
    <col min="1545" max="1546" width="0.625" style="68" customWidth="1"/>
    <col min="1547" max="1547" width="10" style="68" customWidth="1"/>
    <col min="1548" max="1549" width="0.625" style="68" customWidth="1"/>
    <col min="1550" max="1550" width="8.5" style="68" customWidth="1"/>
    <col min="1551" max="1552" width="0.625" style="68" customWidth="1"/>
    <col min="1553" max="1553" width="8.5" style="68" customWidth="1"/>
    <col min="1554" max="1555" width="0.625" style="68" customWidth="1"/>
    <col min="1556" max="1556" width="6.875" style="68" customWidth="1"/>
    <col min="1557" max="1558" width="0.625" style="68" customWidth="1"/>
    <col min="1559" max="1559" width="10" style="68" customWidth="1"/>
    <col min="1560" max="1561" width="0.625" style="68" customWidth="1"/>
    <col min="1562" max="1562" width="8.5" style="68" customWidth="1"/>
    <col min="1563" max="1564" width="0.625" style="68" customWidth="1"/>
    <col min="1565" max="1565" width="6.875" style="68" customWidth="1"/>
    <col min="1566" max="1567" width="0.625" style="68" customWidth="1"/>
    <col min="1568" max="1568" width="10" style="68" customWidth="1"/>
    <col min="1569" max="1570" width="0.625" style="68" customWidth="1"/>
    <col min="1571" max="1571" width="10.5" style="68" customWidth="1"/>
    <col min="1572" max="1573" width="0.625" style="68" customWidth="1"/>
    <col min="1574" max="1574" width="8.5" style="68" customWidth="1"/>
    <col min="1575" max="1576" width="0.625" style="68" customWidth="1"/>
    <col min="1577" max="1577" width="8.5" style="68" customWidth="1"/>
    <col min="1578" max="1578" width="0.625" style="68" customWidth="1"/>
    <col min="1579" max="1792" width="8.875" style="68"/>
    <col min="1793" max="1793" width="0.625" style="68" customWidth="1"/>
    <col min="1794" max="1794" width="10.5" style="68" customWidth="1"/>
    <col min="1795" max="1796" width="0.625" style="68" customWidth="1"/>
    <col min="1797" max="1797" width="8.5" style="68" customWidth="1"/>
    <col min="1798" max="1799" width="0.625" style="68" customWidth="1"/>
    <col min="1800" max="1800" width="8.875" style="68" customWidth="1"/>
    <col min="1801" max="1802" width="0.625" style="68" customWidth="1"/>
    <col min="1803" max="1803" width="10" style="68" customWidth="1"/>
    <col min="1804" max="1805" width="0.625" style="68" customWidth="1"/>
    <col min="1806" max="1806" width="8.5" style="68" customWidth="1"/>
    <col min="1807" max="1808" width="0.625" style="68" customWidth="1"/>
    <col min="1809" max="1809" width="8.5" style="68" customWidth="1"/>
    <col min="1810" max="1811" width="0.625" style="68" customWidth="1"/>
    <col min="1812" max="1812" width="6.875" style="68" customWidth="1"/>
    <col min="1813" max="1814" width="0.625" style="68" customWidth="1"/>
    <col min="1815" max="1815" width="10" style="68" customWidth="1"/>
    <col min="1816" max="1817" width="0.625" style="68" customWidth="1"/>
    <col min="1818" max="1818" width="8.5" style="68" customWidth="1"/>
    <col min="1819" max="1820" width="0.625" style="68" customWidth="1"/>
    <col min="1821" max="1821" width="6.875" style="68" customWidth="1"/>
    <col min="1822" max="1823" width="0.625" style="68" customWidth="1"/>
    <col min="1824" max="1824" width="10" style="68" customWidth="1"/>
    <col min="1825" max="1826" width="0.625" style="68" customWidth="1"/>
    <col min="1827" max="1827" width="10.5" style="68" customWidth="1"/>
    <col min="1828" max="1829" width="0.625" style="68" customWidth="1"/>
    <col min="1830" max="1830" width="8.5" style="68" customWidth="1"/>
    <col min="1831" max="1832" width="0.625" style="68" customWidth="1"/>
    <col min="1833" max="1833" width="8.5" style="68" customWidth="1"/>
    <col min="1834" max="1834" width="0.625" style="68" customWidth="1"/>
    <col min="1835" max="2048" width="8.875" style="68"/>
    <col min="2049" max="2049" width="0.625" style="68" customWidth="1"/>
    <col min="2050" max="2050" width="10.5" style="68" customWidth="1"/>
    <col min="2051" max="2052" width="0.625" style="68" customWidth="1"/>
    <col min="2053" max="2053" width="8.5" style="68" customWidth="1"/>
    <col min="2054" max="2055" width="0.625" style="68" customWidth="1"/>
    <col min="2056" max="2056" width="8.875" style="68" customWidth="1"/>
    <col min="2057" max="2058" width="0.625" style="68" customWidth="1"/>
    <col min="2059" max="2059" width="10" style="68" customWidth="1"/>
    <col min="2060" max="2061" width="0.625" style="68" customWidth="1"/>
    <col min="2062" max="2062" width="8.5" style="68" customWidth="1"/>
    <col min="2063" max="2064" width="0.625" style="68" customWidth="1"/>
    <col min="2065" max="2065" width="8.5" style="68" customWidth="1"/>
    <col min="2066" max="2067" width="0.625" style="68" customWidth="1"/>
    <col min="2068" max="2068" width="6.875" style="68" customWidth="1"/>
    <col min="2069" max="2070" width="0.625" style="68" customWidth="1"/>
    <col min="2071" max="2071" width="10" style="68" customWidth="1"/>
    <col min="2072" max="2073" width="0.625" style="68" customWidth="1"/>
    <col min="2074" max="2074" width="8.5" style="68" customWidth="1"/>
    <col min="2075" max="2076" width="0.625" style="68" customWidth="1"/>
    <col min="2077" max="2077" width="6.875" style="68" customWidth="1"/>
    <col min="2078" max="2079" width="0.625" style="68" customWidth="1"/>
    <col min="2080" max="2080" width="10" style="68" customWidth="1"/>
    <col min="2081" max="2082" width="0.625" style="68" customWidth="1"/>
    <col min="2083" max="2083" width="10.5" style="68" customWidth="1"/>
    <col min="2084" max="2085" width="0.625" style="68" customWidth="1"/>
    <col min="2086" max="2086" width="8.5" style="68" customWidth="1"/>
    <col min="2087" max="2088" width="0.625" style="68" customWidth="1"/>
    <col min="2089" max="2089" width="8.5" style="68" customWidth="1"/>
    <col min="2090" max="2090" width="0.625" style="68" customWidth="1"/>
    <col min="2091" max="2304" width="8.875" style="68"/>
    <col min="2305" max="2305" width="0.625" style="68" customWidth="1"/>
    <col min="2306" max="2306" width="10.5" style="68" customWidth="1"/>
    <col min="2307" max="2308" width="0.625" style="68" customWidth="1"/>
    <col min="2309" max="2309" width="8.5" style="68" customWidth="1"/>
    <col min="2310" max="2311" width="0.625" style="68" customWidth="1"/>
    <col min="2312" max="2312" width="8.875" style="68" customWidth="1"/>
    <col min="2313" max="2314" width="0.625" style="68" customWidth="1"/>
    <col min="2315" max="2315" width="10" style="68" customWidth="1"/>
    <col min="2316" max="2317" width="0.625" style="68" customWidth="1"/>
    <col min="2318" max="2318" width="8.5" style="68" customWidth="1"/>
    <col min="2319" max="2320" width="0.625" style="68" customWidth="1"/>
    <col min="2321" max="2321" width="8.5" style="68" customWidth="1"/>
    <col min="2322" max="2323" width="0.625" style="68" customWidth="1"/>
    <col min="2324" max="2324" width="6.875" style="68" customWidth="1"/>
    <col min="2325" max="2326" width="0.625" style="68" customWidth="1"/>
    <col min="2327" max="2327" width="10" style="68" customWidth="1"/>
    <col min="2328" max="2329" width="0.625" style="68" customWidth="1"/>
    <col min="2330" max="2330" width="8.5" style="68" customWidth="1"/>
    <col min="2331" max="2332" width="0.625" style="68" customWidth="1"/>
    <col min="2333" max="2333" width="6.875" style="68" customWidth="1"/>
    <col min="2334" max="2335" width="0.625" style="68" customWidth="1"/>
    <col min="2336" max="2336" width="10" style="68" customWidth="1"/>
    <col min="2337" max="2338" width="0.625" style="68" customWidth="1"/>
    <col min="2339" max="2339" width="10.5" style="68" customWidth="1"/>
    <col min="2340" max="2341" width="0.625" style="68" customWidth="1"/>
    <col min="2342" max="2342" width="8.5" style="68" customWidth="1"/>
    <col min="2343" max="2344" width="0.625" style="68" customWidth="1"/>
    <col min="2345" max="2345" width="8.5" style="68" customWidth="1"/>
    <col min="2346" max="2346" width="0.625" style="68" customWidth="1"/>
    <col min="2347" max="2560" width="8.875" style="68"/>
    <col min="2561" max="2561" width="0.625" style="68" customWidth="1"/>
    <col min="2562" max="2562" width="10.5" style="68" customWidth="1"/>
    <col min="2563" max="2564" width="0.625" style="68" customWidth="1"/>
    <col min="2565" max="2565" width="8.5" style="68" customWidth="1"/>
    <col min="2566" max="2567" width="0.625" style="68" customWidth="1"/>
    <col min="2568" max="2568" width="8.875" style="68" customWidth="1"/>
    <col min="2569" max="2570" width="0.625" style="68" customWidth="1"/>
    <col min="2571" max="2571" width="10" style="68" customWidth="1"/>
    <col min="2572" max="2573" width="0.625" style="68" customWidth="1"/>
    <col min="2574" max="2574" width="8.5" style="68" customWidth="1"/>
    <col min="2575" max="2576" width="0.625" style="68" customWidth="1"/>
    <col min="2577" max="2577" width="8.5" style="68" customWidth="1"/>
    <col min="2578" max="2579" width="0.625" style="68" customWidth="1"/>
    <col min="2580" max="2580" width="6.875" style="68" customWidth="1"/>
    <col min="2581" max="2582" width="0.625" style="68" customWidth="1"/>
    <col min="2583" max="2583" width="10" style="68" customWidth="1"/>
    <col min="2584" max="2585" width="0.625" style="68" customWidth="1"/>
    <col min="2586" max="2586" width="8.5" style="68" customWidth="1"/>
    <col min="2587" max="2588" width="0.625" style="68" customWidth="1"/>
    <col min="2589" max="2589" width="6.875" style="68" customWidth="1"/>
    <col min="2590" max="2591" width="0.625" style="68" customWidth="1"/>
    <col min="2592" max="2592" width="10" style="68" customWidth="1"/>
    <col min="2593" max="2594" width="0.625" style="68" customWidth="1"/>
    <col min="2595" max="2595" width="10.5" style="68" customWidth="1"/>
    <col min="2596" max="2597" width="0.625" style="68" customWidth="1"/>
    <col min="2598" max="2598" width="8.5" style="68" customWidth="1"/>
    <col min="2599" max="2600" width="0.625" style="68" customWidth="1"/>
    <col min="2601" max="2601" width="8.5" style="68" customWidth="1"/>
    <col min="2602" max="2602" width="0.625" style="68" customWidth="1"/>
    <col min="2603" max="2816" width="8.875" style="68"/>
    <col min="2817" max="2817" width="0.625" style="68" customWidth="1"/>
    <col min="2818" max="2818" width="10.5" style="68" customWidth="1"/>
    <col min="2819" max="2820" width="0.625" style="68" customWidth="1"/>
    <col min="2821" max="2821" width="8.5" style="68" customWidth="1"/>
    <col min="2822" max="2823" width="0.625" style="68" customWidth="1"/>
    <col min="2824" max="2824" width="8.875" style="68" customWidth="1"/>
    <col min="2825" max="2826" width="0.625" style="68" customWidth="1"/>
    <col min="2827" max="2827" width="10" style="68" customWidth="1"/>
    <col min="2828" max="2829" width="0.625" style="68" customWidth="1"/>
    <col min="2830" max="2830" width="8.5" style="68" customWidth="1"/>
    <col min="2831" max="2832" width="0.625" style="68" customWidth="1"/>
    <col min="2833" max="2833" width="8.5" style="68" customWidth="1"/>
    <col min="2834" max="2835" width="0.625" style="68" customWidth="1"/>
    <col min="2836" max="2836" width="6.875" style="68" customWidth="1"/>
    <col min="2837" max="2838" width="0.625" style="68" customWidth="1"/>
    <col min="2839" max="2839" width="10" style="68" customWidth="1"/>
    <col min="2840" max="2841" width="0.625" style="68" customWidth="1"/>
    <col min="2842" max="2842" width="8.5" style="68" customWidth="1"/>
    <col min="2843" max="2844" width="0.625" style="68" customWidth="1"/>
    <col min="2845" max="2845" width="6.875" style="68" customWidth="1"/>
    <col min="2846" max="2847" width="0.625" style="68" customWidth="1"/>
    <col min="2848" max="2848" width="10" style="68" customWidth="1"/>
    <col min="2849" max="2850" width="0.625" style="68" customWidth="1"/>
    <col min="2851" max="2851" width="10.5" style="68" customWidth="1"/>
    <col min="2852" max="2853" width="0.625" style="68" customWidth="1"/>
    <col min="2854" max="2854" width="8.5" style="68" customWidth="1"/>
    <col min="2855" max="2856" width="0.625" style="68" customWidth="1"/>
    <col min="2857" max="2857" width="8.5" style="68" customWidth="1"/>
    <col min="2858" max="2858" width="0.625" style="68" customWidth="1"/>
    <col min="2859" max="3072" width="8.875" style="68"/>
    <col min="3073" max="3073" width="0.625" style="68" customWidth="1"/>
    <col min="3074" max="3074" width="10.5" style="68" customWidth="1"/>
    <col min="3075" max="3076" width="0.625" style="68" customWidth="1"/>
    <col min="3077" max="3077" width="8.5" style="68" customWidth="1"/>
    <col min="3078" max="3079" width="0.625" style="68" customWidth="1"/>
    <col min="3080" max="3080" width="8.875" style="68" customWidth="1"/>
    <col min="3081" max="3082" width="0.625" style="68" customWidth="1"/>
    <col min="3083" max="3083" width="10" style="68" customWidth="1"/>
    <col min="3084" max="3085" width="0.625" style="68" customWidth="1"/>
    <col min="3086" max="3086" width="8.5" style="68" customWidth="1"/>
    <col min="3087" max="3088" width="0.625" style="68" customWidth="1"/>
    <col min="3089" max="3089" width="8.5" style="68" customWidth="1"/>
    <col min="3090" max="3091" width="0.625" style="68" customWidth="1"/>
    <col min="3092" max="3092" width="6.875" style="68" customWidth="1"/>
    <col min="3093" max="3094" width="0.625" style="68" customWidth="1"/>
    <col min="3095" max="3095" width="10" style="68" customWidth="1"/>
    <col min="3096" max="3097" width="0.625" style="68" customWidth="1"/>
    <col min="3098" max="3098" width="8.5" style="68" customWidth="1"/>
    <col min="3099" max="3100" width="0.625" style="68" customWidth="1"/>
    <col min="3101" max="3101" width="6.875" style="68" customWidth="1"/>
    <col min="3102" max="3103" width="0.625" style="68" customWidth="1"/>
    <col min="3104" max="3104" width="10" style="68" customWidth="1"/>
    <col min="3105" max="3106" width="0.625" style="68" customWidth="1"/>
    <col min="3107" max="3107" width="10.5" style="68" customWidth="1"/>
    <col min="3108" max="3109" width="0.625" style="68" customWidth="1"/>
    <col min="3110" max="3110" width="8.5" style="68" customWidth="1"/>
    <col min="3111" max="3112" width="0.625" style="68" customWidth="1"/>
    <col min="3113" max="3113" width="8.5" style="68" customWidth="1"/>
    <col min="3114" max="3114" width="0.625" style="68" customWidth="1"/>
    <col min="3115" max="3328" width="8.875" style="68"/>
    <col min="3329" max="3329" width="0.625" style="68" customWidth="1"/>
    <col min="3330" max="3330" width="10.5" style="68" customWidth="1"/>
    <col min="3331" max="3332" width="0.625" style="68" customWidth="1"/>
    <col min="3333" max="3333" width="8.5" style="68" customWidth="1"/>
    <col min="3334" max="3335" width="0.625" style="68" customWidth="1"/>
    <col min="3336" max="3336" width="8.875" style="68" customWidth="1"/>
    <col min="3337" max="3338" width="0.625" style="68" customWidth="1"/>
    <col min="3339" max="3339" width="10" style="68" customWidth="1"/>
    <col min="3340" max="3341" width="0.625" style="68" customWidth="1"/>
    <col min="3342" max="3342" width="8.5" style="68" customWidth="1"/>
    <col min="3343" max="3344" width="0.625" style="68" customWidth="1"/>
    <col min="3345" max="3345" width="8.5" style="68" customWidth="1"/>
    <col min="3346" max="3347" width="0.625" style="68" customWidth="1"/>
    <col min="3348" max="3348" width="6.875" style="68" customWidth="1"/>
    <col min="3349" max="3350" width="0.625" style="68" customWidth="1"/>
    <col min="3351" max="3351" width="10" style="68" customWidth="1"/>
    <col min="3352" max="3353" width="0.625" style="68" customWidth="1"/>
    <col min="3354" max="3354" width="8.5" style="68" customWidth="1"/>
    <col min="3355" max="3356" width="0.625" style="68" customWidth="1"/>
    <col min="3357" max="3357" width="6.875" style="68" customWidth="1"/>
    <col min="3358" max="3359" width="0.625" style="68" customWidth="1"/>
    <col min="3360" max="3360" width="10" style="68" customWidth="1"/>
    <col min="3361" max="3362" width="0.625" style="68" customWidth="1"/>
    <col min="3363" max="3363" width="10.5" style="68" customWidth="1"/>
    <col min="3364" max="3365" width="0.625" style="68" customWidth="1"/>
    <col min="3366" max="3366" width="8.5" style="68" customWidth="1"/>
    <col min="3367" max="3368" width="0.625" style="68" customWidth="1"/>
    <col min="3369" max="3369" width="8.5" style="68" customWidth="1"/>
    <col min="3370" max="3370" width="0.625" style="68" customWidth="1"/>
    <col min="3371" max="3584" width="8.875" style="68"/>
    <col min="3585" max="3585" width="0.625" style="68" customWidth="1"/>
    <col min="3586" max="3586" width="10.5" style="68" customWidth="1"/>
    <col min="3587" max="3588" width="0.625" style="68" customWidth="1"/>
    <col min="3589" max="3589" width="8.5" style="68" customWidth="1"/>
    <col min="3590" max="3591" width="0.625" style="68" customWidth="1"/>
    <col min="3592" max="3592" width="8.875" style="68" customWidth="1"/>
    <col min="3593" max="3594" width="0.625" style="68" customWidth="1"/>
    <col min="3595" max="3595" width="10" style="68" customWidth="1"/>
    <col min="3596" max="3597" width="0.625" style="68" customWidth="1"/>
    <col min="3598" max="3598" width="8.5" style="68" customWidth="1"/>
    <col min="3599" max="3600" width="0.625" style="68" customWidth="1"/>
    <col min="3601" max="3601" width="8.5" style="68" customWidth="1"/>
    <col min="3602" max="3603" width="0.625" style="68" customWidth="1"/>
    <col min="3604" max="3604" width="6.875" style="68" customWidth="1"/>
    <col min="3605" max="3606" width="0.625" style="68" customWidth="1"/>
    <col min="3607" max="3607" width="10" style="68" customWidth="1"/>
    <col min="3608" max="3609" width="0.625" style="68" customWidth="1"/>
    <col min="3610" max="3610" width="8.5" style="68" customWidth="1"/>
    <col min="3611" max="3612" width="0.625" style="68" customWidth="1"/>
    <col min="3613" max="3613" width="6.875" style="68" customWidth="1"/>
    <col min="3614" max="3615" width="0.625" style="68" customWidth="1"/>
    <col min="3616" max="3616" width="10" style="68" customWidth="1"/>
    <col min="3617" max="3618" width="0.625" style="68" customWidth="1"/>
    <col min="3619" max="3619" width="10.5" style="68" customWidth="1"/>
    <col min="3620" max="3621" width="0.625" style="68" customWidth="1"/>
    <col min="3622" max="3622" width="8.5" style="68" customWidth="1"/>
    <col min="3623" max="3624" width="0.625" style="68" customWidth="1"/>
    <col min="3625" max="3625" width="8.5" style="68" customWidth="1"/>
    <col min="3626" max="3626" width="0.625" style="68" customWidth="1"/>
    <col min="3627" max="3840" width="8.875" style="68"/>
    <col min="3841" max="3841" width="0.625" style="68" customWidth="1"/>
    <col min="3842" max="3842" width="10.5" style="68" customWidth="1"/>
    <col min="3843" max="3844" width="0.625" style="68" customWidth="1"/>
    <col min="3845" max="3845" width="8.5" style="68" customWidth="1"/>
    <col min="3846" max="3847" width="0.625" style="68" customWidth="1"/>
    <col min="3848" max="3848" width="8.875" style="68" customWidth="1"/>
    <col min="3849" max="3850" width="0.625" style="68" customWidth="1"/>
    <col min="3851" max="3851" width="10" style="68" customWidth="1"/>
    <col min="3852" max="3853" width="0.625" style="68" customWidth="1"/>
    <col min="3854" max="3854" width="8.5" style="68" customWidth="1"/>
    <col min="3855" max="3856" width="0.625" style="68" customWidth="1"/>
    <col min="3857" max="3857" width="8.5" style="68" customWidth="1"/>
    <col min="3858" max="3859" width="0.625" style="68" customWidth="1"/>
    <col min="3860" max="3860" width="6.875" style="68" customWidth="1"/>
    <col min="3861" max="3862" width="0.625" style="68" customWidth="1"/>
    <col min="3863" max="3863" width="10" style="68" customWidth="1"/>
    <col min="3864" max="3865" width="0.625" style="68" customWidth="1"/>
    <col min="3866" max="3866" width="8.5" style="68" customWidth="1"/>
    <col min="3867" max="3868" width="0.625" style="68" customWidth="1"/>
    <col min="3869" max="3869" width="6.875" style="68" customWidth="1"/>
    <col min="3870" max="3871" width="0.625" style="68" customWidth="1"/>
    <col min="3872" max="3872" width="10" style="68" customWidth="1"/>
    <col min="3873" max="3874" width="0.625" style="68" customWidth="1"/>
    <col min="3875" max="3875" width="10.5" style="68" customWidth="1"/>
    <col min="3876" max="3877" width="0.625" style="68" customWidth="1"/>
    <col min="3878" max="3878" width="8.5" style="68" customWidth="1"/>
    <col min="3879" max="3880" width="0.625" style="68" customWidth="1"/>
    <col min="3881" max="3881" width="8.5" style="68" customWidth="1"/>
    <col min="3882" max="3882" width="0.625" style="68" customWidth="1"/>
    <col min="3883" max="4096" width="8.875" style="68"/>
    <col min="4097" max="4097" width="0.625" style="68" customWidth="1"/>
    <col min="4098" max="4098" width="10.5" style="68" customWidth="1"/>
    <col min="4099" max="4100" width="0.625" style="68" customWidth="1"/>
    <col min="4101" max="4101" width="8.5" style="68" customWidth="1"/>
    <col min="4102" max="4103" width="0.625" style="68" customWidth="1"/>
    <col min="4104" max="4104" width="8.875" style="68" customWidth="1"/>
    <col min="4105" max="4106" width="0.625" style="68" customWidth="1"/>
    <col min="4107" max="4107" width="10" style="68" customWidth="1"/>
    <col min="4108" max="4109" width="0.625" style="68" customWidth="1"/>
    <col min="4110" max="4110" width="8.5" style="68" customWidth="1"/>
    <col min="4111" max="4112" width="0.625" style="68" customWidth="1"/>
    <col min="4113" max="4113" width="8.5" style="68" customWidth="1"/>
    <col min="4114" max="4115" width="0.625" style="68" customWidth="1"/>
    <col min="4116" max="4116" width="6.875" style="68" customWidth="1"/>
    <col min="4117" max="4118" width="0.625" style="68" customWidth="1"/>
    <col min="4119" max="4119" width="10" style="68" customWidth="1"/>
    <col min="4120" max="4121" width="0.625" style="68" customWidth="1"/>
    <col min="4122" max="4122" width="8.5" style="68" customWidth="1"/>
    <col min="4123" max="4124" width="0.625" style="68" customWidth="1"/>
    <col min="4125" max="4125" width="6.875" style="68" customWidth="1"/>
    <col min="4126" max="4127" width="0.625" style="68" customWidth="1"/>
    <col min="4128" max="4128" width="10" style="68" customWidth="1"/>
    <col min="4129" max="4130" width="0.625" style="68" customWidth="1"/>
    <col min="4131" max="4131" width="10.5" style="68" customWidth="1"/>
    <col min="4132" max="4133" width="0.625" style="68" customWidth="1"/>
    <col min="4134" max="4134" width="8.5" style="68" customWidth="1"/>
    <col min="4135" max="4136" width="0.625" style="68" customWidth="1"/>
    <col min="4137" max="4137" width="8.5" style="68" customWidth="1"/>
    <col min="4138" max="4138" width="0.625" style="68" customWidth="1"/>
    <col min="4139" max="4352" width="8.875" style="68"/>
    <col min="4353" max="4353" width="0.625" style="68" customWidth="1"/>
    <col min="4354" max="4354" width="10.5" style="68" customWidth="1"/>
    <col min="4355" max="4356" width="0.625" style="68" customWidth="1"/>
    <col min="4357" max="4357" width="8.5" style="68" customWidth="1"/>
    <col min="4358" max="4359" width="0.625" style="68" customWidth="1"/>
    <col min="4360" max="4360" width="8.875" style="68" customWidth="1"/>
    <col min="4361" max="4362" width="0.625" style="68" customWidth="1"/>
    <col min="4363" max="4363" width="10" style="68" customWidth="1"/>
    <col min="4364" max="4365" width="0.625" style="68" customWidth="1"/>
    <col min="4366" max="4366" width="8.5" style="68" customWidth="1"/>
    <col min="4367" max="4368" width="0.625" style="68" customWidth="1"/>
    <col min="4369" max="4369" width="8.5" style="68" customWidth="1"/>
    <col min="4370" max="4371" width="0.625" style="68" customWidth="1"/>
    <col min="4372" max="4372" width="6.875" style="68" customWidth="1"/>
    <col min="4373" max="4374" width="0.625" style="68" customWidth="1"/>
    <col min="4375" max="4375" width="10" style="68" customWidth="1"/>
    <col min="4376" max="4377" width="0.625" style="68" customWidth="1"/>
    <col min="4378" max="4378" width="8.5" style="68" customWidth="1"/>
    <col min="4379" max="4380" width="0.625" style="68" customWidth="1"/>
    <col min="4381" max="4381" width="6.875" style="68" customWidth="1"/>
    <col min="4382" max="4383" width="0.625" style="68" customWidth="1"/>
    <col min="4384" max="4384" width="10" style="68" customWidth="1"/>
    <col min="4385" max="4386" width="0.625" style="68" customWidth="1"/>
    <col min="4387" max="4387" width="10.5" style="68" customWidth="1"/>
    <col min="4388" max="4389" width="0.625" style="68" customWidth="1"/>
    <col min="4390" max="4390" width="8.5" style="68" customWidth="1"/>
    <col min="4391" max="4392" width="0.625" style="68" customWidth="1"/>
    <col min="4393" max="4393" width="8.5" style="68" customWidth="1"/>
    <col min="4394" max="4394" width="0.625" style="68" customWidth="1"/>
    <col min="4395" max="4608" width="8.875" style="68"/>
    <col min="4609" max="4609" width="0.625" style="68" customWidth="1"/>
    <col min="4610" max="4610" width="10.5" style="68" customWidth="1"/>
    <col min="4611" max="4612" width="0.625" style="68" customWidth="1"/>
    <col min="4613" max="4613" width="8.5" style="68" customWidth="1"/>
    <col min="4614" max="4615" width="0.625" style="68" customWidth="1"/>
    <col min="4616" max="4616" width="8.875" style="68" customWidth="1"/>
    <col min="4617" max="4618" width="0.625" style="68" customWidth="1"/>
    <col min="4619" max="4619" width="10" style="68" customWidth="1"/>
    <col min="4620" max="4621" width="0.625" style="68" customWidth="1"/>
    <col min="4622" max="4622" width="8.5" style="68" customWidth="1"/>
    <col min="4623" max="4624" width="0.625" style="68" customWidth="1"/>
    <col min="4625" max="4625" width="8.5" style="68" customWidth="1"/>
    <col min="4626" max="4627" width="0.625" style="68" customWidth="1"/>
    <col min="4628" max="4628" width="6.875" style="68" customWidth="1"/>
    <col min="4629" max="4630" width="0.625" style="68" customWidth="1"/>
    <col min="4631" max="4631" width="10" style="68" customWidth="1"/>
    <col min="4632" max="4633" width="0.625" style="68" customWidth="1"/>
    <col min="4634" max="4634" width="8.5" style="68" customWidth="1"/>
    <col min="4635" max="4636" width="0.625" style="68" customWidth="1"/>
    <col min="4637" max="4637" width="6.875" style="68" customWidth="1"/>
    <col min="4638" max="4639" width="0.625" style="68" customWidth="1"/>
    <col min="4640" max="4640" width="10" style="68" customWidth="1"/>
    <col min="4641" max="4642" width="0.625" style="68" customWidth="1"/>
    <col min="4643" max="4643" width="10.5" style="68" customWidth="1"/>
    <col min="4644" max="4645" width="0.625" style="68" customWidth="1"/>
    <col min="4646" max="4646" width="8.5" style="68" customWidth="1"/>
    <col min="4647" max="4648" width="0.625" style="68" customWidth="1"/>
    <col min="4649" max="4649" width="8.5" style="68" customWidth="1"/>
    <col min="4650" max="4650" width="0.625" style="68" customWidth="1"/>
    <col min="4651" max="4864" width="8.875" style="68"/>
    <col min="4865" max="4865" width="0.625" style="68" customWidth="1"/>
    <col min="4866" max="4866" width="10.5" style="68" customWidth="1"/>
    <col min="4867" max="4868" width="0.625" style="68" customWidth="1"/>
    <col min="4869" max="4869" width="8.5" style="68" customWidth="1"/>
    <col min="4870" max="4871" width="0.625" style="68" customWidth="1"/>
    <col min="4872" max="4872" width="8.875" style="68" customWidth="1"/>
    <col min="4873" max="4874" width="0.625" style="68" customWidth="1"/>
    <col min="4875" max="4875" width="10" style="68" customWidth="1"/>
    <col min="4876" max="4877" width="0.625" style="68" customWidth="1"/>
    <col min="4878" max="4878" width="8.5" style="68" customWidth="1"/>
    <col min="4879" max="4880" width="0.625" style="68" customWidth="1"/>
    <col min="4881" max="4881" width="8.5" style="68" customWidth="1"/>
    <col min="4882" max="4883" width="0.625" style="68" customWidth="1"/>
    <col min="4884" max="4884" width="6.875" style="68" customWidth="1"/>
    <col min="4885" max="4886" width="0.625" style="68" customWidth="1"/>
    <col min="4887" max="4887" width="10" style="68" customWidth="1"/>
    <col min="4888" max="4889" width="0.625" style="68" customWidth="1"/>
    <col min="4890" max="4890" width="8.5" style="68" customWidth="1"/>
    <col min="4891" max="4892" width="0.625" style="68" customWidth="1"/>
    <col min="4893" max="4893" width="6.875" style="68" customWidth="1"/>
    <col min="4894" max="4895" width="0.625" style="68" customWidth="1"/>
    <col min="4896" max="4896" width="10" style="68" customWidth="1"/>
    <col min="4897" max="4898" width="0.625" style="68" customWidth="1"/>
    <col min="4899" max="4899" width="10.5" style="68" customWidth="1"/>
    <col min="4900" max="4901" width="0.625" style="68" customWidth="1"/>
    <col min="4902" max="4902" width="8.5" style="68" customWidth="1"/>
    <col min="4903" max="4904" width="0.625" style="68" customWidth="1"/>
    <col min="4905" max="4905" width="8.5" style="68" customWidth="1"/>
    <col min="4906" max="4906" width="0.625" style="68" customWidth="1"/>
    <col min="4907" max="5120" width="8.875" style="68"/>
    <col min="5121" max="5121" width="0.625" style="68" customWidth="1"/>
    <col min="5122" max="5122" width="10.5" style="68" customWidth="1"/>
    <col min="5123" max="5124" width="0.625" style="68" customWidth="1"/>
    <col min="5125" max="5125" width="8.5" style="68" customWidth="1"/>
    <col min="5126" max="5127" width="0.625" style="68" customWidth="1"/>
    <col min="5128" max="5128" width="8.875" style="68" customWidth="1"/>
    <col min="5129" max="5130" width="0.625" style="68" customWidth="1"/>
    <col min="5131" max="5131" width="10" style="68" customWidth="1"/>
    <col min="5132" max="5133" width="0.625" style="68" customWidth="1"/>
    <col min="5134" max="5134" width="8.5" style="68" customWidth="1"/>
    <col min="5135" max="5136" width="0.625" style="68" customWidth="1"/>
    <col min="5137" max="5137" width="8.5" style="68" customWidth="1"/>
    <col min="5138" max="5139" width="0.625" style="68" customWidth="1"/>
    <col min="5140" max="5140" width="6.875" style="68" customWidth="1"/>
    <col min="5141" max="5142" width="0.625" style="68" customWidth="1"/>
    <col min="5143" max="5143" width="10" style="68" customWidth="1"/>
    <col min="5144" max="5145" width="0.625" style="68" customWidth="1"/>
    <col min="5146" max="5146" width="8.5" style="68" customWidth="1"/>
    <col min="5147" max="5148" width="0.625" style="68" customWidth="1"/>
    <col min="5149" max="5149" width="6.875" style="68" customWidth="1"/>
    <col min="5150" max="5151" width="0.625" style="68" customWidth="1"/>
    <col min="5152" max="5152" width="10" style="68" customWidth="1"/>
    <col min="5153" max="5154" width="0.625" style="68" customWidth="1"/>
    <col min="5155" max="5155" width="10.5" style="68" customWidth="1"/>
    <col min="5156" max="5157" width="0.625" style="68" customWidth="1"/>
    <col min="5158" max="5158" width="8.5" style="68" customWidth="1"/>
    <col min="5159" max="5160" width="0.625" style="68" customWidth="1"/>
    <col min="5161" max="5161" width="8.5" style="68" customWidth="1"/>
    <col min="5162" max="5162" width="0.625" style="68" customWidth="1"/>
    <col min="5163" max="5376" width="8.875" style="68"/>
    <col min="5377" max="5377" width="0.625" style="68" customWidth="1"/>
    <col min="5378" max="5378" width="10.5" style="68" customWidth="1"/>
    <col min="5379" max="5380" width="0.625" style="68" customWidth="1"/>
    <col min="5381" max="5381" width="8.5" style="68" customWidth="1"/>
    <col min="5382" max="5383" width="0.625" style="68" customWidth="1"/>
    <col min="5384" max="5384" width="8.875" style="68" customWidth="1"/>
    <col min="5385" max="5386" width="0.625" style="68" customWidth="1"/>
    <col min="5387" max="5387" width="10" style="68" customWidth="1"/>
    <col min="5388" max="5389" width="0.625" style="68" customWidth="1"/>
    <col min="5390" max="5390" width="8.5" style="68" customWidth="1"/>
    <col min="5391" max="5392" width="0.625" style="68" customWidth="1"/>
    <col min="5393" max="5393" width="8.5" style="68" customWidth="1"/>
    <col min="5394" max="5395" width="0.625" style="68" customWidth="1"/>
    <col min="5396" max="5396" width="6.875" style="68" customWidth="1"/>
    <col min="5397" max="5398" width="0.625" style="68" customWidth="1"/>
    <col min="5399" max="5399" width="10" style="68" customWidth="1"/>
    <col min="5400" max="5401" width="0.625" style="68" customWidth="1"/>
    <col min="5402" max="5402" width="8.5" style="68" customWidth="1"/>
    <col min="5403" max="5404" width="0.625" style="68" customWidth="1"/>
    <col min="5405" max="5405" width="6.875" style="68" customWidth="1"/>
    <col min="5406" max="5407" width="0.625" style="68" customWidth="1"/>
    <col min="5408" max="5408" width="10" style="68" customWidth="1"/>
    <col min="5409" max="5410" width="0.625" style="68" customWidth="1"/>
    <col min="5411" max="5411" width="10.5" style="68" customWidth="1"/>
    <col min="5412" max="5413" width="0.625" style="68" customWidth="1"/>
    <col min="5414" max="5414" width="8.5" style="68" customWidth="1"/>
    <col min="5415" max="5416" width="0.625" style="68" customWidth="1"/>
    <col min="5417" max="5417" width="8.5" style="68" customWidth="1"/>
    <col min="5418" max="5418" width="0.625" style="68" customWidth="1"/>
    <col min="5419" max="5632" width="8.875" style="68"/>
    <col min="5633" max="5633" width="0.625" style="68" customWidth="1"/>
    <col min="5634" max="5634" width="10.5" style="68" customWidth="1"/>
    <col min="5635" max="5636" width="0.625" style="68" customWidth="1"/>
    <col min="5637" max="5637" width="8.5" style="68" customWidth="1"/>
    <col min="5638" max="5639" width="0.625" style="68" customWidth="1"/>
    <col min="5640" max="5640" width="8.875" style="68" customWidth="1"/>
    <col min="5641" max="5642" width="0.625" style="68" customWidth="1"/>
    <col min="5643" max="5643" width="10" style="68" customWidth="1"/>
    <col min="5644" max="5645" width="0.625" style="68" customWidth="1"/>
    <col min="5646" max="5646" width="8.5" style="68" customWidth="1"/>
    <col min="5647" max="5648" width="0.625" style="68" customWidth="1"/>
    <col min="5649" max="5649" width="8.5" style="68" customWidth="1"/>
    <col min="5650" max="5651" width="0.625" style="68" customWidth="1"/>
    <col min="5652" max="5652" width="6.875" style="68" customWidth="1"/>
    <col min="5653" max="5654" width="0.625" style="68" customWidth="1"/>
    <col min="5655" max="5655" width="10" style="68" customWidth="1"/>
    <col min="5656" max="5657" width="0.625" style="68" customWidth="1"/>
    <col min="5658" max="5658" width="8.5" style="68" customWidth="1"/>
    <col min="5659" max="5660" width="0.625" style="68" customWidth="1"/>
    <col min="5661" max="5661" width="6.875" style="68" customWidth="1"/>
    <col min="5662" max="5663" width="0.625" style="68" customWidth="1"/>
    <col min="5664" max="5664" width="10" style="68" customWidth="1"/>
    <col min="5665" max="5666" width="0.625" style="68" customWidth="1"/>
    <col min="5667" max="5667" width="10.5" style="68" customWidth="1"/>
    <col min="5668" max="5669" width="0.625" style="68" customWidth="1"/>
    <col min="5670" max="5670" width="8.5" style="68" customWidth="1"/>
    <col min="5671" max="5672" width="0.625" style="68" customWidth="1"/>
    <col min="5673" max="5673" width="8.5" style="68" customWidth="1"/>
    <col min="5674" max="5674" width="0.625" style="68" customWidth="1"/>
    <col min="5675" max="5888" width="8.875" style="68"/>
    <col min="5889" max="5889" width="0.625" style="68" customWidth="1"/>
    <col min="5890" max="5890" width="10.5" style="68" customWidth="1"/>
    <col min="5891" max="5892" width="0.625" style="68" customWidth="1"/>
    <col min="5893" max="5893" width="8.5" style="68" customWidth="1"/>
    <col min="5894" max="5895" width="0.625" style="68" customWidth="1"/>
    <col min="5896" max="5896" width="8.875" style="68" customWidth="1"/>
    <col min="5897" max="5898" width="0.625" style="68" customWidth="1"/>
    <col min="5899" max="5899" width="10" style="68" customWidth="1"/>
    <col min="5900" max="5901" width="0.625" style="68" customWidth="1"/>
    <col min="5902" max="5902" width="8.5" style="68" customWidth="1"/>
    <col min="5903" max="5904" width="0.625" style="68" customWidth="1"/>
    <col min="5905" max="5905" width="8.5" style="68" customWidth="1"/>
    <col min="5906" max="5907" width="0.625" style="68" customWidth="1"/>
    <col min="5908" max="5908" width="6.875" style="68" customWidth="1"/>
    <col min="5909" max="5910" width="0.625" style="68" customWidth="1"/>
    <col min="5911" max="5911" width="10" style="68" customWidth="1"/>
    <col min="5912" max="5913" width="0.625" style="68" customWidth="1"/>
    <col min="5914" max="5914" width="8.5" style="68" customWidth="1"/>
    <col min="5915" max="5916" width="0.625" style="68" customWidth="1"/>
    <col min="5917" max="5917" width="6.875" style="68" customWidth="1"/>
    <col min="5918" max="5919" width="0.625" style="68" customWidth="1"/>
    <col min="5920" max="5920" width="10" style="68" customWidth="1"/>
    <col min="5921" max="5922" width="0.625" style="68" customWidth="1"/>
    <col min="5923" max="5923" width="10.5" style="68" customWidth="1"/>
    <col min="5924" max="5925" width="0.625" style="68" customWidth="1"/>
    <col min="5926" max="5926" width="8.5" style="68" customWidth="1"/>
    <col min="5927" max="5928" width="0.625" style="68" customWidth="1"/>
    <col min="5929" max="5929" width="8.5" style="68" customWidth="1"/>
    <col min="5930" max="5930" width="0.625" style="68" customWidth="1"/>
    <col min="5931" max="6144" width="8.875" style="68"/>
    <col min="6145" max="6145" width="0.625" style="68" customWidth="1"/>
    <col min="6146" max="6146" width="10.5" style="68" customWidth="1"/>
    <col min="6147" max="6148" width="0.625" style="68" customWidth="1"/>
    <col min="6149" max="6149" width="8.5" style="68" customWidth="1"/>
    <col min="6150" max="6151" width="0.625" style="68" customWidth="1"/>
    <col min="6152" max="6152" width="8.875" style="68" customWidth="1"/>
    <col min="6153" max="6154" width="0.625" style="68" customWidth="1"/>
    <col min="6155" max="6155" width="10" style="68" customWidth="1"/>
    <col min="6156" max="6157" width="0.625" style="68" customWidth="1"/>
    <col min="6158" max="6158" width="8.5" style="68" customWidth="1"/>
    <col min="6159" max="6160" width="0.625" style="68" customWidth="1"/>
    <col min="6161" max="6161" width="8.5" style="68" customWidth="1"/>
    <col min="6162" max="6163" width="0.625" style="68" customWidth="1"/>
    <col min="6164" max="6164" width="6.875" style="68" customWidth="1"/>
    <col min="6165" max="6166" width="0.625" style="68" customWidth="1"/>
    <col min="6167" max="6167" width="10" style="68" customWidth="1"/>
    <col min="6168" max="6169" width="0.625" style="68" customWidth="1"/>
    <col min="6170" max="6170" width="8.5" style="68" customWidth="1"/>
    <col min="6171" max="6172" width="0.625" style="68" customWidth="1"/>
    <col min="6173" max="6173" width="6.875" style="68" customWidth="1"/>
    <col min="6174" max="6175" width="0.625" style="68" customWidth="1"/>
    <col min="6176" max="6176" width="10" style="68" customWidth="1"/>
    <col min="6177" max="6178" width="0.625" style="68" customWidth="1"/>
    <col min="6179" max="6179" width="10.5" style="68" customWidth="1"/>
    <col min="6180" max="6181" width="0.625" style="68" customWidth="1"/>
    <col min="6182" max="6182" width="8.5" style="68" customWidth="1"/>
    <col min="6183" max="6184" width="0.625" style="68" customWidth="1"/>
    <col min="6185" max="6185" width="8.5" style="68" customWidth="1"/>
    <col min="6186" max="6186" width="0.625" style="68" customWidth="1"/>
    <col min="6187" max="6400" width="8.875" style="68"/>
    <col min="6401" max="6401" width="0.625" style="68" customWidth="1"/>
    <col min="6402" max="6402" width="10.5" style="68" customWidth="1"/>
    <col min="6403" max="6404" width="0.625" style="68" customWidth="1"/>
    <col min="6405" max="6405" width="8.5" style="68" customWidth="1"/>
    <col min="6406" max="6407" width="0.625" style="68" customWidth="1"/>
    <col min="6408" max="6408" width="8.875" style="68" customWidth="1"/>
    <col min="6409" max="6410" width="0.625" style="68" customWidth="1"/>
    <col min="6411" max="6411" width="10" style="68" customWidth="1"/>
    <col min="6412" max="6413" width="0.625" style="68" customWidth="1"/>
    <col min="6414" max="6414" width="8.5" style="68" customWidth="1"/>
    <col min="6415" max="6416" width="0.625" style="68" customWidth="1"/>
    <col min="6417" max="6417" width="8.5" style="68" customWidth="1"/>
    <col min="6418" max="6419" width="0.625" style="68" customWidth="1"/>
    <col min="6420" max="6420" width="6.875" style="68" customWidth="1"/>
    <col min="6421" max="6422" width="0.625" style="68" customWidth="1"/>
    <col min="6423" max="6423" width="10" style="68" customWidth="1"/>
    <col min="6424" max="6425" width="0.625" style="68" customWidth="1"/>
    <col min="6426" max="6426" width="8.5" style="68" customWidth="1"/>
    <col min="6427" max="6428" width="0.625" style="68" customWidth="1"/>
    <col min="6429" max="6429" width="6.875" style="68" customWidth="1"/>
    <col min="6430" max="6431" width="0.625" style="68" customWidth="1"/>
    <col min="6432" max="6432" width="10" style="68" customWidth="1"/>
    <col min="6433" max="6434" width="0.625" style="68" customWidth="1"/>
    <col min="6435" max="6435" width="10.5" style="68" customWidth="1"/>
    <col min="6436" max="6437" width="0.625" style="68" customWidth="1"/>
    <col min="6438" max="6438" width="8.5" style="68" customWidth="1"/>
    <col min="6439" max="6440" width="0.625" style="68" customWidth="1"/>
    <col min="6441" max="6441" width="8.5" style="68" customWidth="1"/>
    <col min="6442" max="6442" width="0.625" style="68" customWidth="1"/>
    <col min="6443" max="6656" width="8.875" style="68"/>
    <col min="6657" max="6657" width="0.625" style="68" customWidth="1"/>
    <col min="6658" max="6658" width="10.5" style="68" customWidth="1"/>
    <col min="6659" max="6660" width="0.625" style="68" customWidth="1"/>
    <col min="6661" max="6661" width="8.5" style="68" customWidth="1"/>
    <col min="6662" max="6663" width="0.625" style="68" customWidth="1"/>
    <col min="6664" max="6664" width="8.875" style="68" customWidth="1"/>
    <col min="6665" max="6666" width="0.625" style="68" customWidth="1"/>
    <col min="6667" max="6667" width="10" style="68" customWidth="1"/>
    <col min="6668" max="6669" width="0.625" style="68" customWidth="1"/>
    <col min="6670" max="6670" width="8.5" style="68" customWidth="1"/>
    <col min="6671" max="6672" width="0.625" style="68" customWidth="1"/>
    <col min="6673" max="6673" width="8.5" style="68" customWidth="1"/>
    <col min="6674" max="6675" width="0.625" style="68" customWidth="1"/>
    <col min="6676" max="6676" width="6.875" style="68" customWidth="1"/>
    <col min="6677" max="6678" width="0.625" style="68" customWidth="1"/>
    <col min="6679" max="6679" width="10" style="68" customWidth="1"/>
    <col min="6680" max="6681" width="0.625" style="68" customWidth="1"/>
    <col min="6682" max="6682" width="8.5" style="68" customWidth="1"/>
    <col min="6683" max="6684" width="0.625" style="68" customWidth="1"/>
    <col min="6685" max="6685" width="6.875" style="68" customWidth="1"/>
    <col min="6686" max="6687" width="0.625" style="68" customWidth="1"/>
    <col min="6688" max="6688" width="10" style="68" customWidth="1"/>
    <col min="6689" max="6690" width="0.625" style="68" customWidth="1"/>
    <col min="6691" max="6691" width="10.5" style="68" customWidth="1"/>
    <col min="6692" max="6693" width="0.625" style="68" customWidth="1"/>
    <col min="6694" max="6694" width="8.5" style="68" customWidth="1"/>
    <col min="6695" max="6696" width="0.625" style="68" customWidth="1"/>
    <col min="6697" max="6697" width="8.5" style="68" customWidth="1"/>
    <col min="6698" max="6698" width="0.625" style="68" customWidth="1"/>
    <col min="6699" max="6912" width="8.875" style="68"/>
    <col min="6913" max="6913" width="0.625" style="68" customWidth="1"/>
    <col min="6914" max="6914" width="10.5" style="68" customWidth="1"/>
    <col min="6915" max="6916" width="0.625" style="68" customWidth="1"/>
    <col min="6917" max="6917" width="8.5" style="68" customWidth="1"/>
    <col min="6918" max="6919" width="0.625" style="68" customWidth="1"/>
    <col min="6920" max="6920" width="8.875" style="68" customWidth="1"/>
    <col min="6921" max="6922" width="0.625" style="68" customWidth="1"/>
    <col min="6923" max="6923" width="10" style="68" customWidth="1"/>
    <col min="6924" max="6925" width="0.625" style="68" customWidth="1"/>
    <col min="6926" max="6926" width="8.5" style="68" customWidth="1"/>
    <col min="6927" max="6928" width="0.625" style="68" customWidth="1"/>
    <col min="6929" max="6929" width="8.5" style="68" customWidth="1"/>
    <col min="6930" max="6931" width="0.625" style="68" customWidth="1"/>
    <col min="6932" max="6932" width="6.875" style="68" customWidth="1"/>
    <col min="6933" max="6934" width="0.625" style="68" customWidth="1"/>
    <col min="6935" max="6935" width="10" style="68" customWidth="1"/>
    <col min="6936" max="6937" width="0.625" style="68" customWidth="1"/>
    <col min="6938" max="6938" width="8.5" style="68" customWidth="1"/>
    <col min="6939" max="6940" width="0.625" style="68" customWidth="1"/>
    <col min="6941" max="6941" width="6.875" style="68" customWidth="1"/>
    <col min="6942" max="6943" width="0.625" style="68" customWidth="1"/>
    <col min="6944" max="6944" width="10" style="68" customWidth="1"/>
    <col min="6945" max="6946" width="0.625" style="68" customWidth="1"/>
    <col min="6947" max="6947" width="10.5" style="68" customWidth="1"/>
    <col min="6948" max="6949" width="0.625" style="68" customWidth="1"/>
    <col min="6950" max="6950" width="8.5" style="68" customWidth="1"/>
    <col min="6951" max="6952" width="0.625" style="68" customWidth="1"/>
    <col min="6953" max="6953" width="8.5" style="68" customWidth="1"/>
    <col min="6954" max="6954" width="0.625" style="68" customWidth="1"/>
    <col min="6955" max="7168" width="8.875" style="68"/>
    <col min="7169" max="7169" width="0.625" style="68" customWidth="1"/>
    <col min="7170" max="7170" width="10.5" style="68" customWidth="1"/>
    <col min="7171" max="7172" width="0.625" style="68" customWidth="1"/>
    <col min="7173" max="7173" width="8.5" style="68" customWidth="1"/>
    <col min="7174" max="7175" width="0.625" style="68" customWidth="1"/>
    <col min="7176" max="7176" width="8.875" style="68" customWidth="1"/>
    <col min="7177" max="7178" width="0.625" style="68" customWidth="1"/>
    <col min="7179" max="7179" width="10" style="68" customWidth="1"/>
    <col min="7180" max="7181" width="0.625" style="68" customWidth="1"/>
    <col min="7182" max="7182" width="8.5" style="68" customWidth="1"/>
    <col min="7183" max="7184" width="0.625" style="68" customWidth="1"/>
    <col min="7185" max="7185" width="8.5" style="68" customWidth="1"/>
    <col min="7186" max="7187" width="0.625" style="68" customWidth="1"/>
    <col min="7188" max="7188" width="6.875" style="68" customWidth="1"/>
    <col min="7189" max="7190" width="0.625" style="68" customWidth="1"/>
    <col min="7191" max="7191" width="10" style="68" customWidth="1"/>
    <col min="7192" max="7193" width="0.625" style="68" customWidth="1"/>
    <col min="7194" max="7194" width="8.5" style="68" customWidth="1"/>
    <col min="7195" max="7196" width="0.625" style="68" customWidth="1"/>
    <col min="7197" max="7197" width="6.875" style="68" customWidth="1"/>
    <col min="7198" max="7199" width="0.625" style="68" customWidth="1"/>
    <col min="7200" max="7200" width="10" style="68" customWidth="1"/>
    <col min="7201" max="7202" width="0.625" style="68" customWidth="1"/>
    <col min="7203" max="7203" width="10.5" style="68" customWidth="1"/>
    <col min="7204" max="7205" width="0.625" style="68" customWidth="1"/>
    <col min="7206" max="7206" width="8.5" style="68" customWidth="1"/>
    <col min="7207" max="7208" width="0.625" style="68" customWidth="1"/>
    <col min="7209" max="7209" width="8.5" style="68" customWidth="1"/>
    <col min="7210" max="7210" width="0.625" style="68" customWidth="1"/>
    <col min="7211" max="7424" width="8.875" style="68"/>
    <col min="7425" max="7425" width="0.625" style="68" customWidth="1"/>
    <col min="7426" max="7426" width="10.5" style="68" customWidth="1"/>
    <col min="7427" max="7428" width="0.625" style="68" customWidth="1"/>
    <col min="7429" max="7429" width="8.5" style="68" customWidth="1"/>
    <col min="7430" max="7431" width="0.625" style="68" customWidth="1"/>
    <col min="7432" max="7432" width="8.875" style="68" customWidth="1"/>
    <col min="7433" max="7434" width="0.625" style="68" customWidth="1"/>
    <col min="7435" max="7435" width="10" style="68" customWidth="1"/>
    <col min="7436" max="7437" width="0.625" style="68" customWidth="1"/>
    <col min="7438" max="7438" width="8.5" style="68" customWidth="1"/>
    <col min="7439" max="7440" width="0.625" style="68" customWidth="1"/>
    <col min="7441" max="7441" width="8.5" style="68" customWidth="1"/>
    <col min="7442" max="7443" width="0.625" style="68" customWidth="1"/>
    <col min="7444" max="7444" width="6.875" style="68" customWidth="1"/>
    <col min="7445" max="7446" width="0.625" style="68" customWidth="1"/>
    <col min="7447" max="7447" width="10" style="68" customWidth="1"/>
    <col min="7448" max="7449" width="0.625" style="68" customWidth="1"/>
    <col min="7450" max="7450" width="8.5" style="68" customWidth="1"/>
    <col min="7451" max="7452" width="0.625" style="68" customWidth="1"/>
    <col min="7453" max="7453" width="6.875" style="68" customWidth="1"/>
    <col min="7454" max="7455" width="0.625" style="68" customWidth="1"/>
    <col min="7456" max="7456" width="10" style="68" customWidth="1"/>
    <col min="7457" max="7458" width="0.625" style="68" customWidth="1"/>
    <col min="7459" max="7459" width="10.5" style="68" customWidth="1"/>
    <col min="7460" max="7461" width="0.625" style="68" customWidth="1"/>
    <col min="7462" max="7462" width="8.5" style="68" customWidth="1"/>
    <col min="7463" max="7464" width="0.625" style="68" customWidth="1"/>
    <col min="7465" max="7465" width="8.5" style="68" customWidth="1"/>
    <col min="7466" max="7466" width="0.625" style="68" customWidth="1"/>
    <col min="7467" max="7680" width="8.875" style="68"/>
    <col min="7681" max="7681" width="0.625" style="68" customWidth="1"/>
    <col min="7682" max="7682" width="10.5" style="68" customWidth="1"/>
    <col min="7683" max="7684" width="0.625" style="68" customWidth="1"/>
    <col min="7685" max="7685" width="8.5" style="68" customWidth="1"/>
    <col min="7686" max="7687" width="0.625" style="68" customWidth="1"/>
    <col min="7688" max="7688" width="8.875" style="68" customWidth="1"/>
    <col min="7689" max="7690" width="0.625" style="68" customWidth="1"/>
    <col min="7691" max="7691" width="10" style="68" customWidth="1"/>
    <col min="7692" max="7693" width="0.625" style="68" customWidth="1"/>
    <col min="7694" max="7694" width="8.5" style="68" customWidth="1"/>
    <col min="7695" max="7696" width="0.625" style="68" customWidth="1"/>
    <col min="7697" max="7697" width="8.5" style="68" customWidth="1"/>
    <col min="7698" max="7699" width="0.625" style="68" customWidth="1"/>
    <col min="7700" max="7700" width="6.875" style="68" customWidth="1"/>
    <col min="7701" max="7702" width="0.625" style="68" customWidth="1"/>
    <col min="7703" max="7703" width="10" style="68" customWidth="1"/>
    <col min="7704" max="7705" width="0.625" style="68" customWidth="1"/>
    <col min="7706" max="7706" width="8.5" style="68" customWidth="1"/>
    <col min="7707" max="7708" width="0.625" style="68" customWidth="1"/>
    <col min="7709" max="7709" width="6.875" style="68" customWidth="1"/>
    <col min="7710" max="7711" width="0.625" style="68" customWidth="1"/>
    <col min="7712" max="7712" width="10" style="68" customWidth="1"/>
    <col min="7713" max="7714" width="0.625" style="68" customWidth="1"/>
    <col min="7715" max="7715" width="10.5" style="68" customWidth="1"/>
    <col min="7716" max="7717" width="0.625" style="68" customWidth="1"/>
    <col min="7718" max="7718" width="8.5" style="68" customWidth="1"/>
    <col min="7719" max="7720" width="0.625" style="68" customWidth="1"/>
    <col min="7721" max="7721" width="8.5" style="68" customWidth="1"/>
    <col min="7722" max="7722" width="0.625" style="68" customWidth="1"/>
    <col min="7723" max="7936" width="8.875" style="68"/>
    <col min="7937" max="7937" width="0.625" style="68" customWidth="1"/>
    <col min="7938" max="7938" width="10.5" style="68" customWidth="1"/>
    <col min="7939" max="7940" width="0.625" style="68" customWidth="1"/>
    <col min="7941" max="7941" width="8.5" style="68" customWidth="1"/>
    <col min="7942" max="7943" width="0.625" style="68" customWidth="1"/>
    <col min="7944" max="7944" width="8.875" style="68" customWidth="1"/>
    <col min="7945" max="7946" width="0.625" style="68" customWidth="1"/>
    <col min="7947" max="7947" width="10" style="68" customWidth="1"/>
    <col min="7948" max="7949" width="0.625" style="68" customWidth="1"/>
    <col min="7950" max="7950" width="8.5" style="68" customWidth="1"/>
    <col min="7951" max="7952" width="0.625" style="68" customWidth="1"/>
    <col min="7953" max="7953" width="8.5" style="68" customWidth="1"/>
    <col min="7954" max="7955" width="0.625" style="68" customWidth="1"/>
    <col min="7956" max="7956" width="6.875" style="68" customWidth="1"/>
    <col min="7957" max="7958" width="0.625" style="68" customWidth="1"/>
    <col min="7959" max="7959" width="10" style="68" customWidth="1"/>
    <col min="7960" max="7961" width="0.625" style="68" customWidth="1"/>
    <col min="7962" max="7962" width="8.5" style="68" customWidth="1"/>
    <col min="7963" max="7964" width="0.625" style="68" customWidth="1"/>
    <col min="7965" max="7965" width="6.875" style="68" customWidth="1"/>
    <col min="7966" max="7967" width="0.625" style="68" customWidth="1"/>
    <col min="7968" max="7968" width="10" style="68" customWidth="1"/>
    <col min="7969" max="7970" width="0.625" style="68" customWidth="1"/>
    <col min="7971" max="7971" width="10.5" style="68" customWidth="1"/>
    <col min="7972" max="7973" width="0.625" style="68" customWidth="1"/>
    <col min="7974" max="7974" width="8.5" style="68" customWidth="1"/>
    <col min="7975" max="7976" width="0.625" style="68" customWidth="1"/>
    <col min="7977" max="7977" width="8.5" style="68" customWidth="1"/>
    <col min="7978" max="7978" width="0.625" style="68" customWidth="1"/>
    <col min="7979" max="8192" width="8.875" style="68"/>
    <col min="8193" max="8193" width="0.625" style="68" customWidth="1"/>
    <col min="8194" max="8194" width="10.5" style="68" customWidth="1"/>
    <col min="8195" max="8196" width="0.625" style="68" customWidth="1"/>
    <col min="8197" max="8197" width="8.5" style="68" customWidth="1"/>
    <col min="8198" max="8199" width="0.625" style="68" customWidth="1"/>
    <col min="8200" max="8200" width="8.875" style="68" customWidth="1"/>
    <col min="8201" max="8202" width="0.625" style="68" customWidth="1"/>
    <col min="8203" max="8203" width="10" style="68" customWidth="1"/>
    <col min="8204" max="8205" width="0.625" style="68" customWidth="1"/>
    <col min="8206" max="8206" width="8.5" style="68" customWidth="1"/>
    <col min="8207" max="8208" width="0.625" style="68" customWidth="1"/>
    <col min="8209" max="8209" width="8.5" style="68" customWidth="1"/>
    <col min="8210" max="8211" width="0.625" style="68" customWidth="1"/>
    <col min="8212" max="8212" width="6.875" style="68" customWidth="1"/>
    <col min="8213" max="8214" width="0.625" style="68" customWidth="1"/>
    <col min="8215" max="8215" width="10" style="68" customWidth="1"/>
    <col min="8216" max="8217" width="0.625" style="68" customWidth="1"/>
    <col min="8218" max="8218" width="8.5" style="68" customWidth="1"/>
    <col min="8219" max="8220" width="0.625" style="68" customWidth="1"/>
    <col min="8221" max="8221" width="6.875" style="68" customWidth="1"/>
    <col min="8222" max="8223" width="0.625" style="68" customWidth="1"/>
    <col min="8224" max="8224" width="10" style="68" customWidth="1"/>
    <col min="8225" max="8226" width="0.625" style="68" customWidth="1"/>
    <col min="8227" max="8227" width="10.5" style="68" customWidth="1"/>
    <col min="8228" max="8229" width="0.625" style="68" customWidth="1"/>
    <col min="8230" max="8230" width="8.5" style="68" customWidth="1"/>
    <col min="8231" max="8232" width="0.625" style="68" customWidth="1"/>
    <col min="8233" max="8233" width="8.5" style="68" customWidth="1"/>
    <col min="8234" max="8234" width="0.625" style="68" customWidth="1"/>
    <col min="8235" max="8448" width="8.875" style="68"/>
    <col min="8449" max="8449" width="0.625" style="68" customWidth="1"/>
    <col min="8450" max="8450" width="10.5" style="68" customWidth="1"/>
    <col min="8451" max="8452" width="0.625" style="68" customWidth="1"/>
    <col min="8453" max="8453" width="8.5" style="68" customWidth="1"/>
    <col min="8454" max="8455" width="0.625" style="68" customWidth="1"/>
    <col min="8456" max="8456" width="8.875" style="68" customWidth="1"/>
    <col min="8457" max="8458" width="0.625" style="68" customWidth="1"/>
    <col min="8459" max="8459" width="10" style="68" customWidth="1"/>
    <col min="8460" max="8461" width="0.625" style="68" customWidth="1"/>
    <col min="8462" max="8462" width="8.5" style="68" customWidth="1"/>
    <col min="8463" max="8464" width="0.625" style="68" customWidth="1"/>
    <col min="8465" max="8465" width="8.5" style="68" customWidth="1"/>
    <col min="8466" max="8467" width="0.625" style="68" customWidth="1"/>
    <col min="8468" max="8468" width="6.875" style="68" customWidth="1"/>
    <col min="8469" max="8470" width="0.625" style="68" customWidth="1"/>
    <col min="8471" max="8471" width="10" style="68" customWidth="1"/>
    <col min="8472" max="8473" width="0.625" style="68" customWidth="1"/>
    <col min="8474" max="8474" width="8.5" style="68" customWidth="1"/>
    <col min="8475" max="8476" width="0.625" style="68" customWidth="1"/>
    <col min="8477" max="8477" width="6.875" style="68" customWidth="1"/>
    <col min="8478" max="8479" width="0.625" style="68" customWidth="1"/>
    <col min="8480" max="8480" width="10" style="68" customWidth="1"/>
    <col min="8481" max="8482" width="0.625" style="68" customWidth="1"/>
    <col min="8483" max="8483" width="10.5" style="68" customWidth="1"/>
    <col min="8484" max="8485" width="0.625" style="68" customWidth="1"/>
    <col min="8486" max="8486" width="8.5" style="68" customWidth="1"/>
    <col min="8487" max="8488" width="0.625" style="68" customWidth="1"/>
    <col min="8489" max="8489" width="8.5" style="68" customWidth="1"/>
    <col min="8490" max="8490" width="0.625" style="68" customWidth="1"/>
    <col min="8491" max="8704" width="8.875" style="68"/>
    <col min="8705" max="8705" width="0.625" style="68" customWidth="1"/>
    <col min="8706" max="8706" width="10.5" style="68" customWidth="1"/>
    <col min="8707" max="8708" width="0.625" style="68" customWidth="1"/>
    <col min="8709" max="8709" width="8.5" style="68" customWidth="1"/>
    <col min="8710" max="8711" width="0.625" style="68" customWidth="1"/>
    <col min="8712" max="8712" width="8.875" style="68" customWidth="1"/>
    <col min="8713" max="8714" width="0.625" style="68" customWidth="1"/>
    <col min="8715" max="8715" width="10" style="68" customWidth="1"/>
    <col min="8716" max="8717" width="0.625" style="68" customWidth="1"/>
    <col min="8718" max="8718" width="8.5" style="68" customWidth="1"/>
    <col min="8719" max="8720" width="0.625" style="68" customWidth="1"/>
    <col min="8721" max="8721" width="8.5" style="68" customWidth="1"/>
    <col min="8722" max="8723" width="0.625" style="68" customWidth="1"/>
    <col min="8724" max="8724" width="6.875" style="68" customWidth="1"/>
    <col min="8725" max="8726" width="0.625" style="68" customWidth="1"/>
    <col min="8727" max="8727" width="10" style="68" customWidth="1"/>
    <col min="8728" max="8729" width="0.625" style="68" customWidth="1"/>
    <col min="8730" max="8730" width="8.5" style="68" customWidth="1"/>
    <col min="8731" max="8732" width="0.625" style="68" customWidth="1"/>
    <col min="8733" max="8733" width="6.875" style="68" customWidth="1"/>
    <col min="8734" max="8735" width="0.625" style="68" customWidth="1"/>
    <col min="8736" max="8736" width="10" style="68" customWidth="1"/>
    <col min="8737" max="8738" width="0.625" style="68" customWidth="1"/>
    <col min="8739" max="8739" width="10.5" style="68" customWidth="1"/>
    <col min="8740" max="8741" width="0.625" style="68" customWidth="1"/>
    <col min="8742" max="8742" width="8.5" style="68" customWidth="1"/>
    <col min="8743" max="8744" width="0.625" style="68" customWidth="1"/>
    <col min="8745" max="8745" width="8.5" style="68" customWidth="1"/>
    <col min="8746" max="8746" width="0.625" style="68" customWidth="1"/>
    <col min="8747" max="8960" width="8.875" style="68"/>
    <col min="8961" max="8961" width="0.625" style="68" customWidth="1"/>
    <col min="8962" max="8962" width="10.5" style="68" customWidth="1"/>
    <col min="8963" max="8964" width="0.625" style="68" customWidth="1"/>
    <col min="8965" max="8965" width="8.5" style="68" customWidth="1"/>
    <col min="8966" max="8967" width="0.625" style="68" customWidth="1"/>
    <col min="8968" max="8968" width="8.875" style="68" customWidth="1"/>
    <col min="8969" max="8970" width="0.625" style="68" customWidth="1"/>
    <col min="8971" max="8971" width="10" style="68" customWidth="1"/>
    <col min="8972" max="8973" width="0.625" style="68" customWidth="1"/>
    <col min="8974" max="8974" width="8.5" style="68" customWidth="1"/>
    <col min="8975" max="8976" width="0.625" style="68" customWidth="1"/>
    <col min="8977" max="8977" width="8.5" style="68" customWidth="1"/>
    <col min="8978" max="8979" width="0.625" style="68" customWidth="1"/>
    <col min="8980" max="8980" width="6.875" style="68" customWidth="1"/>
    <col min="8981" max="8982" width="0.625" style="68" customWidth="1"/>
    <col min="8983" max="8983" width="10" style="68" customWidth="1"/>
    <col min="8984" max="8985" width="0.625" style="68" customWidth="1"/>
    <col min="8986" max="8986" width="8.5" style="68" customWidth="1"/>
    <col min="8987" max="8988" width="0.625" style="68" customWidth="1"/>
    <col min="8989" max="8989" width="6.875" style="68" customWidth="1"/>
    <col min="8990" max="8991" width="0.625" style="68" customWidth="1"/>
    <col min="8992" max="8992" width="10" style="68" customWidth="1"/>
    <col min="8993" max="8994" width="0.625" style="68" customWidth="1"/>
    <col min="8995" max="8995" width="10.5" style="68" customWidth="1"/>
    <col min="8996" max="8997" width="0.625" style="68" customWidth="1"/>
    <col min="8998" max="8998" width="8.5" style="68" customWidth="1"/>
    <col min="8999" max="9000" width="0.625" style="68" customWidth="1"/>
    <col min="9001" max="9001" width="8.5" style="68" customWidth="1"/>
    <col min="9002" max="9002" width="0.625" style="68" customWidth="1"/>
    <col min="9003" max="9216" width="8.875" style="68"/>
    <col min="9217" max="9217" width="0.625" style="68" customWidth="1"/>
    <col min="9218" max="9218" width="10.5" style="68" customWidth="1"/>
    <col min="9219" max="9220" width="0.625" style="68" customWidth="1"/>
    <col min="9221" max="9221" width="8.5" style="68" customWidth="1"/>
    <col min="9222" max="9223" width="0.625" style="68" customWidth="1"/>
    <col min="9224" max="9224" width="8.875" style="68" customWidth="1"/>
    <col min="9225" max="9226" width="0.625" style="68" customWidth="1"/>
    <col min="9227" max="9227" width="10" style="68" customWidth="1"/>
    <col min="9228" max="9229" width="0.625" style="68" customWidth="1"/>
    <col min="9230" max="9230" width="8.5" style="68" customWidth="1"/>
    <col min="9231" max="9232" width="0.625" style="68" customWidth="1"/>
    <col min="9233" max="9233" width="8.5" style="68" customWidth="1"/>
    <col min="9234" max="9235" width="0.625" style="68" customWidth="1"/>
    <col min="9236" max="9236" width="6.875" style="68" customWidth="1"/>
    <col min="9237" max="9238" width="0.625" style="68" customWidth="1"/>
    <col min="9239" max="9239" width="10" style="68" customWidth="1"/>
    <col min="9240" max="9241" width="0.625" style="68" customWidth="1"/>
    <col min="9242" max="9242" width="8.5" style="68" customWidth="1"/>
    <col min="9243" max="9244" width="0.625" style="68" customWidth="1"/>
    <col min="9245" max="9245" width="6.875" style="68" customWidth="1"/>
    <col min="9246" max="9247" width="0.625" style="68" customWidth="1"/>
    <col min="9248" max="9248" width="10" style="68" customWidth="1"/>
    <col min="9249" max="9250" width="0.625" style="68" customWidth="1"/>
    <col min="9251" max="9251" width="10.5" style="68" customWidth="1"/>
    <col min="9252" max="9253" width="0.625" style="68" customWidth="1"/>
    <col min="9254" max="9254" width="8.5" style="68" customWidth="1"/>
    <col min="9255" max="9256" width="0.625" style="68" customWidth="1"/>
    <col min="9257" max="9257" width="8.5" style="68" customWidth="1"/>
    <col min="9258" max="9258" width="0.625" style="68" customWidth="1"/>
    <col min="9259" max="9472" width="8.875" style="68"/>
    <col min="9473" max="9473" width="0.625" style="68" customWidth="1"/>
    <col min="9474" max="9474" width="10.5" style="68" customWidth="1"/>
    <col min="9475" max="9476" width="0.625" style="68" customWidth="1"/>
    <col min="9477" max="9477" width="8.5" style="68" customWidth="1"/>
    <col min="9478" max="9479" width="0.625" style="68" customWidth="1"/>
    <col min="9480" max="9480" width="8.875" style="68" customWidth="1"/>
    <col min="9481" max="9482" width="0.625" style="68" customWidth="1"/>
    <col min="9483" max="9483" width="10" style="68" customWidth="1"/>
    <col min="9484" max="9485" width="0.625" style="68" customWidth="1"/>
    <col min="9486" max="9486" width="8.5" style="68" customWidth="1"/>
    <col min="9487" max="9488" width="0.625" style="68" customWidth="1"/>
    <col min="9489" max="9489" width="8.5" style="68" customWidth="1"/>
    <col min="9490" max="9491" width="0.625" style="68" customWidth="1"/>
    <col min="9492" max="9492" width="6.875" style="68" customWidth="1"/>
    <col min="9493" max="9494" width="0.625" style="68" customWidth="1"/>
    <col min="9495" max="9495" width="10" style="68" customWidth="1"/>
    <col min="9496" max="9497" width="0.625" style="68" customWidth="1"/>
    <col min="9498" max="9498" width="8.5" style="68" customWidth="1"/>
    <col min="9499" max="9500" width="0.625" style="68" customWidth="1"/>
    <col min="9501" max="9501" width="6.875" style="68" customWidth="1"/>
    <col min="9502" max="9503" width="0.625" style="68" customWidth="1"/>
    <col min="9504" max="9504" width="10" style="68" customWidth="1"/>
    <col min="9505" max="9506" width="0.625" style="68" customWidth="1"/>
    <col min="9507" max="9507" width="10.5" style="68" customWidth="1"/>
    <col min="9508" max="9509" width="0.625" style="68" customWidth="1"/>
    <col min="9510" max="9510" width="8.5" style="68" customWidth="1"/>
    <col min="9511" max="9512" width="0.625" style="68" customWidth="1"/>
    <col min="9513" max="9513" width="8.5" style="68" customWidth="1"/>
    <col min="9514" max="9514" width="0.625" style="68" customWidth="1"/>
    <col min="9515" max="9728" width="8.875" style="68"/>
    <col min="9729" max="9729" width="0.625" style="68" customWidth="1"/>
    <col min="9730" max="9730" width="10.5" style="68" customWidth="1"/>
    <col min="9731" max="9732" width="0.625" style="68" customWidth="1"/>
    <col min="9733" max="9733" width="8.5" style="68" customWidth="1"/>
    <col min="9734" max="9735" width="0.625" style="68" customWidth="1"/>
    <col min="9736" max="9736" width="8.875" style="68" customWidth="1"/>
    <col min="9737" max="9738" width="0.625" style="68" customWidth="1"/>
    <col min="9739" max="9739" width="10" style="68" customWidth="1"/>
    <col min="9740" max="9741" width="0.625" style="68" customWidth="1"/>
    <col min="9742" max="9742" width="8.5" style="68" customWidth="1"/>
    <col min="9743" max="9744" width="0.625" style="68" customWidth="1"/>
    <col min="9745" max="9745" width="8.5" style="68" customWidth="1"/>
    <col min="9746" max="9747" width="0.625" style="68" customWidth="1"/>
    <col min="9748" max="9748" width="6.875" style="68" customWidth="1"/>
    <col min="9749" max="9750" width="0.625" style="68" customWidth="1"/>
    <col min="9751" max="9751" width="10" style="68" customWidth="1"/>
    <col min="9752" max="9753" width="0.625" style="68" customWidth="1"/>
    <col min="9754" max="9754" width="8.5" style="68" customWidth="1"/>
    <col min="9755" max="9756" width="0.625" style="68" customWidth="1"/>
    <col min="9757" max="9757" width="6.875" style="68" customWidth="1"/>
    <col min="9758" max="9759" width="0.625" style="68" customWidth="1"/>
    <col min="9760" max="9760" width="10" style="68" customWidth="1"/>
    <col min="9761" max="9762" width="0.625" style="68" customWidth="1"/>
    <col min="9763" max="9763" width="10.5" style="68" customWidth="1"/>
    <col min="9764" max="9765" width="0.625" style="68" customWidth="1"/>
    <col min="9766" max="9766" width="8.5" style="68" customWidth="1"/>
    <col min="9767" max="9768" width="0.625" style="68" customWidth="1"/>
    <col min="9769" max="9769" width="8.5" style="68" customWidth="1"/>
    <col min="9770" max="9770" width="0.625" style="68" customWidth="1"/>
    <col min="9771" max="9984" width="8.875" style="68"/>
    <col min="9985" max="9985" width="0.625" style="68" customWidth="1"/>
    <col min="9986" max="9986" width="10.5" style="68" customWidth="1"/>
    <col min="9987" max="9988" width="0.625" style="68" customWidth="1"/>
    <col min="9989" max="9989" width="8.5" style="68" customWidth="1"/>
    <col min="9990" max="9991" width="0.625" style="68" customWidth="1"/>
    <col min="9992" max="9992" width="8.875" style="68" customWidth="1"/>
    <col min="9993" max="9994" width="0.625" style="68" customWidth="1"/>
    <col min="9995" max="9995" width="10" style="68" customWidth="1"/>
    <col min="9996" max="9997" width="0.625" style="68" customWidth="1"/>
    <col min="9998" max="9998" width="8.5" style="68" customWidth="1"/>
    <col min="9999" max="10000" width="0.625" style="68" customWidth="1"/>
    <col min="10001" max="10001" width="8.5" style="68" customWidth="1"/>
    <col min="10002" max="10003" width="0.625" style="68" customWidth="1"/>
    <col min="10004" max="10004" width="6.875" style="68" customWidth="1"/>
    <col min="10005" max="10006" width="0.625" style="68" customWidth="1"/>
    <col min="10007" max="10007" width="10" style="68" customWidth="1"/>
    <col min="10008" max="10009" width="0.625" style="68" customWidth="1"/>
    <col min="10010" max="10010" width="8.5" style="68" customWidth="1"/>
    <col min="10011" max="10012" width="0.625" style="68" customWidth="1"/>
    <col min="10013" max="10013" width="6.875" style="68" customWidth="1"/>
    <col min="10014" max="10015" width="0.625" style="68" customWidth="1"/>
    <col min="10016" max="10016" width="10" style="68" customWidth="1"/>
    <col min="10017" max="10018" width="0.625" style="68" customWidth="1"/>
    <col min="10019" max="10019" width="10.5" style="68" customWidth="1"/>
    <col min="10020" max="10021" width="0.625" style="68" customWidth="1"/>
    <col min="10022" max="10022" width="8.5" style="68" customWidth="1"/>
    <col min="10023" max="10024" width="0.625" style="68" customWidth="1"/>
    <col min="10025" max="10025" width="8.5" style="68" customWidth="1"/>
    <col min="10026" max="10026" width="0.625" style="68" customWidth="1"/>
    <col min="10027" max="10240" width="8.875" style="68"/>
    <col min="10241" max="10241" width="0.625" style="68" customWidth="1"/>
    <col min="10242" max="10242" width="10.5" style="68" customWidth="1"/>
    <col min="10243" max="10244" width="0.625" style="68" customWidth="1"/>
    <col min="10245" max="10245" width="8.5" style="68" customWidth="1"/>
    <col min="10246" max="10247" width="0.625" style="68" customWidth="1"/>
    <col min="10248" max="10248" width="8.875" style="68" customWidth="1"/>
    <col min="10249" max="10250" width="0.625" style="68" customWidth="1"/>
    <col min="10251" max="10251" width="10" style="68" customWidth="1"/>
    <col min="10252" max="10253" width="0.625" style="68" customWidth="1"/>
    <col min="10254" max="10254" width="8.5" style="68" customWidth="1"/>
    <col min="10255" max="10256" width="0.625" style="68" customWidth="1"/>
    <col min="10257" max="10257" width="8.5" style="68" customWidth="1"/>
    <col min="10258" max="10259" width="0.625" style="68" customWidth="1"/>
    <col min="10260" max="10260" width="6.875" style="68" customWidth="1"/>
    <col min="10261" max="10262" width="0.625" style="68" customWidth="1"/>
    <col min="10263" max="10263" width="10" style="68" customWidth="1"/>
    <col min="10264" max="10265" width="0.625" style="68" customWidth="1"/>
    <col min="10266" max="10266" width="8.5" style="68" customWidth="1"/>
    <col min="10267" max="10268" width="0.625" style="68" customWidth="1"/>
    <col min="10269" max="10269" width="6.875" style="68" customWidth="1"/>
    <col min="10270" max="10271" width="0.625" style="68" customWidth="1"/>
    <col min="10272" max="10272" width="10" style="68" customWidth="1"/>
    <col min="10273" max="10274" width="0.625" style="68" customWidth="1"/>
    <col min="10275" max="10275" width="10.5" style="68" customWidth="1"/>
    <col min="10276" max="10277" width="0.625" style="68" customWidth="1"/>
    <col min="10278" max="10278" width="8.5" style="68" customWidth="1"/>
    <col min="10279" max="10280" width="0.625" style="68" customWidth="1"/>
    <col min="10281" max="10281" width="8.5" style="68" customWidth="1"/>
    <col min="10282" max="10282" width="0.625" style="68" customWidth="1"/>
    <col min="10283" max="10496" width="8.875" style="68"/>
    <col min="10497" max="10497" width="0.625" style="68" customWidth="1"/>
    <col min="10498" max="10498" width="10.5" style="68" customWidth="1"/>
    <col min="10499" max="10500" width="0.625" style="68" customWidth="1"/>
    <col min="10501" max="10501" width="8.5" style="68" customWidth="1"/>
    <col min="10502" max="10503" width="0.625" style="68" customWidth="1"/>
    <col min="10504" max="10504" width="8.875" style="68" customWidth="1"/>
    <col min="10505" max="10506" width="0.625" style="68" customWidth="1"/>
    <col min="10507" max="10507" width="10" style="68" customWidth="1"/>
    <col min="10508" max="10509" width="0.625" style="68" customWidth="1"/>
    <col min="10510" max="10510" width="8.5" style="68" customWidth="1"/>
    <col min="10511" max="10512" width="0.625" style="68" customWidth="1"/>
    <col min="10513" max="10513" width="8.5" style="68" customWidth="1"/>
    <col min="10514" max="10515" width="0.625" style="68" customWidth="1"/>
    <col min="10516" max="10516" width="6.875" style="68" customWidth="1"/>
    <col min="10517" max="10518" width="0.625" style="68" customWidth="1"/>
    <col min="10519" max="10519" width="10" style="68" customWidth="1"/>
    <col min="10520" max="10521" width="0.625" style="68" customWidth="1"/>
    <col min="10522" max="10522" width="8.5" style="68" customWidth="1"/>
    <col min="10523" max="10524" width="0.625" style="68" customWidth="1"/>
    <col min="10525" max="10525" width="6.875" style="68" customWidth="1"/>
    <col min="10526" max="10527" width="0.625" style="68" customWidth="1"/>
    <col min="10528" max="10528" width="10" style="68" customWidth="1"/>
    <col min="10529" max="10530" width="0.625" style="68" customWidth="1"/>
    <col min="10531" max="10531" width="10.5" style="68" customWidth="1"/>
    <col min="10532" max="10533" width="0.625" style="68" customWidth="1"/>
    <col min="10534" max="10534" width="8.5" style="68" customWidth="1"/>
    <col min="10535" max="10536" width="0.625" style="68" customWidth="1"/>
    <col min="10537" max="10537" width="8.5" style="68" customWidth="1"/>
    <col min="10538" max="10538" width="0.625" style="68" customWidth="1"/>
    <col min="10539" max="10752" width="8.875" style="68"/>
    <col min="10753" max="10753" width="0.625" style="68" customWidth="1"/>
    <col min="10754" max="10754" width="10.5" style="68" customWidth="1"/>
    <col min="10755" max="10756" width="0.625" style="68" customWidth="1"/>
    <col min="10757" max="10757" width="8.5" style="68" customWidth="1"/>
    <col min="10758" max="10759" width="0.625" style="68" customWidth="1"/>
    <col min="10760" max="10760" width="8.875" style="68" customWidth="1"/>
    <col min="10761" max="10762" width="0.625" style="68" customWidth="1"/>
    <col min="10763" max="10763" width="10" style="68" customWidth="1"/>
    <col min="10764" max="10765" width="0.625" style="68" customWidth="1"/>
    <col min="10766" max="10766" width="8.5" style="68" customWidth="1"/>
    <col min="10767" max="10768" width="0.625" style="68" customWidth="1"/>
    <col min="10769" max="10769" width="8.5" style="68" customWidth="1"/>
    <col min="10770" max="10771" width="0.625" style="68" customWidth="1"/>
    <col min="10772" max="10772" width="6.875" style="68" customWidth="1"/>
    <col min="10773" max="10774" width="0.625" style="68" customWidth="1"/>
    <col min="10775" max="10775" width="10" style="68" customWidth="1"/>
    <col min="10776" max="10777" width="0.625" style="68" customWidth="1"/>
    <col min="10778" max="10778" width="8.5" style="68" customWidth="1"/>
    <col min="10779" max="10780" width="0.625" style="68" customWidth="1"/>
    <col min="10781" max="10781" width="6.875" style="68" customWidth="1"/>
    <col min="10782" max="10783" width="0.625" style="68" customWidth="1"/>
    <col min="10784" max="10784" width="10" style="68" customWidth="1"/>
    <col min="10785" max="10786" width="0.625" style="68" customWidth="1"/>
    <col min="10787" max="10787" width="10.5" style="68" customWidth="1"/>
    <col min="10788" max="10789" width="0.625" style="68" customWidth="1"/>
    <col min="10790" max="10790" width="8.5" style="68" customWidth="1"/>
    <col min="10791" max="10792" width="0.625" style="68" customWidth="1"/>
    <col min="10793" max="10793" width="8.5" style="68" customWidth="1"/>
    <col min="10794" max="10794" width="0.625" style="68" customWidth="1"/>
    <col min="10795" max="11008" width="8.875" style="68"/>
    <col min="11009" max="11009" width="0.625" style="68" customWidth="1"/>
    <col min="11010" max="11010" width="10.5" style="68" customWidth="1"/>
    <col min="11011" max="11012" width="0.625" style="68" customWidth="1"/>
    <col min="11013" max="11013" width="8.5" style="68" customWidth="1"/>
    <col min="11014" max="11015" width="0.625" style="68" customWidth="1"/>
    <col min="11016" max="11016" width="8.875" style="68" customWidth="1"/>
    <col min="11017" max="11018" width="0.625" style="68" customWidth="1"/>
    <col min="11019" max="11019" width="10" style="68" customWidth="1"/>
    <col min="11020" max="11021" width="0.625" style="68" customWidth="1"/>
    <col min="11022" max="11022" width="8.5" style="68" customWidth="1"/>
    <col min="11023" max="11024" width="0.625" style="68" customWidth="1"/>
    <col min="11025" max="11025" width="8.5" style="68" customWidth="1"/>
    <col min="11026" max="11027" width="0.625" style="68" customWidth="1"/>
    <col min="11028" max="11028" width="6.875" style="68" customWidth="1"/>
    <col min="11029" max="11030" width="0.625" style="68" customWidth="1"/>
    <col min="11031" max="11031" width="10" style="68" customWidth="1"/>
    <col min="11032" max="11033" width="0.625" style="68" customWidth="1"/>
    <col min="11034" max="11034" width="8.5" style="68" customWidth="1"/>
    <col min="11035" max="11036" width="0.625" style="68" customWidth="1"/>
    <col min="11037" max="11037" width="6.875" style="68" customWidth="1"/>
    <col min="11038" max="11039" width="0.625" style="68" customWidth="1"/>
    <col min="11040" max="11040" width="10" style="68" customWidth="1"/>
    <col min="11041" max="11042" width="0.625" style="68" customWidth="1"/>
    <col min="11043" max="11043" width="10.5" style="68" customWidth="1"/>
    <col min="11044" max="11045" width="0.625" style="68" customWidth="1"/>
    <col min="11046" max="11046" width="8.5" style="68" customWidth="1"/>
    <col min="11047" max="11048" width="0.625" style="68" customWidth="1"/>
    <col min="11049" max="11049" width="8.5" style="68" customWidth="1"/>
    <col min="11050" max="11050" width="0.625" style="68" customWidth="1"/>
    <col min="11051" max="11264" width="8.875" style="68"/>
    <col min="11265" max="11265" width="0.625" style="68" customWidth="1"/>
    <col min="11266" max="11266" width="10.5" style="68" customWidth="1"/>
    <col min="11267" max="11268" width="0.625" style="68" customWidth="1"/>
    <col min="11269" max="11269" width="8.5" style="68" customWidth="1"/>
    <col min="11270" max="11271" width="0.625" style="68" customWidth="1"/>
    <col min="11272" max="11272" width="8.875" style="68" customWidth="1"/>
    <col min="11273" max="11274" width="0.625" style="68" customWidth="1"/>
    <col min="11275" max="11275" width="10" style="68" customWidth="1"/>
    <col min="11276" max="11277" width="0.625" style="68" customWidth="1"/>
    <col min="11278" max="11278" width="8.5" style="68" customWidth="1"/>
    <col min="11279" max="11280" width="0.625" style="68" customWidth="1"/>
    <col min="11281" max="11281" width="8.5" style="68" customWidth="1"/>
    <col min="11282" max="11283" width="0.625" style="68" customWidth="1"/>
    <col min="11284" max="11284" width="6.875" style="68" customWidth="1"/>
    <col min="11285" max="11286" width="0.625" style="68" customWidth="1"/>
    <col min="11287" max="11287" width="10" style="68" customWidth="1"/>
    <col min="11288" max="11289" width="0.625" style="68" customWidth="1"/>
    <col min="11290" max="11290" width="8.5" style="68" customWidth="1"/>
    <col min="11291" max="11292" width="0.625" style="68" customWidth="1"/>
    <col min="11293" max="11293" width="6.875" style="68" customWidth="1"/>
    <col min="11294" max="11295" width="0.625" style="68" customWidth="1"/>
    <col min="11296" max="11296" width="10" style="68" customWidth="1"/>
    <col min="11297" max="11298" width="0.625" style="68" customWidth="1"/>
    <col min="11299" max="11299" width="10.5" style="68" customWidth="1"/>
    <col min="11300" max="11301" width="0.625" style="68" customWidth="1"/>
    <col min="11302" max="11302" width="8.5" style="68" customWidth="1"/>
    <col min="11303" max="11304" width="0.625" style="68" customWidth="1"/>
    <col min="11305" max="11305" width="8.5" style="68" customWidth="1"/>
    <col min="11306" max="11306" width="0.625" style="68" customWidth="1"/>
    <col min="11307" max="11520" width="8.875" style="68"/>
    <col min="11521" max="11521" width="0.625" style="68" customWidth="1"/>
    <col min="11522" max="11522" width="10.5" style="68" customWidth="1"/>
    <col min="11523" max="11524" width="0.625" style="68" customWidth="1"/>
    <col min="11525" max="11525" width="8.5" style="68" customWidth="1"/>
    <col min="11526" max="11527" width="0.625" style="68" customWidth="1"/>
    <col min="11528" max="11528" width="8.875" style="68" customWidth="1"/>
    <col min="11529" max="11530" width="0.625" style="68" customWidth="1"/>
    <col min="11531" max="11531" width="10" style="68" customWidth="1"/>
    <col min="11532" max="11533" width="0.625" style="68" customWidth="1"/>
    <col min="11534" max="11534" width="8.5" style="68" customWidth="1"/>
    <col min="11535" max="11536" width="0.625" style="68" customWidth="1"/>
    <col min="11537" max="11537" width="8.5" style="68" customWidth="1"/>
    <col min="11538" max="11539" width="0.625" style="68" customWidth="1"/>
    <col min="11540" max="11540" width="6.875" style="68" customWidth="1"/>
    <col min="11541" max="11542" width="0.625" style="68" customWidth="1"/>
    <col min="11543" max="11543" width="10" style="68" customWidth="1"/>
    <col min="11544" max="11545" width="0.625" style="68" customWidth="1"/>
    <col min="11546" max="11546" width="8.5" style="68" customWidth="1"/>
    <col min="11547" max="11548" width="0.625" style="68" customWidth="1"/>
    <col min="11549" max="11549" width="6.875" style="68" customWidth="1"/>
    <col min="11550" max="11551" width="0.625" style="68" customWidth="1"/>
    <col min="11552" max="11552" width="10" style="68" customWidth="1"/>
    <col min="11553" max="11554" width="0.625" style="68" customWidth="1"/>
    <col min="11555" max="11555" width="10.5" style="68" customWidth="1"/>
    <col min="11556" max="11557" width="0.625" style="68" customWidth="1"/>
    <col min="11558" max="11558" width="8.5" style="68" customWidth="1"/>
    <col min="11559" max="11560" width="0.625" style="68" customWidth="1"/>
    <col min="11561" max="11561" width="8.5" style="68" customWidth="1"/>
    <col min="11562" max="11562" width="0.625" style="68" customWidth="1"/>
    <col min="11563" max="11776" width="8.875" style="68"/>
    <col min="11777" max="11777" width="0.625" style="68" customWidth="1"/>
    <col min="11778" max="11778" width="10.5" style="68" customWidth="1"/>
    <col min="11779" max="11780" width="0.625" style="68" customWidth="1"/>
    <col min="11781" max="11781" width="8.5" style="68" customWidth="1"/>
    <col min="11782" max="11783" width="0.625" style="68" customWidth="1"/>
    <col min="11784" max="11784" width="8.875" style="68" customWidth="1"/>
    <col min="11785" max="11786" width="0.625" style="68" customWidth="1"/>
    <col min="11787" max="11787" width="10" style="68" customWidth="1"/>
    <col min="11788" max="11789" width="0.625" style="68" customWidth="1"/>
    <col min="11790" max="11790" width="8.5" style="68" customWidth="1"/>
    <col min="11791" max="11792" width="0.625" style="68" customWidth="1"/>
    <col min="11793" max="11793" width="8.5" style="68" customWidth="1"/>
    <col min="11794" max="11795" width="0.625" style="68" customWidth="1"/>
    <col min="11796" max="11796" width="6.875" style="68" customWidth="1"/>
    <col min="11797" max="11798" width="0.625" style="68" customWidth="1"/>
    <col min="11799" max="11799" width="10" style="68" customWidth="1"/>
    <col min="11800" max="11801" width="0.625" style="68" customWidth="1"/>
    <col min="11802" max="11802" width="8.5" style="68" customWidth="1"/>
    <col min="11803" max="11804" width="0.625" style="68" customWidth="1"/>
    <col min="11805" max="11805" width="6.875" style="68" customWidth="1"/>
    <col min="11806" max="11807" width="0.625" style="68" customWidth="1"/>
    <col min="11808" max="11808" width="10" style="68" customWidth="1"/>
    <col min="11809" max="11810" width="0.625" style="68" customWidth="1"/>
    <col min="11811" max="11811" width="10.5" style="68" customWidth="1"/>
    <col min="11812" max="11813" width="0.625" style="68" customWidth="1"/>
    <col min="11814" max="11814" width="8.5" style="68" customWidth="1"/>
    <col min="11815" max="11816" width="0.625" style="68" customWidth="1"/>
    <col min="11817" max="11817" width="8.5" style="68" customWidth="1"/>
    <col min="11818" max="11818" width="0.625" style="68" customWidth="1"/>
    <col min="11819" max="12032" width="8.875" style="68"/>
    <col min="12033" max="12033" width="0.625" style="68" customWidth="1"/>
    <col min="12034" max="12034" width="10.5" style="68" customWidth="1"/>
    <col min="12035" max="12036" width="0.625" style="68" customWidth="1"/>
    <col min="12037" max="12037" width="8.5" style="68" customWidth="1"/>
    <col min="12038" max="12039" width="0.625" style="68" customWidth="1"/>
    <col min="12040" max="12040" width="8.875" style="68" customWidth="1"/>
    <col min="12041" max="12042" width="0.625" style="68" customWidth="1"/>
    <col min="12043" max="12043" width="10" style="68" customWidth="1"/>
    <col min="12044" max="12045" width="0.625" style="68" customWidth="1"/>
    <col min="12046" max="12046" width="8.5" style="68" customWidth="1"/>
    <col min="12047" max="12048" width="0.625" style="68" customWidth="1"/>
    <col min="12049" max="12049" width="8.5" style="68" customWidth="1"/>
    <col min="12050" max="12051" width="0.625" style="68" customWidth="1"/>
    <col min="12052" max="12052" width="6.875" style="68" customWidth="1"/>
    <col min="12053" max="12054" width="0.625" style="68" customWidth="1"/>
    <col min="12055" max="12055" width="10" style="68" customWidth="1"/>
    <col min="12056" max="12057" width="0.625" style="68" customWidth="1"/>
    <col min="12058" max="12058" width="8.5" style="68" customWidth="1"/>
    <col min="12059" max="12060" width="0.625" style="68" customWidth="1"/>
    <col min="12061" max="12061" width="6.875" style="68" customWidth="1"/>
    <col min="12062" max="12063" width="0.625" style="68" customWidth="1"/>
    <col min="12064" max="12064" width="10" style="68" customWidth="1"/>
    <col min="12065" max="12066" width="0.625" style="68" customWidth="1"/>
    <col min="12067" max="12067" width="10.5" style="68" customWidth="1"/>
    <col min="12068" max="12069" width="0.625" style="68" customWidth="1"/>
    <col min="12070" max="12070" width="8.5" style="68" customWidth="1"/>
    <col min="12071" max="12072" width="0.625" style="68" customWidth="1"/>
    <col min="12073" max="12073" width="8.5" style="68" customWidth="1"/>
    <col min="12074" max="12074" width="0.625" style="68" customWidth="1"/>
    <col min="12075" max="12288" width="8.875" style="68"/>
    <col min="12289" max="12289" width="0.625" style="68" customWidth="1"/>
    <col min="12290" max="12290" width="10.5" style="68" customWidth="1"/>
    <col min="12291" max="12292" width="0.625" style="68" customWidth="1"/>
    <col min="12293" max="12293" width="8.5" style="68" customWidth="1"/>
    <col min="12294" max="12295" width="0.625" style="68" customWidth="1"/>
    <col min="12296" max="12296" width="8.875" style="68" customWidth="1"/>
    <col min="12297" max="12298" width="0.625" style="68" customWidth="1"/>
    <col min="12299" max="12299" width="10" style="68" customWidth="1"/>
    <col min="12300" max="12301" width="0.625" style="68" customWidth="1"/>
    <col min="12302" max="12302" width="8.5" style="68" customWidth="1"/>
    <col min="12303" max="12304" width="0.625" style="68" customWidth="1"/>
    <col min="12305" max="12305" width="8.5" style="68" customWidth="1"/>
    <col min="12306" max="12307" width="0.625" style="68" customWidth="1"/>
    <col min="12308" max="12308" width="6.875" style="68" customWidth="1"/>
    <col min="12309" max="12310" width="0.625" style="68" customWidth="1"/>
    <col min="12311" max="12311" width="10" style="68" customWidth="1"/>
    <col min="12312" max="12313" width="0.625" style="68" customWidth="1"/>
    <col min="12314" max="12314" width="8.5" style="68" customWidth="1"/>
    <col min="12315" max="12316" width="0.625" style="68" customWidth="1"/>
    <col min="12317" max="12317" width="6.875" style="68" customWidth="1"/>
    <col min="12318" max="12319" width="0.625" style="68" customWidth="1"/>
    <col min="12320" max="12320" width="10" style="68" customWidth="1"/>
    <col min="12321" max="12322" width="0.625" style="68" customWidth="1"/>
    <col min="12323" max="12323" width="10.5" style="68" customWidth="1"/>
    <col min="12324" max="12325" width="0.625" style="68" customWidth="1"/>
    <col min="12326" max="12326" width="8.5" style="68" customWidth="1"/>
    <col min="12327" max="12328" width="0.625" style="68" customWidth="1"/>
    <col min="12329" max="12329" width="8.5" style="68" customWidth="1"/>
    <col min="12330" max="12330" width="0.625" style="68" customWidth="1"/>
    <col min="12331" max="12544" width="8.875" style="68"/>
    <col min="12545" max="12545" width="0.625" style="68" customWidth="1"/>
    <col min="12546" max="12546" width="10.5" style="68" customWidth="1"/>
    <col min="12547" max="12548" width="0.625" style="68" customWidth="1"/>
    <col min="12549" max="12549" width="8.5" style="68" customWidth="1"/>
    <col min="12550" max="12551" width="0.625" style="68" customWidth="1"/>
    <col min="12552" max="12552" width="8.875" style="68" customWidth="1"/>
    <col min="12553" max="12554" width="0.625" style="68" customWidth="1"/>
    <col min="12555" max="12555" width="10" style="68" customWidth="1"/>
    <col min="12556" max="12557" width="0.625" style="68" customWidth="1"/>
    <col min="12558" max="12558" width="8.5" style="68" customWidth="1"/>
    <col min="12559" max="12560" width="0.625" style="68" customWidth="1"/>
    <col min="12561" max="12561" width="8.5" style="68" customWidth="1"/>
    <col min="12562" max="12563" width="0.625" style="68" customWidth="1"/>
    <col min="12564" max="12564" width="6.875" style="68" customWidth="1"/>
    <col min="12565" max="12566" width="0.625" style="68" customWidth="1"/>
    <col min="12567" max="12567" width="10" style="68" customWidth="1"/>
    <col min="12568" max="12569" width="0.625" style="68" customWidth="1"/>
    <col min="12570" max="12570" width="8.5" style="68" customWidth="1"/>
    <col min="12571" max="12572" width="0.625" style="68" customWidth="1"/>
    <col min="12573" max="12573" width="6.875" style="68" customWidth="1"/>
    <col min="12574" max="12575" width="0.625" style="68" customWidth="1"/>
    <col min="12576" max="12576" width="10" style="68" customWidth="1"/>
    <col min="12577" max="12578" width="0.625" style="68" customWidth="1"/>
    <col min="12579" max="12579" width="10.5" style="68" customWidth="1"/>
    <col min="12580" max="12581" width="0.625" style="68" customWidth="1"/>
    <col min="12582" max="12582" width="8.5" style="68" customWidth="1"/>
    <col min="12583" max="12584" width="0.625" style="68" customWidth="1"/>
    <col min="12585" max="12585" width="8.5" style="68" customWidth="1"/>
    <col min="12586" max="12586" width="0.625" style="68" customWidth="1"/>
    <col min="12587" max="12800" width="8.875" style="68"/>
    <col min="12801" max="12801" width="0.625" style="68" customWidth="1"/>
    <col min="12802" max="12802" width="10.5" style="68" customWidth="1"/>
    <col min="12803" max="12804" width="0.625" style="68" customWidth="1"/>
    <col min="12805" max="12805" width="8.5" style="68" customWidth="1"/>
    <col min="12806" max="12807" width="0.625" style="68" customWidth="1"/>
    <col min="12808" max="12808" width="8.875" style="68" customWidth="1"/>
    <col min="12809" max="12810" width="0.625" style="68" customWidth="1"/>
    <col min="12811" max="12811" width="10" style="68" customWidth="1"/>
    <col min="12812" max="12813" width="0.625" style="68" customWidth="1"/>
    <col min="12814" max="12814" width="8.5" style="68" customWidth="1"/>
    <col min="12815" max="12816" width="0.625" style="68" customWidth="1"/>
    <col min="12817" max="12817" width="8.5" style="68" customWidth="1"/>
    <col min="12818" max="12819" width="0.625" style="68" customWidth="1"/>
    <col min="12820" max="12820" width="6.875" style="68" customWidth="1"/>
    <col min="12821" max="12822" width="0.625" style="68" customWidth="1"/>
    <col min="12823" max="12823" width="10" style="68" customWidth="1"/>
    <col min="12824" max="12825" width="0.625" style="68" customWidth="1"/>
    <col min="12826" max="12826" width="8.5" style="68" customWidth="1"/>
    <col min="12827" max="12828" width="0.625" style="68" customWidth="1"/>
    <col min="12829" max="12829" width="6.875" style="68" customWidth="1"/>
    <col min="12830" max="12831" width="0.625" style="68" customWidth="1"/>
    <col min="12832" max="12832" width="10" style="68" customWidth="1"/>
    <col min="12833" max="12834" width="0.625" style="68" customWidth="1"/>
    <col min="12835" max="12835" width="10.5" style="68" customWidth="1"/>
    <col min="12836" max="12837" width="0.625" style="68" customWidth="1"/>
    <col min="12838" max="12838" width="8.5" style="68" customWidth="1"/>
    <col min="12839" max="12840" width="0.625" style="68" customWidth="1"/>
    <col min="12841" max="12841" width="8.5" style="68" customWidth="1"/>
    <col min="12842" max="12842" width="0.625" style="68" customWidth="1"/>
    <col min="12843" max="13056" width="8.875" style="68"/>
    <col min="13057" max="13057" width="0.625" style="68" customWidth="1"/>
    <col min="13058" max="13058" width="10.5" style="68" customWidth="1"/>
    <col min="13059" max="13060" width="0.625" style="68" customWidth="1"/>
    <col min="13061" max="13061" width="8.5" style="68" customWidth="1"/>
    <col min="13062" max="13063" width="0.625" style="68" customWidth="1"/>
    <col min="13064" max="13064" width="8.875" style="68" customWidth="1"/>
    <col min="13065" max="13066" width="0.625" style="68" customWidth="1"/>
    <col min="13067" max="13067" width="10" style="68" customWidth="1"/>
    <col min="13068" max="13069" width="0.625" style="68" customWidth="1"/>
    <col min="13070" max="13070" width="8.5" style="68" customWidth="1"/>
    <col min="13071" max="13072" width="0.625" style="68" customWidth="1"/>
    <col min="13073" max="13073" width="8.5" style="68" customWidth="1"/>
    <col min="13074" max="13075" width="0.625" style="68" customWidth="1"/>
    <col min="13076" max="13076" width="6.875" style="68" customWidth="1"/>
    <col min="13077" max="13078" width="0.625" style="68" customWidth="1"/>
    <col min="13079" max="13079" width="10" style="68" customWidth="1"/>
    <col min="13080" max="13081" width="0.625" style="68" customWidth="1"/>
    <col min="13082" max="13082" width="8.5" style="68" customWidth="1"/>
    <col min="13083" max="13084" width="0.625" style="68" customWidth="1"/>
    <col min="13085" max="13085" width="6.875" style="68" customWidth="1"/>
    <col min="13086" max="13087" width="0.625" style="68" customWidth="1"/>
    <col min="13088" max="13088" width="10" style="68" customWidth="1"/>
    <col min="13089" max="13090" width="0.625" style="68" customWidth="1"/>
    <col min="13091" max="13091" width="10.5" style="68" customWidth="1"/>
    <col min="13092" max="13093" width="0.625" style="68" customWidth="1"/>
    <col min="13094" max="13094" width="8.5" style="68" customWidth="1"/>
    <col min="13095" max="13096" width="0.625" style="68" customWidth="1"/>
    <col min="13097" max="13097" width="8.5" style="68" customWidth="1"/>
    <col min="13098" max="13098" width="0.625" style="68" customWidth="1"/>
    <col min="13099" max="13312" width="8.875" style="68"/>
    <col min="13313" max="13313" width="0.625" style="68" customWidth="1"/>
    <col min="13314" max="13314" width="10.5" style="68" customWidth="1"/>
    <col min="13315" max="13316" width="0.625" style="68" customWidth="1"/>
    <col min="13317" max="13317" width="8.5" style="68" customWidth="1"/>
    <col min="13318" max="13319" width="0.625" style="68" customWidth="1"/>
    <col min="13320" max="13320" width="8.875" style="68" customWidth="1"/>
    <col min="13321" max="13322" width="0.625" style="68" customWidth="1"/>
    <col min="13323" max="13323" width="10" style="68" customWidth="1"/>
    <col min="13324" max="13325" width="0.625" style="68" customWidth="1"/>
    <col min="13326" max="13326" width="8.5" style="68" customWidth="1"/>
    <col min="13327" max="13328" width="0.625" style="68" customWidth="1"/>
    <col min="13329" max="13329" width="8.5" style="68" customWidth="1"/>
    <col min="13330" max="13331" width="0.625" style="68" customWidth="1"/>
    <col min="13332" max="13332" width="6.875" style="68" customWidth="1"/>
    <col min="13333" max="13334" width="0.625" style="68" customWidth="1"/>
    <col min="13335" max="13335" width="10" style="68" customWidth="1"/>
    <col min="13336" max="13337" width="0.625" style="68" customWidth="1"/>
    <col min="13338" max="13338" width="8.5" style="68" customWidth="1"/>
    <col min="13339" max="13340" width="0.625" style="68" customWidth="1"/>
    <col min="13341" max="13341" width="6.875" style="68" customWidth="1"/>
    <col min="13342" max="13343" width="0.625" style="68" customWidth="1"/>
    <col min="13344" max="13344" width="10" style="68" customWidth="1"/>
    <col min="13345" max="13346" width="0.625" style="68" customWidth="1"/>
    <col min="13347" max="13347" width="10.5" style="68" customWidth="1"/>
    <col min="13348" max="13349" width="0.625" style="68" customWidth="1"/>
    <col min="13350" max="13350" width="8.5" style="68" customWidth="1"/>
    <col min="13351" max="13352" width="0.625" style="68" customWidth="1"/>
    <col min="13353" max="13353" width="8.5" style="68" customWidth="1"/>
    <col min="13354" max="13354" width="0.625" style="68" customWidth="1"/>
    <col min="13355" max="13568" width="8.875" style="68"/>
    <col min="13569" max="13569" width="0.625" style="68" customWidth="1"/>
    <col min="13570" max="13570" width="10.5" style="68" customWidth="1"/>
    <col min="13571" max="13572" width="0.625" style="68" customWidth="1"/>
    <col min="13573" max="13573" width="8.5" style="68" customWidth="1"/>
    <col min="13574" max="13575" width="0.625" style="68" customWidth="1"/>
    <col min="13576" max="13576" width="8.875" style="68" customWidth="1"/>
    <col min="13577" max="13578" width="0.625" style="68" customWidth="1"/>
    <col min="13579" max="13579" width="10" style="68" customWidth="1"/>
    <col min="13580" max="13581" width="0.625" style="68" customWidth="1"/>
    <col min="13582" max="13582" width="8.5" style="68" customWidth="1"/>
    <col min="13583" max="13584" width="0.625" style="68" customWidth="1"/>
    <col min="13585" max="13585" width="8.5" style="68" customWidth="1"/>
    <col min="13586" max="13587" width="0.625" style="68" customWidth="1"/>
    <col min="13588" max="13588" width="6.875" style="68" customWidth="1"/>
    <col min="13589" max="13590" width="0.625" style="68" customWidth="1"/>
    <col min="13591" max="13591" width="10" style="68" customWidth="1"/>
    <col min="13592" max="13593" width="0.625" style="68" customWidth="1"/>
    <col min="13594" max="13594" width="8.5" style="68" customWidth="1"/>
    <col min="13595" max="13596" width="0.625" style="68" customWidth="1"/>
    <col min="13597" max="13597" width="6.875" style="68" customWidth="1"/>
    <col min="13598" max="13599" width="0.625" style="68" customWidth="1"/>
    <col min="13600" max="13600" width="10" style="68" customWidth="1"/>
    <col min="13601" max="13602" width="0.625" style="68" customWidth="1"/>
    <col min="13603" max="13603" width="10.5" style="68" customWidth="1"/>
    <col min="13604" max="13605" width="0.625" style="68" customWidth="1"/>
    <col min="13606" max="13606" width="8.5" style="68" customWidth="1"/>
    <col min="13607" max="13608" width="0.625" style="68" customWidth="1"/>
    <col min="13609" max="13609" width="8.5" style="68" customWidth="1"/>
    <col min="13610" max="13610" width="0.625" style="68" customWidth="1"/>
    <col min="13611" max="13824" width="8.875" style="68"/>
    <col min="13825" max="13825" width="0.625" style="68" customWidth="1"/>
    <col min="13826" max="13826" width="10.5" style="68" customWidth="1"/>
    <col min="13827" max="13828" width="0.625" style="68" customWidth="1"/>
    <col min="13829" max="13829" width="8.5" style="68" customWidth="1"/>
    <col min="13830" max="13831" width="0.625" style="68" customWidth="1"/>
    <col min="13832" max="13832" width="8.875" style="68" customWidth="1"/>
    <col min="13833" max="13834" width="0.625" style="68" customWidth="1"/>
    <col min="13835" max="13835" width="10" style="68" customWidth="1"/>
    <col min="13836" max="13837" width="0.625" style="68" customWidth="1"/>
    <col min="13838" max="13838" width="8.5" style="68" customWidth="1"/>
    <col min="13839" max="13840" width="0.625" style="68" customWidth="1"/>
    <col min="13841" max="13841" width="8.5" style="68" customWidth="1"/>
    <col min="13842" max="13843" width="0.625" style="68" customWidth="1"/>
    <col min="13844" max="13844" width="6.875" style="68" customWidth="1"/>
    <col min="13845" max="13846" width="0.625" style="68" customWidth="1"/>
    <col min="13847" max="13847" width="10" style="68" customWidth="1"/>
    <col min="13848" max="13849" width="0.625" style="68" customWidth="1"/>
    <col min="13850" max="13850" width="8.5" style="68" customWidth="1"/>
    <col min="13851" max="13852" width="0.625" style="68" customWidth="1"/>
    <col min="13853" max="13853" width="6.875" style="68" customWidth="1"/>
    <col min="13854" max="13855" width="0.625" style="68" customWidth="1"/>
    <col min="13856" max="13856" width="10" style="68" customWidth="1"/>
    <col min="13857" max="13858" width="0.625" style="68" customWidth="1"/>
    <col min="13859" max="13859" width="10.5" style="68" customWidth="1"/>
    <col min="13860" max="13861" width="0.625" style="68" customWidth="1"/>
    <col min="13862" max="13862" width="8.5" style="68" customWidth="1"/>
    <col min="13863" max="13864" width="0.625" style="68" customWidth="1"/>
    <col min="13865" max="13865" width="8.5" style="68" customWidth="1"/>
    <col min="13866" max="13866" width="0.625" style="68" customWidth="1"/>
    <col min="13867" max="14080" width="8.875" style="68"/>
    <col min="14081" max="14081" width="0.625" style="68" customWidth="1"/>
    <col min="14082" max="14082" width="10.5" style="68" customWidth="1"/>
    <col min="14083" max="14084" width="0.625" style="68" customWidth="1"/>
    <col min="14085" max="14085" width="8.5" style="68" customWidth="1"/>
    <col min="14086" max="14087" width="0.625" style="68" customWidth="1"/>
    <col min="14088" max="14088" width="8.875" style="68" customWidth="1"/>
    <col min="14089" max="14090" width="0.625" style="68" customWidth="1"/>
    <col min="14091" max="14091" width="10" style="68" customWidth="1"/>
    <col min="14092" max="14093" width="0.625" style="68" customWidth="1"/>
    <col min="14094" max="14094" width="8.5" style="68" customWidth="1"/>
    <col min="14095" max="14096" width="0.625" style="68" customWidth="1"/>
    <col min="14097" max="14097" width="8.5" style="68" customWidth="1"/>
    <col min="14098" max="14099" width="0.625" style="68" customWidth="1"/>
    <col min="14100" max="14100" width="6.875" style="68" customWidth="1"/>
    <col min="14101" max="14102" width="0.625" style="68" customWidth="1"/>
    <col min="14103" max="14103" width="10" style="68" customWidth="1"/>
    <col min="14104" max="14105" width="0.625" style="68" customWidth="1"/>
    <col min="14106" max="14106" width="8.5" style="68" customWidth="1"/>
    <col min="14107" max="14108" width="0.625" style="68" customWidth="1"/>
    <col min="14109" max="14109" width="6.875" style="68" customWidth="1"/>
    <col min="14110" max="14111" width="0.625" style="68" customWidth="1"/>
    <col min="14112" max="14112" width="10" style="68" customWidth="1"/>
    <col min="14113" max="14114" width="0.625" style="68" customWidth="1"/>
    <col min="14115" max="14115" width="10.5" style="68" customWidth="1"/>
    <col min="14116" max="14117" width="0.625" style="68" customWidth="1"/>
    <col min="14118" max="14118" width="8.5" style="68" customWidth="1"/>
    <col min="14119" max="14120" width="0.625" style="68" customWidth="1"/>
    <col min="14121" max="14121" width="8.5" style="68" customWidth="1"/>
    <col min="14122" max="14122" width="0.625" style="68" customWidth="1"/>
    <col min="14123" max="14336" width="8.875" style="68"/>
    <col min="14337" max="14337" width="0.625" style="68" customWidth="1"/>
    <col min="14338" max="14338" width="10.5" style="68" customWidth="1"/>
    <col min="14339" max="14340" width="0.625" style="68" customWidth="1"/>
    <col min="14341" max="14341" width="8.5" style="68" customWidth="1"/>
    <col min="14342" max="14343" width="0.625" style="68" customWidth="1"/>
    <col min="14344" max="14344" width="8.875" style="68" customWidth="1"/>
    <col min="14345" max="14346" width="0.625" style="68" customWidth="1"/>
    <col min="14347" max="14347" width="10" style="68" customWidth="1"/>
    <col min="14348" max="14349" width="0.625" style="68" customWidth="1"/>
    <col min="14350" max="14350" width="8.5" style="68" customWidth="1"/>
    <col min="14351" max="14352" width="0.625" style="68" customWidth="1"/>
    <col min="14353" max="14353" width="8.5" style="68" customWidth="1"/>
    <col min="14354" max="14355" width="0.625" style="68" customWidth="1"/>
    <col min="14356" max="14356" width="6.875" style="68" customWidth="1"/>
    <col min="14357" max="14358" width="0.625" style="68" customWidth="1"/>
    <col min="14359" max="14359" width="10" style="68" customWidth="1"/>
    <col min="14360" max="14361" width="0.625" style="68" customWidth="1"/>
    <col min="14362" max="14362" width="8.5" style="68" customWidth="1"/>
    <col min="14363" max="14364" width="0.625" style="68" customWidth="1"/>
    <col min="14365" max="14365" width="6.875" style="68" customWidth="1"/>
    <col min="14366" max="14367" width="0.625" style="68" customWidth="1"/>
    <col min="14368" max="14368" width="10" style="68" customWidth="1"/>
    <col min="14369" max="14370" width="0.625" style="68" customWidth="1"/>
    <col min="14371" max="14371" width="10.5" style="68" customWidth="1"/>
    <col min="14372" max="14373" width="0.625" style="68" customWidth="1"/>
    <col min="14374" max="14374" width="8.5" style="68" customWidth="1"/>
    <col min="14375" max="14376" width="0.625" style="68" customWidth="1"/>
    <col min="14377" max="14377" width="8.5" style="68" customWidth="1"/>
    <col min="14378" max="14378" width="0.625" style="68" customWidth="1"/>
    <col min="14379" max="14592" width="8.875" style="68"/>
    <col min="14593" max="14593" width="0.625" style="68" customWidth="1"/>
    <col min="14594" max="14594" width="10.5" style="68" customWidth="1"/>
    <col min="14595" max="14596" width="0.625" style="68" customWidth="1"/>
    <col min="14597" max="14597" width="8.5" style="68" customWidth="1"/>
    <col min="14598" max="14599" width="0.625" style="68" customWidth="1"/>
    <col min="14600" max="14600" width="8.875" style="68" customWidth="1"/>
    <col min="14601" max="14602" width="0.625" style="68" customWidth="1"/>
    <col min="14603" max="14603" width="10" style="68" customWidth="1"/>
    <col min="14604" max="14605" width="0.625" style="68" customWidth="1"/>
    <col min="14606" max="14606" width="8.5" style="68" customWidth="1"/>
    <col min="14607" max="14608" width="0.625" style="68" customWidth="1"/>
    <col min="14609" max="14609" width="8.5" style="68" customWidth="1"/>
    <col min="14610" max="14611" width="0.625" style="68" customWidth="1"/>
    <col min="14612" max="14612" width="6.875" style="68" customWidth="1"/>
    <col min="14613" max="14614" width="0.625" style="68" customWidth="1"/>
    <col min="14615" max="14615" width="10" style="68" customWidth="1"/>
    <col min="14616" max="14617" width="0.625" style="68" customWidth="1"/>
    <col min="14618" max="14618" width="8.5" style="68" customWidth="1"/>
    <col min="14619" max="14620" width="0.625" style="68" customWidth="1"/>
    <col min="14621" max="14621" width="6.875" style="68" customWidth="1"/>
    <col min="14622" max="14623" width="0.625" style="68" customWidth="1"/>
    <col min="14624" max="14624" width="10" style="68" customWidth="1"/>
    <col min="14625" max="14626" width="0.625" style="68" customWidth="1"/>
    <col min="14627" max="14627" width="10.5" style="68" customWidth="1"/>
    <col min="14628" max="14629" width="0.625" style="68" customWidth="1"/>
    <col min="14630" max="14630" width="8.5" style="68" customWidth="1"/>
    <col min="14631" max="14632" width="0.625" style="68" customWidth="1"/>
    <col min="14633" max="14633" width="8.5" style="68" customWidth="1"/>
    <col min="14634" max="14634" width="0.625" style="68" customWidth="1"/>
    <col min="14635" max="14848" width="8.875" style="68"/>
    <col min="14849" max="14849" width="0.625" style="68" customWidth="1"/>
    <col min="14850" max="14850" width="10.5" style="68" customWidth="1"/>
    <col min="14851" max="14852" width="0.625" style="68" customWidth="1"/>
    <col min="14853" max="14853" width="8.5" style="68" customWidth="1"/>
    <col min="14854" max="14855" width="0.625" style="68" customWidth="1"/>
    <col min="14856" max="14856" width="8.875" style="68" customWidth="1"/>
    <col min="14857" max="14858" width="0.625" style="68" customWidth="1"/>
    <col min="14859" max="14859" width="10" style="68" customWidth="1"/>
    <col min="14860" max="14861" width="0.625" style="68" customWidth="1"/>
    <col min="14862" max="14862" width="8.5" style="68" customWidth="1"/>
    <col min="14863" max="14864" width="0.625" style="68" customWidth="1"/>
    <col min="14865" max="14865" width="8.5" style="68" customWidth="1"/>
    <col min="14866" max="14867" width="0.625" style="68" customWidth="1"/>
    <col min="14868" max="14868" width="6.875" style="68" customWidth="1"/>
    <col min="14869" max="14870" width="0.625" style="68" customWidth="1"/>
    <col min="14871" max="14871" width="10" style="68" customWidth="1"/>
    <col min="14872" max="14873" width="0.625" style="68" customWidth="1"/>
    <col min="14874" max="14874" width="8.5" style="68" customWidth="1"/>
    <col min="14875" max="14876" width="0.625" style="68" customWidth="1"/>
    <col min="14877" max="14877" width="6.875" style="68" customWidth="1"/>
    <col min="14878" max="14879" width="0.625" style="68" customWidth="1"/>
    <col min="14880" max="14880" width="10" style="68" customWidth="1"/>
    <col min="14881" max="14882" width="0.625" style="68" customWidth="1"/>
    <col min="14883" max="14883" width="10.5" style="68" customWidth="1"/>
    <col min="14884" max="14885" width="0.625" style="68" customWidth="1"/>
    <col min="14886" max="14886" width="8.5" style="68" customWidth="1"/>
    <col min="14887" max="14888" width="0.625" style="68" customWidth="1"/>
    <col min="14889" max="14889" width="8.5" style="68" customWidth="1"/>
    <col min="14890" max="14890" width="0.625" style="68" customWidth="1"/>
    <col min="14891" max="15104" width="8.875" style="68"/>
    <col min="15105" max="15105" width="0.625" style="68" customWidth="1"/>
    <col min="15106" max="15106" width="10.5" style="68" customWidth="1"/>
    <col min="15107" max="15108" width="0.625" style="68" customWidth="1"/>
    <col min="15109" max="15109" width="8.5" style="68" customWidth="1"/>
    <col min="15110" max="15111" width="0.625" style="68" customWidth="1"/>
    <col min="15112" max="15112" width="8.875" style="68" customWidth="1"/>
    <col min="15113" max="15114" width="0.625" style="68" customWidth="1"/>
    <col min="15115" max="15115" width="10" style="68" customWidth="1"/>
    <col min="15116" max="15117" width="0.625" style="68" customWidth="1"/>
    <col min="15118" max="15118" width="8.5" style="68" customWidth="1"/>
    <col min="15119" max="15120" width="0.625" style="68" customWidth="1"/>
    <col min="15121" max="15121" width="8.5" style="68" customWidth="1"/>
    <col min="15122" max="15123" width="0.625" style="68" customWidth="1"/>
    <col min="15124" max="15124" width="6.875" style="68" customWidth="1"/>
    <col min="15125" max="15126" width="0.625" style="68" customWidth="1"/>
    <col min="15127" max="15127" width="10" style="68" customWidth="1"/>
    <col min="15128" max="15129" width="0.625" style="68" customWidth="1"/>
    <col min="15130" max="15130" width="8.5" style="68" customWidth="1"/>
    <col min="15131" max="15132" width="0.625" style="68" customWidth="1"/>
    <col min="15133" max="15133" width="6.875" style="68" customWidth="1"/>
    <col min="15134" max="15135" width="0.625" style="68" customWidth="1"/>
    <col min="15136" max="15136" width="10" style="68" customWidth="1"/>
    <col min="15137" max="15138" width="0.625" style="68" customWidth="1"/>
    <col min="15139" max="15139" width="10.5" style="68" customWidth="1"/>
    <col min="15140" max="15141" width="0.625" style="68" customWidth="1"/>
    <col min="15142" max="15142" width="8.5" style="68" customWidth="1"/>
    <col min="15143" max="15144" width="0.625" style="68" customWidth="1"/>
    <col min="15145" max="15145" width="8.5" style="68" customWidth="1"/>
    <col min="15146" max="15146" width="0.625" style="68" customWidth="1"/>
    <col min="15147" max="15360" width="8.875" style="68"/>
    <col min="15361" max="15361" width="0.625" style="68" customWidth="1"/>
    <col min="15362" max="15362" width="10.5" style="68" customWidth="1"/>
    <col min="15363" max="15364" width="0.625" style="68" customWidth="1"/>
    <col min="15365" max="15365" width="8.5" style="68" customWidth="1"/>
    <col min="15366" max="15367" width="0.625" style="68" customWidth="1"/>
    <col min="15368" max="15368" width="8.875" style="68" customWidth="1"/>
    <col min="15369" max="15370" width="0.625" style="68" customWidth="1"/>
    <col min="15371" max="15371" width="10" style="68" customWidth="1"/>
    <col min="15372" max="15373" width="0.625" style="68" customWidth="1"/>
    <col min="15374" max="15374" width="8.5" style="68" customWidth="1"/>
    <col min="15375" max="15376" width="0.625" style="68" customWidth="1"/>
    <col min="15377" max="15377" width="8.5" style="68" customWidth="1"/>
    <col min="15378" max="15379" width="0.625" style="68" customWidth="1"/>
    <col min="15380" max="15380" width="6.875" style="68" customWidth="1"/>
    <col min="15381" max="15382" width="0.625" style="68" customWidth="1"/>
    <col min="15383" max="15383" width="10" style="68" customWidth="1"/>
    <col min="15384" max="15385" width="0.625" style="68" customWidth="1"/>
    <col min="15386" max="15386" width="8.5" style="68" customWidth="1"/>
    <col min="15387" max="15388" width="0.625" style="68" customWidth="1"/>
    <col min="15389" max="15389" width="6.875" style="68" customWidth="1"/>
    <col min="15390" max="15391" width="0.625" style="68" customWidth="1"/>
    <col min="15392" max="15392" width="10" style="68" customWidth="1"/>
    <col min="15393" max="15394" width="0.625" style="68" customWidth="1"/>
    <col min="15395" max="15395" width="10.5" style="68" customWidth="1"/>
    <col min="15396" max="15397" width="0.625" style="68" customWidth="1"/>
    <col min="15398" max="15398" width="8.5" style="68" customWidth="1"/>
    <col min="15399" max="15400" width="0.625" style="68" customWidth="1"/>
    <col min="15401" max="15401" width="8.5" style="68" customWidth="1"/>
    <col min="15402" max="15402" width="0.625" style="68" customWidth="1"/>
    <col min="15403" max="15616" width="8.875" style="68"/>
    <col min="15617" max="15617" width="0.625" style="68" customWidth="1"/>
    <col min="15618" max="15618" width="10.5" style="68" customWidth="1"/>
    <col min="15619" max="15620" width="0.625" style="68" customWidth="1"/>
    <col min="15621" max="15621" width="8.5" style="68" customWidth="1"/>
    <col min="15622" max="15623" width="0.625" style="68" customWidth="1"/>
    <col min="15624" max="15624" width="8.875" style="68" customWidth="1"/>
    <col min="15625" max="15626" width="0.625" style="68" customWidth="1"/>
    <col min="15627" max="15627" width="10" style="68" customWidth="1"/>
    <col min="15628" max="15629" width="0.625" style="68" customWidth="1"/>
    <col min="15630" max="15630" width="8.5" style="68" customWidth="1"/>
    <col min="15631" max="15632" width="0.625" style="68" customWidth="1"/>
    <col min="15633" max="15633" width="8.5" style="68" customWidth="1"/>
    <col min="15634" max="15635" width="0.625" style="68" customWidth="1"/>
    <col min="15636" max="15636" width="6.875" style="68" customWidth="1"/>
    <col min="15637" max="15638" width="0.625" style="68" customWidth="1"/>
    <col min="15639" max="15639" width="10" style="68" customWidth="1"/>
    <col min="15640" max="15641" width="0.625" style="68" customWidth="1"/>
    <col min="15642" max="15642" width="8.5" style="68" customWidth="1"/>
    <col min="15643" max="15644" width="0.625" style="68" customWidth="1"/>
    <col min="15645" max="15645" width="6.875" style="68" customWidth="1"/>
    <col min="15646" max="15647" width="0.625" style="68" customWidth="1"/>
    <col min="15648" max="15648" width="10" style="68" customWidth="1"/>
    <col min="15649" max="15650" width="0.625" style="68" customWidth="1"/>
    <col min="15651" max="15651" width="10.5" style="68" customWidth="1"/>
    <col min="15652" max="15653" width="0.625" style="68" customWidth="1"/>
    <col min="15654" max="15654" width="8.5" style="68" customWidth="1"/>
    <col min="15655" max="15656" width="0.625" style="68" customWidth="1"/>
    <col min="15657" max="15657" width="8.5" style="68" customWidth="1"/>
    <col min="15658" max="15658" width="0.625" style="68" customWidth="1"/>
    <col min="15659" max="15872" width="8.875" style="68"/>
    <col min="15873" max="15873" width="0.625" style="68" customWidth="1"/>
    <col min="15874" max="15874" width="10.5" style="68" customWidth="1"/>
    <col min="15875" max="15876" width="0.625" style="68" customWidth="1"/>
    <col min="15877" max="15877" width="8.5" style="68" customWidth="1"/>
    <col min="15878" max="15879" width="0.625" style="68" customWidth="1"/>
    <col min="15880" max="15880" width="8.875" style="68" customWidth="1"/>
    <col min="15881" max="15882" width="0.625" style="68" customWidth="1"/>
    <col min="15883" max="15883" width="10" style="68" customWidth="1"/>
    <col min="15884" max="15885" width="0.625" style="68" customWidth="1"/>
    <col min="15886" max="15886" width="8.5" style="68" customWidth="1"/>
    <col min="15887" max="15888" width="0.625" style="68" customWidth="1"/>
    <col min="15889" max="15889" width="8.5" style="68" customWidth="1"/>
    <col min="15890" max="15891" width="0.625" style="68" customWidth="1"/>
    <col min="15892" max="15892" width="6.875" style="68" customWidth="1"/>
    <col min="15893" max="15894" width="0.625" style="68" customWidth="1"/>
    <col min="15895" max="15895" width="10" style="68" customWidth="1"/>
    <col min="15896" max="15897" width="0.625" style="68" customWidth="1"/>
    <col min="15898" max="15898" width="8.5" style="68" customWidth="1"/>
    <col min="15899" max="15900" width="0.625" style="68" customWidth="1"/>
    <col min="15901" max="15901" width="6.875" style="68" customWidth="1"/>
    <col min="15902" max="15903" width="0.625" style="68" customWidth="1"/>
    <col min="15904" max="15904" width="10" style="68" customWidth="1"/>
    <col min="15905" max="15906" width="0.625" style="68" customWidth="1"/>
    <col min="15907" max="15907" width="10.5" style="68" customWidth="1"/>
    <col min="15908" max="15909" width="0.625" style="68" customWidth="1"/>
    <col min="15910" max="15910" width="8.5" style="68" customWidth="1"/>
    <col min="15911" max="15912" width="0.625" style="68" customWidth="1"/>
    <col min="15913" max="15913" width="8.5" style="68" customWidth="1"/>
    <col min="15914" max="15914" width="0.625" style="68" customWidth="1"/>
    <col min="15915" max="16128" width="8.875" style="68"/>
    <col min="16129" max="16129" width="0.625" style="68" customWidth="1"/>
    <col min="16130" max="16130" width="10.5" style="68" customWidth="1"/>
    <col min="16131" max="16132" width="0.625" style="68" customWidth="1"/>
    <col min="16133" max="16133" width="8.5" style="68" customWidth="1"/>
    <col min="16134" max="16135" width="0.625" style="68" customWidth="1"/>
    <col min="16136" max="16136" width="8.875" style="68" customWidth="1"/>
    <col min="16137" max="16138" width="0.625" style="68" customWidth="1"/>
    <col min="16139" max="16139" width="10" style="68" customWidth="1"/>
    <col min="16140" max="16141" width="0.625" style="68" customWidth="1"/>
    <col min="16142" max="16142" width="8.5" style="68" customWidth="1"/>
    <col min="16143" max="16144" width="0.625" style="68" customWidth="1"/>
    <col min="16145" max="16145" width="8.5" style="68" customWidth="1"/>
    <col min="16146" max="16147" width="0.625" style="68" customWidth="1"/>
    <col min="16148" max="16148" width="6.875" style="68" customWidth="1"/>
    <col min="16149" max="16150" width="0.625" style="68" customWidth="1"/>
    <col min="16151" max="16151" width="10" style="68" customWidth="1"/>
    <col min="16152" max="16153" width="0.625" style="68" customWidth="1"/>
    <col min="16154" max="16154" width="8.5" style="68" customWidth="1"/>
    <col min="16155" max="16156" width="0.625" style="68" customWidth="1"/>
    <col min="16157" max="16157" width="6.875" style="68" customWidth="1"/>
    <col min="16158" max="16159" width="0.625" style="68" customWidth="1"/>
    <col min="16160" max="16160" width="10" style="68" customWidth="1"/>
    <col min="16161" max="16162" width="0.625" style="68" customWidth="1"/>
    <col min="16163" max="16163" width="10.5" style="68" customWidth="1"/>
    <col min="16164" max="16165" width="0.625" style="68" customWidth="1"/>
    <col min="16166" max="16166" width="8.5" style="68" customWidth="1"/>
    <col min="16167" max="16168" width="0.625" style="68" customWidth="1"/>
    <col min="16169" max="16169" width="8.5" style="68" customWidth="1"/>
    <col min="16170" max="16170" width="0.625" style="68" customWidth="1"/>
    <col min="16171" max="16384" width="8.875" style="68"/>
  </cols>
  <sheetData>
    <row r="1" spans="1:42" ht="18" customHeight="1" x14ac:dyDescent="0.15">
      <c r="A1" s="137" t="s">
        <v>79</v>
      </c>
    </row>
    <row r="2" spans="1:42" ht="17.25" x14ac:dyDescent="0.15">
      <c r="A2" s="126" t="s">
        <v>78</v>
      </c>
      <c r="B2" s="126"/>
      <c r="C2" s="125"/>
      <c r="D2" s="125"/>
      <c r="E2" s="124"/>
      <c r="F2" s="124"/>
      <c r="G2" s="124"/>
      <c r="H2" s="124"/>
      <c r="I2" s="124"/>
      <c r="J2" s="124"/>
      <c r="K2" s="124"/>
      <c r="L2" s="124"/>
      <c r="M2" s="124"/>
      <c r="N2" s="124"/>
      <c r="O2" s="124"/>
      <c r="P2" s="124"/>
      <c r="Q2" s="124"/>
      <c r="R2" s="124"/>
      <c r="S2" s="124"/>
      <c r="T2" s="124"/>
      <c r="U2" s="124"/>
      <c r="V2" s="124"/>
      <c r="W2" s="124"/>
      <c r="X2" s="124"/>
      <c r="Y2" s="124"/>
      <c r="Z2" s="124"/>
      <c r="AA2" s="124"/>
      <c r="AB2" s="124"/>
      <c r="AC2" s="124"/>
      <c r="AD2" s="124"/>
      <c r="AE2" s="124"/>
      <c r="AF2" s="124"/>
      <c r="AG2" s="124"/>
      <c r="AH2" s="124"/>
      <c r="AI2" s="124"/>
      <c r="AJ2" s="124"/>
      <c r="AK2" s="124"/>
      <c r="AL2" s="124"/>
      <c r="AM2" s="124"/>
      <c r="AN2" s="124"/>
      <c r="AO2" s="124"/>
      <c r="AP2" s="124"/>
    </row>
    <row r="3" spans="1:42" ht="18.600000000000001" customHeight="1" x14ac:dyDescent="0.15">
      <c r="A3" s="137"/>
      <c r="B3" s="123"/>
      <c r="C3" s="122"/>
      <c r="D3" s="122"/>
    </row>
    <row r="4" spans="1:42" s="83" customFormat="1" ht="18" customHeight="1" x14ac:dyDescent="0.15">
      <c r="A4" s="121"/>
      <c r="B4" s="120" t="s">
        <v>65</v>
      </c>
      <c r="C4" s="119"/>
      <c r="D4" s="117" t="s">
        <v>64</v>
      </c>
      <c r="E4" s="117"/>
      <c r="F4" s="117"/>
      <c r="G4" s="117"/>
      <c r="H4" s="117"/>
      <c r="I4" s="118"/>
      <c r="J4" s="118"/>
      <c r="K4" s="117"/>
      <c r="L4" s="117"/>
      <c r="M4" s="117"/>
      <c r="N4" s="117"/>
      <c r="O4" s="116"/>
      <c r="P4" s="117" t="s">
        <v>63</v>
      </c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36"/>
    </row>
    <row r="5" spans="1:42" s="83" customFormat="1" ht="18" customHeight="1" x14ac:dyDescent="0.15">
      <c r="A5" s="103"/>
      <c r="B5" s="115"/>
      <c r="C5" s="89"/>
      <c r="F5" s="89"/>
      <c r="I5" s="101"/>
      <c r="J5" s="100"/>
      <c r="K5" s="112"/>
      <c r="L5" s="135" t="s">
        <v>6</v>
      </c>
      <c r="M5" s="112"/>
      <c r="O5" s="89"/>
      <c r="P5" s="114" t="s">
        <v>77</v>
      </c>
      <c r="Q5" s="114"/>
      <c r="R5" s="114"/>
      <c r="S5" s="114"/>
      <c r="T5" s="114"/>
      <c r="U5" s="114"/>
      <c r="V5" s="114"/>
      <c r="W5" s="114"/>
      <c r="X5" s="113"/>
      <c r="Y5" s="114" t="s">
        <v>61</v>
      </c>
      <c r="Z5" s="114"/>
      <c r="AA5" s="114"/>
      <c r="AB5" s="114"/>
      <c r="AC5" s="114"/>
      <c r="AD5" s="114"/>
      <c r="AE5" s="114"/>
      <c r="AF5" s="114"/>
      <c r="AG5" s="113"/>
      <c r="AI5" s="112"/>
      <c r="AJ5" s="135" t="s">
        <v>6</v>
      </c>
      <c r="AL5" s="111"/>
      <c r="AM5" s="135" t="s">
        <v>60</v>
      </c>
      <c r="AN5" s="92"/>
      <c r="AO5" s="111"/>
      <c r="AP5" s="135" t="s">
        <v>60</v>
      </c>
    </row>
    <row r="6" spans="1:42" s="83" customFormat="1" ht="18" customHeight="1" x14ac:dyDescent="0.15">
      <c r="A6" s="103"/>
      <c r="B6" s="108"/>
      <c r="C6" s="109"/>
      <c r="D6" s="108"/>
      <c r="E6" s="91" t="s">
        <v>59</v>
      </c>
      <c r="F6" s="105"/>
      <c r="G6" s="104"/>
      <c r="H6" s="138" t="s">
        <v>58</v>
      </c>
      <c r="I6" s="101"/>
      <c r="J6" s="100"/>
      <c r="K6" s="99" t="s">
        <v>57</v>
      </c>
      <c r="L6" s="107"/>
      <c r="M6" s="106"/>
      <c r="N6" s="96" t="s">
        <v>56</v>
      </c>
      <c r="O6" s="95"/>
      <c r="P6" s="94"/>
      <c r="R6" s="89"/>
      <c r="U6" s="89"/>
      <c r="W6" s="100"/>
      <c r="X6" s="105"/>
      <c r="Y6" s="104"/>
      <c r="AA6" s="89"/>
      <c r="AD6" s="89"/>
      <c r="AF6" s="100"/>
      <c r="AG6" s="105"/>
      <c r="AH6" s="104"/>
      <c r="AI6" s="91" t="s">
        <v>55</v>
      </c>
      <c r="AJ6" s="93"/>
      <c r="AK6" s="92"/>
      <c r="AL6" s="91" t="s">
        <v>54</v>
      </c>
      <c r="AM6" s="105"/>
      <c r="AN6" s="104"/>
      <c r="AO6" s="90" t="s">
        <v>53</v>
      </c>
      <c r="AP6" s="89"/>
    </row>
    <row r="7" spans="1:42" s="83" customFormat="1" ht="18" customHeight="1" x14ac:dyDescent="0.15">
      <c r="A7" s="103"/>
      <c r="B7" s="92" t="s">
        <v>9</v>
      </c>
      <c r="C7" s="89"/>
      <c r="E7" s="102" t="s">
        <v>52</v>
      </c>
      <c r="F7" s="89"/>
      <c r="H7" s="138"/>
      <c r="I7" s="101"/>
      <c r="J7" s="100"/>
      <c r="K7" s="99" t="s">
        <v>51</v>
      </c>
      <c r="L7" s="98"/>
      <c r="M7" s="97"/>
      <c r="N7" s="96" t="s">
        <v>50</v>
      </c>
      <c r="O7" s="95"/>
      <c r="P7" s="94"/>
      <c r="R7" s="89"/>
      <c r="U7" s="89"/>
      <c r="W7" s="91" t="s">
        <v>49</v>
      </c>
      <c r="X7" s="89"/>
      <c r="AA7" s="89"/>
      <c r="AD7" s="89"/>
      <c r="AF7" s="91" t="s">
        <v>49</v>
      </c>
      <c r="AG7" s="89"/>
      <c r="AI7" s="91" t="s">
        <v>48</v>
      </c>
      <c r="AJ7" s="93"/>
      <c r="AK7" s="92"/>
      <c r="AL7" s="91" t="s">
        <v>47</v>
      </c>
      <c r="AM7" s="89"/>
      <c r="AO7" s="90" t="s">
        <v>46</v>
      </c>
      <c r="AP7" s="89"/>
    </row>
    <row r="8" spans="1:42" s="83" customFormat="1" ht="18" customHeight="1" x14ac:dyDescent="0.15">
      <c r="A8" s="88"/>
      <c r="B8" s="87" t="s">
        <v>16</v>
      </c>
      <c r="C8" s="84"/>
      <c r="D8" s="85"/>
      <c r="E8" s="85"/>
      <c r="F8" s="84"/>
      <c r="G8" s="85"/>
      <c r="H8" s="85"/>
      <c r="I8" s="84"/>
      <c r="J8" s="85"/>
      <c r="K8" s="85"/>
      <c r="L8" s="84"/>
      <c r="M8" s="85"/>
      <c r="N8" s="85"/>
      <c r="O8" s="84"/>
      <c r="P8" s="85"/>
      <c r="Q8" s="85"/>
      <c r="R8" s="84"/>
      <c r="S8" s="85"/>
      <c r="T8" s="85"/>
      <c r="U8" s="84"/>
      <c r="V8" s="85"/>
      <c r="W8" s="85"/>
      <c r="X8" s="84"/>
      <c r="Y8" s="85"/>
      <c r="Z8" s="85"/>
      <c r="AA8" s="84"/>
      <c r="AB8" s="85"/>
      <c r="AC8" s="85"/>
      <c r="AD8" s="84"/>
      <c r="AE8" s="85"/>
      <c r="AF8" s="85"/>
      <c r="AG8" s="84"/>
      <c r="AH8" s="85"/>
      <c r="AI8" s="86" t="s">
        <v>11</v>
      </c>
      <c r="AJ8" s="84"/>
      <c r="AK8" s="85"/>
      <c r="AL8" s="85"/>
      <c r="AM8" s="84"/>
      <c r="AN8" s="85"/>
      <c r="AO8" s="85"/>
      <c r="AP8" s="84"/>
    </row>
    <row r="9" spans="1:42" s="78" customFormat="1" ht="21.6" customHeight="1" x14ac:dyDescent="0.15">
      <c r="A9" s="82"/>
      <c r="C9" s="79"/>
      <c r="E9" s="81" t="s">
        <v>45</v>
      </c>
      <c r="H9" s="81" t="s">
        <v>21</v>
      </c>
      <c r="K9" s="81" t="s">
        <v>20</v>
      </c>
      <c r="N9" s="81" t="s">
        <v>44</v>
      </c>
      <c r="Q9" s="81" t="s">
        <v>21</v>
      </c>
      <c r="T9" s="81" t="s">
        <v>21</v>
      </c>
      <c r="W9" s="81" t="s">
        <v>20</v>
      </c>
      <c r="Z9" s="81" t="s">
        <v>21</v>
      </c>
      <c r="AC9" s="81" t="s">
        <v>21</v>
      </c>
      <c r="AF9" s="81" t="s">
        <v>20</v>
      </c>
      <c r="AI9" s="81" t="s">
        <v>20</v>
      </c>
      <c r="AL9" s="81" t="s">
        <v>43</v>
      </c>
      <c r="AO9" s="80" t="s">
        <v>43</v>
      </c>
      <c r="AP9" s="79"/>
    </row>
    <row r="10" spans="1:42" s="73" customFormat="1" ht="18" customHeight="1" x14ac:dyDescent="0.15">
      <c r="A10" s="130"/>
      <c r="B10" s="65" t="s">
        <v>41</v>
      </c>
      <c r="C10" s="74"/>
      <c r="D10" s="50"/>
      <c r="E10" s="50"/>
      <c r="F10" s="50"/>
      <c r="G10" s="50"/>
      <c r="H10" s="50"/>
      <c r="I10" s="50"/>
      <c r="J10" s="50"/>
      <c r="K10" s="50"/>
      <c r="L10" s="50"/>
      <c r="M10" s="50"/>
      <c r="N10" s="50"/>
      <c r="O10" s="50"/>
      <c r="P10" s="50"/>
      <c r="Q10" s="50"/>
      <c r="R10" s="50"/>
      <c r="S10" s="50"/>
      <c r="T10" s="50"/>
      <c r="U10" s="50"/>
      <c r="V10" s="50"/>
      <c r="W10" s="50"/>
      <c r="X10" s="50"/>
      <c r="Y10" s="50"/>
      <c r="Z10" s="50"/>
      <c r="AA10" s="50"/>
      <c r="AB10" s="50"/>
      <c r="AC10" s="50"/>
      <c r="AD10" s="50"/>
      <c r="AE10" s="50"/>
      <c r="AF10" s="50"/>
      <c r="AG10" s="50"/>
      <c r="AH10" s="50"/>
      <c r="AI10" s="50"/>
      <c r="AJ10" s="50"/>
      <c r="AK10" s="50"/>
      <c r="AL10" s="50"/>
      <c r="AM10" s="50"/>
      <c r="AN10" s="50"/>
      <c r="AO10" s="50"/>
      <c r="AP10" s="49"/>
    </row>
    <row r="11" spans="1:42" s="73" customFormat="1" ht="18" customHeight="1" x14ac:dyDescent="0.15">
      <c r="A11" s="130"/>
      <c r="B11" s="48">
        <v>15</v>
      </c>
      <c r="C11" s="74"/>
      <c r="D11" s="50"/>
      <c r="E11" s="63" t="s">
        <v>40</v>
      </c>
      <c r="F11" s="50"/>
      <c r="G11" s="50"/>
      <c r="H11" s="63" t="s">
        <v>40</v>
      </c>
      <c r="I11" s="50"/>
      <c r="J11" s="50"/>
      <c r="K11" s="50">
        <v>2527169</v>
      </c>
      <c r="L11" s="50"/>
      <c r="M11" s="50"/>
      <c r="N11" s="50">
        <v>4313</v>
      </c>
      <c r="O11" s="50"/>
      <c r="P11" s="50"/>
      <c r="Q11" s="50">
        <v>1990</v>
      </c>
      <c r="R11" s="50"/>
      <c r="S11" s="50"/>
      <c r="T11" s="63" t="s">
        <v>40</v>
      </c>
      <c r="U11" s="50"/>
      <c r="V11" s="50"/>
      <c r="W11" s="50">
        <v>1448077</v>
      </c>
      <c r="X11" s="50"/>
      <c r="Y11" s="50"/>
      <c r="Z11" s="63" t="s">
        <v>40</v>
      </c>
      <c r="AA11" s="50"/>
      <c r="AB11" s="50"/>
      <c r="AC11" s="63" t="s">
        <v>40</v>
      </c>
      <c r="AD11" s="50"/>
      <c r="AE11" s="50"/>
      <c r="AF11" s="63" t="s">
        <v>40</v>
      </c>
      <c r="AG11" s="50"/>
      <c r="AH11" s="50"/>
      <c r="AI11" s="50">
        <v>1502050</v>
      </c>
      <c r="AJ11" s="50"/>
      <c r="AK11" s="50"/>
      <c r="AL11" s="63" t="s">
        <v>40</v>
      </c>
      <c r="AM11" s="50"/>
      <c r="AN11" s="50"/>
      <c r="AO11" s="63" t="s">
        <v>40</v>
      </c>
      <c r="AP11" s="49"/>
    </row>
    <row r="12" spans="1:42" s="73" customFormat="1" ht="18" customHeight="1" x14ac:dyDescent="0.15">
      <c r="A12" s="130"/>
      <c r="B12" s="64">
        <v>16</v>
      </c>
      <c r="C12" s="74"/>
      <c r="D12" s="50"/>
      <c r="E12" s="63" t="s">
        <v>40</v>
      </c>
      <c r="F12" s="50"/>
      <c r="G12" s="50"/>
      <c r="H12" s="63" t="s">
        <v>40</v>
      </c>
      <c r="I12" s="50"/>
      <c r="J12" s="50"/>
      <c r="K12" s="50">
        <v>2560489</v>
      </c>
      <c r="L12" s="50"/>
      <c r="M12" s="50"/>
      <c r="N12" s="50">
        <v>4252</v>
      </c>
      <c r="O12" s="50"/>
      <c r="P12" s="50"/>
      <c r="Q12" s="50">
        <v>1791</v>
      </c>
      <c r="R12" s="50"/>
      <c r="S12" s="50"/>
      <c r="T12" s="63" t="s">
        <v>40</v>
      </c>
      <c r="U12" s="50"/>
      <c r="V12" s="50"/>
      <c r="W12" s="50">
        <v>1049982</v>
      </c>
      <c r="X12" s="50"/>
      <c r="Y12" s="50"/>
      <c r="Z12" s="63" t="s">
        <v>40</v>
      </c>
      <c r="AA12" s="50"/>
      <c r="AB12" s="50"/>
      <c r="AC12" s="63" t="s">
        <v>40</v>
      </c>
      <c r="AD12" s="50"/>
      <c r="AE12" s="50"/>
      <c r="AF12" s="63" t="s">
        <v>40</v>
      </c>
      <c r="AG12" s="50"/>
      <c r="AH12" s="50"/>
      <c r="AI12" s="50">
        <v>1103706</v>
      </c>
      <c r="AJ12" s="50"/>
      <c r="AK12" s="50"/>
      <c r="AL12" s="63" t="s">
        <v>40</v>
      </c>
      <c r="AM12" s="50"/>
      <c r="AN12" s="50"/>
      <c r="AO12" s="63" t="s">
        <v>40</v>
      </c>
      <c r="AP12" s="49"/>
    </row>
    <row r="13" spans="1:42" s="73" customFormat="1" ht="18" customHeight="1" x14ac:dyDescent="0.15">
      <c r="A13" s="130"/>
      <c r="B13" s="64">
        <v>17</v>
      </c>
      <c r="C13" s="74"/>
      <c r="D13" s="50"/>
      <c r="E13" s="63" t="s">
        <v>40</v>
      </c>
      <c r="F13" s="50"/>
      <c r="G13" s="50"/>
      <c r="H13" s="63" t="s">
        <v>40</v>
      </c>
      <c r="I13" s="50"/>
      <c r="J13" s="50"/>
      <c r="K13" s="50">
        <v>2914733</v>
      </c>
      <c r="L13" s="50"/>
      <c r="M13" s="50"/>
      <c r="N13" s="50">
        <v>4319</v>
      </c>
      <c r="O13" s="50"/>
      <c r="P13" s="50"/>
      <c r="Q13" s="50">
        <v>1705</v>
      </c>
      <c r="R13" s="50"/>
      <c r="S13" s="50"/>
      <c r="T13" s="63" t="s">
        <v>40</v>
      </c>
      <c r="U13" s="50"/>
      <c r="V13" s="50"/>
      <c r="W13" s="50">
        <v>937659</v>
      </c>
      <c r="X13" s="50"/>
      <c r="Y13" s="50"/>
      <c r="Z13" s="63" t="s">
        <v>40</v>
      </c>
      <c r="AA13" s="50"/>
      <c r="AB13" s="50"/>
      <c r="AC13" s="63" t="s">
        <v>40</v>
      </c>
      <c r="AD13" s="50"/>
      <c r="AE13" s="50"/>
      <c r="AF13" s="63" t="s">
        <v>40</v>
      </c>
      <c r="AG13" s="50"/>
      <c r="AH13" s="50"/>
      <c r="AI13" s="50">
        <v>994392</v>
      </c>
      <c r="AJ13" s="50"/>
      <c r="AK13" s="50"/>
      <c r="AL13" s="63" t="s">
        <v>40</v>
      </c>
      <c r="AM13" s="50"/>
      <c r="AN13" s="50"/>
      <c r="AO13" s="63" t="s">
        <v>40</v>
      </c>
      <c r="AP13" s="49"/>
    </row>
    <row r="14" spans="1:42" s="73" customFormat="1" ht="18" customHeight="1" x14ac:dyDescent="0.15">
      <c r="A14" s="130"/>
      <c r="B14" s="64">
        <v>18</v>
      </c>
      <c r="C14" s="74"/>
      <c r="D14" s="50"/>
      <c r="E14" s="63" t="s">
        <v>40</v>
      </c>
      <c r="F14" s="50"/>
      <c r="G14" s="50"/>
      <c r="H14" s="63" t="s">
        <v>40</v>
      </c>
      <c r="I14" s="50"/>
      <c r="J14" s="50"/>
      <c r="K14" s="50">
        <v>3007226.5118109998</v>
      </c>
      <c r="L14" s="50"/>
      <c r="M14" s="50"/>
      <c r="N14" s="50">
        <v>4339.482</v>
      </c>
      <c r="O14" s="50"/>
      <c r="P14" s="50"/>
      <c r="Q14" s="50">
        <v>1606.1969999999999</v>
      </c>
      <c r="R14" s="50"/>
      <c r="S14" s="50"/>
      <c r="T14" s="63" t="s">
        <v>40</v>
      </c>
      <c r="U14" s="50"/>
      <c r="V14" s="50"/>
      <c r="W14" s="50">
        <v>857117.299</v>
      </c>
      <c r="X14" s="50"/>
      <c r="Y14" s="50"/>
      <c r="Z14" s="63" t="s">
        <v>40</v>
      </c>
      <c r="AA14" s="50"/>
      <c r="AB14" s="50"/>
      <c r="AC14" s="63" t="s">
        <v>40</v>
      </c>
      <c r="AD14" s="50"/>
      <c r="AE14" s="50"/>
      <c r="AF14" s="63" t="s">
        <v>40</v>
      </c>
      <c r="AG14" s="50"/>
      <c r="AH14" s="50"/>
      <c r="AI14" s="50">
        <v>905989.03578499996</v>
      </c>
      <c r="AJ14" s="50"/>
      <c r="AK14" s="50"/>
      <c r="AL14" s="63" t="s">
        <v>40</v>
      </c>
      <c r="AM14" s="50"/>
      <c r="AN14" s="50"/>
      <c r="AO14" s="63" t="s">
        <v>40</v>
      </c>
      <c r="AP14" s="49"/>
    </row>
    <row r="15" spans="1:42" s="73" customFormat="1" ht="26.25" customHeight="1" x14ac:dyDescent="0.15">
      <c r="A15" s="130"/>
      <c r="B15" s="64">
        <v>19</v>
      </c>
      <c r="C15" s="74"/>
      <c r="D15" s="50"/>
      <c r="E15" s="63" t="s">
        <v>40</v>
      </c>
      <c r="F15" s="50"/>
      <c r="G15" s="50"/>
      <c r="H15" s="63" t="s">
        <v>40</v>
      </c>
      <c r="I15" s="50"/>
      <c r="J15" s="50"/>
      <c r="K15" s="50">
        <v>2421757.1386970002</v>
      </c>
      <c r="L15" s="50"/>
      <c r="M15" s="50"/>
      <c r="N15" s="50">
        <v>4323.2700000000004</v>
      </c>
      <c r="O15" s="50"/>
      <c r="P15" s="50"/>
      <c r="Q15" s="50">
        <v>1567.895</v>
      </c>
      <c r="R15" s="50"/>
      <c r="S15" s="50"/>
      <c r="T15" s="63" t="s">
        <v>40</v>
      </c>
      <c r="U15" s="50"/>
      <c r="V15" s="50"/>
      <c r="W15" s="50">
        <v>828780.195786</v>
      </c>
      <c r="X15" s="50"/>
      <c r="Y15" s="50"/>
      <c r="Z15" s="63" t="s">
        <v>40</v>
      </c>
      <c r="AA15" s="50"/>
      <c r="AB15" s="50"/>
      <c r="AC15" s="63" t="s">
        <v>40</v>
      </c>
      <c r="AD15" s="50"/>
      <c r="AE15" s="50"/>
      <c r="AF15" s="63" t="s">
        <v>40</v>
      </c>
      <c r="AG15" s="50"/>
      <c r="AH15" s="50"/>
      <c r="AI15" s="50">
        <v>872248.82849699992</v>
      </c>
      <c r="AJ15" s="50"/>
      <c r="AK15" s="50"/>
      <c r="AL15" s="63" t="s">
        <v>40</v>
      </c>
      <c r="AM15" s="50"/>
      <c r="AN15" s="50"/>
      <c r="AO15" s="63" t="s">
        <v>40</v>
      </c>
      <c r="AP15" s="49"/>
    </row>
    <row r="16" spans="1:42" s="73" customFormat="1" ht="18" customHeight="1" x14ac:dyDescent="0.15">
      <c r="A16" s="130"/>
      <c r="B16" s="64">
        <v>20</v>
      </c>
      <c r="C16" s="74"/>
      <c r="D16" s="50"/>
      <c r="E16" s="63" t="s">
        <v>40</v>
      </c>
      <c r="F16" s="50"/>
      <c r="G16" s="50"/>
      <c r="H16" s="63" t="s">
        <v>40</v>
      </c>
      <c r="I16" s="50"/>
      <c r="J16" s="50"/>
      <c r="K16" s="50">
        <v>2442039.913253</v>
      </c>
      <c r="L16" s="50"/>
      <c r="M16" s="50"/>
      <c r="N16" s="50">
        <v>4828.7780000000002</v>
      </c>
      <c r="O16" s="50"/>
      <c r="P16" s="50"/>
      <c r="Q16" s="50">
        <v>1816.338</v>
      </c>
      <c r="R16" s="50"/>
      <c r="S16" s="50"/>
      <c r="T16" s="63" t="s">
        <v>40</v>
      </c>
      <c r="U16" s="50"/>
      <c r="V16" s="50"/>
      <c r="W16" s="50">
        <v>888746.88842600002</v>
      </c>
      <c r="X16" s="50"/>
      <c r="Y16" s="50"/>
      <c r="Z16" s="63" t="s">
        <v>40</v>
      </c>
      <c r="AA16" s="50"/>
      <c r="AB16" s="50"/>
      <c r="AC16" s="63" t="s">
        <v>40</v>
      </c>
      <c r="AD16" s="50"/>
      <c r="AE16" s="50"/>
      <c r="AF16" s="63" t="s">
        <v>40</v>
      </c>
      <c r="AG16" s="50"/>
      <c r="AH16" s="50"/>
      <c r="AI16" s="50">
        <v>924730.942347</v>
      </c>
      <c r="AJ16" s="50"/>
      <c r="AK16" s="50"/>
      <c r="AL16" s="63" t="s">
        <v>40</v>
      </c>
      <c r="AM16" s="50"/>
      <c r="AN16" s="50"/>
      <c r="AO16" s="63" t="s">
        <v>40</v>
      </c>
      <c r="AP16" s="49"/>
    </row>
    <row r="17" spans="1:42" s="73" customFormat="1" ht="18" customHeight="1" x14ac:dyDescent="0.15">
      <c r="A17" s="130"/>
      <c r="B17" s="64">
        <v>21</v>
      </c>
      <c r="C17" s="74"/>
      <c r="D17" s="50"/>
      <c r="E17" s="63" t="s">
        <v>40</v>
      </c>
      <c r="F17" s="50"/>
      <c r="G17" s="50"/>
      <c r="H17" s="63" t="s">
        <v>40</v>
      </c>
      <c r="I17" s="50"/>
      <c r="J17" s="50"/>
      <c r="K17" s="50">
        <v>1759219.0747789999</v>
      </c>
      <c r="L17" s="50"/>
      <c r="M17" s="50"/>
      <c r="N17" s="50">
        <v>4537.6980000000003</v>
      </c>
      <c r="O17" s="50"/>
      <c r="P17" s="50"/>
      <c r="Q17" s="50">
        <v>2073.4679999999998</v>
      </c>
      <c r="R17" s="50"/>
      <c r="S17" s="50"/>
      <c r="T17" s="63" t="s">
        <v>40</v>
      </c>
      <c r="U17" s="50"/>
      <c r="V17" s="50"/>
      <c r="W17" s="50">
        <v>1283925.6798040001</v>
      </c>
      <c r="X17" s="50"/>
      <c r="Y17" s="50"/>
      <c r="Z17" s="63">
        <v>552.67600000000004</v>
      </c>
      <c r="AA17" s="50"/>
      <c r="AB17" s="50"/>
      <c r="AC17" s="63" t="s">
        <v>40</v>
      </c>
      <c r="AD17" s="50"/>
      <c r="AE17" s="50"/>
      <c r="AF17" s="63">
        <v>136529.036326</v>
      </c>
      <c r="AG17" s="50"/>
      <c r="AH17" s="50"/>
      <c r="AI17" s="50">
        <v>1480141.080944</v>
      </c>
      <c r="AJ17" s="50"/>
      <c r="AK17" s="50"/>
      <c r="AL17" s="63" t="s">
        <v>40</v>
      </c>
      <c r="AM17" s="50"/>
      <c r="AN17" s="50"/>
      <c r="AO17" s="63" t="s">
        <v>40</v>
      </c>
      <c r="AP17" s="49"/>
    </row>
    <row r="18" spans="1:42" s="73" customFormat="1" ht="18" customHeight="1" x14ac:dyDescent="0.15">
      <c r="A18" s="130"/>
      <c r="B18" s="64">
        <v>22</v>
      </c>
      <c r="C18" s="74"/>
      <c r="D18" s="50"/>
      <c r="E18" s="63" t="s">
        <v>40</v>
      </c>
      <c r="F18" s="50"/>
      <c r="G18" s="50"/>
      <c r="H18" s="63" t="s">
        <v>40</v>
      </c>
      <c r="I18" s="50"/>
      <c r="J18" s="50"/>
      <c r="K18" s="50">
        <v>2305164.2593919998</v>
      </c>
      <c r="L18" s="50"/>
      <c r="M18" s="50"/>
      <c r="N18" s="50">
        <v>4375.8149999999996</v>
      </c>
      <c r="O18" s="50"/>
      <c r="P18" s="50"/>
      <c r="Q18" s="50">
        <v>1648.3109999999999</v>
      </c>
      <c r="R18" s="50"/>
      <c r="S18" s="50"/>
      <c r="T18" s="63" t="s">
        <v>40</v>
      </c>
      <c r="U18" s="50"/>
      <c r="V18" s="50"/>
      <c r="W18" s="50">
        <v>957667.54179399996</v>
      </c>
      <c r="X18" s="50"/>
      <c r="Y18" s="50"/>
      <c r="Z18" s="63">
        <v>361.67899999999997</v>
      </c>
      <c r="AA18" s="50"/>
      <c r="AB18" s="50"/>
      <c r="AC18" s="63" t="s">
        <v>40</v>
      </c>
      <c r="AD18" s="50"/>
      <c r="AE18" s="50"/>
      <c r="AF18" s="63">
        <v>95442.732218000005</v>
      </c>
      <c r="AG18" s="50"/>
      <c r="AH18" s="50"/>
      <c r="AI18" s="50">
        <v>1105997.8899670001</v>
      </c>
      <c r="AJ18" s="50"/>
      <c r="AK18" s="50"/>
      <c r="AL18" s="63" t="s">
        <v>40</v>
      </c>
      <c r="AM18" s="50"/>
      <c r="AN18" s="50"/>
      <c r="AO18" s="63" t="s">
        <v>40</v>
      </c>
      <c r="AP18" s="49"/>
    </row>
    <row r="19" spans="1:42" s="73" customFormat="1" ht="18" customHeight="1" x14ac:dyDescent="0.15">
      <c r="A19" s="130"/>
      <c r="B19" s="64">
        <v>23</v>
      </c>
      <c r="C19" s="74"/>
      <c r="D19" s="50"/>
      <c r="E19" s="63" t="s">
        <v>40</v>
      </c>
      <c r="F19" s="50"/>
      <c r="G19" s="50"/>
      <c r="H19" s="63" t="s">
        <v>40</v>
      </c>
      <c r="I19" s="50"/>
      <c r="J19" s="50"/>
      <c r="K19" s="134">
        <v>2445361.191995</v>
      </c>
      <c r="L19" s="50"/>
      <c r="M19" s="50"/>
      <c r="N19" s="50">
        <v>4626.625</v>
      </c>
      <c r="O19" s="50"/>
      <c r="P19" s="50"/>
      <c r="Q19" s="50">
        <v>1643.403</v>
      </c>
      <c r="R19" s="50"/>
      <c r="S19" s="50"/>
      <c r="T19" s="63" t="s">
        <v>40</v>
      </c>
      <c r="U19" s="50"/>
      <c r="V19" s="50"/>
      <c r="W19" s="50">
        <v>901669.52178900002</v>
      </c>
      <c r="X19" s="50"/>
      <c r="Y19" s="50"/>
      <c r="Z19" s="63">
        <v>317.17</v>
      </c>
      <c r="AA19" s="50"/>
      <c r="AB19" s="50"/>
      <c r="AC19" s="63" t="s">
        <v>40</v>
      </c>
      <c r="AD19" s="50"/>
      <c r="AE19" s="50"/>
      <c r="AF19" s="63">
        <v>85912.753721999994</v>
      </c>
      <c r="AG19" s="50"/>
      <c r="AH19" s="50"/>
      <c r="AI19" s="50">
        <v>1040219.140453</v>
      </c>
      <c r="AJ19" s="50"/>
      <c r="AK19" s="50"/>
      <c r="AL19" s="63" t="s">
        <v>40</v>
      </c>
      <c r="AM19" s="50"/>
      <c r="AN19" s="50"/>
      <c r="AO19" s="63" t="s">
        <v>40</v>
      </c>
      <c r="AP19" s="49"/>
    </row>
    <row r="20" spans="1:42" s="73" customFormat="1" ht="26.25" customHeight="1" x14ac:dyDescent="0.15">
      <c r="A20" s="130"/>
      <c r="B20" s="64">
        <v>24</v>
      </c>
      <c r="C20" s="74"/>
      <c r="D20" s="50"/>
      <c r="E20" s="63" t="s">
        <v>40</v>
      </c>
      <c r="F20" s="50"/>
      <c r="G20" s="50"/>
      <c r="H20" s="63" t="s">
        <v>76</v>
      </c>
      <c r="I20" s="50"/>
      <c r="J20" s="50"/>
      <c r="K20" s="134">
        <v>2143252.5825709999</v>
      </c>
      <c r="L20" s="50"/>
      <c r="M20" s="50"/>
      <c r="N20" s="50">
        <v>4711.8710000000001</v>
      </c>
      <c r="O20" s="50"/>
      <c r="P20" s="50"/>
      <c r="Q20" s="50">
        <v>1545.961</v>
      </c>
      <c r="R20" s="50"/>
      <c r="S20" s="50"/>
      <c r="T20" s="63" t="s">
        <v>40</v>
      </c>
      <c r="U20" s="50"/>
      <c r="V20" s="50"/>
      <c r="W20" s="50">
        <v>832629.49623599998</v>
      </c>
      <c r="X20" s="50"/>
      <c r="Y20" s="50"/>
      <c r="Z20" s="63">
        <v>222.03</v>
      </c>
      <c r="AA20" s="50"/>
      <c r="AB20" s="50"/>
      <c r="AC20" s="63" t="s">
        <v>40</v>
      </c>
      <c r="AD20" s="50"/>
      <c r="AE20" s="50"/>
      <c r="AF20" s="63">
        <v>61958.520032</v>
      </c>
      <c r="AG20" s="50"/>
      <c r="AH20" s="50"/>
      <c r="AI20" s="50">
        <v>943218.55772200006</v>
      </c>
      <c r="AJ20" s="50"/>
      <c r="AK20" s="50"/>
      <c r="AL20" s="63" t="s">
        <v>40</v>
      </c>
      <c r="AM20" s="50"/>
      <c r="AN20" s="50"/>
      <c r="AO20" s="63" t="s">
        <v>40</v>
      </c>
      <c r="AP20" s="49"/>
    </row>
    <row r="21" spans="1:42" s="73" customFormat="1" ht="18" customHeight="1" x14ac:dyDescent="0.15">
      <c r="A21" s="130"/>
      <c r="B21" s="64">
        <v>25</v>
      </c>
      <c r="C21" s="74"/>
      <c r="D21" s="50"/>
      <c r="E21" s="63" t="s">
        <v>40</v>
      </c>
      <c r="F21" s="50"/>
      <c r="G21" s="50"/>
      <c r="H21" s="63" t="s">
        <v>40</v>
      </c>
      <c r="I21" s="50"/>
      <c r="J21" s="50"/>
      <c r="K21" s="134">
        <v>2132800.966581</v>
      </c>
      <c r="L21" s="50"/>
      <c r="M21" s="50"/>
      <c r="N21" s="50">
        <v>4628.2269999999999</v>
      </c>
      <c r="O21" s="50"/>
      <c r="P21" s="50"/>
      <c r="Q21" s="50">
        <v>1388.0350000000001</v>
      </c>
      <c r="R21" s="50"/>
      <c r="S21" s="50"/>
      <c r="T21" s="63" t="s">
        <v>40</v>
      </c>
      <c r="U21" s="50"/>
      <c r="V21" s="50"/>
      <c r="W21" s="50">
        <v>757497.59057200002</v>
      </c>
      <c r="X21" s="50"/>
      <c r="Y21" s="50"/>
      <c r="Z21" s="50">
        <v>154.17400000000001</v>
      </c>
      <c r="AA21" s="50"/>
      <c r="AB21" s="50"/>
      <c r="AC21" s="63" t="s">
        <v>40</v>
      </c>
      <c r="AD21" s="50"/>
      <c r="AE21" s="50"/>
      <c r="AF21" s="50">
        <v>41191.212340999999</v>
      </c>
      <c r="AG21" s="50"/>
      <c r="AH21" s="50"/>
      <c r="AI21" s="50">
        <v>835857.38472099998</v>
      </c>
      <c r="AJ21" s="50"/>
      <c r="AK21" s="50"/>
      <c r="AL21" s="63" t="s">
        <v>40</v>
      </c>
      <c r="AM21" s="50"/>
      <c r="AN21" s="50"/>
      <c r="AO21" s="63" t="s">
        <v>40</v>
      </c>
      <c r="AP21" s="49"/>
    </row>
    <row r="22" spans="1:42" s="73" customFormat="1" ht="18" customHeight="1" x14ac:dyDescent="0.15">
      <c r="A22" s="130"/>
      <c r="B22" s="64">
        <v>26</v>
      </c>
      <c r="C22" s="74"/>
      <c r="D22" s="50"/>
      <c r="E22" s="63" t="s">
        <v>40</v>
      </c>
      <c r="F22" s="50"/>
      <c r="G22" s="50"/>
      <c r="H22" s="63" t="s">
        <v>40</v>
      </c>
      <c r="I22" s="50"/>
      <c r="J22" s="50"/>
      <c r="K22" s="134">
        <v>2194519.603807</v>
      </c>
      <c r="L22" s="50"/>
      <c r="M22" s="50"/>
      <c r="N22" s="50">
        <v>4622.3109999999997</v>
      </c>
      <c r="O22" s="50"/>
      <c r="P22" s="50"/>
      <c r="Q22" s="50">
        <v>1284.4659999999999</v>
      </c>
      <c r="R22" s="50"/>
      <c r="S22" s="50"/>
      <c r="T22" s="63" t="s">
        <v>40</v>
      </c>
      <c r="U22" s="50"/>
      <c r="V22" s="50"/>
      <c r="W22" s="50">
        <v>663156.671294</v>
      </c>
      <c r="X22" s="50"/>
      <c r="Y22" s="50"/>
      <c r="Z22" s="50">
        <v>100.905</v>
      </c>
      <c r="AA22" s="50"/>
      <c r="AB22" s="50"/>
      <c r="AC22" s="63" t="s">
        <v>40</v>
      </c>
      <c r="AD22" s="50"/>
      <c r="AE22" s="50"/>
      <c r="AF22" s="50">
        <v>27424.655747000001</v>
      </c>
      <c r="AG22" s="50"/>
      <c r="AH22" s="50"/>
      <c r="AI22" s="50">
        <v>724750.54098299996</v>
      </c>
      <c r="AJ22" s="50"/>
      <c r="AK22" s="50"/>
      <c r="AL22" s="63" t="s">
        <v>40</v>
      </c>
      <c r="AM22" s="50"/>
      <c r="AN22" s="50"/>
      <c r="AO22" s="63" t="s">
        <v>40</v>
      </c>
      <c r="AP22" s="49"/>
    </row>
    <row r="23" spans="1:42" s="73" customFormat="1" ht="18" customHeight="1" x14ac:dyDescent="0.15">
      <c r="A23" s="130"/>
      <c r="B23" s="64">
        <v>27</v>
      </c>
      <c r="C23" s="74"/>
      <c r="D23" s="50"/>
      <c r="E23" s="63" t="s">
        <v>40</v>
      </c>
      <c r="F23" s="50"/>
      <c r="G23" s="50"/>
      <c r="H23" s="63" t="s">
        <v>40</v>
      </c>
      <c r="I23" s="50"/>
      <c r="J23" s="50"/>
      <c r="K23" s="134">
        <v>2264831.8496110002</v>
      </c>
      <c r="L23" s="50"/>
      <c r="M23" s="50"/>
      <c r="N23" s="50">
        <v>4609.4480000000003</v>
      </c>
      <c r="O23" s="50"/>
      <c r="P23" s="50"/>
      <c r="Q23" s="50">
        <v>1215.502</v>
      </c>
      <c r="R23" s="50"/>
      <c r="S23" s="50"/>
      <c r="T23" s="63" t="s">
        <v>40</v>
      </c>
      <c r="U23" s="50"/>
      <c r="V23" s="50"/>
      <c r="W23" s="50">
        <v>623982.11052400002</v>
      </c>
      <c r="X23" s="50"/>
      <c r="Y23" s="50"/>
      <c r="Z23" s="50">
        <v>67.762</v>
      </c>
      <c r="AA23" s="50"/>
      <c r="AB23" s="50"/>
      <c r="AC23" s="63" t="s">
        <v>40</v>
      </c>
      <c r="AD23" s="50"/>
      <c r="AE23" s="50"/>
      <c r="AF23" s="50">
        <v>18614.111432000002</v>
      </c>
      <c r="AG23" s="50"/>
      <c r="AH23" s="50"/>
      <c r="AI23" s="50">
        <v>677195.76468999998</v>
      </c>
      <c r="AJ23" s="50"/>
      <c r="AK23" s="50"/>
      <c r="AL23" s="63" t="s">
        <v>40</v>
      </c>
      <c r="AM23" s="50"/>
      <c r="AN23" s="50"/>
      <c r="AO23" s="63" t="s">
        <v>40</v>
      </c>
      <c r="AP23" s="49"/>
    </row>
    <row r="24" spans="1:42" s="73" customFormat="1" ht="18" customHeight="1" x14ac:dyDescent="0.15">
      <c r="A24" s="130"/>
      <c r="B24" s="64">
        <v>28</v>
      </c>
      <c r="C24" s="74"/>
      <c r="D24" s="50"/>
      <c r="E24" s="63" t="s">
        <v>40</v>
      </c>
      <c r="F24" s="50"/>
      <c r="G24" s="50"/>
      <c r="H24" s="63" t="s">
        <v>40</v>
      </c>
      <c r="I24" s="50"/>
      <c r="J24" s="50"/>
      <c r="K24" s="134">
        <v>1902860.2180000001</v>
      </c>
      <c r="L24" s="50"/>
      <c r="M24" s="50"/>
      <c r="N24" s="50">
        <v>4546.7640000000001</v>
      </c>
      <c r="O24" s="50"/>
      <c r="P24" s="50"/>
      <c r="Q24" s="50">
        <v>1126.92</v>
      </c>
      <c r="R24" s="50"/>
      <c r="S24" s="50"/>
      <c r="T24" s="63" t="s">
        <v>40</v>
      </c>
      <c r="U24" s="50"/>
      <c r="V24" s="50"/>
      <c r="W24" s="50">
        <v>569229.93170099996</v>
      </c>
      <c r="X24" s="50"/>
      <c r="Y24" s="50"/>
      <c r="Z24" s="50">
        <v>57.529000000000003</v>
      </c>
      <c r="AA24" s="50"/>
      <c r="AB24" s="50"/>
      <c r="AC24" s="63" t="s">
        <v>40</v>
      </c>
      <c r="AD24" s="50"/>
      <c r="AE24" s="50"/>
      <c r="AF24" s="50">
        <v>15776.833189000001</v>
      </c>
      <c r="AG24" s="50"/>
      <c r="AH24" s="50"/>
      <c r="AI24" s="50">
        <v>620868.50503400003</v>
      </c>
      <c r="AJ24" s="50"/>
      <c r="AK24" s="50"/>
      <c r="AL24" s="63" t="s">
        <v>40</v>
      </c>
      <c r="AM24" s="50"/>
      <c r="AN24" s="50"/>
      <c r="AO24" s="63" t="s">
        <v>40</v>
      </c>
      <c r="AP24" s="49"/>
    </row>
    <row r="25" spans="1:42" s="73" customFormat="1" ht="26.25" customHeight="1" x14ac:dyDescent="0.15">
      <c r="A25" s="130"/>
      <c r="B25" s="64">
        <v>29</v>
      </c>
      <c r="C25" s="74"/>
      <c r="D25" s="50"/>
      <c r="E25" s="63" t="s">
        <v>40</v>
      </c>
      <c r="F25" s="50"/>
      <c r="G25" s="50"/>
      <c r="H25" s="63" t="s">
        <v>40</v>
      </c>
      <c r="I25" s="50"/>
      <c r="J25" s="50"/>
      <c r="K25" s="134">
        <v>1587461.9798109999</v>
      </c>
      <c r="L25" s="50"/>
      <c r="M25" s="50"/>
      <c r="N25" s="134">
        <f>SUM('主要指標(2)'!N55:N66)</f>
        <v>4622.6859999999997</v>
      </c>
      <c r="O25" s="50"/>
      <c r="P25" s="50"/>
      <c r="Q25" s="134">
        <f>SUM('主要指標(2)'!Q55:Q66)</f>
        <v>1066.8490000000002</v>
      </c>
      <c r="R25" s="50"/>
      <c r="S25" s="50"/>
      <c r="T25" s="63" t="s">
        <v>40</v>
      </c>
      <c r="U25" s="50"/>
      <c r="V25" s="50"/>
      <c r="W25" s="134">
        <f>SUM('主要指標(2)'!W55:W66)</f>
        <v>541817.02082899993</v>
      </c>
      <c r="X25" s="50"/>
      <c r="Y25" s="50"/>
      <c r="Z25" s="134">
        <f>SUM('主要指標(2)'!Z55:Z66)</f>
        <v>29.646000000000001</v>
      </c>
      <c r="AA25" s="50"/>
      <c r="AB25" s="50"/>
      <c r="AC25" s="63" t="s">
        <v>40</v>
      </c>
      <c r="AD25" s="50"/>
      <c r="AE25" s="50"/>
      <c r="AF25" s="134">
        <f>SUM('主要指標(2)'!AF55:AF66)</f>
        <v>9251.0556919999981</v>
      </c>
      <c r="AG25" s="50"/>
      <c r="AH25" s="50"/>
      <c r="AI25" s="134">
        <f>SUM('主要指標(2)'!AI55:AI66)</f>
        <v>584185.62198900001</v>
      </c>
      <c r="AJ25" s="50"/>
      <c r="AK25" s="50"/>
      <c r="AL25" s="63" t="s">
        <v>40</v>
      </c>
      <c r="AM25" s="50"/>
      <c r="AN25" s="50"/>
      <c r="AO25" s="63" t="s">
        <v>40</v>
      </c>
      <c r="AP25" s="49"/>
    </row>
    <row r="26" spans="1:42" s="73" customFormat="1" ht="12" customHeight="1" x14ac:dyDescent="0.15">
      <c r="A26" s="130"/>
      <c r="B26" s="50"/>
      <c r="C26" s="74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50"/>
      <c r="AE26" s="50"/>
      <c r="AF26" s="50"/>
      <c r="AG26" s="50"/>
      <c r="AH26" s="50"/>
      <c r="AI26" s="50"/>
      <c r="AJ26" s="50"/>
      <c r="AK26" s="50"/>
      <c r="AL26" s="50"/>
      <c r="AM26" s="50"/>
      <c r="AN26" s="50"/>
      <c r="AO26" s="50"/>
      <c r="AP26" s="49"/>
    </row>
    <row r="27" spans="1:42" s="73" customFormat="1" ht="18" customHeight="1" x14ac:dyDescent="0.15">
      <c r="A27" s="130"/>
      <c r="B27" s="65" t="s">
        <v>39</v>
      </c>
      <c r="C27" s="74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50"/>
      <c r="T27" s="50"/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50"/>
      <c r="AK27" s="50"/>
      <c r="AL27" s="50"/>
      <c r="AM27" s="50"/>
      <c r="AN27" s="50"/>
      <c r="AO27" s="50"/>
      <c r="AP27" s="49"/>
    </row>
    <row r="28" spans="1:42" s="73" customFormat="1" ht="18" customHeight="1" x14ac:dyDescent="0.15">
      <c r="A28" s="130"/>
      <c r="B28" s="48">
        <v>15</v>
      </c>
      <c r="C28" s="74"/>
      <c r="D28" s="50"/>
      <c r="E28" s="50">
        <v>2009</v>
      </c>
      <c r="F28" s="50"/>
      <c r="G28" s="50"/>
      <c r="H28" s="50">
        <v>34132</v>
      </c>
      <c r="I28" s="50"/>
      <c r="J28" s="50"/>
      <c r="K28" s="50">
        <v>210597.41666666666</v>
      </c>
      <c r="L28" s="50"/>
      <c r="M28" s="50"/>
      <c r="N28" s="50">
        <v>359.41666666666669</v>
      </c>
      <c r="O28" s="50"/>
      <c r="P28" s="50"/>
      <c r="Q28" s="50">
        <v>165.83333333333334</v>
      </c>
      <c r="R28" s="50"/>
      <c r="S28" s="50"/>
      <c r="T28" s="50">
        <v>839</v>
      </c>
      <c r="U28" s="50"/>
      <c r="V28" s="50"/>
      <c r="W28" s="50">
        <v>120673.08333333333</v>
      </c>
      <c r="X28" s="50"/>
      <c r="Y28" s="50"/>
      <c r="Z28" s="63" t="s">
        <v>40</v>
      </c>
      <c r="AA28" s="50"/>
      <c r="AB28" s="50"/>
      <c r="AC28" s="63" t="s">
        <v>40</v>
      </c>
      <c r="AD28" s="50"/>
      <c r="AE28" s="50"/>
      <c r="AF28" s="63" t="s">
        <v>40</v>
      </c>
      <c r="AG28" s="50"/>
      <c r="AH28" s="50"/>
      <c r="AI28" s="50">
        <v>125170.83333333333</v>
      </c>
      <c r="AJ28" s="50"/>
      <c r="AK28" s="50"/>
      <c r="AL28" s="75">
        <v>0.5</v>
      </c>
      <c r="AM28" s="50"/>
      <c r="AN28" s="50"/>
      <c r="AO28" s="75">
        <v>2.4</v>
      </c>
      <c r="AP28" s="49"/>
    </row>
    <row r="29" spans="1:42" s="73" customFormat="1" ht="18" customHeight="1" x14ac:dyDescent="0.15">
      <c r="A29" s="130"/>
      <c r="B29" s="64">
        <v>16</v>
      </c>
      <c r="C29" s="74"/>
      <c r="D29" s="50"/>
      <c r="E29" s="50">
        <v>2002</v>
      </c>
      <c r="F29" s="50"/>
      <c r="G29" s="50"/>
      <c r="H29" s="50">
        <v>34694</v>
      </c>
      <c r="I29" s="50"/>
      <c r="J29" s="50"/>
      <c r="K29" s="50">
        <v>213374.08333333334</v>
      </c>
      <c r="L29" s="50"/>
      <c r="M29" s="50"/>
      <c r="N29" s="50">
        <v>354.33333333333331</v>
      </c>
      <c r="O29" s="50"/>
      <c r="P29" s="50"/>
      <c r="Q29" s="50">
        <v>149.25</v>
      </c>
      <c r="R29" s="50"/>
      <c r="S29" s="50"/>
      <c r="T29" s="50">
        <v>682</v>
      </c>
      <c r="U29" s="50"/>
      <c r="V29" s="50"/>
      <c r="W29" s="50">
        <v>87498.5</v>
      </c>
      <c r="X29" s="50"/>
      <c r="Y29" s="50"/>
      <c r="Z29" s="63" t="s">
        <v>40</v>
      </c>
      <c r="AA29" s="50"/>
      <c r="AB29" s="50"/>
      <c r="AC29" s="63" t="s">
        <v>40</v>
      </c>
      <c r="AD29" s="50"/>
      <c r="AE29" s="50"/>
      <c r="AF29" s="63" t="s">
        <v>40</v>
      </c>
      <c r="AG29" s="50"/>
      <c r="AH29" s="50"/>
      <c r="AI29" s="50">
        <v>91975.5</v>
      </c>
      <c r="AJ29" s="50"/>
      <c r="AK29" s="50"/>
      <c r="AL29" s="75">
        <v>0.43</v>
      </c>
      <c r="AM29" s="50"/>
      <c r="AN29" s="50"/>
      <c r="AO29" s="75">
        <v>1.97</v>
      </c>
      <c r="AP29" s="49"/>
    </row>
    <row r="30" spans="1:42" s="73" customFormat="1" ht="18" customHeight="1" x14ac:dyDescent="0.15">
      <c r="A30" s="130"/>
      <c r="B30" s="64">
        <v>17</v>
      </c>
      <c r="C30" s="74"/>
      <c r="D30" s="50"/>
      <c r="E30" s="50">
        <v>1998</v>
      </c>
      <c r="F30" s="50"/>
      <c r="G30" s="50"/>
      <c r="H30" s="50">
        <v>35296</v>
      </c>
      <c r="I30" s="50"/>
      <c r="J30" s="50"/>
      <c r="K30" s="50">
        <v>242894.41666666666</v>
      </c>
      <c r="L30" s="50"/>
      <c r="M30" s="50"/>
      <c r="N30" s="50">
        <v>359.91666666666669</v>
      </c>
      <c r="O30" s="50"/>
      <c r="P30" s="50"/>
      <c r="Q30" s="50">
        <v>142.08333333333334</v>
      </c>
      <c r="R30" s="50"/>
      <c r="S30" s="50"/>
      <c r="T30" s="50">
        <v>628</v>
      </c>
      <c r="U30" s="50"/>
      <c r="V30" s="50"/>
      <c r="W30" s="50">
        <v>78138.25</v>
      </c>
      <c r="X30" s="50"/>
      <c r="Y30" s="50"/>
      <c r="Z30" s="63" t="s">
        <v>40</v>
      </c>
      <c r="AA30" s="50"/>
      <c r="AB30" s="50"/>
      <c r="AC30" s="63" t="s">
        <v>40</v>
      </c>
      <c r="AD30" s="50"/>
      <c r="AE30" s="50"/>
      <c r="AF30" s="63" t="s">
        <v>40</v>
      </c>
      <c r="AG30" s="50"/>
      <c r="AH30" s="50"/>
      <c r="AI30" s="50">
        <v>82866</v>
      </c>
      <c r="AJ30" s="50"/>
      <c r="AK30" s="50"/>
      <c r="AL30" s="75">
        <v>0.4</v>
      </c>
      <c r="AM30" s="50"/>
      <c r="AN30" s="50"/>
      <c r="AO30" s="75">
        <v>1.78</v>
      </c>
      <c r="AP30" s="49"/>
    </row>
    <row r="31" spans="1:42" s="73" customFormat="1" ht="18" customHeight="1" x14ac:dyDescent="0.15">
      <c r="A31" s="130"/>
      <c r="B31" s="64">
        <v>18</v>
      </c>
      <c r="C31" s="74"/>
      <c r="D31" s="50"/>
      <c r="E31" s="50">
        <v>2005.5150000000001</v>
      </c>
      <c r="F31" s="50"/>
      <c r="G31" s="50"/>
      <c r="H31" s="50">
        <v>36138.165999999997</v>
      </c>
      <c r="I31" s="50"/>
      <c r="J31" s="50"/>
      <c r="K31" s="50">
        <v>250602.20931758333</v>
      </c>
      <c r="L31" s="50"/>
      <c r="M31" s="50"/>
      <c r="N31" s="50">
        <v>361.62349999999998</v>
      </c>
      <c r="O31" s="50"/>
      <c r="P31" s="50"/>
      <c r="Q31" s="50">
        <v>133.84975</v>
      </c>
      <c r="R31" s="50"/>
      <c r="S31" s="50"/>
      <c r="T31" s="50">
        <v>583.255</v>
      </c>
      <c r="U31" s="50"/>
      <c r="V31" s="50"/>
      <c r="W31" s="50">
        <v>71426.441583333333</v>
      </c>
      <c r="X31" s="50"/>
      <c r="Y31" s="50"/>
      <c r="Z31" s="63" t="s">
        <v>40</v>
      </c>
      <c r="AA31" s="50"/>
      <c r="AB31" s="50"/>
      <c r="AC31" s="63" t="s">
        <v>40</v>
      </c>
      <c r="AD31" s="50"/>
      <c r="AE31" s="50"/>
      <c r="AF31" s="63" t="s">
        <v>40</v>
      </c>
      <c r="AG31" s="50"/>
      <c r="AH31" s="50"/>
      <c r="AI31" s="50">
        <v>75499.086315416658</v>
      </c>
      <c r="AJ31" s="50"/>
      <c r="AK31" s="50"/>
      <c r="AL31" s="75">
        <v>0.37</v>
      </c>
      <c r="AM31" s="50"/>
      <c r="AN31" s="50"/>
      <c r="AO31" s="75">
        <v>1.62</v>
      </c>
      <c r="AP31" s="49"/>
    </row>
    <row r="32" spans="1:42" s="73" customFormat="1" ht="26.25" customHeight="1" x14ac:dyDescent="0.15">
      <c r="A32" s="130"/>
      <c r="B32" s="64">
        <v>19</v>
      </c>
      <c r="C32" s="74"/>
      <c r="D32" s="50"/>
      <c r="E32" s="50">
        <v>2018.0640000000001</v>
      </c>
      <c r="F32" s="50"/>
      <c r="G32" s="50"/>
      <c r="H32" s="50">
        <v>37128.266000000003</v>
      </c>
      <c r="I32" s="50"/>
      <c r="J32" s="50"/>
      <c r="K32" s="50">
        <v>201813.09489141669</v>
      </c>
      <c r="L32" s="50"/>
      <c r="M32" s="50"/>
      <c r="N32" s="50">
        <v>360.27250000000004</v>
      </c>
      <c r="O32" s="50"/>
      <c r="P32" s="50"/>
      <c r="Q32" s="50">
        <v>130.65791666666667</v>
      </c>
      <c r="R32" s="50"/>
      <c r="S32" s="50"/>
      <c r="T32" s="50">
        <v>566.66600000000005</v>
      </c>
      <c r="U32" s="50"/>
      <c r="V32" s="50"/>
      <c r="W32" s="50">
        <v>69065.016315500005</v>
      </c>
      <c r="X32" s="50"/>
      <c r="Y32" s="50"/>
      <c r="Z32" s="63" t="s">
        <v>40</v>
      </c>
      <c r="AA32" s="50"/>
      <c r="AB32" s="50"/>
      <c r="AC32" s="63" t="s">
        <v>40</v>
      </c>
      <c r="AD32" s="50"/>
      <c r="AE32" s="50"/>
      <c r="AF32" s="63" t="s">
        <v>40</v>
      </c>
      <c r="AG32" s="50"/>
      <c r="AH32" s="50"/>
      <c r="AI32" s="50">
        <v>72687.402374749989</v>
      </c>
      <c r="AJ32" s="50"/>
      <c r="AK32" s="50"/>
      <c r="AL32" s="75">
        <v>0.35</v>
      </c>
      <c r="AM32" s="50"/>
      <c r="AN32" s="50"/>
      <c r="AO32" s="75">
        <v>1.54</v>
      </c>
      <c r="AP32" s="49"/>
    </row>
    <row r="33" spans="1:44" s="73" customFormat="1" ht="18" customHeight="1" x14ac:dyDescent="0.15">
      <c r="A33" s="130"/>
      <c r="B33" s="64">
        <v>20</v>
      </c>
      <c r="C33" s="74"/>
      <c r="D33" s="50"/>
      <c r="E33" s="50">
        <v>2021.0239999999999</v>
      </c>
      <c r="F33" s="50"/>
      <c r="G33" s="50"/>
      <c r="H33" s="50">
        <v>37817.572</v>
      </c>
      <c r="I33" s="50"/>
      <c r="J33" s="50"/>
      <c r="K33" s="50">
        <v>203503.32610441666</v>
      </c>
      <c r="L33" s="50"/>
      <c r="M33" s="50"/>
      <c r="N33" s="50">
        <v>402.39816666666667</v>
      </c>
      <c r="O33" s="50"/>
      <c r="P33" s="50"/>
      <c r="Q33" s="50">
        <v>151.36150000000001</v>
      </c>
      <c r="R33" s="50"/>
      <c r="S33" s="50"/>
      <c r="T33" s="50">
        <v>606.68600000000004</v>
      </c>
      <c r="U33" s="50"/>
      <c r="V33" s="50"/>
      <c r="W33" s="50">
        <v>74062.240702166673</v>
      </c>
      <c r="X33" s="50"/>
      <c r="Y33" s="50"/>
      <c r="Z33" s="63" t="s">
        <v>40</v>
      </c>
      <c r="AA33" s="50"/>
      <c r="AB33" s="50"/>
      <c r="AC33" s="63" t="s">
        <v>40</v>
      </c>
      <c r="AD33" s="50"/>
      <c r="AE33" s="50"/>
      <c r="AF33" s="63" t="s">
        <v>40</v>
      </c>
      <c r="AG33" s="50"/>
      <c r="AH33" s="50"/>
      <c r="AI33" s="50">
        <v>77060.911862249995</v>
      </c>
      <c r="AJ33" s="50"/>
      <c r="AK33" s="50"/>
      <c r="AL33" s="75">
        <v>0.4</v>
      </c>
      <c r="AM33" s="50"/>
      <c r="AN33" s="50"/>
      <c r="AO33" s="75">
        <v>1.61</v>
      </c>
      <c r="AP33" s="49"/>
    </row>
    <row r="34" spans="1:44" s="73" customFormat="1" ht="18" customHeight="1" x14ac:dyDescent="0.15">
      <c r="A34" s="130"/>
      <c r="B34" s="64">
        <v>21</v>
      </c>
      <c r="C34" s="74"/>
      <c r="D34" s="50"/>
      <c r="E34" s="50">
        <v>2020.2670000000001</v>
      </c>
      <c r="F34" s="50"/>
      <c r="G34" s="50"/>
      <c r="H34" s="50">
        <v>37663.542999999998</v>
      </c>
      <c r="I34" s="50"/>
      <c r="J34" s="50"/>
      <c r="K34" s="50">
        <v>146601.58956491665</v>
      </c>
      <c r="L34" s="50"/>
      <c r="M34" s="50"/>
      <c r="N34" s="50">
        <v>378.14150000000001</v>
      </c>
      <c r="O34" s="50"/>
      <c r="P34" s="50"/>
      <c r="Q34" s="50">
        <v>172.78899999999999</v>
      </c>
      <c r="R34" s="50"/>
      <c r="S34" s="50"/>
      <c r="T34" s="50">
        <v>854.61699999999996</v>
      </c>
      <c r="U34" s="50"/>
      <c r="V34" s="50"/>
      <c r="W34" s="50">
        <v>106993.80665033334</v>
      </c>
      <c r="X34" s="50"/>
      <c r="Y34" s="50"/>
      <c r="Z34" s="63">
        <v>46.056333333333335</v>
      </c>
      <c r="AA34" s="50"/>
      <c r="AB34" s="50"/>
      <c r="AC34" s="63">
        <v>116.48099999999999</v>
      </c>
      <c r="AD34" s="50"/>
      <c r="AE34" s="50"/>
      <c r="AF34" s="63">
        <v>11377.419693833333</v>
      </c>
      <c r="AG34" s="50"/>
      <c r="AH34" s="50"/>
      <c r="AI34" s="50">
        <v>123345.09007866668</v>
      </c>
      <c r="AJ34" s="50"/>
      <c r="AK34" s="50"/>
      <c r="AL34" s="75">
        <v>0.47</v>
      </c>
      <c r="AM34" s="50"/>
      <c r="AN34" s="50"/>
      <c r="AO34" s="75">
        <v>2.5099999999999998</v>
      </c>
      <c r="AP34" s="49"/>
    </row>
    <row r="35" spans="1:44" s="73" customFormat="1" ht="18" customHeight="1" x14ac:dyDescent="0.15">
      <c r="A35" s="130"/>
      <c r="B35" s="64">
        <v>22</v>
      </c>
      <c r="C35" s="74"/>
      <c r="D35" s="50"/>
      <c r="E35" s="50">
        <v>2029.067</v>
      </c>
      <c r="F35" s="50"/>
      <c r="G35" s="50"/>
      <c r="H35" s="50">
        <v>38243.252</v>
      </c>
      <c r="I35" s="50"/>
      <c r="J35" s="50"/>
      <c r="K35" s="50">
        <v>192097.02161599998</v>
      </c>
      <c r="L35" s="50"/>
      <c r="M35" s="50"/>
      <c r="N35" s="50">
        <v>364.65124999999995</v>
      </c>
      <c r="O35" s="50"/>
      <c r="P35" s="50"/>
      <c r="Q35" s="50">
        <v>137.35925</v>
      </c>
      <c r="R35" s="50"/>
      <c r="S35" s="50"/>
      <c r="T35" s="50">
        <v>653.553</v>
      </c>
      <c r="U35" s="50"/>
      <c r="V35" s="50"/>
      <c r="W35" s="50">
        <v>79805.62848283333</v>
      </c>
      <c r="X35" s="50"/>
      <c r="Y35" s="50"/>
      <c r="Z35" s="63">
        <v>30.139916666666664</v>
      </c>
      <c r="AA35" s="50"/>
      <c r="AB35" s="50"/>
      <c r="AC35" s="63">
        <v>81.387</v>
      </c>
      <c r="AD35" s="50"/>
      <c r="AE35" s="50"/>
      <c r="AF35" s="63">
        <v>7953.5610181666671</v>
      </c>
      <c r="AG35" s="50"/>
      <c r="AH35" s="50"/>
      <c r="AI35" s="50">
        <v>92166.490830583338</v>
      </c>
      <c r="AJ35" s="50"/>
      <c r="AK35" s="50"/>
      <c r="AL35" s="75">
        <v>0.37</v>
      </c>
      <c r="AM35" s="50"/>
      <c r="AN35" s="50"/>
      <c r="AO35" s="75">
        <v>1.9</v>
      </c>
      <c r="AP35" s="49"/>
    </row>
    <row r="36" spans="1:44" s="73" customFormat="1" ht="18" customHeight="1" x14ac:dyDescent="0.15">
      <c r="A36" s="130"/>
      <c r="B36" s="64">
        <v>23</v>
      </c>
      <c r="C36" s="74"/>
      <c r="D36" s="50"/>
      <c r="E36" s="50">
        <v>2040.9960000000001</v>
      </c>
      <c r="F36" s="50"/>
      <c r="G36" s="50"/>
      <c r="H36" s="50">
        <v>38629.678999999996</v>
      </c>
      <c r="I36" s="50"/>
      <c r="J36" s="50"/>
      <c r="K36" s="50">
        <v>203780.09933291667</v>
      </c>
      <c r="L36" s="50"/>
      <c r="M36" s="50"/>
      <c r="N36" s="50">
        <v>385.55208333333331</v>
      </c>
      <c r="O36" s="50"/>
      <c r="P36" s="50"/>
      <c r="Q36" s="50">
        <v>136.95025000000001</v>
      </c>
      <c r="R36" s="50"/>
      <c r="S36" s="50"/>
      <c r="T36" s="50">
        <v>624.95299999999997</v>
      </c>
      <c r="U36" s="50"/>
      <c r="V36" s="50"/>
      <c r="W36" s="50">
        <v>75139.126815750002</v>
      </c>
      <c r="X36" s="50"/>
      <c r="Y36" s="50"/>
      <c r="Z36" s="50">
        <v>26.430833333333336</v>
      </c>
      <c r="AA36" s="50"/>
      <c r="AB36" s="50"/>
      <c r="AC36" s="63">
        <v>73.686000000000007</v>
      </c>
      <c r="AD36" s="50"/>
      <c r="AE36" s="50"/>
      <c r="AF36" s="50">
        <v>7159.3961434999992</v>
      </c>
      <c r="AG36" s="50"/>
      <c r="AH36" s="50"/>
      <c r="AI36" s="50">
        <v>86684.928371083326</v>
      </c>
      <c r="AJ36" s="50"/>
      <c r="AK36" s="50"/>
      <c r="AL36" s="75">
        <v>0.36</v>
      </c>
      <c r="AM36" s="50"/>
      <c r="AN36" s="50"/>
      <c r="AO36" s="75">
        <v>1.8</v>
      </c>
      <c r="AP36" s="49"/>
      <c r="AR36" s="133"/>
    </row>
    <row r="37" spans="1:44" s="73" customFormat="1" ht="26.25" customHeight="1" x14ac:dyDescent="0.15">
      <c r="A37" s="130"/>
      <c r="B37" s="64">
        <v>24</v>
      </c>
      <c r="C37" s="74"/>
      <c r="D37" s="50"/>
      <c r="E37" s="50">
        <v>2056.6570000000002</v>
      </c>
      <c r="F37" s="50"/>
      <c r="G37" s="50"/>
      <c r="H37" s="50">
        <v>39013.862999999998</v>
      </c>
      <c r="I37" s="50"/>
      <c r="J37" s="50"/>
      <c r="K37" s="50">
        <v>178604.38188091666</v>
      </c>
      <c r="L37" s="50"/>
      <c r="M37" s="50"/>
      <c r="N37" s="50">
        <v>392.65591666666666</v>
      </c>
      <c r="O37" s="50"/>
      <c r="P37" s="50"/>
      <c r="Q37" s="50">
        <v>128.83008333333333</v>
      </c>
      <c r="R37" s="50"/>
      <c r="S37" s="50"/>
      <c r="T37" s="50">
        <v>576.27700000000004</v>
      </c>
      <c r="U37" s="50"/>
      <c r="V37" s="50"/>
      <c r="W37" s="50">
        <v>69385.791352999993</v>
      </c>
      <c r="X37" s="50"/>
      <c r="Y37" s="50"/>
      <c r="Z37" s="50">
        <v>18.502500000000001</v>
      </c>
      <c r="AA37" s="50"/>
      <c r="AB37" s="50"/>
      <c r="AC37" s="50">
        <v>52.732999999999997</v>
      </c>
      <c r="AD37" s="50"/>
      <c r="AE37" s="50"/>
      <c r="AF37" s="50">
        <v>5163.2100026666667</v>
      </c>
      <c r="AG37" s="50"/>
      <c r="AH37" s="50"/>
      <c r="AI37" s="50">
        <v>78601.546476833333</v>
      </c>
      <c r="AJ37" s="50"/>
      <c r="AK37" s="50"/>
      <c r="AL37" s="75">
        <v>0.34</v>
      </c>
      <c r="AM37" s="50"/>
      <c r="AN37" s="50"/>
      <c r="AO37" s="75">
        <v>1.64</v>
      </c>
      <c r="AP37" s="49"/>
      <c r="AR37" s="132"/>
    </row>
    <row r="38" spans="1:44" s="73" customFormat="1" ht="18" customHeight="1" x14ac:dyDescent="0.15">
      <c r="A38" s="130"/>
      <c r="B38" s="64">
        <v>25</v>
      </c>
      <c r="C38" s="74"/>
      <c r="D38" s="50"/>
      <c r="E38" s="50">
        <v>2076.0279999999998</v>
      </c>
      <c r="F38" s="50"/>
      <c r="G38" s="50"/>
      <c r="H38" s="50">
        <v>39493.864999999998</v>
      </c>
      <c r="I38" s="50"/>
      <c r="J38" s="50"/>
      <c r="K38" s="50">
        <v>177733.41388174999</v>
      </c>
      <c r="L38" s="50"/>
      <c r="M38" s="50"/>
      <c r="N38" s="50">
        <v>385.68558333333334</v>
      </c>
      <c r="O38" s="50"/>
      <c r="P38" s="50"/>
      <c r="Q38" s="50">
        <v>115.66958333333334</v>
      </c>
      <c r="R38" s="50"/>
      <c r="S38" s="50"/>
      <c r="T38" s="50">
        <v>526.85799999999995</v>
      </c>
      <c r="U38" s="50"/>
      <c r="V38" s="50"/>
      <c r="W38" s="50">
        <v>63124.799214333332</v>
      </c>
      <c r="X38" s="50"/>
      <c r="Y38" s="50"/>
      <c r="Z38" s="50">
        <v>12.847833333333334</v>
      </c>
      <c r="AA38" s="50"/>
      <c r="AB38" s="50"/>
      <c r="AC38" s="50">
        <v>35.008000000000003</v>
      </c>
      <c r="AD38" s="50"/>
      <c r="AE38" s="50"/>
      <c r="AF38" s="50">
        <v>3432.6010284166664</v>
      </c>
      <c r="AG38" s="50"/>
      <c r="AH38" s="50"/>
      <c r="AI38" s="50">
        <v>69654.782060083337</v>
      </c>
      <c r="AJ38" s="50"/>
      <c r="AK38" s="50"/>
      <c r="AL38" s="75">
        <v>0.3</v>
      </c>
      <c r="AM38" s="50"/>
      <c r="AN38" s="50"/>
      <c r="AO38" s="75">
        <v>1.45</v>
      </c>
      <c r="AP38" s="49"/>
      <c r="AR38" s="131"/>
    </row>
    <row r="39" spans="1:44" s="73" customFormat="1" ht="18" customHeight="1" x14ac:dyDescent="0.15">
      <c r="A39" s="130"/>
      <c r="B39" s="64">
        <v>26</v>
      </c>
      <c r="C39" s="74"/>
      <c r="D39" s="50"/>
      <c r="E39" s="50">
        <v>2096.556</v>
      </c>
      <c r="F39" s="50"/>
      <c r="G39" s="50"/>
      <c r="H39" s="50">
        <v>40136.400999999998</v>
      </c>
      <c r="I39" s="50"/>
      <c r="J39" s="50"/>
      <c r="K39" s="50">
        <v>182876.63365058333</v>
      </c>
      <c r="L39" s="50"/>
      <c r="M39" s="50"/>
      <c r="N39" s="50">
        <v>385.19258333333329</v>
      </c>
      <c r="O39" s="50"/>
      <c r="P39" s="50"/>
      <c r="Q39" s="50">
        <v>107.03883333333333</v>
      </c>
      <c r="R39" s="50"/>
      <c r="S39" s="50"/>
      <c r="T39" s="50">
        <v>467.05200000000002</v>
      </c>
      <c r="U39" s="50"/>
      <c r="V39" s="50"/>
      <c r="W39" s="50">
        <v>55263.055941166669</v>
      </c>
      <c r="X39" s="50"/>
      <c r="Y39" s="50"/>
      <c r="Z39" s="50">
        <v>8.4087499999999995</v>
      </c>
      <c r="AA39" s="50"/>
      <c r="AB39" s="50"/>
      <c r="AC39" s="50">
        <v>23.126000000000001</v>
      </c>
      <c r="AD39" s="50"/>
      <c r="AE39" s="50"/>
      <c r="AF39" s="50">
        <v>2285.3879789166667</v>
      </c>
      <c r="AG39" s="50"/>
      <c r="AH39" s="50"/>
      <c r="AI39" s="50">
        <v>60395.878415249994</v>
      </c>
      <c r="AJ39" s="50"/>
      <c r="AK39" s="50"/>
      <c r="AL39" s="75">
        <v>0.28000000000000003</v>
      </c>
      <c r="AM39" s="50"/>
      <c r="AN39" s="50"/>
      <c r="AO39" s="75">
        <v>1.26</v>
      </c>
      <c r="AP39" s="49"/>
      <c r="AR39" s="48"/>
    </row>
    <row r="40" spans="1:44" s="73" customFormat="1" ht="18" customHeight="1" x14ac:dyDescent="0.15">
      <c r="A40" s="130"/>
      <c r="B40" s="64">
        <v>27</v>
      </c>
      <c r="C40" s="74"/>
      <c r="D40" s="50"/>
      <c r="E40" s="50">
        <v>2125.3820000000001</v>
      </c>
      <c r="F40" s="50"/>
      <c r="G40" s="50"/>
      <c r="H40" s="50">
        <v>40854.296000000002</v>
      </c>
      <c r="I40" s="50"/>
      <c r="J40" s="50"/>
      <c r="K40" s="50">
        <v>188735.98746758336</v>
      </c>
      <c r="L40" s="50"/>
      <c r="M40" s="50"/>
      <c r="N40" s="50">
        <v>384.12066666666669</v>
      </c>
      <c r="O40" s="50"/>
      <c r="P40" s="50"/>
      <c r="Q40" s="50">
        <v>101.29183333333333</v>
      </c>
      <c r="R40" s="50"/>
      <c r="S40" s="50"/>
      <c r="T40" s="50">
        <v>435.56299999999999</v>
      </c>
      <c r="U40" s="50"/>
      <c r="V40" s="50"/>
      <c r="W40" s="50">
        <v>51998.509210333337</v>
      </c>
      <c r="X40" s="50"/>
      <c r="Y40" s="50"/>
      <c r="Z40" s="50">
        <v>5.6468333333333334</v>
      </c>
      <c r="AA40" s="50"/>
      <c r="AB40" s="50"/>
      <c r="AC40" s="50">
        <v>15.239000000000001</v>
      </c>
      <c r="AD40" s="50"/>
      <c r="AE40" s="50"/>
      <c r="AF40" s="50">
        <v>1551.1759526666667</v>
      </c>
      <c r="AG40" s="50"/>
      <c r="AH40" s="50"/>
      <c r="AI40" s="50">
        <v>56432.980390833334</v>
      </c>
      <c r="AJ40" s="50"/>
      <c r="AK40" s="50"/>
      <c r="AL40" s="75">
        <v>0.26</v>
      </c>
      <c r="AM40" s="50"/>
      <c r="AN40" s="50"/>
      <c r="AO40" s="75">
        <v>1.1499999999999999</v>
      </c>
      <c r="AP40" s="49"/>
      <c r="AR40" s="52"/>
    </row>
    <row r="41" spans="1:44" s="73" customFormat="1" ht="18" customHeight="1" x14ac:dyDescent="0.15">
      <c r="A41" s="130"/>
      <c r="B41" s="64">
        <v>28</v>
      </c>
      <c r="C41" s="74"/>
      <c r="D41" s="50"/>
      <c r="E41" s="50">
        <v>2163.5995833333336</v>
      </c>
      <c r="F41" s="50"/>
      <c r="G41" s="50"/>
      <c r="H41" s="50">
        <v>41552.335249999996</v>
      </c>
      <c r="I41" s="50"/>
      <c r="J41" s="50"/>
      <c r="K41" s="50">
        <v>158571.68483333333</v>
      </c>
      <c r="L41" s="50"/>
      <c r="M41" s="50"/>
      <c r="N41" s="50">
        <v>378.89699999999999</v>
      </c>
      <c r="O41" s="50"/>
      <c r="P41" s="50"/>
      <c r="Q41" s="50">
        <v>93.910000000000011</v>
      </c>
      <c r="R41" s="50"/>
      <c r="S41" s="50"/>
      <c r="T41" s="50">
        <v>400.74599999999998</v>
      </c>
      <c r="U41" s="50"/>
      <c r="V41" s="50"/>
      <c r="W41" s="50">
        <v>47435.827641749995</v>
      </c>
      <c r="X41" s="50"/>
      <c r="Y41" s="50"/>
      <c r="Z41" s="50">
        <v>4.7940833333333339</v>
      </c>
      <c r="AA41" s="50"/>
      <c r="AB41" s="50"/>
      <c r="AC41" s="50">
        <v>12.935</v>
      </c>
      <c r="AD41" s="50"/>
      <c r="AE41" s="50"/>
      <c r="AF41" s="50">
        <v>1314.7360990833333</v>
      </c>
      <c r="AG41" s="50"/>
      <c r="AH41" s="50"/>
      <c r="AI41" s="50">
        <v>51739.042086166672</v>
      </c>
      <c r="AJ41" s="50"/>
      <c r="AK41" s="50"/>
      <c r="AL41" s="75">
        <v>0.24</v>
      </c>
      <c r="AM41" s="50"/>
      <c r="AN41" s="50"/>
      <c r="AO41" s="75">
        <v>1.05</v>
      </c>
      <c r="AP41" s="49"/>
      <c r="AR41" s="52"/>
    </row>
    <row r="42" spans="1:44" s="73" customFormat="1" ht="26.25" customHeight="1" x14ac:dyDescent="0.15">
      <c r="A42" s="130"/>
      <c r="B42" s="64">
        <v>29</v>
      </c>
      <c r="C42" s="74"/>
      <c r="D42" s="50"/>
      <c r="E42" s="50">
        <f>AVERAGE('主要指標(2)'!E55:E66)</f>
        <v>2218.6285833333332</v>
      </c>
      <c r="F42" s="50"/>
      <c r="G42" s="50"/>
      <c r="H42" s="50">
        <f>AVERAGE('主要指標(2)'!H55:H66)</f>
        <v>42831.945583333341</v>
      </c>
      <c r="I42" s="50"/>
      <c r="J42" s="50"/>
      <c r="K42" s="50">
        <f>K25/12</f>
        <v>132288.49831758332</v>
      </c>
      <c r="L42" s="50"/>
      <c r="M42" s="50"/>
      <c r="N42" s="50">
        <f>AVERAGE('主要指標(2)'!N55:N66)</f>
        <v>385.22383333333329</v>
      </c>
      <c r="O42" s="50"/>
      <c r="P42" s="50"/>
      <c r="Q42" s="50">
        <f>AVERAGE('主要指標(2)'!Q55:Q66)</f>
        <v>88.904083333333347</v>
      </c>
      <c r="R42" s="50"/>
      <c r="S42" s="50"/>
      <c r="T42" s="50">
        <f>AVERAGE('主要指標(2)'!T55:T66)</f>
        <v>378.34399999999999</v>
      </c>
      <c r="U42" s="50"/>
      <c r="V42" s="50"/>
      <c r="W42" s="50">
        <f>AVERAGE('主要指標(2)'!W55:W66)</f>
        <v>45151.418402416661</v>
      </c>
      <c r="X42" s="50"/>
      <c r="Y42" s="50"/>
      <c r="Z42" s="50">
        <f>AVERAGE('主要指標(2)'!Z55:Z66)</f>
        <v>2.4704999999999999</v>
      </c>
      <c r="AA42" s="50"/>
      <c r="AB42" s="50"/>
      <c r="AC42" s="50">
        <f>AVERAGE('主要指標(2)'!AC55:AC66)</f>
        <v>7.3499166666666653</v>
      </c>
      <c r="AD42" s="50"/>
      <c r="AE42" s="50"/>
      <c r="AF42" s="50">
        <f>AVERAGE('主要指標(2)'!AF55:AF66)</f>
        <v>770.92130766666651</v>
      </c>
      <c r="AG42" s="50"/>
      <c r="AH42" s="50"/>
      <c r="AI42" s="50">
        <f>AVERAGE('主要指標(2)'!AI55:AI66)</f>
        <v>48682.135165749998</v>
      </c>
      <c r="AJ42" s="50"/>
      <c r="AK42" s="50"/>
      <c r="AL42" s="75">
        <v>0.22</v>
      </c>
      <c r="AM42" s="50"/>
      <c r="AN42" s="50"/>
      <c r="AO42" s="75">
        <v>0.97</v>
      </c>
      <c r="AP42" s="49"/>
      <c r="AR42" s="52"/>
    </row>
    <row r="43" spans="1:44" s="73" customFormat="1" ht="12" customHeight="1" x14ac:dyDescent="0.15">
      <c r="A43" s="130"/>
      <c r="B43" s="50"/>
      <c r="C43" s="74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50"/>
      <c r="AE43" s="50"/>
      <c r="AF43" s="50"/>
      <c r="AG43" s="50"/>
      <c r="AH43" s="50"/>
      <c r="AI43" s="50"/>
      <c r="AJ43" s="50"/>
      <c r="AK43" s="50"/>
      <c r="AL43" s="75"/>
      <c r="AM43" s="50"/>
      <c r="AN43" s="50"/>
      <c r="AO43" s="75"/>
      <c r="AP43" s="49"/>
      <c r="AR43" s="52"/>
    </row>
    <row r="44" spans="1:44" s="73" customFormat="1" ht="18" customHeight="1" x14ac:dyDescent="0.15">
      <c r="A44" s="76"/>
      <c r="B44" s="48">
        <v>25</v>
      </c>
      <c r="C44" s="49"/>
      <c r="D44" s="50"/>
      <c r="E44" s="50"/>
      <c r="F44" s="50"/>
      <c r="G44" s="50"/>
      <c r="H44" s="50"/>
      <c r="I44" s="50"/>
      <c r="J44" s="50"/>
      <c r="K44" s="50"/>
      <c r="L44" s="50"/>
      <c r="M44" s="50"/>
      <c r="N44" s="50"/>
      <c r="O44" s="50"/>
      <c r="P44" s="50"/>
      <c r="Q44" s="50"/>
      <c r="R44" s="50"/>
      <c r="S44" s="50"/>
      <c r="T44" s="50"/>
      <c r="U44" s="50"/>
      <c r="V44" s="50"/>
      <c r="W44" s="50"/>
      <c r="X44" s="50"/>
      <c r="Y44" s="50"/>
      <c r="Z44" s="50"/>
      <c r="AA44" s="50"/>
      <c r="AB44" s="50"/>
      <c r="AC44" s="50"/>
      <c r="AD44" s="50"/>
      <c r="AE44" s="50"/>
      <c r="AF44" s="50"/>
      <c r="AG44" s="50"/>
      <c r="AH44" s="50"/>
      <c r="AI44" s="50"/>
      <c r="AJ44" s="50"/>
      <c r="AK44" s="50"/>
      <c r="AL44" s="75"/>
      <c r="AM44" s="50"/>
      <c r="AN44" s="50"/>
      <c r="AO44" s="75"/>
      <c r="AP44" s="74"/>
      <c r="AR44" s="52"/>
    </row>
    <row r="45" spans="1:44" s="73" customFormat="1" ht="18" customHeight="1" x14ac:dyDescent="0.15">
      <c r="A45" s="129"/>
      <c r="B45" s="52" t="s">
        <v>23</v>
      </c>
      <c r="C45" s="49"/>
      <c r="D45" s="50"/>
      <c r="E45" s="50">
        <v>2069.9090000000001</v>
      </c>
      <c r="F45" s="50"/>
      <c r="G45" s="50"/>
      <c r="H45" s="50">
        <v>39026.298000000003</v>
      </c>
      <c r="I45" s="50"/>
      <c r="J45" s="50"/>
      <c r="K45" s="53">
        <v>585</v>
      </c>
      <c r="L45" s="50"/>
      <c r="M45" s="50"/>
      <c r="N45" s="50">
        <v>834.096</v>
      </c>
      <c r="O45" s="50"/>
      <c r="P45" s="50"/>
      <c r="Q45" s="50">
        <v>120.708</v>
      </c>
      <c r="R45" s="50"/>
      <c r="S45" s="50"/>
      <c r="T45" s="50">
        <v>526.399</v>
      </c>
      <c r="U45" s="50"/>
      <c r="V45" s="50"/>
      <c r="W45" s="50">
        <v>62366.480701</v>
      </c>
      <c r="X45" s="50"/>
      <c r="Y45" s="50"/>
      <c r="Z45" s="63">
        <v>15.554</v>
      </c>
      <c r="AA45" s="50"/>
      <c r="AB45" s="50"/>
      <c r="AC45" s="63">
        <v>40.142000000000003</v>
      </c>
      <c r="AD45" s="50"/>
      <c r="AE45" s="50"/>
      <c r="AF45" s="63">
        <v>3998.8178250000001</v>
      </c>
      <c r="AG45" s="50"/>
      <c r="AH45" s="50"/>
      <c r="AI45" s="50">
        <v>68544.274191000004</v>
      </c>
      <c r="AJ45" s="50"/>
      <c r="AK45" s="50"/>
      <c r="AL45" s="75">
        <v>0.32</v>
      </c>
      <c r="AM45" s="50"/>
      <c r="AN45" s="50"/>
      <c r="AO45" s="75">
        <v>1.46</v>
      </c>
      <c r="AP45" s="74"/>
      <c r="AR45" s="52"/>
    </row>
    <row r="46" spans="1:44" s="73" customFormat="1" ht="18" customHeight="1" x14ac:dyDescent="0.15">
      <c r="A46" s="129"/>
      <c r="B46" s="52" t="s">
        <v>24</v>
      </c>
      <c r="C46" s="49"/>
      <c r="D46" s="50"/>
      <c r="E46" s="50">
        <v>2074.4349999999999</v>
      </c>
      <c r="F46" s="50"/>
      <c r="G46" s="50"/>
      <c r="H46" s="50">
        <v>39414.870000000003</v>
      </c>
      <c r="I46" s="50"/>
      <c r="J46" s="50"/>
      <c r="K46" s="50">
        <v>3307.047219</v>
      </c>
      <c r="L46" s="50"/>
      <c r="M46" s="50"/>
      <c r="N46" s="50">
        <v>366.61700000000002</v>
      </c>
      <c r="O46" s="50"/>
      <c r="P46" s="50"/>
      <c r="Q46" s="50">
        <v>196.93299999999999</v>
      </c>
      <c r="R46" s="50"/>
      <c r="S46" s="50"/>
      <c r="T46" s="50">
        <v>589.12599999999998</v>
      </c>
      <c r="U46" s="50"/>
      <c r="V46" s="50"/>
      <c r="W46" s="50">
        <v>73127.111615999995</v>
      </c>
      <c r="X46" s="50"/>
      <c r="Y46" s="50"/>
      <c r="Z46" s="63">
        <v>14.685</v>
      </c>
      <c r="AA46" s="50"/>
      <c r="AB46" s="50"/>
      <c r="AC46" s="63">
        <v>38.390999999999998</v>
      </c>
      <c r="AD46" s="50"/>
      <c r="AE46" s="50"/>
      <c r="AF46" s="63">
        <v>3853.5209460000001</v>
      </c>
      <c r="AG46" s="50"/>
      <c r="AH46" s="50"/>
      <c r="AI46" s="50">
        <v>78968.944669999997</v>
      </c>
      <c r="AJ46" s="50"/>
      <c r="AK46" s="50"/>
      <c r="AL46" s="75">
        <v>0.52</v>
      </c>
      <c r="AM46" s="50"/>
      <c r="AN46" s="50"/>
      <c r="AO46" s="75">
        <v>1.6</v>
      </c>
      <c r="AP46" s="74"/>
      <c r="AR46" s="52"/>
    </row>
    <row r="47" spans="1:44" s="73" customFormat="1" ht="18" customHeight="1" x14ac:dyDescent="0.15">
      <c r="A47" s="129"/>
      <c r="B47" s="52" t="s">
        <v>25</v>
      </c>
      <c r="C47" s="49"/>
      <c r="D47" s="50"/>
      <c r="E47" s="50">
        <v>2077.9589999999998</v>
      </c>
      <c r="F47" s="50"/>
      <c r="G47" s="50"/>
      <c r="H47" s="50">
        <v>39520.775000000001</v>
      </c>
      <c r="I47" s="50"/>
      <c r="J47" s="50"/>
      <c r="K47" s="50">
        <v>43108.851803999998</v>
      </c>
      <c r="L47" s="50"/>
      <c r="M47" s="50"/>
      <c r="N47" s="50">
        <v>308.33600000000001</v>
      </c>
      <c r="O47" s="50"/>
      <c r="P47" s="50"/>
      <c r="Q47" s="50">
        <v>109.121</v>
      </c>
      <c r="R47" s="50"/>
      <c r="S47" s="50"/>
      <c r="T47" s="50">
        <v>567.47400000000005</v>
      </c>
      <c r="U47" s="50"/>
      <c r="V47" s="50"/>
      <c r="W47" s="50">
        <v>65246.721083999997</v>
      </c>
      <c r="X47" s="50"/>
      <c r="Y47" s="50"/>
      <c r="Z47" s="63">
        <v>11.598000000000001</v>
      </c>
      <c r="AA47" s="50"/>
      <c r="AB47" s="50"/>
      <c r="AC47" s="63">
        <v>34.371000000000002</v>
      </c>
      <c r="AD47" s="50"/>
      <c r="AE47" s="50"/>
      <c r="AF47" s="63">
        <v>3211.1594909999999</v>
      </c>
      <c r="AG47" s="50"/>
      <c r="AH47" s="50"/>
      <c r="AI47" s="50">
        <v>70732.203315000006</v>
      </c>
      <c r="AJ47" s="50"/>
      <c r="AK47" s="50"/>
      <c r="AL47" s="75">
        <v>0.28999999999999998</v>
      </c>
      <c r="AM47" s="50"/>
      <c r="AN47" s="50"/>
      <c r="AO47" s="75">
        <v>1.54</v>
      </c>
      <c r="AP47" s="74"/>
      <c r="AR47" s="52"/>
    </row>
    <row r="48" spans="1:44" s="73" customFormat="1" ht="26.45" customHeight="1" x14ac:dyDescent="0.15">
      <c r="A48" s="129"/>
      <c r="B48" s="52" t="s">
        <v>26</v>
      </c>
      <c r="C48" s="49"/>
      <c r="D48" s="50"/>
      <c r="E48" s="50">
        <v>2081.6579999999999</v>
      </c>
      <c r="F48" s="50"/>
      <c r="G48" s="50"/>
      <c r="H48" s="50">
        <v>39550.658000000003</v>
      </c>
      <c r="I48" s="50"/>
      <c r="J48" s="50"/>
      <c r="K48" s="50">
        <v>679468.86778699991</v>
      </c>
      <c r="L48" s="50"/>
      <c r="M48" s="50"/>
      <c r="N48" s="50">
        <v>372.827</v>
      </c>
      <c r="O48" s="50"/>
      <c r="P48" s="50"/>
      <c r="Q48" s="50">
        <v>131.24299999999999</v>
      </c>
      <c r="R48" s="50"/>
      <c r="S48" s="50"/>
      <c r="T48" s="50">
        <v>599.54999999999995</v>
      </c>
      <c r="U48" s="50"/>
      <c r="V48" s="50"/>
      <c r="W48" s="50">
        <v>75477.353944999995</v>
      </c>
      <c r="X48" s="50"/>
      <c r="Y48" s="50"/>
      <c r="Z48" s="63">
        <v>15.028</v>
      </c>
      <c r="AA48" s="50"/>
      <c r="AB48" s="50"/>
      <c r="AC48" s="63">
        <v>37.204000000000001</v>
      </c>
      <c r="AD48" s="50"/>
      <c r="AE48" s="50"/>
      <c r="AF48" s="63">
        <v>3676.7469970000002</v>
      </c>
      <c r="AG48" s="50"/>
      <c r="AH48" s="50"/>
      <c r="AI48" s="50">
        <v>81644.425833000001</v>
      </c>
      <c r="AJ48" s="50"/>
      <c r="AK48" s="50"/>
      <c r="AL48" s="75">
        <v>0.34</v>
      </c>
      <c r="AM48" s="50"/>
      <c r="AN48" s="50"/>
      <c r="AO48" s="75">
        <v>1.62</v>
      </c>
      <c r="AP48" s="74"/>
      <c r="AR48" s="52"/>
    </row>
    <row r="49" spans="1:44" s="73" customFormat="1" ht="18" customHeight="1" x14ac:dyDescent="0.15">
      <c r="A49" s="129"/>
      <c r="B49" s="52" t="s">
        <v>27</v>
      </c>
      <c r="C49" s="49"/>
      <c r="D49" s="50"/>
      <c r="E49" s="50">
        <v>2084.19</v>
      </c>
      <c r="F49" s="50"/>
      <c r="G49" s="50"/>
      <c r="H49" s="50">
        <v>39548.516000000003</v>
      </c>
      <c r="I49" s="50"/>
      <c r="J49" s="50"/>
      <c r="K49" s="50">
        <v>711597.86947000003</v>
      </c>
      <c r="L49" s="50"/>
      <c r="M49" s="50"/>
      <c r="N49" s="50">
        <v>334.23099999999999</v>
      </c>
      <c r="O49" s="50"/>
      <c r="P49" s="50"/>
      <c r="Q49" s="50">
        <v>126.30800000000001</v>
      </c>
      <c r="R49" s="50"/>
      <c r="S49" s="50"/>
      <c r="T49" s="50">
        <v>584.76</v>
      </c>
      <c r="U49" s="50"/>
      <c r="V49" s="50"/>
      <c r="W49" s="50">
        <v>70448.689138000002</v>
      </c>
      <c r="X49" s="50"/>
      <c r="Y49" s="50"/>
      <c r="Z49" s="63">
        <v>14.531000000000001</v>
      </c>
      <c r="AA49" s="50"/>
      <c r="AB49" s="50"/>
      <c r="AC49" s="63">
        <v>37.182000000000002</v>
      </c>
      <c r="AD49" s="50"/>
      <c r="AE49" s="50"/>
      <c r="AF49" s="63">
        <v>3694.8942320000001</v>
      </c>
      <c r="AG49" s="50"/>
      <c r="AH49" s="50"/>
      <c r="AI49" s="50">
        <v>77273.695559999993</v>
      </c>
      <c r="AJ49" s="50"/>
      <c r="AK49" s="50"/>
      <c r="AL49" s="75">
        <v>0.33</v>
      </c>
      <c r="AM49" s="50"/>
      <c r="AN49" s="50"/>
      <c r="AO49" s="75">
        <v>1.59</v>
      </c>
      <c r="AP49" s="74"/>
      <c r="AR49" s="52"/>
    </row>
    <row r="50" spans="1:44" s="73" customFormat="1" ht="18" customHeight="1" x14ac:dyDescent="0.15">
      <c r="A50" s="129"/>
      <c r="B50" s="52" t="s">
        <v>28</v>
      </c>
      <c r="C50" s="49"/>
      <c r="D50" s="50"/>
      <c r="E50" s="50">
        <v>2067.1689999999999</v>
      </c>
      <c r="F50" s="50"/>
      <c r="G50" s="50"/>
      <c r="H50" s="50">
        <v>39541.237000000001</v>
      </c>
      <c r="I50" s="50"/>
      <c r="J50" s="50"/>
      <c r="K50" s="50">
        <v>866271.63403800002</v>
      </c>
      <c r="L50" s="50"/>
      <c r="M50" s="50"/>
      <c r="N50" s="50">
        <v>332.90899999999999</v>
      </c>
      <c r="O50" s="50"/>
      <c r="P50" s="50"/>
      <c r="Q50" s="50">
        <v>99.638000000000005</v>
      </c>
      <c r="R50" s="50"/>
      <c r="S50" s="50"/>
      <c r="T50" s="50">
        <v>555.47900000000004</v>
      </c>
      <c r="U50" s="50"/>
      <c r="V50" s="50"/>
      <c r="W50" s="50">
        <v>65124.471192999998</v>
      </c>
      <c r="X50" s="50"/>
      <c r="Y50" s="50"/>
      <c r="Z50" s="63">
        <v>11.904999999999999</v>
      </c>
      <c r="AA50" s="50"/>
      <c r="AB50" s="50"/>
      <c r="AC50" s="63">
        <v>36.204000000000001</v>
      </c>
      <c r="AD50" s="50"/>
      <c r="AE50" s="50"/>
      <c r="AF50" s="63">
        <v>3473.0690760000002</v>
      </c>
      <c r="AG50" s="50"/>
      <c r="AH50" s="50"/>
      <c r="AI50" s="50">
        <v>72469.046682999993</v>
      </c>
      <c r="AJ50" s="50"/>
      <c r="AK50" s="50"/>
      <c r="AL50" s="75">
        <v>0.26</v>
      </c>
      <c r="AM50" s="50"/>
      <c r="AN50" s="50"/>
      <c r="AO50" s="75">
        <v>1.54</v>
      </c>
      <c r="AP50" s="74"/>
      <c r="AR50" s="52"/>
    </row>
    <row r="51" spans="1:44" s="73" customFormat="1" ht="26.45" customHeight="1" x14ac:dyDescent="0.15">
      <c r="A51" s="129"/>
      <c r="B51" s="52" t="s">
        <v>29</v>
      </c>
      <c r="C51" s="49"/>
      <c r="D51" s="50"/>
      <c r="E51" s="50">
        <v>2070.5419999999999</v>
      </c>
      <c r="F51" s="50"/>
      <c r="G51" s="50"/>
      <c r="H51" s="50">
        <v>39539.999000000003</v>
      </c>
      <c r="I51" s="50"/>
      <c r="J51" s="50"/>
      <c r="K51" s="50">
        <v>903685.00647599995</v>
      </c>
      <c r="L51" s="50"/>
      <c r="M51" s="50"/>
      <c r="N51" s="50">
        <v>401.28</v>
      </c>
      <c r="O51" s="50"/>
      <c r="P51" s="50"/>
      <c r="Q51" s="50">
        <v>119.874</v>
      </c>
      <c r="R51" s="50"/>
      <c r="S51" s="50"/>
      <c r="T51" s="50">
        <v>546.75400000000002</v>
      </c>
      <c r="U51" s="50"/>
      <c r="V51" s="50"/>
      <c r="W51" s="50">
        <v>70154.878572999995</v>
      </c>
      <c r="X51" s="50"/>
      <c r="Y51" s="50"/>
      <c r="Z51" s="63">
        <v>15.859</v>
      </c>
      <c r="AA51" s="50"/>
      <c r="AB51" s="50"/>
      <c r="AC51" s="63">
        <v>37.819000000000003</v>
      </c>
      <c r="AD51" s="50"/>
      <c r="AE51" s="50"/>
      <c r="AF51" s="63">
        <v>3755.5427970000001</v>
      </c>
      <c r="AG51" s="50"/>
      <c r="AH51" s="50"/>
      <c r="AI51" s="50">
        <v>77347.753895000002</v>
      </c>
      <c r="AJ51" s="50"/>
      <c r="AK51" s="50"/>
      <c r="AL51" s="75">
        <v>0.31</v>
      </c>
      <c r="AM51" s="50"/>
      <c r="AN51" s="50"/>
      <c r="AO51" s="75">
        <v>1.51</v>
      </c>
      <c r="AP51" s="74"/>
      <c r="AR51" s="52"/>
    </row>
    <row r="52" spans="1:44" s="73" customFormat="1" ht="18" customHeight="1" x14ac:dyDescent="0.15">
      <c r="A52" s="129"/>
      <c r="B52" s="52" t="s">
        <v>30</v>
      </c>
      <c r="C52" s="49"/>
      <c r="D52" s="50"/>
      <c r="E52" s="50">
        <v>2071.636</v>
      </c>
      <c r="F52" s="50"/>
      <c r="G52" s="50"/>
      <c r="H52" s="50">
        <v>39610.728999999999</v>
      </c>
      <c r="I52" s="50"/>
      <c r="J52" s="50"/>
      <c r="K52" s="50">
        <v>1488553.885336</v>
      </c>
      <c r="L52" s="50"/>
      <c r="M52" s="50"/>
      <c r="N52" s="50">
        <v>302.12099999999998</v>
      </c>
      <c r="O52" s="50"/>
      <c r="P52" s="50"/>
      <c r="Q52" s="50">
        <v>104.834</v>
      </c>
      <c r="R52" s="50"/>
      <c r="S52" s="50"/>
      <c r="T52" s="50">
        <v>502.435</v>
      </c>
      <c r="U52" s="50"/>
      <c r="V52" s="50"/>
      <c r="W52" s="50">
        <v>58004.422349</v>
      </c>
      <c r="X52" s="50"/>
      <c r="Y52" s="50"/>
      <c r="Z52" s="63">
        <v>11.500999999999999</v>
      </c>
      <c r="AA52" s="50"/>
      <c r="AB52" s="50"/>
      <c r="AC52" s="63">
        <v>33.838000000000001</v>
      </c>
      <c r="AD52" s="50"/>
      <c r="AE52" s="50"/>
      <c r="AF52" s="63">
        <v>3280.3892209999999</v>
      </c>
      <c r="AG52" s="50"/>
      <c r="AH52" s="50"/>
      <c r="AI52" s="50">
        <v>64792.272566</v>
      </c>
      <c r="AJ52" s="50"/>
      <c r="AK52" s="50"/>
      <c r="AL52" s="75">
        <v>0.27</v>
      </c>
      <c r="AM52" s="50"/>
      <c r="AN52" s="50"/>
      <c r="AO52" s="75">
        <v>1.39</v>
      </c>
      <c r="AP52" s="74"/>
      <c r="AR52" s="68"/>
    </row>
    <row r="53" spans="1:44" s="73" customFormat="1" ht="18" customHeight="1" x14ac:dyDescent="0.15">
      <c r="A53" s="129"/>
      <c r="B53" s="52" t="s">
        <v>31</v>
      </c>
      <c r="C53" s="49"/>
      <c r="D53" s="50"/>
      <c r="E53" s="50">
        <v>2074.2069999999999</v>
      </c>
      <c r="F53" s="50"/>
      <c r="G53" s="50"/>
      <c r="H53" s="50">
        <v>39631.75</v>
      </c>
      <c r="I53" s="50"/>
      <c r="J53" s="50"/>
      <c r="K53" s="50">
        <v>1498533.9333490001</v>
      </c>
      <c r="L53" s="50"/>
      <c r="M53" s="50"/>
      <c r="N53" s="50">
        <v>306.654</v>
      </c>
      <c r="O53" s="50"/>
      <c r="P53" s="50"/>
      <c r="Q53" s="50">
        <v>90.533000000000001</v>
      </c>
      <c r="R53" s="50"/>
      <c r="S53" s="50"/>
      <c r="T53" s="50">
        <v>483.649</v>
      </c>
      <c r="U53" s="50"/>
      <c r="V53" s="50"/>
      <c r="W53" s="50">
        <v>53015.475402999997</v>
      </c>
      <c r="X53" s="50"/>
      <c r="Y53" s="50"/>
      <c r="Z53" s="63">
        <v>10.609</v>
      </c>
      <c r="AA53" s="50"/>
      <c r="AB53" s="50"/>
      <c r="AC53" s="63">
        <v>32.396999999999998</v>
      </c>
      <c r="AD53" s="50"/>
      <c r="AE53" s="50"/>
      <c r="AF53" s="63">
        <v>2975.220918</v>
      </c>
      <c r="AG53" s="50"/>
      <c r="AH53" s="50"/>
      <c r="AI53" s="50">
        <v>59483.163349000002</v>
      </c>
      <c r="AJ53" s="50"/>
      <c r="AK53" s="50"/>
      <c r="AL53" s="75">
        <v>0.24</v>
      </c>
      <c r="AM53" s="50"/>
      <c r="AN53" s="50"/>
      <c r="AO53" s="75">
        <v>1.34</v>
      </c>
      <c r="AP53" s="74"/>
      <c r="AR53" s="68"/>
    </row>
    <row r="54" spans="1:44" s="73" customFormat="1" ht="26.45" customHeight="1" x14ac:dyDescent="0.15">
      <c r="A54" s="129"/>
      <c r="B54" s="52" t="s">
        <v>32</v>
      </c>
      <c r="C54" s="49"/>
      <c r="D54" s="50"/>
      <c r="E54" s="50">
        <v>2077.3449999999998</v>
      </c>
      <c r="F54" s="50"/>
      <c r="G54" s="50"/>
      <c r="H54" s="50">
        <v>39519.921999999999</v>
      </c>
      <c r="I54" s="50"/>
      <c r="J54" s="50"/>
      <c r="K54" s="50">
        <v>1565100.17995</v>
      </c>
      <c r="L54" s="50"/>
      <c r="M54" s="50"/>
      <c r="N54" s="50">
        <v>394.3</v>
      </c>
      <c r="O54" s="50"/>
      <c r="P54" s="50"/>
      <c r="Q54" s="50">
        <v>99.88</v>
      </c>
      <c r="R54" s="50"/>
      <c r="S54" s="50"/>
      <c r="T54" s="50">
        <v>478.84399999999999</v>
      </c>
      <c r="U54" s="50"/>
      <c r="V54" s="50"/>
      <c r="W54" s="50">
        <v>63756.584758999998</v>
      </c>
      <c r="X54" s="50"/>
      <c r="Y54" s="50"/>
      <c r="Z54" s="63">
        <v>14.637</v>
      </c>
      <c r="AA54" s="50"/>
      <c r="AB54" s="50"/>
      <c r="AC54" s="63">
        <v>35.064999999999998</v>
      </c>
      <c r="AD54" s="50"/>
      <c r="AE54" s="50"/>
      <c r="AF54" s="63">
        <v>3743.9928359999999</v>
      </c>
      <c r="AG54" s="50"/>
      <c r="AH54" s="50"/>
      <c r="AI54" s="50">
        <v>70861.326379000006</v>
      </c>
      <c r="AJ54" s="50"/>
      <c r="AK54" s="50"/>
      <c r="AL54" s="75">
        <v>0.26</v>
      </c>
      <c r="AM54" s="50"/>
      <c r="AN54" s="50"/>
      <c r="AO54" s="75">
        <v>1.33</v>
      </c>
      <c r="AP54" s="74"/>
      <c r="AR54" s="68"/>
    </row>
    <row r="55" spans="1:44" s="73" customFormat="1" ht="18" customHeight="1" x14ac:dyDescent="0.15">
      <c r="A55" s="129"/>
      <c r="B55" s="52" t="s">
        <v>33</v>
      </c>
      <c r="C55" s="49"/>
      <c r="D55" s="50"/>
      <c r="E55" s="50">
        <v>2080.8820000000001</v>
      </c>
      <c r="F55" s="50"/>
      <c r="G55" s="50"/>
      <c r="H55" s="50">
        <v>39525.400999999998</v>
      </c>
      <c r="I55" s="50"/>
      <c r="J55" s="50"/>
      <c r="K55" s="50">
        <v>2123588.2729529999</v>
      </c>
      <c r="L55" s="50"/>
      <c r="M55" s="50"/>
      <c r="N55" s="50">
        <v>306.90800000000002</v>
      </c>
      <c r="O55" s="50"/>
      <c r="P55" s="50"/>
      <c r="Q55" s="50">
        <v>102.669</v>
      </c>
      <c r="R55" s="50"/>
      <c r="S55" s="50"/>
      <c r="T55" s="50">
        <v>449.33600000000001</v>
      </c>
      <c r="U55" s="50"/>
      <c r="V55" s="50"/>
      <c r="W55" s="50">
        <v>49694.692399</v>
      </c>
      <c r="X55" s="50"/>
      <c r="Y55" s="50"/>
      <c r="Z55" s="63">
        <v>9.3390000000000004</v>
      </c>
      <c r="AA55" s="50"/>
      <c r="AB55" s="50"/>
      <c r="AC55" s="63">
        <v>30.042999999999999</v>
      </c>
      <c r="AD55" s="50"/>
      <c r="AE55" s="50"/>
      <c r="AF55" s="63">
        <v>2872.6225420000001</v>
      </c>
      <c r="AG55" s="50"/>
      <c r="AH55" s="50"/>
      <c r="AI55" s="50">
        <v>56191.685146000003</v>
      </c>
      <c r="AJ55" s="50"/>
      <c r="AK55" s="50"/>
      <c r="AL55" s="75">
        <v>0.27</v>
      </c>
      <c r="AM55" s="50"/>
      <c r="AN55" s="50"/>
      <c r="AO55" s="75">
        <v>1.26</v>
      </c>
      <c r="AP55" s="74"/>
      <c r="AR55" s="68"/>
    </row>
    <row r="56" spans="1:44" s="73" customFormat="1" ht="18" customHeight="1" x14ac:dyDescent="0.15">
      <c r="A56" s="129"/>
      <c r="B56" s="52" t="s">
        <v>34</v>
      </c>
      <c r="C56" s="49"/>
      <c r="D56" s="50"/>
      <c r="E56" s="50">
        <v>2082.424</v>
      </c>
      <c r="F56" s="50"/>
      <c r="G56" s="50"/>
      <c r="H56" s="50">
        <v>39496.459000000003</v>
      </c>
      <c r="I56" s="50"/>
      <c r="J56" s="50"/>
      <c r="K56" s="50">
        <v>2131235.963852</v>
      </c>
      <c r="L56" s="50"/>
      <c r="M56" s="50"/>
      <c r="N56" s="50">
        <v>367.94799999999998</v>
      </c>
      <c r="O56" s="50"/>
      <c r="P56" s="50"/>
      <c r="Q56" s="50">
        <v>86.293999999999997</v>
      </c>
      <c r="R56" s="50"/>
      <c r="S56" s="50"/>
      <c r="T56" s="50">
        <v>438.495</v>
      </c>
      <c r="U56" s="50"/>
      <c r="V56" s="50"/>
      <c r="W56" s="50">
        <v>51080.709411999997</v>
      </c>
      <c r="X56" s="50"/>
      <c r="Y56" s="50"/>
      <c r="Z56" s="63">
        <v>8.9280000000000008</v>
      </c>
      <c r="AA56" s="50"/>
      <c r="AB56" s="50"/>
      <c r="AC56" s="63">
        <v>27.44</v>
      </c>
      <c r="AD56" s="50"/>
      <c r="AE56" s="50"/>
      <c r="AF56" s="63">
        <v>2655.2354599999999</v>
      </c>
      <c r="AG56" s="50"/>
      <c r="AH56" s="50"/>
      <c r="AI56" s="50">
        <v>57742.478934999999</v>
      </c>
      <c r="AJ56" s="50"/>
      <c r="AK56" s="50"/>
      <c r="AL56" s="75">
        <v>0.23</v>
      </c>
      <c r="AM56" s="50"/>
      <c r="AN56" s="50"/>
      <c r="AO56" s="75">
        <v>1.23</v>
      </c>
      <c r="AP56" s="74"/>
      <c r="AR56" s="68"/>
    </row>
    <row r="57" spans="1:44" s="73" customFormat="1" ht="12" x14ac:dyDescent="0.15">
      <c r="A57" s="128"/>
      <c r="B57" s="60"/>
      <c r="C57" s="127"/>
      <c r="D57" s="60"/>
      <c r="E57" s="60"/>
      <c r="F57" s="60"/>
      <c r="G57" s="60"/>
      <c r="H57" s="60"/>
      <c r="I57" s="60"/>
      <c r="J57" s="60"/>
      <c r="K57" s="60"/>
      <c r="L57" s="60"/>
      <c r="M57" s="60"/>
      <c r="N57" s="60"/>
      <c r="O57" s="60"/>
      <c r="P57" s="60"/>
      <c r="Q57" s="60"/>
      <c r="R57" s="60"/>
      <c r="S57" s="60"/>
      <c r="T57" s="60"/>
      <c r="U57" s="60"/>
      <c r="V57" s="60"/>
      <c r="W57" s="60"/>
      <c r="X57" s="60"/>
      <c r="Y57" s="60"/>
      <c r="Z57" s="60"/>
      <c r="AA57" s="60"/>
      <c r="AB57" s="60"/>
      <c r="AC57" s="60"/>
      <c r="AD57" s="60"/>
      <c r="AE57" s="60"/>
      <c r="AF57" s="60"/>
      <c r="AG57" s="60"/>
      <c r="AH57" s="60"/>
      <c r="AI57" s="60"/>
      <c r="AJ57" s="60"/>
      <c r="AK57" s="60"/>
      <c r="AL57" s="60"/>
      <c r="AM57" s="60"/>
      <c r="AN57" s="60"/>
      <c r="AO57" s="60"/>
      <c r="AP57" s="59"/>
      <c r="AR57" s="68"/>
    </row>
    <row r="58" spans="1:44" ht="4.1500000000000004" customHeight="1" x14ac:dyDescent="0.15"/>
    <row r="59" spans="1:44" ht="12.95" customHeight="1" x14ac:dyDescent="0.15">
      <c r="D59" s="122" t="s">
        <v>75</v>
      </c>
    </row>
    <row r="60" spans="1:44" ht="5.0999999999999996" customHeight="1" x14ac:dyDescent="0.15"/>
    <row r="61" spans="1:44" ht="12.95" customHeight="1" x14ac:dyDescent="0.15">
      <c r="D61" s="73" t="s">
        <v>74</v>
      </c>
    </row>
    <row r="62" spans="1:44" ht="12.95" customHeight="1" x14ac:dyDescent="0.15"/>
    <row r="63" spans="1:44" ht="12.95" customHeight="1" x14ac:dyDescent="0.15">
      <c r="D63" s="73" t="s">
        <v>73</v>
      </c>
    </row>
    <row r="64" spans="1:44" ht="12.95" customHeight="1" x14ac:dyDescent="0.15"/>
    <row r="65" spans="4:4" ht="12.95" customHeight="1" x14ac:dyDescent="0.15">
      <c r="D65" s="73" t="s">
        <v>80</v>
      </c>
    </row>
    <row r="66" spans="4:4" ht="12.95" customHeight="1" x14ac:dyDescent="0.15"/>
    <row r="67" spans="4:4" ht="12.95" customHeight="1" x14ac:dyDescent="0.15">
      <c r="D67" s="73" t="s">
        <v>72</v>
      </c>
    </row>
    <row r="68" spans="4:4" ht="5.0999999999999996" customHeight="1" x14ac:dyDescent="0.15"/>
    <row r="69" spans="4:4" ht="12.95" customHeight="1" x14ac:dyDescent="0.15">
      <c r="D69" s="73" t="s">
        <v>71</v>
      </c>
    </row>
    <row r="70" spans="4:4" ht="12.95" customHeight="1" x14ac:dyDescent="0.15"/>
    <row r="71" spans="4:4" ht="12.95" customHeight="1" x14ac:dyDescent="0.15">
      <c r="D71" s="122" t="s">
        <v>70</v>
      </c>
    </row>
    <row r="72" spans="4:4" ht="12.95" customHeight="1" x14ac:dyDescent="0.15"/>
    <row r="73" spans="4:4" ht="12.95" customHeight="1" x14ac:dyDescent="0.15">
      <c r="D73" s="122" t="s">
        <v>69</v>
      </c>
    </row>
    <row r="74" spans="4:4" ht="12.95" customHeight="1" x14ac:dyDescent="0.15"/>
    <row r="75" spans="4:4" ht="12.95" customHeight="1" x14ac:dyDescent="0.15">
      <c r="D75" s="122" t="s">
        <v>68</v>
      </c>
    </row>
    <row r="76" spans="4:4" ht="12.95" customHeight="1" x14ac:dyDescent="0.15"/>
    <row r="77" spans="4:4" ht="12.95" customHeight="1" x14ac:dyDescent="0.15">
      <c r="D77" s="122" t="s">
        <v>67</v>
      </c>
    </row>
    <row r="85" ht="4.9000000000000004" customHeight="1" x14ac:dyDescent="0.15"/>
  </sheetData>
  <mergeCells count="1">
    <mergeCell ref="H6:H7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65" fitToWidth="0" fitToHeight="0" orientation="portrait" blackAndWhite="1" r:id="rId1"/>
  <headerFooter alignWithMargins="0"/>
  <ignoredErrors>
    <ignoredError sqref="L25:AI25 E42:K42 L42:AI42" unlocked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R69"/>
  <sheetViews>
    <sheetView zoomScale="78" zoomScaleNormal="78" workbookViewId="0">
      <pane ySplit="7" topLeftCell="A8" activePane="bottomLeft" state="frozenSplit"/>
      <selection activeCell="Q16" sqref="Q16"/>
      <selection pane="bottomLeft"/>
    </sheetView>
  </sheetViews>
  <sheetFormatPr defaultColWidth="8.875" defaultRowHeight="10.5" x14ac:dyDescent="0.15"/>
  <cols>
    <col min="1" max="1" width="0.625" style="68" customWidth="1"/>
    <col min="2" max="2" width="10.375" style="68" customWidth="1"/>
    <col min="3" max="4" width="0.625" style="68" customWidth="1"/>
    <col min="5" max="5" width="8.5" style="68" customWidth="1"/>
    <col min="6" max="7" width="0.625" style="68" customWidth="1"/>
    <col min="8" max="8" width="8.875" style="68" customWidth="1"/>
    <col min="9" max="10" width="0.625" style="68" customWidth="1"/>
    <col min="11" max="11" width="10" style="68" customWidth="1"/>
    <col min="12" max="13" width="0.625" style="68" customWidth="1"/>
    <col min="14" max="14" width="8.5" style="68" customWidth="1"/>
    <col min="15" max="16" width="0.625" style="68" customWidth="1"/>
    <col min="17" max="17" width="8.5" style="68" customWidth="1"/>
    <col min="18" max="19" width="0.625" style="68" customWidth="1"/>
    <col min="20" max="20" width="6.875" style="68" customWidth="1"/>
    <col min="21" max="22" width="0.625" style="68" customWidth="1"/>
    <col min="23" max="23" width="10" style="68" customWidth="1"/>
    <col min="24" max="25" width="0.625" style="68" customWidth="1"/>
    <col min="26" max="26" width="8.5" style="68" customWidth="1"/>
    <col min="27" max="28" width="0.625" style="68" customWidth="1"/>
    <col min="29" max="29" width="6.875" style="68" customWidth="1"/>
    <col min="30" max="31" width="0.625" style="68" customWidth="1"/>
    <col min="32" max="32" width="10" style="68" customWidth="1"/>
    <col min="33" max="34" width="0.625" style="68" customWidth="1"/>
    <col min="35" max="35" width="10.5" style="68" customWidth="1"/>
    <col min="36" max="37" width="0.625" style="68" customWidth="1"/>
    <col min="38" max="38" width="8.5" style="68" customWidth="1"/>
    <col min="39" max="40" width="0.625" style="68" customWidth="1"/>
    <col min="41" max="41" width="8.5" style="68" customWidth="1"/>
    <col min="42" max="42" width="0.625" style="68" customWidth="1"/>
    <col min="43" max="256" width="8.875" style="68"/>
    <col min="257" max="257" width="0.625" style="68" customWidth="1"/>
    <col min="258" max="258" width="10.375" style="68" customWidth="1"/>
    <col min="259" max="260" width="0.625" style="68" customWidth="1"/>
    <col min="261" max="261" width="8.5" style="68" customWidth="1"/>
    <col min="262" max="263" width="0.625" style="68" customWidth="1"/>
    <col min="264" max="264" width="8.875" style="68" customWidth="1"/>
    <col min="265" max="266" width="0.625" style="68" customWidth="1"/>
    <col min="267" max="267" width="10" style="68" customWidth="1"/>
    <col min="268" max="269" width="0.625" style="68" customWidth="1"/>
    <col min="270" max="270" width="8.5" style="68" customWidth="1"/>
    <col min="271" max="272" width="0.625" style="68" customWidth="1"/>
    <col min="273" max="273" width="8.5" style="68" customWidth="1"/>
    <col min="274" max="275" width="0.625" style="68" customWidth="1"/>
    <col min="276" max="276" width="6.875" style="68" customWidth="1"/>
    <col min="277" max="278" width="0.625" style="68" customWidth="1"/>
    <col min="279" max="279" width="10" style="68" customWidth="1"/>
    <col min="280" max="281" width="0.625" style="68" customWidth="1"/>
    <col min="282" max="282" width="8.5" style="68" customWidth="1"/>
    <col min="283" max="284" width="0.625" style="68" customWidth="1"/>
    <col min="285" max="285" width="6.875" style="68" customWidth="1"/>
    <col min="286" max="287" width="0.625" style="68" customWidth="1"/>
    <col min="288" max="288" width="10" style="68" customWidth="1"/>
    <col min="289" max="290" width="0.625" style="68" customWidth="1"/>
    <col min="291" max="291" width="10.5" style="68" customWidth="1"/>
    <col min="292" max="293" width="0.625" style="68" customWidth="1"/>
    <col min="294" max="294" width="8.5" style="68" customWidth="1"/>
    <col min="295" max="296" width="0.625" style="68" customWidth="1"/>
    <col min="297" max="297" width="8.5" style="68" customWidth="1"/>
    <col min="298" max="298" width="0.625" style="68" customWidth="1"/>
    <col min="299" max="512" width="8.875" style="68"/>
    <col min="513" max="513" width="0.625" style="68" customWidth="1"/>
    <col min="514" max="514" width="10.375" style="68" customWidth="1"/>
    <col min="515" max="516" width="0.625" style="68" customWidth="1"/>
    <col min="517" max="517" width="8.5" style="68" customWidth="1"/>
    <col min="518" max="519" width="0.625" style="68" customWidth="1"/>
    <col min="520" max="520" width="8.875" style="68" customWidth="1"/>
    <col min="521" max="522" width="0.625" style="68" customWidth="1"/>
    <col min="523" max="523" width="10" style="68" customWidth="1"/>
    <col min="524" max="525" width="0.625" style="68" customWidth="1"/>
    <col min="526" max="526" width="8.5" style="68" customWidth="1"/>
    <col min="527" max="528" width="0.625" style="68" customWidth="1"/>
    <col min="529" max="529" width="8.5" style="68" customWidth="1"/>
    <col min="530" max="531" width="0.625" style="68" customWidth="1"/>
    <col min="532" max="532" width="6.875" style="68" customWidth="1"/>
    <col min="533" max="534" width="0.625" style="68" customWidth="1"/>
    <col min="535" max="535" width="10" style="68" customWidth="1"/>
    <col min="536" max="537" width="0.625" style="68" customWidth="1"/>
    <col min="538" max="538" width="8.5" style="68" customWidth="1"/>
    <col min="539" max="540" width="0.625" style="68" customWidth="1"/>
    <col min="541" max="541" width="6.875" style="68" customWidth="1"/>
    <col min="542" max="543" width="0.625" style="68" customWidth="1"/>
    <col min="544" max="544" width="10" style="68" customWidth="1"/>
    <col min="545" max="546" width="0.625" style="68" customWidth="1"/>
    <col min="547" max="547" width="10.5" style="68" customWidth="1"/>
    <col min="548" max="549" width="0.625" style="68" customWidth="1"/>
    <col min="550" max="550" width="8.5" style="68" customWidth="1"/>
    <col min="551" max="552" width="0.625" style="68" customWidth="1"/>
    <col min="553" max="553" width="8.5" style="68" customWidth="1"/>
    <col min="554" max="554" width="0.625" style="68" customWidth="1"/>
    <col min="555" max="768" width="8.875" style="68"/>
    <col min="769" max="769" width="0.625" style="68" customWidth="1"/>
    <col min="770" max="770" width="10.375" style="68" customWidth="1"/>
    <col min="771" max="772" width="0.625" style="68" customWidth="1"/>
    <col min="773" max="773" width="8.5" style="68" customWidth="1"/>
    <col min="774" max="775" width="0.625" style="68" customWidth="1"/>
    <col min="776" max="776" width="8.875" style="68" customWidth="1"/>
    <col min="777" max="778" width="0.625" style="68" customWidth="1"/>
    <col min="779" max="779" width="10" style="68" customWidth="1"/>
    <col min="780" max="781" width="0.625" style="68" customWidth="1"/>
    <col min="782" max="782" width="8.5" style="68" customWidth="1"/>
    <col min="783" max="784" width="0.625" style="68" customWidth="1"/>
    <col min="785" max="785" width="8.5" style="68" customWidth="1"/>
    <col min="786" max="787" width="0.625" style="68" customWidth="1"/>
    <col min="788" max="788" width="6.875" style="68" customWidth="1"/>
    <col min="789" max="790" width="0.625" style="68" customWidth="1"/>
    <col min="791" max="791" width="10" style="68" customWidth="1"/>
    <col min="792" max="793" width="0.625" style="68" customWidth="1"/>
    <col min="794" max="794" width="8.5" style="68" customWidth="1"/>
    <col min="795" max="796" width="0.625" style="68" customWidth="1"/>
    <col min="797" max="797" width="6.875" style="68" customWidth="1"/>
    <col min="798" max="799" width="0.625" style="68" customWidth="1"/>
    <col min="800" max="800" width="10" style="68" customWidth="1"/>
    <col min="801" max="802" width="0.625" style="68" customWidth="1"/>
    <col min="803" max="803" width="10.5" style="68" customWidth="1"/>
    <col min="804" max="805" width="0.625" style="68" customWidth="1"/>
    <col min="806" max="806" width="8.5" style="68" customWidth="1"/>
    <col min="807" max="808" width="0.625" style="68" customWidth="1"/>
    <col min="809" max="809" width="8.5" style="68" customWidth="1"/>
    <col min="810" max="810" width="0.625" style="68" customWidth="1"/>
    <col min="811" max="1024" width="8.875" style="68"/>
    <col min="1025" max="1025" width="0.625" style="68" customWidth="1"/>
    <col min="1026" max="1026" width="10.375" style="68" customWidth="1"/>
    <col min="1027" max="1028" width="0.625" style="68" customWidth="1"/>
    <col min="1029" max="1029" width="8.5" style="68" customWidth="1"/>
    <col min="1030" max="1031" width="0.625" style="68" customWidth="1"/>
    <col min="1032" max="1032" width="8.875" style="68" customWidth="1"/>
    <col min="1033" max="1034" width="0.625" style="68" customWidth="1"/>
    <col min="1035" max="1035" width="10" style="68" customWidth="1"/>
    <col min="1036" max="1037" width="0.625" style="68" customWidth="1"/>
    <col min="1038" max="1038" width="8.5" style="68" customWidth="1"/>
    <col min="1039" max="1040" width="0.625" style="68" customWidth="1"/>
    <col min="1041" max="1041" width="8.5" style="68" customWidth="1"/>
    <col min="1042" max="1043" width="0.625" style="68" customWidth="1"/>
    <col min="1044" max="1044" width="6.875" style="68" customWidth="1"/>
    <col min="1045" max="1046" width="0.625" style="68" customWidth="1"/>
    <col min="1047" max="1047" width="10" style="68" customWidth="1"/>
    <col min="1048" max="1049" width="0.625" style="68" customWidth="1"/>
    <col min="1050" max="1050" width="8.5" style="68" customWidth="1"/>
    <col min="1051" max="1052" width="0.625" style="68" customWidth="1"/>
    <col min="1053" max="1053" width="6.875" style="68" customWidth="1"/>
    <col min="1054" max="1055" width="0.625" style="68" customWidth="1"/>
    <col min="1056" max="1056" width="10" style="68" customWidth="1"/>
    <col min="1057" max="1058" width="0.625" style="68" customWidth="1"/>
    <col min="1059" max="1059" width="10.5" style="68" customWidth="1"/>
    <col min="1060" max="1061" width="0.625" style="68" customWidth="1"/>
    <col min="1062" max="1062" width="8.5" style="68" customWidth="1"/>
    <col min="1063" max="1064" width="0.625" style="68" customWidth="1"/>
    <col min="1065" max="1065" width="8.5" style="68" customWidth="1"/>
    <col min="1066" max="1066" width="0.625" style="68" customWidth="1"/>
    <col min="1067" max="1280" width="8.875" style="68"/>
    <col min="1281" max="1281" width="0.625" style="68" customWidth="1"/>
    <col min="1282" max="1282" width="10.375" style="68" customWidth="1"/>
    <col min="1283" max="1284" width="0.625" style="68" customWidth="1"/>
    <col min="1285" max="1285" width="8.5" style="68" customWidth="1"/>
    <col min="1286" max="1287" width="0.625" style="68" customWidth="1"/>
    <col min="1288" max="1288" width="8.875" style="68" customWidth="1"/>
    <col min="1289" max="1290" width="0.625" style="68" customWidth="1"/>
    <col min="1291" max="1291" width="10" style="68" customWidth="1"/>
    <col min="1292" max="1293" width="0.625" style="68" customWidth="1"/>
    <col min="1294" max="1294" width="8.5" style="68" customWidth="1"/>
    <col min="1295" max="1296" width="0.625" style="68" customWidth="1"/>
    <col min="1297" max="1297" width="8.5" style="68" customWidth="1"/>
    <col min="1298" max="1299" width="0.625" style="68" customWidth="1"/>
    <col min="1300" max="1300" width="6.875" style="68" customWidth="1"/>
    <col min="1301" max="1302" width="0.625" style="68" customWidth="1"/>
    <col min="1303" max="1303" width="10" style="68" customWidth="1"/>
    <col min="1304" max="1305" width="0.625" style="68" customWidth="1"/>
    <col min="1306" max="1306" width="8.5" style="68" customWidth="1"/>
    <col min="1307" max="1308" width="0.625" style="68" customWidth="1"/>
    <col min="1309" max="1309" width="6.875" style="68" customWidth="1"/>
    <col min="1310" max="1311" width="0.625" style="68" customWidth="1"/>
    <col min="1312" max="1312" width="10" style="68" customWidth="1"/>
    <col min="1313" max="1314" width="0.625" style="68" customWidth="1"/>
    <col min="1315" max="1315" width="10.5" style="68" customWidth="1"/>
    <col min="1316" max="1317" width="0.625" style="68" customWidth="1"/>
    <col min="1318" max="1318" width="8.5" style="68" customWidth="1"/>
    <col min="1319" max="1320" width="0.625" style="68" customWidth="1"/>
    <col min="1321" max="1321" width="8.5" style="68" customWidth="1"/>
    <col min="1322" max="1322" width="0.625" style="68" customWidth="1"/>
    <col min="1323" max="1536" width="8.875" style="68"/>
    <col min="1537" max="1537" width="0.625" style="68" customWidth="1"/>
    <col min="1538" max="1538" width="10.375" style="68" customWidth="1"/>
    <col min="1539" max="1540" width="0.625" style="68" customWidth="1"/>
    <col min="1541" max="1541" width="8.5" style="68" customWidth="1"/>
    <col min="1542" max="1543" width="0.625" style="68" customWidth="1"/>
    <col min="1544" max="1544" width="8.875" style="68" customWidth="1"/>
    <col min="1545" max="1546" width="0.625" style="68" customWidth="1"/>
    <col min="1547" max="1547" width="10" style="68" customWidth="1"/>
    <col min="1548" max="1549" width="0.625" style="68" customWidth="1"/>
    <col min="1550" max="1550" width="8.5" style="68" customWidth="1"/>
    <col min="1551" max="1552" width="0.625" style="68" customWidth="1"/>
    <col min="1553" max="1553" width="8.5" style="68" customWidth="1"/>
    <col min="1554" max="1555" width="0.625" style="68" customWidth="1"/>
    <col min="1556" max="1556" width="6.875" style="68" customWidth="1"/>
    <col min="1557" max="1558" width="0.625" style="68" customWidth="1"/>
    <col min="1559" max="1559" width="10" style="68" customWidth="1"/>
    <col min="1560" max="1561" width="0.625" style="68" customWidth="1"/>
    <col min="1562" max="1562" width="8.5" style="68" customWidth="1"/>
    <col min="1563" max="1564" width="0.625" style="68" customWidth="1"/>
    <col min="1565" max="1565" width="6.875" style="68" customWidth="1"/>
    <col min="1566" max="1567" width="0.625" style="68" customWidth="1"/>
    <col min="1568" max="1568" width="10" style="68" customWidth="1"/>
    <col min="1569" max="1570" width="0.625" style="68" customWidth="1"/>
    <col min="1571" max="1571" width="10.5" style="68" customWidth="1"/>
    <col min="1572" max="1573" width="0.625" style="68" customWidth="1"/>
    <col min="1574" max="1574" width="8.5" style="68" customWidth="1"/>
    <col min="1575" max="1576" width="0.625" style="68" customWidth="1"/>
    <col min="1577" max="1577" width="8.5" style="68" customWidth="1"/>
    <col min="1578" max="1578" width="0.625" style="68" customWidth="1"/>
    <col min="1579" max="1792" width="8.875" style="68"/>
    <col min="1793" max="1793" width="0.625" style="68" customWidth="1"/>
    <col min="1794" max="1794" width="10.375" style="68" customWidth="1"/>
    <col min="1795" max="1796" width="0.625" style="68" customWidth="1"/>
    <col min="1797" max="1797" width="8.5" style="68" customWidth="1"/>
    <col min="1798" max="1799" width="0.625" style="68" customWidth="1"/>
    <col min="1800" max="1800" width="8.875" style="68" customWidth="1"/>
    <col min="1801" max="1802" width="0.625" style="68" customWidth="1"/>
    <col min="1803" max="1803" width="10" style="68" customWidth="1"/>
    <col min="1804" max="1805" width="0.625" style="68" customWidth="1"/>
    <col min="1806" max="1806" width="8.5" style="68" customWidth="1"/>
    <col min="1807" max="1808" width="0.625" style="68" customWidth="1"/>
    <col min="1809" max="1809" width="8.5" style="68" customWidth="1"/>
    <col min="1810" max="1811" width="0.625" style="68" customWidth="1"/>
    <col min="1812" max="1812" width="6.875" style="68" customWidth="1"/>
    <col min="1813" max="1814" width="0.625" style="68" customWidth="1"/>
    <col min="1815" max="1815" width="10" style="68" customWidth="1"/>
    <col min="1816" max="1817" width="0.625" style="68" customWidth="1"/>
    <col min="1818" max="1818" width="8.5" style="68" customWidth="1"/>
    <col min="1819" max="1820" width="0.625" style="68" customWidth="1"/>
    <col min="1821" max="1821" width="6.875" style="68" customWidth="1"/>
    <col min="1822" max="1823" width="0.625" style="68" customWidth="1"/>
    <col min="1824" max="1824" width="10" style="68" customWidth="1"/>
    <col min="1825" max="1826" width="0.625" style="68" customWidth="1"/>
    <col min="1827" max="1827" width="10.5" style="68" customWidth="1"/>
    <col min="1828" max="1829" width="0.625" style="68" customWidth="1"/>
    <col min="1830" max="1830" width="8.5" style="68" customWidth="1"/>
    <col min="1831" max="1832" width="0.625" style="68" customWidth="1"/>
    <col min="1833" max="1833" width="8.5" style="68" customWidth="1"/>
    <col min="1834" max="1834" width="0.625" style="68" customWidth="1"/>
    <col min="1835" max="2048" width="8.875" style="68"/>
    <col min="2049" max="2049" width="0.625" style="68" customWidth="1"/>
    <col min="2050" max="2050" width="10.375" style="68" customWidth="1"/>
    <col min="2051" max="2052" width="0.625" style="68" customWidth="1"/>
    <col min="2053" max="2053" width="8.5" style="68" customWidth="1"/>
    <col min="2054" max="2055" width="0.625" style="68" customWidth="1"/>
    <col min="2056" max="2056" width="8.875" style="68" customWidth="1"/>
    <col min="2057" max="2058" width="0.625" style="68" customWidth="1"/>
    <col min="2059" max="2059" width="10" style="68" customWidth="1"/>
    <col min="2060" max="2061" width="0.625" style="68" customWidth="1"/>
    <col min="2062" max="2062" width="8.5" style="68" customWidth="1"/>
    <col min="2063" max="2064" width="0.625" style="68" customWidth="1"/>
    <col min="2065" max="2065" width="8.5" style="68" customWidth="1"/>
    <col min="2066" max="2067" width="0.625" style="68" customWidth="1"/>
    <col min="2068" max="2068" width="6.875" style="68" customWidth="1"/>
    <col min="2069" max="2070" width="0.625" style="68" customWidth="1"/>
    <col min="2071" max="2071" width="10" style="68" customWidth="1"/>
    <col min="2072" max="2073" width="0.625" style="68" customWidth="1"/>
    <col min="2074" max="2074" width="8.5" style="68" customWidth="1"/>
    <col min="2075" max="2076" width="0.625" style="68" customWidth="1"/>
    <col min="2077" max="2077" width="6.875" style="68" customWidth="1"/>
    <col min="2078" max="2079" width="0.625" style="68" customWidth="1"/>
    <col min="2080" max="2080" width="10" style="68" customWidth="1"/>
    <col min="2081" max="2082" width="0.625" style="68" customWidth="1"/>
    <col min="2083" max="2083" width="10.5" style="68" customWidth="1"/>
    <col min="2084" max="2085" width="0.625" style="68" customWidth="1"/>
    <col min="2086" max="2086" width="8.5" style="68" customWidth="1"/>
    <col min="2087" max="2088" width="0.625" style="68" customWidth="1"/>
    <col min="2089" max="2089" width="8.5" style="68" customWidth="1"/>
    <col min="2090" max="2090" width="0.625" style="68" customWidth="1"/>
    <col min="2091" max="2304" width="8.875" style="68"/>
    <col min="2305" max="2305" width="0.625" style="68" customWidth="1"/>
    <col min="2306" max="2306" width="10.375" style="68" customWidth="1"/>
    <col min="2307" max="2308" width="0.625" style="68" customWidth="1"/>
    <col min="2309" max="2309" width="8.5" style="68" customWidth="1"/>
    <col min="2310" max="2311" width="0.625" style="68" customWidth="1"/>
    <col min="2312" max="2312" width="8.875" style="68" customWidth="1"/>
    <col min="2313" max="2314" width="0.625" style="68" customWidth="1"/>
    <col min="2315" max="2315" width="10" style="68" customWidth="1"/>
    <col min="2316" max="2317" width="0.625" style="68" customWidth="1"/>
    <col min="2318" max="2318" width="8.5" style="68" customWidth="1"/>
    <col min="2319" max="2320" width="0.625" style="68" customWidth="1"/>
    <col min="2321" max="2321" width="8.5" style="68" customWidth="1"/>
    <col min="2322" max="2323" width="0.625" style="68" customWidth="1"/>
    <col min="2324" max="2324" width="6.875" style="68" customWidth="1"/>
    <col min="2325" max="2326" width="0.625" style="68" customWidth="1"/>
    <col min="2327" max="2327" width="10" style="68" customWidth="1"/>
    <col min="2328" max="2329" width="0.625" style="68" customWidth="1"/>
    <col min="2330" max="2330" width="8.5" style="68" customWidth="1"/>
    <col min="2331" max="2332" width="0.625" style="68" customWidth="1"/>
    <col min="2333" max="2333" width="6.875" style="68" customWidth="1"/>
    <col min="2334" max="2335" width="0.625" style="68" customWidth="1"/>
    <col min="2336" max="2336" width="10" style="68" customWidth="1"/>
    <col min="2337" max="2338" width="0.625" style="68" customWidth="1"/>
    <col min="2339" max="2339" width="10.5" style="68" customWidth="1"/>
    <col min="2340" max="2341" width="0.625" style="68" customWidth="1"/>
    <col min="2342" max="2342" width="8.5" style="68" customWidth="1"/>
    <col min="2343" max="2344" width="0.625" style="68" customWidth="1"/>
    <col min="2345" max="2345" width="8.5" style="68" customWidth="1"/>
    <col min="2346" max="2346" width="0.625" style="68" customWidth="1"/>
    <col min="2347" max="2560" width="8.875" style="68"/>
    <col min="2561" max="2561" width="0.625" style="68" customWidth="1"/>
    <col min="2562" max="2562" width="10.375" style="68" customWidth="1"/>
    <col min="2563" max="2564" width="0.625" style="68" customWidth="1"/>
    <col min="2565" max="2565" width="8.5" style="68" customWidth="1"/>
    <col min="2566" max="2567" width="0.625" style="68" customWidth="1"/>
    <col min="2568" max="2568" width="8.875" style="68" customWidth="1"/>
    <col min="2569" max="2570" width="0.625" style="68" customWidth="1"/>
    <col min="2571" max="2571" width="10" style="68" customWidth="1"/>
    <col min="2572" max="2573" width="0.625" style="68" customWidth="1"/>
    <col min="2574" max="2574" width="8.5" style="68" customWidth="1"/>
    <col min="2575" max="2576" width="0.625" style="68" customWidth="1"/>
    <col min="2577" max="2577" width="8.5" style="68" customWidth="1"/>
    <col min="2578" max="2579" width="0.625" style="68" customWidth="1"/>
    <col min="2580" max="2580" width="6.875" style="68" customWidth="1"/>
    <col min="2581" max="2582" width="0.625" style="68" customWidth="1"/>
    <col min="2583" max="2583" width="10" style="68" customWidth="1"/>
    <col min="2584" max="2585" width="0.625" style="68" customWidth="1"/>
    <col min="2586" max="2586" width="8.5" style="68" customWidth="1"/>
    <col min="2587" max="2588" width="0.625" style="68" customWidth="1"/>
    <col min="2589" max="2589" width="6.875" style="68" customWidth="1"/>
    <col min="2590" max="2591" width="0.625" style="68" customWidth="1"/>
    <col min="2592" max="2592" width="10" style="68" customWidth="1"/>
    <col min="2593" max="2594" width="0.625" style="68" customWidth="1"/>
    <col min="2595" max="2595" width="10.5" style="68" customWidth="1"/>
    <col min="2596" max="2597" width="0.625" style="68" customWidth="1"/>
    <col min="2598" max="2598" width="8.5" style="68" customWidth="1"/>
    <col min="2599" max="2600" width="0.625" style="68" customWidth="1"/>
    <col min="2601" max="2601" width="8.5" style="68" customWidth="1"/>
    <col min="2602" max="2602" width="0.625" style="68" customWidth="1"/>
    <col min="2603" max="2816" width="8.875" style="68"/>
    <col min="2817" max="2817" width="0.625" style="68" customWidth="1"/>
    <col min="2818" max="2818" width="10.375" style="68" customWidth="1"/>
    <col min="2819" max="2820" width="0.625" style="68" customWidth="1"/>
    <col min="2821" max="2821" width="8.5" style="68" customWidth="1"/>
    <col min="2822" max="2823" width="0.625" style="68" customWidth="1"/>
    <col min="2824" max="2824" width="8.875" style="68" customWidth="1"/>
    <col min="2825" max="2826" width="0.625" style="68" customWidth="1"/>
    <col min="2827" max="2827" width="10" style="68" customWidth="1"/>
    <col min="2828" max="2829" width="0.625" style="68" customWidth="1"/>
    <col min="2830" max="2830" width="8.5" style="68" customWidth="1"/>
    <col min="2831" max="2832" width="0.625" style="68" customWidth="1"/>
    <col min="2833" max="2833" width="8.5" style="68" customWidth="1"/>
    <col min="2834" max="2835" width="0.625" style="68" customWidth="1"/>
    <col min="2836" max="2836" width="6.875" style="68" customWidth="1"/>
    <col min="2837" max="2838" width="0.625" style="68" customWidth="1"/>
    <col min="2839" max="2839" width="10" style="68" customWidth="1"/>
    <col min="2840" max="2841" width="0.625" style="68" customWidth="1"/>
    <col min="2842" max="2842" width="8.5" style="68" customWidth="1"/>
    <col min="2843" max="2844" width="0.625" style="68" customWidth="1"/>
    <col min="2845" max="2845" width="6.875" style="68" customWidth="1"/>
    <col min="2846" max="2847" width="0.625" style="68" customWidth="1"/>
    <col min="2848" max="2848" width="10" style="68" customWidth="1"/>
    <col min="2849" max="2850" width="0.625" style="68" customWidth="1"/>
    <col min="2851" max="2851" width="10.5" style="68" customWidth="1"/>
    <col min="2852" max="2853" width="0.625" style="68" customWidth="1"/>
    <col min="2854" max="2854" width="8.5" style="68" customWidth="1"/>
    <col min="2855" max="2856" width="0.625" style="68" customWidth="1"/>
    <col min="2857" max="2857" width="8.5" style="68" customWidth="1"/>
    <col min="2858" max="2858" width="0.625" style="68" customWidth="1"/>
    <col min="2859" max="3072" width="8.875" style="68"/>
    <col min="3073" max="3073" width="0.625" style="68" customWidth="1"/>
    <col min="3074" max="3074" width="10.375" style="68" customWidth="1"/>
    <col min="3075" max="3076" width="0.625" style="68" customWidth="1"/>
    <col min="3077" max="3077" width="8.5" style="68" customWidth="1"/>
    <col min="3078" max="3079" width="0.625" style="68" customWidth="1"/>
    <col min="3080" max="3080" width="8.875" style="68" customWidth="1"/>
    <col min="3081" max="3082" width="0.625" style="68" customWidth="1"/>
    <col min="3083" max="3083" width="10" style="68" customWidth="1"/>
    <col min="3084" max="3085" width="0.625" style="68" customWidth="1"/>
    <col min="3086" max="3086" width="8.5" style="68" customWidth="1"/>
    <col min="3087" max="3088" width="0.625" style="68" customWidth="1"/>
    <col min="3089" max="3089" width="8.5" style="68" customWidth="1"/>
    <col min="3090" max="3091" width="0.625" style="68" customWidth="1"/>
    <col min="3092" max="3092" width="6.875" style="68" customWidth="1"/>
    <col min="3093" max="3094" width="0.625" style="68" customWidth="1"/>
    <col min="3095" max="3095" width="10" style="68" customWidth="1"/>
    <col min="3096" max="3097" width="0.625" style="68" customWidth="1"/>
    <col min="3098" max="3098" width="8.5" style="68" customWidth="1"/>
    <col min="3099" max="3100" width="0.625" style="68" customWidth="1"/>
    <col min="3101" max="3101" width="6.875" style="68" customWidth="1"/>
    <col min="3102" max="3103" width="0.625" style="68" customWidth="1"/>
    <col min="3104" max="3104" width="10" style="68" customWidth="1"/>
    <col min="3105" max="3106" width="0.625" style="68" customWidth="1"/>
    <col min="3107" max="3107" width="10.5" style="68" customWidth="1"/>
    <col min="3108" max="3109" width="0.625" style="68" customWidth="1"/>
    <col min="3110" max="3110" width="8.5" style="68" customWidth="1"/>
    <col min="3111" max="3112" width="0.625" style="68" customWidth="1"/>
    <col min="3113" max="3113" width="8.5" style="68" customWidth="1"/>
    <col min="3114" max="3114" width="0.625" style="68" customWidth="1"/>
    <col min="3115" max="3328" width="8.875" style="68"/>
    <col min="3329" max="3329" width="0.625" style="68" customWidth="1"/>
    <col min="3330" max="3330" width="10.375" style="68" customWidth="1"/>
    <col min="3331" max="3332" width="0.625" style="68" customWidth="1"/>
    <col min="3333" max="3333" width="8.5" style="68" customWidth="1"/>
    <col min="3334" max="3335" width="0.625" style="68" customWidth="1"/>
    <col min="3336" max="3336" width="8.875" style="68" customWidth="1"/>
    <col min="3337" max="3338" width="0.625" style="68" customWidth="1"/>
    <col min="3339" max="3339" width="10" style="68" customWidth="1"/>
    <col min="3340" max="3341" width="0.625" style="68" customWidth="1"/>
    <col min="3342" max="3342" width="8.5" style="68" customWidth="1"/>
    <col min="3343" max="3344" width="0.625" style="68" customWidth="1"/>
    <col min="3345" max="3345" width="8.5" style="68" customWidth="1"/>
    <col min="3346" max="3347" width="0.625" style="68" customWidth="1"/>
    <col min="3348" max="3348" width="6.875" style="68" customWidth="1"/>
    <col min="3349" max="3350" width="0.625" style="68" customWidth="1"/>
    <col min="3351" max="3351" width="10" style="68" customWidth="1"/>
    <col min="3352" max="3353" width="0.625" style="68" customWidth="1"/>
    <col min="3354" max="3354" width="8.5" style="68" customWidth="1"/>
    <col min="3355" max="3356" width="0.625" style="68" customWidth="1"/>
    <col min="3357" max="3357" width="6.875" style="68" customWidth="1"/>
    <col min="3358" max="3359" width="0.625" style="68" customWidth="1"/>
    <col min="3360" max="3360" width="10" style="68" customWidth="1"/>
    <col min="3361" max="3362" width="0.625" style="68" customWidth="1"/>
    <col min="3363" max="3363" width="10.5" style="68" customWidth="1"/>
    <col min="3364" max="3365" width="0.625" style="68" customWidth="1"/>
    <col min="3366" max="3366" width="8.5" style="68" customWidth="1"/>
    <col min="3367" max="3368" width="0.625" style="68" customWidth="1"/>
    <col min="3369" max="3369" width="8.5" style="68" customWidth="1"/>
    <col min="3370" max="3370" width="0.625" style="68" customWidth="1"/>
    <col min="3371" max="3584" width="8.875" style="68"/>
    <col min="3585" max="3585" width="0.625" style="68" customWidth="1"/>
    <col min="3586" max="3586" width="10.375" style="68" customWidth="1"/>
    <col min="3587" max="3588" width="0.625" style="68" customWidth="1"/>
    <col min="3589" max="3589" width="8.5" style="68" customWidth="1"/>
    <col min="3590" max="3591" width="0.625" style="68" customWidth="1"/>
    <col min="3592" max="3592" width="8.875" style="68" customWidth="1"/>
    <col min="3593" max="3594" width="0.625" style="68" customWidth="1"/>
    <col min="3595" max="3595" width="10" style="68" customWidth="1"/>
    <col min="3596" max="3597" width="0.625" style="68" customWidth="1"/>
    <col min="3598" max="3598" width="8.5" style="68" customWidth="1"/>
    <col min="3599" max="3600" width="0.625" style="68" customWidth="1"/>
    <col min="3601" max="3601" width="8.5" style="68" customWidth="1"/>
    <col min="3602" max="3603" width="0.625" style="68" customWidth="1"/>
    <col min="3604" max="3604" width="6.875" style="68" customWidth="1"/>
    <col min="3605" max="3606" width="0.625" style="68" customWidth="1"/>
    <col min="3607" max="3607" width="10" style="68" customWidth="1"/>
    <col min="3608" max="3609" width="0.625" style="68" customWidth="1"/>
    <col min="3610" max="3610" width="8.5" style="68" customWidth="1"/>
    <col min="3611" max="3612" width="0.625" style="68" customWidth="1"/>
    <col min="3613" max="3613" width="6.875" style="68" customWidth="1"/>
    <col min="3614" max="3615" width="0.625" style="68" customWidth="1"/>
    <col min="3616" max="3616" width="10" style="68" customWidth="1"/>
    <col min="3617" max="3618" width="0.625" style="68" customWidth="1"/>
    <col min="3619" max="3619" width="10.5" style="68" customWidth="1"/>
    <col min="3620" max="3621" width="0.625" style="68" customWidth="1"/>
    <col min="3622" max="3622" width="8.5" style="68" customWidth="1"/>
    <col min="3623" max="3624" width="0.625" style="68" customWidth="1"/>
    <col min="3625" max="3625" width="8.5" style="68" customWidth="1"/>
    <col min="3626" max="3626" width="0.625" style="68" customWidth="1"/>
    <col min="3627" max="3840" width="8.875" style="68"/>
    <col min="3841" max="3841" width="0.625" style="68" customWidth="1"/>
    <col min="3842" max="3842" width="10.375" style="68" customWidth="1"/>
    <col min="3843" max="3844" width="0.625" style="68" customWidth="1"/>
    <col min="3845" max="3845" width="8.5" style="68" customWidth="1"/>
    <col min="3846" max="3847" width="0.625" style="68" customWidth="1"/>
    <col min="3848" max="3848" width="8.875" style="68" customWidth="1"/>
    <col min="3849" max="3850" width="0.625" style="68" customWidth="1"/>
    <col min="3851" max="3851" width="10" style="68" customWidth="1"/>
    <col min="3852" max="3853" width="0.625" style="68" customWidth="1"/>
    <col min="3854" max="3854" width="8.5" style="68" customWidth="1"/>
    <col min="3855" max="3856" width="0.625" style="68" customWidth="1"/>
    <col min="3857" max="3857" width="8.5" style="68" customWidth="1"/>
    <col min="3858" max="3859" width="0.625" style="68" customWidth="1"/>
    <col min="3860" max="3860" width="6.875" style="68" customWidth="1"/>
    <col min="3861" max="3862" width="0.625" style="68" customWidth="1"/>
    <col min="3863" max="3863" width="10" style="68" customWidth="1"/>
    <col min="3864" max="3865" width="0.625" style="68" customWidth="1"/>
    <col min="3866" max="3866" width="8.5" style="68" customWidth="1"/>
    <col min="3867" max="3868" width="0.625" style="68" customWidth="1"/>
    <col min="3869" max="3869" width="6.875" style="68" customWidth="1"/>
    <col min="3870" max="3871" width="0.625" style="68" customWidth="1"/>
    <col min="3872" max="3872" width="10" style="68" customWidth="1"/>
    <col min="3873" max="3874" width="0.625" style="68" customWidth="1"/>
    <col min="3875" max="3875" width="10.5" style="68" customWidth="1"/>
    <col min="3876" max="3877" width="0.625" style="68" customWidth="1"/>
    <col min="3878" max="3878" width="8.5" style="68" customWidth="1"/>
    <col min="3879" max="3880" width="0.625" style="68" customWidth="1"/>
    <col min="3881" max="3881" width="8.5" style="68" customWidth="1"/>
    <col min="3882" max="3882" width="0.625" style="68" customWidth="1"/>
    <col min="3883" max="4096" width="8.875" style="68"/>
    <col min="4097" max="4097" width="0.625" style="68" customWidth="1"/>
    <col min="4098" max="4098" width="10.375" style="68" customWidth="1"/>
    <col min="4099" max="4100" width="0.625" style="68" customWidth="1"/>
    <col min="4101" max="4101" width="8.5" style="68" customWidth="1"/>
    <col min="4102" max="4103" width="0.625" style="68" customWidth="1"/>
    <col min="4104" max="4104" width="8.875" style="68" customWidth="1"/>
    <col min="4105" max="4106" width="0.625" style="68" customWidth="1"/>
    <col min="4107" max="4107" width="10" style="68" customWidth="1"/>
    <col min="4108" max="4109" width="0.625" style="68" customWidth="1"/>
    <col min="4110" max="4110" width="8.5" style="68" customWidth="1"/>
    <col min="4111" max="4112" width="0.625" style="68" customWidth="1"/>
    <col min="4113" max="4113" width="8.5" style="68" customWidth="1"/>
    <col min="4114" max="4115" width="0.625" style="68" customWidth="1"/>
    <col min="4116" max="4116" width="6.875" style="68" customWidth="1"/>
    <col min="4117" max="4118" width="0.625" style="68" customWidth="1"/>
    <col min="4119" max="4119" width="10" style="68" customWidth="1"/>
    <col min="4120" max="4121" width="0.625" style="68" customWidth="1"/>
    <col min="4122" max="4122" width="8.5" style="68" customWidth="1"/>
    <col min="4123" max="4124" width="0.625" style="68" customWidth="1"/>
    <col min="4125" max="4125" width="6.875" style="68" customWidth="1"/>
    <col min="4126" max="4127" width="0.625" style="68" customWidth="1"/>
    <col min="4128" max="4128" width="10" style="68" customWidth="1"/>
    <col min="4129" max="4130" width="0.625" style="68" customWidth="1"/>
    <col min="4131" max="4131" width="10.5" style="68" customWidth="1"/>
    <col min="4132" max="4133" width="0.625" style="68" customWidth="1"/>
    <col min="4134" max="4134" width="8.5" style="68" customWidth="1"/>
    <col min="4135" max="4136" width="0.625" style="68" customWidth="1"/>
    <col min="4137" max="4137" width="8.5" style="68" customWidth="1"/>
    <col min="4138" max="4138" width="0.625" style="68" customWidth="1"/>
    <col min="4139" max="4352" width="8.875" style="68"/>
    <col min="4353" max="4353" width="0.625" style="68" customWidth="1"/>
    <col min="4354" max="4354" width="10.375" style="68" customWidth="1"/>
    <col min="4355" max="4356" width="0.625" style="68" customWidth="1"/>
    <col min="4357" max="4357" width="8.5" style="68" customWidth="1"/>
    <col min="4358" max="4359" width="0.625" style="68" customWidth="1"/>
    <col min="4360" max="4360" width="8.875" style="68" customWidth="1"/>
    <col min="4361" max="4362" width="0.625" style="68" customWidth="1"/>
    <col min="4363" max="4363" width="10" style="68" customWidth="1"/>
    <col min="4364" max="4365" width="0.625" style="68" customWidth="1"/>
    <col min="4366" max="4366" width="8.5" style="68" customWidth="1"/>
    <col min="4367" max="4368" width="0.625" style="68" customWidth="1"/>
    <col min="4369" max="4369" width="8.5" style="68" customWidth="1"/>
    <col min="4370" max="4371" width="0.625" style="68" customWidth="1"/>
    <col min="4372" max="4372" width="6.875" style="68" customWidth="1"/>
    <col min="4373" max="4374" width="0.625" style="68" customWidth="1"/>
    <col min="4375" max="4375" width="10" style="68" customWidth="1"/>
    <col min="4376" max="4377" width="0.625" style="68" customWidth="1"/>
    <col min="4378" max="4378" width="8.5" style="68" customWidth="1"/>
    <col min="4379" max="4380" width="0.625" style="68" customWidth="1"/>
    <col min="4381" max="4381" width="6.875" style="68" customWidth="1"/>
    <col min="4382" max="4383" width="0.625" style="68" customWidth="1"/>
    <col min="4384" max="4384" width="10" style="68" customWidth="1"/>
    <col min="4385" max="4386" width="0.625" style="68" customWidth="1"/>
    <col min="4387" max="4387" width="10.5" style="68" customWidth="1"/>
    <col min="4388" max="4389" width="0.625" style="68" customWidth="1"/>
    <col min="4390" max="4390" width="8.5" style="68" customWidth="1"/>
    <col min="4391" max="4392" width="0.625" style="68" customWidth="1"/>
    <col min="4393" max="4393" width="8.5" style="68" customWidth="1"/>
    <col min="4394" max="4394" width="0.625" style="68" customWidth="1"/>
    <col min="4395" max="4608" width="8.875" style="68"/>
    <col min="4609" max="4609" width="0.625" style="68" customWidth="1"/>
    <col min="4610" max="4610" width="10.375" style="68" customWidth="1"/>
    <col min="4611" max="4612" width="0.625" style="68" customWidth="1"/>
    <col min="4613" max="4613" width="8.5" style="68" customWidth="1"/>
    <col min="4614" max="4615" width="0.625" style="68" customWidth="1"/>
    <col min="4616" max="4616" width="8.875" style="68" customWidth="1"/>
    <col min="4617" max="4618" width="0.625" style="68" customWidth="1"/>
    <col min="4619" max="4619" width="10" style="68" customWidth="1"/>
    <col min="4620" max="4621" width="0.625" style="68" customWidth="1"/>
    <col min="4622" max="4622" width="8.5" style="68" customWidth="1"/>
    <col min="4623" max="4624" width="0.625" style="68" customWidth="1"/>
    <col min="4625" max="4625" width="8.5" style="68" customWidth="1"/>
    <col min="4626" max="4627" width="0.625" style="68" customWidth="1"/>
    <col min="4628" max="4628" width="6.875" style="68" customWidth="1"/>
    <col min="4629" max="4630" width="0.625" style="68" customWidth="1"/>
    <col min="4631" max="4631" width="10" style="68" customWidth="1"/>
    <col min="4632" max="4633" width="0.625" style="68" customWidth="1"/>
    <col min="4634" max="4634" width="8.5" style="68" customWidth="1"/>
    <col min="4635" max="4636" width="0.625" style="68" customWidth="1"/>
    <col min="4637" max="4637" width="6.875" style="68" customWidth="1"/>
    <col min="4638" max="4639" width="0.625" style="68" customWidth="1"/>
    <col min="4640" max="4640" width="10" style="68" customWidth="1"/>
    <col min="4641" max="4642" width="0.625" style="68" customWidth="1"/>
    <col min="4643" max="4643" width="10.5" style="68" customWidth="1"/>
    <col min="4644" max="4645" width="0.625" style="68" customWidth="1"/>
    <col min="4646" max="4646" width="8.5" style="68" customWidth="1"/>
    <col min="4647" max="4648" width="0.625" style="68" customWidth="1"/>
    <col min="4649" max="4649" width="8.5" style="68" customWidth="1"/>
    <col min="4650" max="4650" width="0.625" style="68" customWidth="1"/>
    <col min="4651" max="4864" width="8.875" style="68"/>
    <col min="4865" max="4865" width="0.625" style="68" customWidth="1"/>
    <col min="4866" max="4866" width="10.375" style="68" customWidth="1"/>
    <col min="4867" max="4868" width="0.625" style="68" customWidth="1"/>
    <col min="4869" max="4869" width="8.5" style="68" customWidth="1"/>
    <col min="4870" max="4871" width="0.625" style="68" customWidth="1"/>
    <col min="4872" max="4872" width="8.875" style="68" customWidth="1"/>
    <col min="4873" max="4874" width="0.625" style="68" customWidth="1"/>
    <col min="4875" max="4875" width="10" style="68" customWidth="1"/>
    <col min="4876" max="4877" width="0.625" style="68" customWidth="1"/>
    <col min="4878" max="4878" width="8.5" style="68" customWidth="1"/>
    <col min="4879" max="4880" width="0.625" style="68" customWidth="1"/>
    <col min="4881" max="4881" width="8.5" style="68" customWidth="1"/>
    <col min="4882" max="4883" width="0.625" style="68" customWidth="1"/>
    <col min="4884" max="4884" width="6.875" style="68" customWidth="1"/>
    <col min="4885" max="4886" width="0.625" style="68" customWidth="1"/>
    <col min="4887" max="4887" width="10" style="68" customWidth="1"/>
    <col min="4888" max="4889" width="0.625" style="68" customWidth="1"/>
    <col min="4890" max="4890" width="8.5" style="68" customWidth="1"/>
    <col min="4891" max="4892" width="0.625" style="68" customWidth="1"/>
    <col min="4893" max="4893" width="6.875" style="68" customWidth="1"/>
    <col min="4894" max="4895" width="0.625" style="68" customWidth="1"/>
    <col min="4896" max="4896" width="10" style="68" customWidth="1"/>
    <col min="4897" max="4898" width="0.625" style="68" customWidth="1"/>
    <col min="4899" max="4899" width="10.5" style="68" customWidth="1"/>
    <col min="4900" max="4901" width="0.625" style="68" customWidth="1"/>
    <col min="4902" max="4902" width="8.5" style="68" customWidth="1"/>
    <col min="4903" max="4904" width="0.625" style="68" customWidth="1"/>
    <col min="4905" max="4905" width="8.5" style="68" customWidth="1"/>
    <col min="4906" max="4906" width="0.625" style="68" customWidth="1"/>
    <col min="4907" max="5120" width="8.875" style="68"/>
    <col min="5121" max="5121" width="0.625" style="68" customWidth="1"/>
    <col min="5122" max="5122" width="10.375" style="68" customWidth="1"/>
    <col min="5123" max="5124" width="0.625" style="68" customWidth="1"/>
    <col min="5125" max="5125" width="8.5" style="68" customWidth="1"/>
    <col min="5126" max="5127" width="0.625" style="68" customWidth="1"/>
    <col min="5128" max="5128" width="8.875" style="68" customWidth="1"/>
    <col min="5129" max="5130" width="0.625" style="68" customWidth="1"/>
    <col min="5131" max="5131" width="10" style="68" customWidth="1"/>
    <col min="5132" max="5133" width="0.625" style="68" customWidth="1"/>
    <col min="5134" max="5134" width="8.5" style="68" customWidth="1"/>
    <col min="5135" max="5136" width="0.625" style="68" customWidth="1"/>
    <col min="5137" max="5137" width="8.5" style="68" customWidth="1"/>
    <col min="5138" max="5139" width="0.625" style="68" customWidth="1"/>
    <col min="5140" max="5140" width="6.875" style="68" customWidth="1"/>
    <col min="5141" max="5142" width="0.625" style="68" customWidth="1"/>
    <col min="5143" max="5143" width="10" style="68" customWidth="1"/>
    <col min="5144" max="5145" width="0.625" style="68" customWidth="1"/>
    <col min="5146" max="5146" width="8.5" style="68" customWidth="1"/>
    <col min="5147" max="5148" width="0.625" style="68" customWidth="1"/>
    <col min="5149" max="5149" width="6.875" style="68" customWidth="1"/>
    <col min="5150" max="5151" width="0.625" style="68" customWidth="1"/>
    <col min="5152" max="5152" width="10" style="68" customWidth="1"/>
    <col min="5153" max="5154" width="0.625" style="68" customWidth="1"/>
    <col min="5155" max="5155" width="10.5" style="68" customWidth="1"/>
    <col min="5156" max="5157" width="0.625" style="68" customWidth="1"/>
    <col min="5158" max="5158" width="8.5" style="68" customWidth="1"/>
    <col min="5159" max="5160" width="0.625" style="68" customWidth="1"/>
    <col min="5161" max="5161" width="8.5" style="68" customWidth="1"/>
    <col min="5162" max="5162" width="0.625" style="68" customWidth="1"/>
    <col min="5163" max="5376" width="8.875" style="68"/>
    <col min="5377" max="5377" width="0.625" style="68" customWidth="1"/>
    <col min="5378" max="5378" width="10.375" style="68" customWidth="1"/>
    <col min="5379" max="5380" width="0.625" style="68" customWidth="1"/>
    <col min="5381" max="5381" width="8.5" style="68" customWidth="1"/>
    <col min="5382" max="5383" width="0.625" style="68" customWidth="1"/>
    <col min="5384" max="5384" width="8.875" style="68" customWidth="1"/>
    <col min="5385" max="5386" width="0.625" style="68" customWidth="1"/>
    <col min="5387" max="5387" width="10" style="68" customWidth="1"/>
    <col min="5388" max="5389" width="0.625" style="68" customWidth="1"/>
    <col min="5390" max="5390" width="8.5" style="68" customWidth="1"/>
    <col min="5391" max="5392" width="0.625" style="68" customWidth="1"/>
    <col min="5393" max="5393" width="8.5" style="68" customWidth="1"/>
    <col min="5394" max="5395" width="0.625" style="68" customWidth="1"/>
    <col min="5396" max="5396" width="6.875" style="68" customWidth="1"/>
    <col min="5397" max="5398" width="0.625" style="68" customWidth="1"/>
    <col min="5399" max="5399" width="10" style="68" customWidth="1"/>
    <col min="5400" max="5401" width="0.625" style="68" customWidth="1"/>
    <col min="5402" max="5402" width="8.5" style="68" customWidth="1"/>
    <col min="5403" max="5404" width="0.625" style="68" customWidth="1"/>
    <col min="5405" max="5405" width="6.875" style="68" customWidth="1"/>
    <col min="5406" max="5407" width="0.625" style="68" customWidth="1"/>
    <col min="5408" max="5408" width="10" style="68" customWidth="1"/>
    <col min="5409" max="5410" width="0.625" style="68" customWidth="1"/>
    <col min="5411" max="5411" width="10.5" style="68" customWidth="1"/>
    <col min="5412" max="5413" width="0.625" style="68" customWidth="1"/>
    <col min="5414" max="5414" width="8.5" style="68" customWidth="1"/>
    <col min="5415" max="5416" width="0.625" style="68" customWidth="1"/>
    <col min="5417" max="5417" width="8.5" style="68" customWidth="1"/>
    <col min="5418" max="5418" width="0.625" style="68" customWidth="1"/>
    <col min="5419" max="5632" width="8.875" style="68"/>
    <col min="5633" max="5633" width="0.625" style="68" customWidth="1"/>
    <col min="5634" max="5634" width="10.375" style="68" customWidth="1"/>
    <col min="5635" max="5636" width="0.625" style="68" customWidth="1"/>
    <col min="5637" max="5637" width="8.5" style="68" customWidth="1"/>
    <col min="5638" max="5639" width="0.625" style="68" customWidth="1"/>
    <col min="5640" max="5640" width="8.875" style="68" customWidth="1"/>
    <col min="5641" max="5642" width="0.625" style="68" customWidth="1"/>
    <col min="5643" max="5643" width="10" style="68" customWidth="1"/>
    <col min="5644" max="5645" width="0.625" style="68" customWidth="1"/>
    <col min="5646" max="5646" width="8.5" style="68" customWidth="1"/>
    <col min="5647" max="5648" width="0.625" style="68" customWidth="1"/>
    <col min="5649" max="5649" width="8.5" style="68" customWidth="1"/>
    <col min="5650" max="5651" width="0.625" style="68" customWidth="1"/>
    <col min="5652" max="5652" width="6.875" style="68" customWidth="1"/>
    <col min="5653" max="5654" width="0.625" style="68" customWidth="1"/>
    <col min="5655" max="5655" width="10" style="68" customWidth="1"/>
    <col min="5656" max="5657" width="0.625" style="68" customWidth="1"/>
    <col min="5658" max="5658" width="8.5" style="68" customWidth="1"/>
    <col min="5659" max="5660" width="0.625" style="68" customWidth="1"/>
    <col min="5661" max="5661" width="6.875" style="68" customWidth="1"/>
    <col min="5662" max="5663" width="0.625" style="68" customWidth="1"/>
    <col min="5664" max="5664" width="10" style="68" customWidth="1"/>
    <col min="5665" max="5666" width="0.625" style="68" customWidth="1"/>
    <col min="5667" max="5667" width="10.5" style="68" customWidth="1"/>
    <col min="5668" max="5669" width="0.625" style="68" customWidth="1"/>
    <col min="5670" max="5670" width="8.5" style="68" customWidth="1"/>
    <col min="5671" max="5672" width="0.625" style="68" customWidth="1"/>
    <col min="5673" max="5673" width="8.5" style="68" customWidth="1"/>
    <col min="5674" max="5674" width="0.625" style="68" customWidth="1"/>
    <col min="5675" max="5888" width="8.875" style="68"/>
    <col min="5889" max="5889" width="0.625" style="68" customWidth="1"/>
    <col min="5890" max="5890" width="10.375" style="68" customWidth="1"/>
    <col min="5891" max="5892" width="0.625" style="68" customWidth="1"/>
    <col min="5893" max="5893" width="8.5" style="68" customWidth="1"/>
    <col min="5894" max="5895" width="0.625" style="68" customWidth="1"/>
    <col min="5896" max="5896" width="8.875" style="68" customWidth="1"/>
    <col min="5897" max="5898" width="0.625" style="68" customWidth="1"/>
    <col min="5899" max="5899" width="10" style="68" customWidth="1"/>
    <col min="5900" max="5901" width="0.625" style="68" customWidth="1"/>
    <col min="5902" max="5902" width="8.5" style="68" customWidth="1"/>
    <col min="5903" max="5904" width="0.625" style="68" customWidth="1"/>
    <col min="5905" max="5905" width="8.5" style="68" customWidth="1"/>
    <col min="5906" max="5907" width="0.625" style="68" customWidth="1"/>
    <col min="5908" max="5908" width="6.875" style="68" customWidth="1"/>
    <col min="5909" max="5910" width="0.625" style="68" customWidth="1"/>
    <col min="5911" max="5911" width="10" style="68" customWidth="1"/>
    <col min="5912" max="5913" width="0.625" style="68" customWidth="1"/>
    <col min="5914" max="5914" width="8.5" style="68" customWidth="1"/>
    <col min="5915" max="5916" width="0.625" style="68" customWidth="1"/>
    <col min="5917" max="5917" width="6.875" style="68" customWidth="1"/>
    <col min="5918" max="5919" width="0.625" style="68" customWidth="1"/>
    <col min="5920" max="5920" width="10" style="68" customWidth="1"/>
    <col min="5921" max="5922" width="0.625" style="68" customWidth="1"/>
    <col min="5923" max="5923" width="10.5" style="68" customWidth="1"/>
    <col min="5924" max="5925" width="0.625" style="68" customWidth="1"/>
    <col min="5926" max="5926" width="8.5" style="68" customWidth="1"/>
    <col min="5927" max="5928" width="0.625" style="68" customWidth="1"/>
    <col min="5929" max="5929" width="8.5" style="68" customWidth="1"/>
    <col min="5930" max="5930" width="0.625" style="68" customWidth="1"/>
    <col min="5931" max="6144" width="8.875" style="68"/>
    <col min="6145" max="6145" width="0.625" style="68" customWidth="1"/>
    <col min="6146" max="6146" width="10.375" style="68" customWidth="1"/>
    <col min="6147" max="6148" width="0.625" style="68" customWidth="1"/>
    <col min="6149" max="6149" width="8.5" style="68" customWidth="1"/>
    <col min="6150" max="6151" width="0.625" style="68" customWidth="1"/>
    <col min="6152" max="6152" width="8.875" style="68" customWidth="1"/>
    <col min="6153" max="6154" width="0.625" style="68" customWidth="1"/>
    <col min="6155" max="6155" width="10" style="68" customWidth="1"/>
    <col min="6156" max="6157" width="0.625" style="68" customWidth="1"/>
    <col min="6158" max="6158" width="8.5" style="68" customWidth="1"/>
    <col min="6159" max="6160" width="0.625" style="68" customWidth="1"/>
    <col min="6161" max="6161" width="8.5" style="68" customWidth="1"/>
    <col min="6162" max="6163" width="0.625" style="68" customWidth="1"/>
    <col min="6164" max="6164" width="6.875" style="68" customWidth="1"/>
    <col min="6165" max="6166" width="0.625" style="68" customWidth="1"/>
    <col min="6167" max="6167" width="10" style="68" customWidth="1"/>
    <col min="6168" max="6169" width="0.625" style="68" customWidth="1"/>
    <col min="6170" max="6170" width="8.5" style="68" customWidth="1"/>
    <col min="6171" max="6172" width="0.625" style="68" customWidth="1"/>
    <col min="6173" max="6173" width="6.875" style="68" customWidth="1"/>
    <col min="6174" max="6175" width="0.625" style="68" customWidth="1"/>
    <col min="6176" max="6176" width="10" style="68" customWidth="1"/>
    <col min="6177" max="6178" width="0.625" style="68" customWidth="1"/>
    <col min="6179" max="6179" width="10.5" style="68" customWidth="1"/>
    <col min="6180" max="6181" width="0.625" style="68" customWidth="1"/>
    <col min="6182" max="6182" width="8.5" style="68" customWidth="1"/>
    <col min="6183" max="6184" width="0.625" style="68" customWidth="1"/>
    <col min="6185" max="6185" width="8.5" style="68" customWidth="1"/>
    <col min="6186" max="6186" width="0.625" style="68" customWidth="1"/>
    <col min="6187" max="6400" width="8.875" style="68"/>
    <col min="6401" max="6401" width="0.625" style="68" customWidth="1"/>
    <col min="6402" max="6402" width="10.375" style="68" customWidth="1"/>
    <col min="6403" max="6404" width="0.625" style="68" customWidth="1"/>
    <col min="6405" max="6405" width="8.5" style="68" customWidth="1"/>
    <col min="6406" max="6407" width="0.625" style="68" customWidth="1"/>
    <col min="6408" max="6408" width="8.875" style="68" customWidth="1"/>
    <col min="6409" max="6410" width="0.625" style="68" customWidth="1"/>
    <col min="6411" max="6411" width="10" style="68" customWidth="1"/>
    <col min="6412" max="6413" width="0.625" style="68" customWidth="1"/>
    <col min="6414" max="6414" width="8.5" style="68" customWidth="1"/>
    <col min="6415" max="6416" width="0.625" style="68" customWidth="1"/>
    <col min="6417" max="6417" width="8.5" style="68" customWidth="1"/>
    <col min="6418" max="6419" width="0.625" style="68" customWidth="1"/>
    <col min="6420" max="6420" width="6.875" style="68" customWidth="1"/>
    <col min="6421" max="6422" width="0.625" style="68" customWidth="1"/>
    <col min="6423" max="6423" width="10" style="68" customWidth="1"/>
    <col min="6424" max="6425" width="0.625" style="68" customWidth="1"/>
    <col min="6426" max="6426" width="8.5" style="68" customWidth="1"/>
    <col min="6427" max="6428" width="0.625" style="68" customWidth="1"/>
    <col min="6429" max="6429" width="6.875" style="68" customWidth="1"/>
    <col min="6430" max="6431" width="0.625" style="68" customWidth="1"/>
    <col min="6432" max="6432" width="10" style="68" customWidth="1"/>
    <col min="6433" max="6434" width="0.625" style="68" customWidth="1"/>
    <col min="6435" max="6435" width="10.5" style="68" customWidth="1"/>
    <col min="6436" max="6437" width="0.625" style="68" customWidth="1"/>
    <col min="6438" max="6438" width="8.5" style="68" customWidth="1"/>
    <col min="6439" max="6440" width="0.625" style="68" customWidth="1"/>
    <col min="6441" max="6441" width="8.5" style="68" customWidth="1"/>
    <col min="6442" max="6442" width="0.625" style="68" customWidth="1"/>
    <col min="6443" max="6656" width="8.875" style="68"/>
    <col min="6657" max="6657" width="0.625" style="68" customWidth="1"/>
    <col min="6658" max="6658" width="10.375" style="68" customWidth="1"/>
    <col min="6659" max="6660" width="0.625" style="68" customWidth="1"/>
    <col min="6661" max="6661" width="8.5" style="68" customWidth="1"/>
    <col min="6662" max="6663" width="0.625" style="68" customWidth="1"/>
    <col min="6664" max="6664" width="8.875" style="68" customWidth="1"/>
    <col min="6665" max="6666" width="0.625" style="68" customWidth="1"/>
    <col min="6667" max="6667" width="10" style="68" customWidth="1"/>
    <col min="6668" max="6669" width="0.625" style="68" customWidth="1"/>
    <col min="6670" max="6670" width="8.5" style="68" customWidth="1"/>
    <col min="6671" max="6672" width="0.625" style="68" customWidth="1"/>
    <col min="6673" max="6673" width="8.5" style="68" customWidth="1"/>
    <col min="6674" max="6675" width="0.625" style="68" customWidth="1"/>
    <col min="6676" max="6676" width="6.875" style="68" customWidth="1"/>
    <col min="6677" max="6678" width="0.625" style="68" customWidth="1"/>
    <col min="6679" max="6679" width="10" style="68" customWidth="1"/>
    <col min="6680" max="6681" width="0.625" style="68" customWidth="1"/>
    <col min="6682" max="6682" width="8.5" style="68" customWidth="1"/>
    <col min="6683" max="6684" width="0.625" style="68" customWidth="1"/>
    <col min="6685" max="6685" width="6.875" style="68" customWidth="1"/>
    <col min="6686" max="6687" width="0.625" style="68" customWidth="1"/>
    <col min="6688" max="6688" width="10" style="68" customWidth="1"/>
    <col min="6689" max="6690" width="0.625" style="68" customWidth="1"/>
    <col min="6691" max="6691" width="10.5" style="68" customWidth="1"/>
    <col min="6692" max="6693" width="0.625" style="68" customWidth="1"/>
    <col min="6694" max="6694" width="8.5" style="68" customWidth="1"/>
    <col min="6695" max="6696" width="0.625" style="68" customWidth="1"/>
    <col min="6697" max="6697" width="8.5" style="68" customWidth="1"/>
    <col min="6698" max="6698" width="0.625" style="68" customWidth="1"/>
    <col min="6699" max="6912" width="8.875" style="68"/>
    <col min="6913" max="6913" width="0.625" style="68" customWidth="1"/>
    <col min="6914" max="6914" width="10.375" style="68" customWidth="1"/>
    <col min="6915" max="6916" width="0.625" style="68" customWidth="1"/>
    <col min="6917" max="6917" width="8.5" style="68" customWidth="1"/>
    <col min="6918" max="6919" width="0.625" style="68" customWidth="1"/>
    <col min="6920" max="6920" width="8.875" style="68" customWidth="1"/>
    <col min="6921" max="6922" width="0.625" style="68" customWidth="1"/>
    <col min="6923" max="6923" width="10" style="68" customWidth="1"/>
    <col min="6924" max="6925" width="0.625" style="68" customWidth="1"/>
    <col min="6926" max="6926" width="8.5" style="68" customWidth="1"/>
    <col min="6927" max="6928" width="0.625" style="68" customWidth="1"/>
    <col min="6929" max="6929" width="8.5" style="68" customWidth="1"/>
    <col min="6930" max="6931" width="0.625" style="68" customWidth="1"/>
    <col min="6932" max="6932" width="6.875" style="68" customWidth="1"/>
    <col min="6933" max="6934" width="0.625" style="68" customWidth="1"/>
    <col min="6935" max="6935" width="10" style="68" customWidth="1"/>
    <col min="6936" max="6937" width="0.625" style="68" customWidth="1"/>
    <col min="6938" max="6938" width="8.5" style="68" customWidth="1"/>
    <col min="6939" max="6940" width="0.625" style="68" customWidth="1"/>
    <col min="6941" max="6941" width="6.875" style="68" customWidth="1"/>
    <col min="6942" max="6943" width="0.625" style="68" customWidth="1"/>
    <col min="6944" max="6944" width="10" style="68" customWidth="1"/>
    <col min="6945" max="6946" width="0.625" style="68" customWidth="1"/>
    <col min="6947" max="6947" width="10.5" style="68" customWidth="1"/>
    <col min="6948" max="6949" width="0.625" style="68" customWidth="1"/>
    <col min="6950" max="6950" width="8.5" style="68" customWidth="1"/>
    <col min="6951" max="6952" width="0.625" style="68" customWidth="1"/>
    <col min="6953" max="6953" width="8.5" style="68" customWidth="1"/>
    <col min="6954" max="6954" width="0.625" style="68" customWidth="1"/>
    <col min="6955" max="7168" width="8.875" style="68"/>
    <col min="7169" max="7169" width="0.625" style="68" customWidth="1"/>
    <col min="7170" max="7170" width="10.375" style="68" customWidth="1"/>
    <col min="7171" max="7172" width="0.625" style="68" customWidth="1"/>
    <col min="7173" max="7173" width="8.5" style="68" customWidth="1"/>
    <col min="7174" max="7175" width="0.625" style="68" customWidth="1"/>
    <col min="7176" max="7176" width="8.875" style="68" customWidth="1"/>
    <col min="7177" max="7178" width="0.625" style="68" customWidth="1"/>
    <col min="7179" max="7179" width="10" style="68" customWidth="1"/>
    <col min="7180" max="7181" width="0.625" style="68" customWidth="1"/>
    <col min="7182" max="7182" width="8.5" style="68" customWidth="1"/>
    <col min="7183" max="7184" width="0.625" style="68" customWidth="1"/>
    <col min="7185" max="7185" width="8.5" style="68" customWidth="1"/>
    <col min="7186" max="7187" width="0.625" style="68" customWidth="1"/>
    <col min="7188" max="7188" width="6.875" style="68" customWidth="1"/>
    <col min="7189" max="7190" width="0.625" style="68" customWidth="1"/>
    <col min="7191" max="7191" width="10" style="68" customWidth="1"/>
    <col min="7192" max="7193" width="0.625" style="68" customWidth="1"/>
    <col min="7194" max="7194" width="8.5" style="68" customWidth="1"/>
    <col min="7195" max="7196" width="0.625" style="68" customWidth="1"/>
    <col min="7197" max="7197" width="6.875" style="68" customWidth="1"/>
    <col min="7198" max="7199" width="0.625" style="68" customWidth="1"/>
    <col min="7200" max="7200" width="10" style="68" customWidth="1"/>
    <col min="7201" max="7202" width="0.625" style="68" customWidth="1"/>
    <col min="7203" max="7203" width="10.5" style="68" customWidth="1"/>
    <col min="7204" max="7205" width="0.625" style="68" customWidth="1"/>
    <col min="7206" max="7206" width="8.5" style="68" customWidth="1"/>
    <col min="7207" max="7208" width="0.625" style="68" customWidth="1"/>
    <col min="7209" max="7209" width="8.5" style="68" customWidth="1"/>
    <col min="7210" max="7210" width="0.625" style="68" customWidth="1"/>
    <col min="7211" max="7424" width="8.875" style="68"/>
    <col min="7425" max="7425" width="0.625" style="68" customWidth="1"/>
    <col min="7426" max="7426" width="10.375" style="68" customWidth="1"/>
    <col min="7427" max="7428" width="0.625" style="68" customWidth="1"/>
    <col min="7429" max="7429" width="8.5" style="68" customWidth="1"/>
    <col min="7430" max="7431" width="0.625" style="68" customWidth="1"/>
    <col min="7432" max="7432" width="8.875" style="68" customWidth="1"/>
    <col min="7433" max="7434" width="0.625" style="68" customWidth="1"/>
    <col min="7435" max="7435" width="10" style="68" customWidth="1"/>
    <col min="7436" max="7437" width="0.625" style="68" customWidth="1"/>
    <col min="7438" max="7438" width="8.5" style="68" customWidth="1"/>
    <col min="7439" max="7440" width="0.625" style="68" customWidth="1"/>
    <col min="7441" max="7441" width="8.5" style="68" customWidth="1"/>
    <col min="7442" max="7443" width="0.625" style="68" customWidth="1"/>
    <col min="7444" max="7444" width="6.875" style="68" customWidth="1"/>
    <col min="7445" max="7446" width="0.625" style="68" customWidth="1"/>
    <col min="7447" max="7447" width="10" style="68" customWidth="1"/>
    <col min="7448" max="7449" width="0.625" style="68" customWidth="1"/>
    <col min="7450" max="7450" width="8.5" style="68" customWidth="1"/>
    <col min="7451" max="7452" width="0.625" style="68" customWidth="1"/>
    <col min="7453" max="7453" width="6.875" style="68" customWidth="1"/>
    <col min="7454" max="7455" width="0.625" style="68" customWidth="1"/>
    <col min="7456" max="7456" width="10" style="68" customWidth="1"/>
    <col min="7457" max="7458" width="0.625" style="68" customWidth="1"/>
    <col min="7459" max="7459" width="10.5" style="68" customWidth="1"/>
    <col min="7460" max="7461" width="0.625" style="68" customWidth="1"/>
    <col min="7462" max="7462" width="8.5" style="68" customWidth="1"/>
    <col min="7463" max="7464" width="0.625" style="68" customWidth="1"/>
    <col min="7465" max="7465" width="8.5" style="68" customWidth="1"/>
    <col min="7466" max="7466" width="0.625" style="68" customWidth="1"/>
    <col min="7467" max="7680" width="8.875" style="68"/>
    <col min="7681" max="7681" width="0.625" style="68" customWidth="1"/>
    <col min="7682" max="7682" width="10.375" style="68" customWidth="1"/>
    <col min="7683" max="7684" width="0.625" style="68" customWidth="1"/>
    <col min="7685" max="7685" width="8.5" style="68" customWidth="1"/>
    <col min="7686" max="7687" width="0.625" style="68" customWidth="1"/>
    <col min="7688" max="7688" width="8.875" style="68" customWidth="1"/>
    <col min="7689" max="7690" width="0.625" style="68" customWidth="1"/>
    <col min="7691" max="7691" width="10" style="68" customWidth="1"/>
    <col min="7692" max="7693" width="0.625" style="68" customWidth="1"/>
    <col min="7694" max="7694" width="8.5" style="68" customWidth="1"/>
    <col min="7695" max="7696" width="0.625" style="68" customWidth="1"/>
    <col min="7697" max="7697" width="8.5" style="68" customWidth="1"/>
    <col min="7698" max="7699" width="0.625" style="68" customWidth="1"/>
    <col min="7700" max="7700" width="6.875" style="68" customWidth="1"/>
    <col min="7701" max="7702" width="0.625" style="68" customWidth="1"/>
    <col min="7703" max="7703" width="10" style="68" customWidth="1"/>
    <col min="7704" max="7705" width="0.625" style="68" customWidth="1"/>
    <col min="7706" max="7706" width="8.5" style="68" customWidth="1"/>
    <col min="7707" max="7708" width="0.625" style="68" customWidth="1"/>
    <col min="7709" max="7709" width="6.875" style="68" customWidth="1"/>
    <col min="7710" max="7711" width="0.625" style="68" customWidth="1"/>
    <col min="7712" max="7712" width="10" style="68" customWidth="1"/>
    <col min="7713" max="7714" width="0.625" style="68" customWidth="1"/>
    <col min="7715" max="7715" width="10.5" style="68" customWidth="1"/>
    <col min="7716" max="7717" width="0.625" style="68" customWidth="1"/>
    <col min="7718" max="7718" width="8.5" style="68" customWidth="1"/>
    <col min="7719" max="7720" width="0.625" style="68" customWidth="1"/>
    <col min="7721" max="7721" width="8.5" style="68" customWidth="1"/>
    <col min="7722" max="7722" width="0.625" style="68" customWidth="1"/>
    <col min="7723" max="7936" width="8.875" style="68"/>
    <col min="7937" max="7937" width="0.625" style="68" customWidth="1"/>
    <col min="7938" max="7938" width="10.375" style="68" customWidth="1"/>
    <col min="7939" max="7940" width="0.625" style="68" customWidth="1"/>
    <col min="7941" max="7941" width="8.5" style="68" customWidth="1"/>
    <col min="7942" max="7943" width="0.625" style="68" customWidth="1"/>
    <col min="7944" max="7944" width="8.875" style="68" customWidth="1"/>
    <col min="7945" max="7946" width="0.625" style="68" customWidth="1"/>
    <col min="7947" max="7947" width="10" style="68" customWidth="1"/>
    <col min="7948" max="7949" width="0.625" style="68" customWidth="1"/>
    <col min="7950" max="7950" width="8.5" style="68" customWidth="1"/>
    <col min="7951" max="7952" width="0.625" style="68" customWidth="1"/>
    <col min="7953" max="7953" width="8.5" style="68" customWidth="1"/>
    <col min="7954" max="7955" width="0.625" style="68" customWidth="1"/>
    <col min="7956" max="7956" width="6.875" style="68" customWidth="1"/>
    <col min="7957" max="7958" width="0.625" style="68" customWidth="1"/>
    <col min="7959" max="7959" width="10" style="68" customWidth="1"/>
    <col min="7960" max="7961" width="0.625" style="68" customWidth="1"/>
    <col min="7962" max="7962" width="8.5" style="68" customWidth="1"/>
    <col min="7963" max="7964" width="0.625" style="68" customWidth="1"/>
    <col min="7965" max="7965" width="6.875" style="68" customWidth="1"/>
    <col min="7966" max="7967" width="0.625" style="68" customWidth="1"/>
    <col min="7968" max="7968" width="10" style="68" customWidth="1"/>
    <col min="7969" max="7970" width="0.625" style="68" customWidth="1"/>
    <col min="7971" max="7971" width="10.5" style="68" customWidth="1"/>
    <col min="7972" max="7973" width="0.625" style="68" customWidth="1"/>
    <col min="7974" max="7974" width="8.5" style="68" customWidth="1"/>
    <col min="7975" max="7976" width="0.625" style="68" customWidth="1"/>
    <col min="7977" max="7977" width="8.5" style="68" customWidth="1"/>
    <col min="7978" max="7978" width="0.625" style="68" customWidth="1"/>
    <col min="7979" max="8192" width="8.875" style="68"/>
    <col min="8193" max="8193" width="0.625" style="68" customWidth="1"/>
    <col min="8194" max="8194" width="10.375" style="68" customWidth="1"/>
    <col min="8195" max="8196" width="0.625" style="68" customWidth="1"/>
    <col min="8197" max="8197" width="8.5" style="68" customWidth="1"/>
    <col min="8198" max="8199" width="0.625" style="68" customWidth="1"/>
    <col min="8200" max="8200" width="8.875" style="68" customWidth="1"/>
    <col min="8201" max="8202" width="0.625" style="68" customWidth="1"/>
    <col min="8203" max="8203" width="10" style="68" customWidth="1"/>
    <col min="8204" max="8205" width="0.625" style="68" customWidth="1"/>
    <col min="8206" max="8206" width="8.5" style="68" customWidth="1"/>
    <col min="8207" max="8208" width="0.625" style="68" customWidth="1"/>
    <col min="8209" max="8209" width="8.5" style="68" customWidth="1"/>
    <col min="8210" max="8211" width="0.625" style="68" customWidth="1"/>
    <col min="8212" max="8212" width="6.875" style="68" customWidth="1"/>
    <col min="8213" max="8214" width="0.625" style="68" customWidth="1"/>
    <col min="8215" max="8215" width="10" style="68" customWidth="1"/>
    <col min="8216" max="8217" width="0.625" style="68" customWidth="1"/>
    <col min="8218" max="8218" width="8.5" style="68" customWidth="1"/>
    <col min="8219" max="8220" width="0.625" style="68" customWidth="1"/>
    <col min="8221" max="8221" width="6.875" style="68" customWidth="1"/>
    <col min="8222" max="8223" width="0.625" style="68" customWidth="1"/>
    <col min="8224" max="8224" width="10" style="68" customWidth="1"/>
    <col min="8225" max="8226" width="0.625" style="68" customWidth="1"/>
    <col min="8227" max="8227" width="10.5" style="68" customWidth="1"/>
    <col min="8228" max="8229" width="0.625" style="68" customWidth="1"/>
    <col min="8230" max="8230" width="8.5" style="68" customWidth="1"/>
    <col min="8231" max="8232" width="0.625" style="68" customWidth="1"/>
    <col min="8233" max="8233" width="8.5" style="68" customWidth="1"/>
    <col min="8234" max="8234" width="0.625" style="68" customWidth="1"/>
    <col min="8235" max="8448" width="8.875" style="68"/>
    <col min="8449" max="8449" width="0.625" style="68" customWidth="1"/>
    <col min="8450" max="8450" width="10.375" style="68" customWidth="1"/>
    <col min="8451" max="8452" width="0.625" style="68" customWidth="1"/>
    <col min="8453" max="8453" width="8.5" style="68" customWidth="1"/>
    <col min="8454" max="8455" width="0.625" style="68" customWidth="1"/>
    <col min="8456" max="8456" width="8.875" style="68" customWidth="1"/>
    <col min="8457" max="8458" width="0.625" style="68" customWidth="1"/>
    <col min="8459" max="8459" width="10" style="68" customWidth="1"/>
    <col min="8460" max="8461" width="0.625" style="68" customWidth="1"/>
    <col min="8462" max="8462" width="8.5" style="68" customWidth="1"/>
    <col min="8463" max="8464" width="0.625" style="68" customWidth="1"/>
    <col min="8465" max="8465" width="8.5" style="68" customWidth="1"/>
    <col min="8466" max="8467" width="0.625" style="68" customWidth="1"/>
    <col min="8468" max="8468" width="6.875" style="68" customWidth="1"/>
    <col min="8469" max="8470" width="0.625" style="68" customWidth="1"/>
    <col min="8471" max="8471" width="10" style="68" customWidth="1"/>
    <col min="8472" max="8473" width="0.625" style="68" customWidth="1"/>
    <col min="8474" max="8474" width="8.5" style="68" customWidth="1"/>
    <col min="8475" max="8476" width="0.625" style="68" customWidth="1"/>
    <col min="8477" max="8477" width="6.875" style="68" customWidth="1"/>
    <col min="8478" max="8479" width="0.625" style="68" customWidth="1"/>
    <col min="8480" max="8480" width="10" style="68" customWidth="1"/>
    <col min="8481" max="8482" width="0.625" style="68" customWidth="1"/>
    <col min="8483" max="8483" width="10.5" style="68" customWidth="1"/>
    <col min="8484" max="8485" width="0.625" style="68" customWidth="1"/>
    <col min="8486" max="8486" width="8.5" style="68" customWidth="1"/>
    <col min="8487" max="8488" width="0.625" style="68" customWidth="1"/>
    <col min="8489" max="8489" width="8.5" style="68" customWidth="1"/>
    <col min="8490" max="8490" width="0.625" style="68" customWidth="1"/>
    <col min="8491" max="8704" width="8.875" style="68"/>
    <col min="8705" max="8705" width="0.625" style="68" customWidth="1"/>
    <col min="8706" max="8706" width="10.375" style="68" customWidth="1"/>
    <col min="8707" max="8708" width="0.625" style="68" customWidth="1"/>
    <col min="8709" max="8709" width="8.5" style="68" customWidth="1"/>
    <col min="8710" max="8711" width="0.625" style="68" customWidth="1"/>
    <col min="8712" max="8712" width="8.875" style="68" customWidth="1"/>
    <col min="8713" max="8714" width="0.625" style="68" customWidth="1"/>
    <col min="8715" max="8715" width="10" style="68" customWidth="1"/>
    <col min="8716" max="8717" width="0.625" style="68" customWidth="1"/>
    <col min="8718" max="8718" width="8.5" style="68" customWidth="1"/>
    <col min="8719" max="8720" width="0.625" style="68" customWidth="1"/>
    <col min="8721" max="8721" width="8.5" style="68" customWidth="1"/>
    <col min="8722" max="8723" width="0.625" style="68" customWidth="1"/>
    <col min="8724" max="8724" width="6.875" style="68" customWidth="1"/>
    <col min="8725" max="8726" width="0.625" style="68" customWidth="1"/>
    <col min="8727" max="8727" width="10" style="68" customWidth="1"/>
    <col min="8728" max="8729" width="0.625" style="68" customWidth="1"/>
    <col min="8730" max="8730" width="8.5" style="68" customWidth="1"/>
    <col min="8731" max="8732" width="0.625" style="68" customWidth="1"/>
    <col min="8733" max="8733" width="6.875" style="68" customWidth="1"/>
    <col min="8734" max="8735" width="0.625" style="68" customWidth="1"/>
    <col min="8736" max="8736" width="10" style="68" customWidth="1"/>
    <col min="8737" max="8738" width="0.625" style="68" customWidth="1"/>
    <col min="8739" max="8739" width="10.5" style="68" customWidth="1"/>
    <col min="8740" max="8741" width="0.625" style="68" customWidth="1"/>
    <col min="8742" max="8742" width="8.5" style="68" customWidth="1"/>
    <col min="8743" max="8744" width="0.625" style="68" customWidth="1"/>
    <col min="8745" max="8745" width="8.5" style="68" customWidth="1"/>
    <col min="8746" max="8746" width="0.625" style="68" customWidth="1"/>
    <col min="8747" max="8960" width="8.875" style="68"/>
    <col min="8961" max="8961" width="0.625" style="68" customWidth="1"/>
    <col min="8962" max="8962" width="10.375" style="68" customWidth="1"/>
    <col min="8963" max="8964" width="0.625" style="68" customWidth="1"/>
    <col min="8965" max="8965" width="8.5" style="68" customWidth="1"/>
    <col min="8966" max="8967" width="0.625" style="68" customWidth="1"/>
    <col min="8968" max="8968" width="8.875" style="68" customWidth="1"/>
    <col min="8969" max="8970" width="0.625" style="68" customWidth="1"/>
    <col min="8971" max="8971" width="10" style="68" customWidth="1"/>
    <col min="8972" max="8973" width="0.625" style="68" customWidth="1"/>
    <col min="8974" max="8974" width="8.5" style="68" customWidth="1"/>
    <col min="8975" max="8976" width="0.625" style="68" customWidth="1"/>
    <col min="8977" max="8977" width="8.5" style="68" customWidth="1"/>
    <col min="8978" max="8979" width="0.625" style="68" customWidth="1"/>
    <col min="8980" max="8980" width="6.875" style="68" customWidth="1"/>
    <col min="8981" max="8982" width="0.625" style="68" customWidth="1"/>
    <col min="8983" max="8983" width="10" style="68" customWidth="1"/>
    <col min="8984" max="8985" width="0.625" style="68" customWidth="1"/>
    <col min="8986" max="8986" width="8.5" style="68" customWidth="1"/>
    <col min="8987" max="8988" width="0.625" style="68" customWidth="1"/>
    <col min="8989" max="8989" width="6.875" style="68" customWidth="1"/>
    <col min="8990" max="8991" width="0.625" style="68" customWidth="1"/>
    <col min="8992" max="8992" width="10" style="68" customWidth="1"/>
    <col min="8993" max="8994" width="0.625" style="68" customWidth="1"/>
    <col min="8995" max="8995" width="10.5" style="68" customWidth="1"/>
    <col min="8996" max="8997" width="0.625" style="68" customWidth="1"/>
    <col min="8998" max="8998" width="8.5" style="68" customWidth="1"/>
    <col min="8999" max="9000" width="0.625" style="68" customWidth="1"/>
    <col min="9001" max="9001" width="8.5" style="68" customWidth="1"/>
    <col min="9002" max="9002" width="0.625" style="68" customWidth="1"/>
    <col min="9003" max="9216" width="8.875" style="68"/>
    <col min="9217" max="9217" width="0.625" style="68" customWidth="1"/>
    <col min="9218" max="9218" width="10.375" style="68" customWidth="1"/>
    <col min="9219" max="9220" width="0.625" style="68" customWidth="1"/>
    <col min="9221" max="9221" width="8.5" style="68" customWidth="1"/>
    <col min="9222" max="9223" width="0.625" style="68" customWidth="1"/>
    <col min="9224" max="9224" width="8.875" style="68" customWidth="1"/>
    <col min="9225" max="9226" width="0.625" style="68" customWidth="1"/>
    <col min="9227" max="9227" width="10" style="68" customWidth="1"/>
    <col min="9228" max="9229" width="0.625" style="68" customWidth="1"/>
    <col min="9230" max="9230" width="8.5" style="68" customWidth="1"/>
    <col min="9231" max="9232" width="0.625" style="68" customWidth="1"/>
    <col min="9233" max="9233" width="8.5" style="68" customWidth="1"/>
    <col min="9234" max="9235" width="0.625" style="68" customWidth="1"/>
    <col min="9236" max="9236" width="6.875" style="68" customWidth="1"/>
    <col min="9237" max="9238" width="0.625" style="68" customWidth="1"/>
    <col min="9239" max="9239" width="10" style="68" customWidth="1"/>
    <col min="9240" max="9241" width="0.625" style="68" customWidth="1"/>
    <col min="9242" max="9242" width="8.5" style="68" customWidth="1"/>
    <col min="9243" max="9244" width="0.625" style="68" customWidth="1"/>
    <col min="9245" max="9245" width="6.875" style="68" customWidth="1"/>
    <col min="9246" max="9247" width="0.625" style="68" customWidth="1"/>
    <col min="9248" max="9248" width="10" style="68" customWidth="1"/>
    <col min="9249" max="9250" width="0.625" style="68" customWidth="1"/>
    <col min="9251" max="9251" width="10.5" style="68" customWidth="1"/>
    <col min="9252" max="9253" width="0.625" style="68" customWidth="1"/>
    <col min="9254" max="9254" width="8.5" style="68" customWidth="1"/>
    <col min="9255" max="9256" width="0.625" style="68" customWidth="1"/>
    <col min="9257" max="9257" width="8.5" style="68" customWidth="1"/>
    <col min="9258" max="9258" width="0.625" style="68" customWidth="1"/>
    <col min="9259" max="9472" width="8.875" style="68"/>
    <col min="9473" max="9473" width="0.625" style="68" customWidth="1"/>
    <col min="9474" max="9474" width="10.375" style="68" customWidth="1"/>
    <col min="9475" max="9476" width="0.625" style="68" customWidth="1"/>
    <col min="9477" max="9477" width="8.5" style="68" customWidth="1"/>
    <col min="9478" max="9479" width="0.625" style="68" customWidth="1"/>
    <col min="9480" max="9480" width="8.875" style="68" customWidth="1"/>
    <col min="9481" max="9482" width="0.625" style="68" customWidth="1"/>
    <col min="9483" max="9483" width="10" style="68" customWidth="1"/>
    <col min="9484" max="9485" width="0.625" style="68" customWidth="1"/>
    <col min="9486" max="9486" width="8.5" style="68" customWidth="1"/>
    <col min="9487" max="9488" width="0.625" style="68" customWidth="1"/>
    <col min="9489" max="9489" width="8.5" style="68" customWidth="1"/>
    <col min="9490" max="9491" width="0.625" style="68" customWidth="1"/>
    <col min="9492" max="9492" width="6.875" style="68" customWidth="1"/>
    <col min="9493" max="9494" width="0.625" style="68" customWidth="1"/>
    <col min="9495" max="9495" width="10" style="68" customWidth="1"/>
    <col min="9496" max="9497" width="0.625" style="68" customWidth="1"/>
    <col min="9498" max="9498" width="8.5" style="68" customWidth="1"/>
    <col min="9499" max="9500" width="0.625" style="68" customWidth="1"/>
    <col min="9501" max="9501" width="6.875" style="68" customWidth="1"/>
    <col min="9502" max="9503" width="0.625" style="68" customWidth="1"/>
    <col min="9504" max="9504" width="10" style="68" customWidth="1"/>
    <col min="9505" max="9506" width="0.625" style="68" customWidth="1"/>
    <col min="9507" max="9507" width="10.5" style="68" customWidth="1"/>
    <col min="9508" max="9509" width="0.625" style="68" customWidth="1"/>
    <col min="9510" max="9510" width="8.5" style="68" customWidth="1"/>
    <col min="9511" max="9512" width="0.625" style="68" customWidth="1"/>
    <col min="9513" max="9513" width="8.5" style="68" customWidth="1"/>
    <col min="9514" max="9514" width="0.625" style="68" customWidth="1"/>
    <col min="9515" max="9728" width="8.875" style="68"/>
    <col min="9729" max="9729" width="0.625" style="68" customWidth="1"/>
    <col min="9730" max="9730" width="10.375" style="68" customWidth="1"/>
    <col min="9731" max="9732" width="0.625" style="68" customWidth="1"/>
    <col min="9733" max="9733" width="8.5" style="68" customWidth="1"/>
    <col min="9734" max="9735" width="0.625" style="68" customWidth="1"/>
    <col min="9736" max="9736" width="8.875" style="68" customWidth="1"/>
    <col min="9737" max="9738" width="0.625" style="68" customWidth="1"/>
    <col min="9739" max="9739" width="10" style="68" customWidth="1"/>
    <col min="9740" max="9741" width="0.625" style="68" customWidth="1"/>
    <col min="9742" max="9742" width="8.5" style="68" customWidth="1"/>
    <col min="9743" max="9744" width="0.625" style="68" customWidth="1"/>
    <col min="9745" max="9745" width="8.5" style="68" customWidth="1"/>
    <col min="9746" max="9747" width="0.625" style="68" customWidth="1"/>
    <col min="9748" max="9748" width="6.875" style="68" customWidth="1"/>
    <col min="9749" max="9750" width="0.625" style="68" customWidth="1"/>
    <col min="9751" max="9751" width="10" style="68" customWidth="1"/>
    <col min="9752" max="9753" width="0.625" style="68" customWidth="1"/>
    <col min="9754" max="9754" width="8.5" style="68" customWidth="1"/>
    <col min="9755" max="9756" width="0.625" style="68" customWidth="1"/>
    <col min="9757" max="9757" width="6.875" style="68" customWidth="1"/>
    <col min="9758" max="9759" width="0.625" style="68" customWidth="1"/>
    <col min="9760" max="9760" width="10" style="68" customWidth="1"/>
    <col min="9761" max="9762" width="0.625" style="68" customWidth="1"/>
    <col min="9763" max="9763" width="10.5" style="68" customWidth="1"/>
    <col min="9764" max="9765" width="0.625" style="68" customWidth="1"/>
    <col min="9766" max="9766" width="8.5" style="68" customWidth="1"/>
    <col min="9767" max="9768" width="0.625" style="68" customWidth="1"/>
    <col min="9769" max="9769" width="8.5" style="68" customWidth="1"/>
    <col min="9770" max="9770" width="0.625" style="68" customWidth="1"/>
    <col min="9771" max="9984" width="8.875" style="68"/>
    <col min="9985" max="9985" width="0.625" style="68" customWidth="1"/>
    <col min="9986" max="9986" width="10.375" style="68" customWidth="1"/>
    <col min="9987" max="9988" width="0.625" style="68" customWidth="1"/>
    <col min="9989" max="9989" width="8.5" style="68" customWidth="1"/>
    <col min="9990" max="9991" width="0.625" style="68" customWidth="1"/>
    <col min="9992" max="9992" width="8.875" style="68" customWidth="1"/>
    <col min="9993" max="9994" width="0.625" style="68" customWidth="1"/>
    <col min="9995" max="9995" width="10" style="68" customWidth="1"/>
    <col min="9996" max="9997" width="0.625" style="68" customWidth="1"/>
    <col min="9998" max="9998" width="8.5" style="68" customWidth="1"/>
    <col min="9999" max="10000" width="0.625" style="68" customWidth="1"/>
    <col min="10001" max="10001" width="8.5" style="68" customWidth="1"/>
    <col min="10002" max="10003" width="0.625" style="68" customWidth="1"/>
    <col min="10004" max="10004" width="6.875" style="68" customWidth="1"/>
    <col min="10005" max="10006" width="0.625" style="68" customWidth="1"/>
    <col min="10007" max="10007" width="10" style="68" customWidth="1"/>
    <col min="10008" max="10009" width="0.625" style="68" customWidth="1"/>
    <col min="10010" max="10010" width="8.5" style="68" customWidth="1"/>
    <col min="10011" max="10012" width="0.625" style="68" customWidth="1"/>
    <col min="10013" max="10013" width="6.875" style="68" customWidth="1"/>
    <col min="10014" max="10015" width="0.625" style="68" customWidth="1"/>
    <col min="10016" max="10016" width="10" style="68" customWidth="1"/>
    <col min="10017" max="10018" width="0.625" style="68" customWidth="1"/>
    <col min="10019" max="10019" width="10.5" style="68" customWidth="1"/>
    <col min="10020" max="10021" width="0.625" style="68" customWidth="1"/>
    <col min="10022" max="10022" width="8.5" style="68" customWidth="1"/>
    <col min="10023" max="10024" width="0.625" style="68" customWidth="1"/>
    <col min="10025" max="10025" width="8.5" style="68" customWidth="1"/>
    <col min="10026" max="10026" width="0.625" style="68" customWidth="1"/>
    <col min="10027" max="10240" width="8.875" style="68"/>
    <col min="10241" max="10241" width="0.625" style="68" customWidth="1"/>
    <col min="10242" max="10242" width="10.375" style="68" customWidth="1"/>
    <col min="10243" max="10244" width="0.625" style="68" customWidth="1"/>
    <col min="10245" max="10245" width="8.5" style="68" customWidth="1"/>
    <col min="10246" max="10247" width="0.625" style="68" customWidth="1"/>
    <col min="10248" max="10248" width="8.875" style="68" customWidth="1"/>
    <col min="10249" max="10250" width="0.625" style="68" customWidth="1"/>
    <col min="10251" max="10251" width="10" style="68" customWidth="1"/>
    <col min="10252" max="10253" width="0.625" style="68" customWidth="1"/>
    <col min="10254" max="10254" width="8.5" style="68" customWidth="1"/>
    <col min="10255" max="10256" width="0.625" style="68" customWidth="1"/>
    <col min="10257" max="10257" width="8.5" style="68" customWidth="1"/>
    <col min="10258" max="10259" width="0.625" style="68" customWidth="1"/>
    <col min="10260" max="10260" width="6.875" style="68" customWidth="1"/>
    <col min="10261" max="10262" width="0.625" style="68" customWidth="1"/>
    <col min="10263" max="10263" width="10" style="68" customWidth="1"/>
    <col min="10264" max="10265" width="0.625" style="68" customWidth="1"/>
    <col min="10266" max="10266" width="8.5" style="68" customWidth="1"/>
    <col min="10267" max="10268" width="0.625" style="68" customWidth="1"/>
    <col min="10269" max="10269" width="6.875" style="68" customWidth="1"/>
    <col min="10270" max="10271" width="0.625" style="68" customWidth="1"/>
    <col min="10272" max="10272" width="10" style="68" customWidth="1"/>
    <col min="10273" max="10274" width="0.625" style="68" customWidth="1"/>
    <col min="10275" max="10275" width="10.5" style="68" customWidth="1"/>
    <col min="10276" max="10277" width="0.625" style="68" customWidth="1"/>
    <col min="10278" max="10278" width="8.5" style="68" customWidth="1"/>
    <col min="10279" max="10280" width="0.625" style="68" customWidth="1"/>
    <col min="10281" max="10281" width="8.5" style="68" customWidth="1"/>
    <col min="10282" max="10282" width="0.625" style="68" customWidth="1"/>
    <col min="10283" max="10496" width="8.875" style="68"/>
    <col min="10497" max="10497" width="0.625" style="68" customWidth="1"/>
    <col min="10498" max="10498" width="10.375" style="68" customWidth="1"/>
    <col min="10499" max="10500" width="0.625" style="68" customWidth="1"/>
    <col min="10501" max="10501" width="8.5" style="68" customWidth="1"/>
    <col min="10502" max="10503" width="0.625" style="68" customWidth="1"/>
    <col min="10504" max="10504" width="8.875" style="68" customWidth="1"/>
    <col min="10505" max="10506" width="0.625" style="68" customWidth="1"/>
    <col min="10507" max="10507" width="10" style="68" customWidth="1"/>
    <col min="10508" max="10509" width="0.625" style="68" customWidth="1"/>
    <col min="10510" max="10510" width="8.5" style="68" customWidth="1"/>
    <col min="10511" max="10512" width="0.625" style="68" customWidth="1"/>
    <col min="10513" max="10513" width="8.5" style="68" customWidth="1"/>
    <col min="10514" max="10515" width="0.625" style="68" customWidth="1"/>
    <col min="10516" max="10516" width="6.875" style="68" customWidth="1"/>
    <col min="10517" max="10518" width="0.625" style="68" customWidth="1"/>
    <col min="10519" max="10519" width="10" style="68" customWidth="1"/>
    <col min="10520" max="10521" width="0.625" style="68" customWidth="1"/>
    <col min="10522" max="10522" width="8.5" style="68" customWidth="1"/>
    <col min="10523" max="10524" width="0.625" style="68" customWidth="1"/>
    <col min="10525" max="10525" width="6.875" style="68" customWidth="1"/>
    <col min="10526" max="10527" width="0.625" style="68" customWidth="1"/>
    <col min="10528" max="10528" width="10" style="68" customWidth="1"/>
    <col min="10529" max="10530" width="0.625" style="68" customWidth="1"/>
    <col min="10531" max="10531" width="10.5" style="68" customWidth="1"/>
    <col min="10532" max="10533" width="0.625" style="68" customWidth="1"/>
    <col min="10534" max="10534" width="8.5" style="68" customWidth="1"/>
    <col min="10535" max="10536" width="0.625" style="68" customWidth="1"/>
    <col min="10537" max="10537" width="8.5" style="68" customWidth="1"/>
    <col min="10538" max="10538" width="0.625" style="68" customWidth="1"/>
    <col min="10539" max="10752" width="8.875" style="68"/>
    <col min="10753" max="10753" width="0.625" style="68" customWidth="1"/>
    <col min="10754" max="10754" width="10.375" style="68" customWidth="1"/>
    <col min="10755" max="10756" width="0.625" style="68" customWidth="1"/>
    <col min="10757" max="10757" width="8.5" style="68" customWidth="1"/>
    <col min="10758" max="10759" width="0.625" style="68" customWidth="1"/>
    <col min="10760" max="10760" width="8.875" style="68" customWidth="1"/>
    <col min="10761" max="10762" width="0.625" style="68" customWidth="1"/>
    <col min="10763" max="10763" width="10" style="68" customWidth="1"/>
    <col min="10764" max="10765" width="0.625" style="68" customWidth="1"/>
    <col min="10766" max="10766" width="8.5" style="68" customWidth="1"/>
    <col min="10767" max="10768" width="0.625" style="68" customWidth="1"/>
    <col min="10769" max="10769" width="8.5" style="68" customWidth="1"/>
    <col min="10770" max="10771" width="0.625" style="68" customWidth="1"/>
    <col min="10772" max="10772" width="6.875" style="68" customWidth="1"/>
    <col min="10773" max="10774" width="0.625" style="68" customWidth="1"/>
    <col min="10775" max="10775" width="10" style="68" customWidth="1"/>
    <col min="10776" max="10777" width="0.625" style="68" customWidth="1"/>
    <col min="10778" max="10778" width="8.5" style="68" customWidth="1"/>
    <col min="10779" max="10780" width="0.625" style="68" customWidth="1"/>
    <col min="10781" max="10781" width="6.875" style="68" customWidth="1"/>
    <col min="10782" max="10783" width="0.625" style="68" customWidth="1"/>
    <col min="10784" max="10784" width="10" style="68" customWidth="1"/>
    <col min="10785" max="10786" width="0.625" style="68" customWidth="1"/>
    <col min="10787" max="10787" width="10.5" style="68" customWidth="1"/>
    <col min="10788" max="10789" width="0.625" style="68" customWidth="1"/>
    <col min="10790" max="10790" width="8.5" style="68" customWidth="1"/>
    <col min="10791" max="10792" width="0.625" style="68" customWidth="1"/>
    <col min="10793" max="10793" width="8.5" style="68" customWidth="1"/>
    <col min="10794" max="10794" width="0.625" style="68" customWidth="1"/>
    <col min="10795" max="11008" width="8.875" style="68"/>
    <col min="11009" max="11009" width="0.625" style="68" customWidth="1"/>
    <col min="11010" max="11010" width="10.375" style="68" customWidth="1"/>
    <col min="11011" max="11012" width="0.625" style="68" customWidth="1"/>
    <col min="11013" max="11013" width="8.5" style="68" customWidth="1"/>
    <col min="11014" max="11015" width="0.625" style="68" customWidth="1"/>
    <col min="11016" max="11016" width="8.875" style="68" customWidth="1"/>
    <col min="11017" max="11018" width="0.625" style="68" customWidth="1"/>
    <col min="11019" max="11019" width="10" style="68" customWidth="1"/>
    <col min="11020" max="11021" width="0.625" style="68" customWidth="1"/>
    <col min="11022" max="11022" width="8.5" style="68" customWidth="1"/>
    <col min="11023" max="11024" width="0.625" style="68" customWidth="1"/>
    <col min="11025" max="11025" width="8.5" style="68" customWidth="1"/>
    <col min="11026" max="11027" width="0.625" style="68" customWidth="1"/>
    <col min="11028" max="11028" width="6.875" style="68" customWidth="1"/>
    <col min="11029" max="11030" width="0.625" style="68" customWidth="1"/>
    <col min="11031" max="11031" width="10" style="68" customWidth="1"/>
    <col min="11032" max="11033" width="0.625" style="68" customWidth="1"/>
    <col min="11034" max="11034" width="8.5" style="68" customWidth="1"/>
    <col min="11035" max="11036" width="0.625" style="68" customWidth="1"/>
    <col min="11037" max="11037" width="6.875" style="68" customWidth="1"/>
    <col min="11038" max="11039" width="0.625" style="68" customWidth="1"/>
    <col min="11040" max="11040" width="10" style="68" customWidth="1"/>
    <col min="11041" max="11042" width="0.625" style="68" customWidth="1"/>
    <col min="11043" max="11043" width="10.5" style="68" customWidth="1"/>
    <col min="11044" max="11045" width="0.625" style="68" customWidth="1"/>
    <col min="11046" max="11046" width="8.5" style="68" customWidth="1"/>
    <col min="11047" max="11048" width="0.625" style="68" customWidth="1"/>
    <col min="11049" max="11049" width="8.5" style="68" customWidth="1"/>
    <col min="11050" max="11050" width="0.625" style="68" customWidth="1"/>
    <col min="11051" max="11264" width="8.875" style="68"/>
    <col min="11265" max="11265" width="0.625" style="68" customWidth="1"/>
    <col min="11266" max="11266" width="10.375" style="68" customWidth="1"/>
    <col min="11267" max="11268" width="0.625" style="68" customWidth="1"/>
    <col min="11269" max="11269" width="8.5" style="68" customWidth="1"/>
    <col min="11270" max="11271" width="0.625" style="68" customWidth="1"/>
    <col min="11272" max="11272" width="8.875" style="68" customWidth="1"/>
    <col min="11273" max="11274" width="0.625" style="68" customWidth="1"/>
    <col min="11275" max="11275" width="10" style="68" customWidth="1"/>
    <col min="11276" max="11277" width="0.625" style="68" customWidth="1"/>
    <col min="11278" max="11278" width="8.5" style="68" customWidth="1"/>
    <col min="11279" max="11280" width="0.625" style="68" customWidth="1"/>
    <col min="11281" max="11281" width="8.5" style="68" customWidth="1"/>
    <col min="11282" max="11283" width="0.625" style="68" customWidth="1"/>
    <col min="11284" max="11284" width="6.875" style="68" customWidth="1"/>
    <col min="11285" max="11286" width="0.625" style="68" customWidth="1"/>
    <col min="11287" max="11287" width="10" style="68" customWidth="1"/>
    <col min="11288" max="11289" width="0.625" style="68" customWidth="1"/>
    <col min="11290" max="11290" width="8.5" style="68" customWidth="1"/>
    <col min="11291" max="11292" width="0.625" style="68" customWidth="1"/>
    <col min="11293" max="11293" width="6.875" style="68" customWidth="1"/>
    <col min="11294" max="11295" width="0.625" style="68" customWidth="1"/>
    <col min="11296" max="11296" width="10" style="68" customWidth="1"/>
    <col min="11297" max="11298" width="0.625" style="68" customWidth="1"/>
    <col min="11299" max="11299" width="10.5" style="68" customWidth="1"/>
    <col min="11300" max="11301" width="0.625" style="68" customWidth="1"/>
    <col min="11302" max="11302" width="8.5" style="68" customWidth="1"/>
    <col min="11303" max="11304" width="0.625" style="68" customWidth="1"/>
    <col min="11305" max="11305" width="8.5" style="68" customWidth="1"/>
    <col min="11306" max="11306" width="0.625" style="68" customWidth="1"/>
    <col min="11307" max="11520" width="8.875" style="68"/>
    <col min="11521" max="11521" width="0.625" style="68" customWidth="1"/>
    <col min="11522" max="11522" width="10.375" style="68" customWidth="1"/>
    <col min="11523" max="11524" width="0.625" style="68" customWidth="1"/>
    <col min="11525" max="11525" width="8.5" style="68" customWidth="1"/>
    <col min="11526" max="11527" width="0.625" style="68" customWidth="1"/>
    <col min="11528" max="11528" width="8.875" style="68" customWidth="1"/>
    <col min="11529" max="11530" width="0.625" style="68" customWidth="1"/>
    <col min="11531" max="11531" width="10" style="68" customWidth="1"/>
    <col min="11532" max="11533" width="0.625" style="68" customWidth="1"/>
    <col min="11534" max="11534" width="8.5" style="68" customWidth="1"/>
    <col min="11535" max="11536" width="0.625" style="68" customWidth="1"/>
    <col min="11537" max="11537" width="8.5" style="68" customWidth="1"/>
    <col min="11538" max="11539" width="0.625" style="68" customWidth="1"/>
    <col min="11540" max="11540" width="6.875" style="68" customWidth="1"/>
    <col min="11541" max="11542" width="0.625" style="68" customWidth="1"/>
    <col min="11543" max="11543" width="10" style="68" customWidth="1"/>
    <col min="11544" max="11545" width="0.625" style="68" customWidth="1"/>
    <col min="11546" max="11546" width="8.5" style="68" customWidth="1"/>
    <col min="11547" max="11548" width="0.625" style="68" customWidth="1"/>
    <col min="11549" max="11549" width="6.875" style="68" customWidth="1"/>
    <col min="11550" max="11551" width="0.625" style="68" customWidth="1"/>
    <col min="11552" max="11552" width="10" style="68" customWidth="1"/>
    <col min="11553" max="11554" width="0.625" style="68" customWidth="1"/>
    <col min="11555" max="11555" width="10.5" style="68" customWidth="1"/>
    <col min="11556" max="11557" width="0.625" style="68" customWidth="1"/>
    <col min="11558" max="11558" width="8.5" style="68" customWidth="1"/>
    <col min="11559" max="11560" width="0.625" style="68" customWidth="1"/>
    <col min="11561" max="11561" width="8.5" style="68" customWidth="1"/>
    <col min="11562" max="11562" width="0.625" style="68" customWidth="1"/>
    <col min="11563" max="11776" width="8.875" style="68"/>
    <col min="11777" max="11777" width="0.625" style="68" customWidth="1"/>
    <col min="11778" max="11778" width="10.375" style="68" customWidth="1"/>
    <col min="11779" max="11780" width="0.625" style="68" customWidth="1"/>
    <col min="11781" max="11781" width="8.5" style="68" customWidth="1"/>
    <col min="11782" max="11783" width="0.625" style="68" customWidth="1"/>
    <col min="11784" max="11784" width="8.875" style="68" customWidth="1"/>
    <col min="11785" max="11786" width="0.625" style="68" customWidth="1"/>
    <col min="11787" max="11787" width="10" style="68" customWidth="1"/>
    <col min="11788" max="11789" width="0.625" style="68" customWidth="1"/>
    <col min="11790" max="11790" width="8.5" style="68" customWidth="1"/>
    <col min="11791" max="11792" width="0.625" style="68" customWidth="1"/>
    <col min="11793" max="11793" width="8.5" style="68" customWidth="1"/>
    <col min="11794" max="11795" width="0.625" style="68" customWidth="1"/>
    <col min="11796" max="11796" width="6.875" style="68" customWidth="1"/>
    <col min="11797" max="11798" width="0.625" style="68" customWidth="1"/>
    <col min="11799" max="11799" width="10" style="68" customWidth="1"/>
    <col min="11800" max="11801" width="0.625" style="68" customWidth="1"/>
    <col min="11802" max="11802" width="8.5" style="68" customWidth="1"/>
    <col min="11803" max="11804" width="0.625" style="68" customWidth="1"/>
    <col min="11805" max="11805" width="6.875" style="68" customWidth="1"/>
    <col min="11806" max="11807" width="0.625" style="68" customWidth="1"/>
    <col min="11808" max="11808" width="10" style="68" customWidth="1"/>
    <col min="11809" max="11810" width="0.625" style="68" customWidth="1"/>
    <col min="11811" max="11811" width="10.5" style="68" customWidth="1"/>
    <col min="11812" max="11813" width="0.625" style="68" customWidth="1"/>
    <col min="11814" max="11814" width="8.5" style="68" customWidth="1"/>
    <col min="11815" max="11816" width="0.625" style="68" customWidth="1"/>
    <col min="11817" max="11817" width="8.5" style="68" customWidth="1"/>
    <col min="11818" max="11818" width="0.625" style="68" customWidth="1"/>
    <col min="11819" max="12032" width="8.875" style="68"/>
    <col min="12033" max="12033" width="0.625" style="68" customWidth="1"/>
    <col min="12034" max="12034" width="10.375" style="68" customWidth="1"/>
    <col min="12035" max="12036" width="0.625" style="68" customWidth="1"/>
    <col min="12037" max="12037" width="8.5" style="68" customWidth="1"/>
    <col min="12038" max="12039" width="0.625" style="68" customWidth="1"/>
    <col min="12040" max="12040" width="8.875" style="68" customWidth="1"/>
    <col min="12041" max="12042" width="0.625" style="68" customWidth="1"/>
    <col min="12043" max="12043" width="10" style="68" customWidth="1"/>
    <col min="12044" max="12045" width="0.625" style="68" customWidth="1"/>
    <col min="12046" max="12046" width="8.5" style="68" customWidth="1"/>
    <col min="12047" max="12048" width="0.625" style="68" customWidth="1"/>
    <col min="12049" max="12049" width="8.5" style="68" customWidth="1"/>
    <col min="12050" max="12051" width="0.625" style="68" customWidth="1"/>
    <col min="12052" max="12052" width="6.875" style="68" customWidth="1"/>
    <col min="12053" max="12054" width="0.625" style="68" customWidth="1"/>
    <col min="12055" max="12055" width="10" style="68" customWidth="1"/>
    <col min="12056" max="12057" width="0.625" style="68" customWidth="1"/>
    <col min="12058" max="12058" width="8.5" style="68" customWidth="1"/>
    <col min="12059" max="12060" width="0.625" style="68" customWidth="1"/>
    <col min="12061" max="12061" width="6.875" style="68" customWidth="1"/>
    <col min="12062" max="12063" width="0.625" style="68" customWidth="1"/>
    <col min="12064" max="12064" width="10" style="68" customWidth="1"/>
    <col min="12065" max="12066" width="0.625" style="68" customWidth="1"/>
    <col min="12067" max="12067" width="10.5" style="68" customWidth="1"/>
    <col min="12068" max="12069" width="0.625" style="68" customWidth="1"/>
    <col min="12070" max="12070" width="8.5" style="68" customWidth="1"/>
    <col min="12071" max="12072" width="0.625" style="68" customWidth="1"/>
    <col min="12073" max="12073" width="8.5" style="68" customWidth="1"/>
    <col min="12074" max="12074" width="0.625" style="68" customWidth="1"/>
    <col min="12075" max="12288" width="8.875" style="68"/>
    <col min="12289" max="12289" width="0.625" style="68" customWidth="1"/>
    <col min="12290" max="12290" width="10.375" style="68" customWidth="1"/>
    <col min="12291" max="12292" width="0.625" style="68" customWidth="1"/>
    <col min="12293" max="12293" width="8.5" style="68" customWidth="1"/>
    <col min="12294" max="12295" width="0.625" style="68" customWidth="1"/>
    <col min="12296" max="12296" width="8.875" style="68" customWidth="1"/>
    <col min="12297" max="12298" width="0.625" style="68" customWidth="1"/>
    <col min="12299" max="12299" width="10" style="68" customWidth="1"/>
    <col min="12300" max="12301" width="0.625" style="68" customWidth="1"/>
    <col min="12302" max="12302" width="8.5" style="68" customWidth="1"/>
    <col min="12303" max="12304" width="0.625" style="68" customWidth="1"/>
    <col min="12305" max="12305" width="8.5" style="68" customWidth="1"/>
    <col min="12306" max="12307" width="0.625" style="68" customWidth="1"/>
    <col min="12308" max="12308" width="6.875" style="68" customWidth="1"/>
    <col min="12309" max="12310" width="0.625" style="68" customWidth="1"/>
    <col min="12311" max="12311" width="10" style="68" customWidth="1"/>
    <col min="12312" max="12313" width="0.625" style="68" customWidth="1"/>
    <col min="12314" max="12314" width="8.5" style="68" customWidth="1"/>
    <col min="12315" max="12316" width="0.625" style="68" customWidth="1"/>
    <col min="12317" max="12317" width="6.875" style="68" customWidth="1"/>
    <col min="12318" max="12319" width="0.625" style="68" customWidth="1"/>
    <col min="12320" max="12320" width="10" style="68" customWidth="1"/>
    <col min="12321" max="12322" width="0.625" style="68" customWidth="1"/>
    <col min="12323" max="12323" width="10.5" style="68" customWidth="1"/>
    <col min="12324" max="12325" width="0.625" style="68" customWidth="1"/>
    <col min="12326" max="12326" width="8.5" style="68" customWidth="1"/>
    <col min="12327" max="12328" width="0.625" style="68" customWidth="1"/>
    <col min="12329" max="12329" width="8.5" style="68" customWidth="1"/>
    <col min="12330" max="12330" width="0.625" style="68" customWidth="1"/>
    <col min="12331" max="12544" width="8.875" style="68"/>
    <col min="12545" max="12545" width="0.625" style="68" customWidth="1"/>
    <col min="12546" max="12546" width="10.375" style="68" customWidth="1"/>
    <col min="12547" max="12548" width="0.625" style="68" customWidth="1"/>
    <col min="12549" max="12549" width="8.5" style="68" customWidth="1"/>
    <col min="12550" max="12551" width="0.625" style="68" customWidth="1"/>
    <col min="12552" max="12552" width="8.875" style="68" customWidth="1"/>
    <col min="12553" max="12554" width="0.625" style="68" customWidth="1"/>
    <col min="12555" max="12555" width="10" style="68" customWidth="1"/>
    <col min="12556" max="12557" width="0.625" style="68" customWidth="1"/>
    <col min="12558" max="12558" width="8.5" style="68" customWidth="1"/>
    <col min="12559" max="12560" width="0.625" style="68" customWidth="1"/>
    <col min="12561" max="12561" width="8.5" style="68" customWidth="1"/>
    <col min="12562" max="12563" width="0.625" style="68" customWidth="1"/>
    <col min="12564" max="12564" width="6.875" style="68" customWidth="1"/>
    <col min="12565" max="12566" width="0.625" style="68" customWidth="1"/>
    <col min="12567" max="12567" width="10" style="68" customWidth="1"/>
    <col min="12568" max="12569" width="0.625" style="68" customWidth="1"/>
    <col min="12570" max="12570" width="8.5" style="68" customWidth="1"/>
    <col min="12571" max="12572" width="0.625" style="68" customWidth="1"/>
    <col min="12573" max="12573" width="6.875" style="68" customWidth="1"/>
    <col min="12574" max="12575" width="0.625" style="68" customWidth="1"/>
    <col min="12576" max="12576" width="10" style="68" customWidth="1"/>
    <col min="12577" max="12578" width="0.625" style="68" customWidth="1"/>
    <col min="12579" max="12579" width="10.5" style="68" customWidth="1"/>
    <col min="12580" max="12581" width="0.625" style="68" customWidth="1"/>
    <col min="12582" max="12582" width="8.5" style="68" customWidth="1"/>
    <col min="12583" max="12584" width="0.625" style="68" customWidth="1"/>
    <col min="12585" max="12585" width="8.5" style="68" customWidth="1"/>
    <col min="12586" max="12586" width="0.625" style="68" customWidth="1"/>
    <col min="12587" max="12800" width="8.875" style="68"/>
    <col min="12801" max="12801" width="0.625" style="68" customWidth="1"/>
    <col min="12802" max="12802" width="10.375" style="68" customWidth="1"/>
    <col min="12803" max="12804" width="0.625" style="68" customWidth="1"/>
    <col min="12805" max="12805" width="8.5" style="68" customWidth="1"/>
    <col min="12806" max="12807" width="0.625" style="68" customWidth="1"/>
    <col min="12808" max="12808" width="8.875" style="68" customWidth="1"/>
    <col min="12809" max="12810" width="0.625" style="68" customWidth="1"/>
    <col min="12811" max="12811" width="10" style="68" customWidth="1"/>
    <col min="12812" max="12813" width="0.625" style="68" customWidth="1"/>
    <col min="12814" max="12814" width="8.5" style="68" customWidth="1"/>
    <col min="12815" max="12816" width="0.625" style="68" customWidth="1"/>
    <col min="12817" max="12817" width="8.5" style="68" customWidth="1"/>
    <col min="12818" max="12819" width="0.625" style="68" customWidth="1"/>
    <col min="12820" max="12820" width="6.875" style="68" customWidth="1"/>
    <col min="12821" max="12822" width="0.625" style="68" customWidth="1"/>
    <col min="12823" max="12823" width="10" style="68" customWidth="1"/>
    <col min="12824" max="12825" width="0.625" style="68" customWidth="1"/>
    <col min="12826" max="12826" width="8.5" style="68" customWidth="1"/>
    <col min="12827" max="12828" width="0.625" style="68" customWidth="1"/>
    <col min="12829" max="12829" width="6.875" style="68" customWidth="1"/>
    <col min="12830" max="12831" width="0.625" style="68" customWidth="1"/>
    <col min="12832" max="12832" width="10" style="68" customWidth="1"/>
    <col min="12833" max="12834" width="0.625" style="68" customWidth="1"/>
    <col min="12835" max="12835" width="10.5" style="68" customWidth="1"/>
    <col min="12836" max="12837" width="0.625" style="68" customWidth="1"/>
    <col min="12838" max="12838" width="8.5" style="68" customWidth="1"/>
    <col min="12839" max="12840" width="0.625" style="68" customWidth="1"/>
    <col min="12841" max="12841" width="8.5" style="68" customWidth="1"/>
    <col min="12842" max="12842" width="0.625" style="68" customWidth="1"/>
    <col min="12843" max="13056" width="8.875" style="68"/>
    <col min="13057" max="13057" width="0.625" style="68" customWidth="1"/>
    <col min="13058" max="13058" width="10.375" style="68" customWidth="1"/>
    <col min="13059" max="13060" width="0.625" style="68" customWidth="1"/>
    <col min="13061" max="13061" width="8.5" style="68" customWidth="1"/>
    <col min="13062" max="13063" width="0.625" style="68" customWidth="1"/>
    <col min="13064" max="13064" width="8.875" style="68" customWidth="1"/>
    <col min="13065" max="13066" width="0.625" style="68" customWidth="1"/>
    <col min="13067" max="13067" width="10" style="68" customWidth="1"/>
    <col min="13068" max="13069" width="0.625" style="68" customWidth="1"/>
    <col min="13070" max="13070" width="8.5" style="68" customWidth="1"/>
    <col min="13071" max="13072" width="0.625" style="68" customWidth="1"/>
    <col min="13073" max="13073" width="8.5" style="68" customWidth="1"/>
    <col min="13074" max="13075" width="0.625" style="68" customWidth="1"/>
    <col min="13076" max="13076" width="6.875" style="68" customWidth="1"/>
    <col min="13077" max="13078" width="0.625" style="68" customWidth="1"/>
    <col min="13079" max="13079" width="10" style="68" customWidth="1"/>
    <col min="13080" max="13081" width="0.625" style="68" customWidth="1"/>
    <col min="13082" max="13082" width="8.5" style="68" customWidth="1"/>
    <col min="13083" max="13084" width="0.625" style="68" customWidth="1"/>
    <col min="13085" max="13085" width="6.875" style="68" customWidth="1"/>
    <col min="13086" max="13087" width="0.625" style="68" customWidth="1"/>
    <col min="13088" max="13088" width="10" style="68" customWidth="1"/>
    <col min="13089" max="13090" width="0.625" style="68" customWidth="1"/>
    <col min="13091" max="13091" width="10.5" style="68" customWidth="1"/>
    <col min="13092" max="13093" width="0.625" style="68" customWidth="1"/>
    <col min="13094" max="13094" width="8.5" style="68" customWidth="1"/>
    <col min="13095" max="13096" width="0.625" style="68" customWidth="1"/>
    <col min="13097" max="13097" width="8.5" style="68" customWidth="1"/>
    <col min="13098" max="13098" width="0.625" style="68" customWidth="1"/>
    <col min="13099" max="13312" width="8.875" style="68"/>
    <col min="13313" max="13313" width="0.625" style="68" customWidth="1"/>
    <col min="13314" max="13314" width="10.375" style="68" customWidth="1"/>
    <col min="13315" max="13316" width="0.625" style="68" customWidth="1"/>
    <col min="13317" max="13317" width="8.5" style="68" customWidth="1"/>
    <col min="13318" max="13319" width="0.625" style="68" customWidth="1"/>
    <col min="13320" max="13320" width="8.875" style="68" customWidth="1"/>
    <col min="13321" max="13322" width="0.625" style="68" customWidth="1"/>
    <col min="13323" max="13323" width="10" style="68" customWidth="1"/>
    <col min="13324" max="13325" width="0.625" style="68" customWidth="1"/>
    <col min="13326" max="13326" width="8.5" style="68" customWidth="1"/>
    <col min="13327" max="13328" width="0.625" style="68" customWidth="1"/>
    <col min="13329" max="13329" width="8.5" style="68" customWidth="1"/>
    <col min="13330" max="13331" width="0.625" style="68" customWidth="1"/>
    <col min="13332" max="13332" width="6.875" style="68" customWidth="1"/>
    <col min="13333" max="13334" width="0.625" style="68" customWidth="1"/>
    <col min="13335" max="13335" width="10" style="68" customWidth="1"/>
    <col min="13336" max="13337" width="0.625" style="68" customWidth="1"/>
    <col min="13338" max="13338" width="8.5" style="68" customWidth="1"/>
    <col min="13339" max="13340" width="0.625" style="68" customWidth="1"/>
    <col min="13341" max="13341" width="6.875" style="68" customWidth="1"/>
    <col min="13342" max="13343" width="0.625" style="68" customWidth="1"/>
    <col min="13344" max="13344" width="10" style="68" customWidth="1"/>
    <col min="13345" max="13346" width="0.625" style="68" customWidth="1"/>
    <col min="13347" max="13347" width="10.5" style="68" customWidth="1"/>
    <col min="13348" max="13349" width="0.625" style="68" customWidth="1"/>
    <col min="13350" max="13350" width="8.5" style="68" customWidth="1"/>
    <col min="13351" max="13352" width="0.625" style="68" customWidth="1"/>
    <col min="13353" max="13353" width="8.5" style="68" customWidth="1"/>
    <col min="13354" max="13354" width="0.625" style="68" customWidth="1"/>
    <col min="13355" max="13568" width="8.875" style="68"/>
    <col min="13569" max="13569" width="0.625" style="68" customWidth="1"/>
    <col min="13570" max="13570" width="10.375" style="68" customWidth="1"/>
    <col min="13571" max="13572" width="0.625" style="68" customWidth="1"/>
    <col min="13573" max="13573" width="8.5" style="68" customWidth="1"/>
    <col min="13574" max="13575" width="0.625" style="68" customWidth="1"/>
    <col min="13576" max="13576" width="8.875" style="68" customWidth="1"/>
    <col min="13577" max="13578" width="0.625" style="68" customWidth="1"/>
    <col min="13579" max="13579" width="10" style="68" customWidth="1"/>
    <col min="13580" max="13581" width="0.625" style="68" customWidth="1"/>
    <col min="13582" max="13582" width="8.5" style="68" customWidth="1"/>
    <col min="13583" max="13584" width="0.625" style="68" customWidth="1"/>
    <col min="13585" max="13585" width="8.5" style="68" customWidth="1"/>
    <col min="13586" max="13587" width="0.625" style="68" customWidth="1"/>
    <col min="13588" max="13588" width="6.875" style="68" customWidth="1"/>
    <col min="13589" max="13590" width="0.625" style="68" customWidth="1"/>
    <col min="13591" max="13591" width="10" style="68" customWidth="1"/>
    <col min="13592" max="13593" width="0.625" style="68" customWidth="1"/>
    <col min="13594" max="13594" width="8.5" style="68" customWidth="1"/>
    <col min="13595" max="13596" width="0.625" style="68" customWidth="1"/>
    <col min="13597" max="13597" width="6.875" style="68" customWidth="1"/>
    <col min="13598" max="13599" width="0.625" style="68" customWidth="1"/>
    <col min="13600" max="13600" width="10" style="68" customWidth="1"/>
    <col min="13601" max="13602" width="0.625" style="68" customWidth="1"/>
    <col min="13603" max="13603" width="10.5" style="68" customWidth="1"/>
    <col min="13604" max="13605" width="0.625" style="68" customWidth="1"/>
    <col min="13606" max="13606" width="8.5" style="68" customWidth="1"/>
    <col min="13607" max="13608" width="0.625" style="68" customWidth="1"/>
    <col min="13609" max="13609" width="8.5" style="68" customWidth="1"/>
    <col min="13610" max="13610" width="0.625" style="68" customWidth="1"/>
    <col min="13611" max="13824" width="8.875" style="68"/>
    <col min="13825" max="13825" width="0.625" style="68" customWidth="1"/>
    <col min="13826" max="13826" width="10.375" style="68" customWidth="1"/>
    <col min="13827" max="13828" width="0.625" style="68" customWidth="1"/>
    <col min="13829" max="13829" width="8.5" style="68" customWidth="1"/>
    <col min="13830" max="13831" width="0.625" style="68" customWidth="1"/>
    <col min="13832" max="13832" width="8.875" style="68" customWidth="1"/>
    <col min="13833" max="13834" width="0.625" style="68" customWidth="1"/>
    <col min="13835" max="13835" width="10" style="68" customWidth="1"/>
    <col min="13836" max="13837" width="0.625" style="68" customWidth="1"/>
    <col min="13838" max="13838" width="8.5" style="68" customWidth="1"/>
    <col min="13839" max="13840" width="0.625" style="68" customWidth="1"/>
    <col min="13841" max="13841" width="8.5" style="68" customWidth="1"/>
    <col min="13842" max="13843" width="0.625" style="68" customWidth="1"/>
    <col min="13844" max="13844" width="6.875" style="68" customWidth="1"/>
    <col min="13845" max="13846" width="0.625" style="68" customWidth="1"/>
    <col min="13847" max="13847" width="10" style="68" customWidth="1"/>
    <col min="13848" max="13849" width="0.625" style="68" customWidth="1"/>
    <col min="13850" max="13850" width="8.5" style="68" customWidth="1"/>
    <col min="13851" max="13852" width="0.625" style="68" customWidth="1"/>
    <col min="13853" max="13853" width="6.875" style="68" customWidth="1"/>
    <col min="13854" max="13855" width="0.625" style="68" customWidth="1"/>
    <col min="13856" max="13856" width="10" style="68" customWidth="1"/>
    <col min="13857" max="13858" width="0.625" style="68" customWidth="1"/>
    <col min="13859" max="13859" width="10.5" style="68" customWidth="1"/>
    <col min="13860" max="13861" width="0.625" style="68" customWidth="1"/>
    <col min="13862" max="13862" width="8.5" style="68" customWidth="1"/>
    <col min="13863" max="13864" width="0.625" style="68" customWidth="1"/>
    <col min="13865" max="13865" width="8.5" style="68" customWidth="1"/>
    <col min="13866" max="13866" width="0.625" style="68" customWidth="1"/>
    <col min="13867" max="14080" width="8.875" style="68"/>
    <col min="14081" max="14081" width="0.625" style="68" customWidth="1"/>
    <col min="14082" max="14082" width="10.375" style="68" customWidth="1"/>
    <col min="14083" max="14084" width="0.625" style="68" customWidth="1"/>
    <col min="14085" max="14085" width="8.5" style="68" customWidth="1"/>
    <col min="14086" max="14087" width="0.625" style="68" customWidth="1"/>
    <col min="14088" max="14088" width="8.875" style="68" customWidth="1"/>
    <col min="14089" max="14090" width="0.625" style="68" customWidth="1"/>
    <col min="14091" max="14091" width="10" style="68" customWidth="1"/>
    <col min="14092" max="14093" width="0.625" style="68" customWidth="1"/>
    <col min="14094" max="14094" width="8.5" style="68" customWidth="1"/>
    <col min="14095" max="14096" width="0.625" style="68" customWidth="1"/>
    <col min="14097" max="14097" width="8.5" style="68" customWidth="1"/>
    <col min="14098" max="14099" width="0.625" style="68" customWidth="1"/>
    <col min="14100" max="14100" width="6.875" style="68" customWidth="1"/>
    <col min="14101" max="14102" width="0.625" style="68" customWidth="1"/>
    <col min="14103" max="14103" width="10" style="68" customWidth="1"/>
    <col min="14104" max="14105" width="0.625" style="68" customWidth="1"/>
    <col min="14106" max="14106" width="8.5" style="68" customWidth="1"/>
    <col min="14107" max="14108" width="0.625" style="68" customWidth="1"/>
    <col min="14109" max="14109" width="6.875" style="68" customWidth="1"/>
    <col min="14110" max="14111" width="0.625" style="68" customWidth="1"/>
    <col min="14112" max="14112" width="10" style="68" customWidth="1"/>
    <col min="14113" max="14114" width="0.625" style="68" customWidth="1"/>
    <col min="14115" max="14115" width="10.5" style="68" customWidth="1"/>
    <col min="14116" max="14117" width="0.625" style="68" customWidth="1"/>
    <col min="14118" max="14118" width="8.5" style="68" customWidth="1"/>
    <col min="14119" max="14120" width="0.625" style="68" customWidth="1"/>
    <col min="14121" max="14121" width="8.5" style="68" customWidth="1"/>
    <col min="14122" max="14122" width="0.625" style="68" customWidth="1"/>
    <col min="14123" max="14336" width="8.875" style="68"/>
    <col min="14337" max="14337" width="0.625" style="68" customWidth="1"/>
    <col min="14338" max="14338" width="10.375" style="68" customWidth="1"/>
    <col min="14339" max="14340" width="0.625" style="68" customWidth="1"/>
    <col min="14341" max="14341" width="8.5" style="68" customWidth="1"/>
    <col min="14342" max="14343" width="0.625" style="68" customWidth="1"/>
    <col min="14344" max="14344" width="8.875" style="68" customWidth="1"/>
    <col min="14345" max="14346" width="0.625" style="68" customWidth="1"/>
    <col min="14347" max="14347" width="10" style="68" customWidth="1"/>
    <col min="14348" max="14349" width="0.625" style="68" customWidth="1"/>
    <col min="14350" max="14350" width="8.5" style="68" customWidth="1"/>
    <col min="14351" max="14352" width="0.625" style="68" customWidth="1"/>
    <col min="14353" max="14353" width="8.5" style="68" customWidth="1"/>
    <col min="14354" max="14355" width="0.625" style="68" customWidth="1"/>
    <col min="14356" max="14356" width="6.875" style="68" customWidth="1"/>
    <col min="14357" max="14358" width="0.625" style="68" customWidth="1"/>
    <col min="14359" max="14359" width="10" style="68" customWidth="1"/>
    <col min="14360" max="14361" width="0.625" style="68" customWidth="1"/>
    <col min="14362" max="14362" width="8.5" style="68" customWidth="1"/>
    <col min="14363" max="14364" width="0.625" style="68" customWidth="1"/>
    <col min="14365" max="14365" width="6.875" style="68" customWidth="1"/>
    <col min="14366" max="14367" width="0.625" style="68" customWidth="1"/>
    <col min="14368" max="14368" width="10" style="68" customWidth="1"/>
    <col min="14369" max="14370" width="0.625" style="68" customWidth="1"/>
    <col min="14371" max="14371" width="10.5" style="68" customWidth="1"/>
    <col min="14372" max="14373" width="0.625" style="68" customWidth="1"/>
    <col min="14374" max="14374" width="8.5" style="68" customWidth="1"/>
    <col min="14375" max="14376" width="0.625" style="68" customWidth="1"/>
    <col min="14377" max="14377" width="8.5" style="68" customWidth="1"/>
    <col min="14378" max="14378" width="0.625" style="68" customWidth="1"/>
    <col min="14379" max="14592" width="8.875" style="68"/>
    <col min="14593" max="14593" width="0.625" style="68" customWidth="1"/>
    <col min="14594" max="14594" width="10.375" style="68" customWidth="1"/>
    <col min="14595" max="14596" width="0.625" style="68" customWidth="1"/>
    <col min="14597" max="14597" width="8.5" style="68" customWidth="1"/>
    <col min="14598" max="14599" width="0.625" style="68" customWidth="1"/>
    <col min="14600" max="14600" width="8.875" style="68" customWidth="1"/>
    <col min="14601" max="14602" width="0.625" style="68" customWidth="1"/>
    <col min="14603" max="14603" width="10" style="68" customWidth="1"/>
    <col min="14604" max="14605" width="0.625" style="68" customWidth="1"/>
    <col min="14606" max="14606" width="8.5" style="68" customWidth="1"/>
    <col min="14607" max="14608" width="0.625" style="68" customWidth="1"/>
    <col min="14609" max="14609" width="8.5" style="68" customWidth="1"/>
    <col min="14610" max="14611" width="0.625" style="68" customWidth="1"/>
    <col min="14612" max="14612" width="6.875" style="68" customWidth="1"/>
    <col min="14613" max="14614" width="0.625" style="68" customWidth="1"/>
    <col min="14615" max="14615" width="10" style="68" customWidth="1"/>
    <col min="14616" max="14617" width="0.625" style="68" customWidth="1"/>
    <col min="14618" max="14618" width="8.5" style="68" customWidth="1"/>
    <col min="14619" max="14620" width="0.625" style="68" customWidth="1"/>
    <col min="14621" max="14621" width="6.875" style="68" customWidth="1"/>
    <col min="14622" max="14623" width="0.625" style="68" customWidth="1"/>
    <col min="14624" max="14624" width="10" style="68" customWidth="1"/>
    <col min="14625" max="14626" width="0.625" style="68" customWidth="1"/>
    <col min="14627" max="14627" width="10.5" style="68" customWidth="1"/>
    <col min="14628" max="14629" width="0.625" style="68" customWidth="1"/>
    <col min="14630" max="14630" width="8.5" style="68" customWidth="1"/>
    <col min="14631" max="14632" width="0.625" style="68" customWidth="1"/>
    <col min="14633" max="14633" width="8.5" style="68" customWidth="1"/>
    <col min="14634" max="14634" width="0.625" style="68" customWidth="1"/>
    <col min="14635" max="14848" width="8.875" style="68"/>
    <col min="14849" max="14849" width="0.625" style="68" customWidth="1"/>
    <col min="14850" max="14850" width="10.375" style="68" customWidth="1"/>
    <col min="14851" max="14852" width="0.625" style="68" customWidth="1"/>
    <col min="14853" max="14853" width="8.5" style="68" customWidth="1"/>
    <col min="14854" max="14855" width="0.625" style="68" customWidth="1"/>
    <col min="14856" max="14856" width="8.875" style="68" customWidth="1"/>
    <col min="14857" max="14858" width="0.625" style="68" customWidth="1"/>
    <col min="14859" max="14859" width="10" style="68" customWidth="1"/>
    <col min="14860" max="14861" width="0.625" style="68" customWidth="1"/>
    <col min="14862" max="14862" width="8.5" style="68" customWidth="1"/>
    <col min="14863" max="14864" width="0.625" style="68" customWidth="1"/>
    <col min="14865" max="14865" width="8.5" style="68" customWidth="1"/>
    <col min="14866" max="14867" width="0.625" style="68" customWidth="1"/>
    <col min="14868" max="14868" width="6.875" style="68" customWidth="1"/>
    <col min="14869" max="14870" width="0.625" style="68" customWidth="1"/>
    <col min="14871" max="14871" width="10" style="68" customWidth="1"/>
    <col min="14872" max="14873" width="0.625" style="68" customWidth="1"/>
    <col min="14874" max="14874" width="8.5" style="68" customWidth="1"/>
    <col min="14875" max="14876" width="0.625" style="68" customWidth="1"/>
    <col min="14877" max="14877" width="6.875" style="68" customWidth="1"/>
    <col min="14878" max="14879" width="0.625" style="68" customWidth="1"/>
    <col min="14880" max="14880" width="10" style="68" customWidth="1"/>
    <col min="14881" max="14882" width="0.625" style="68" customWidth="1"/>
    <col min="14883" max="14883" width="10.5" style="68" customWidth="1"/>
    <col min="14884" max="14885" width="0.625" style="68" customWidth="1"/>
    <col min="14886" max="14886" width="8.5" style="68" customWidth="1"/>
    <col min="14887" max="14888" width="0.625" style="68" customWidth="1"/>
    <col min="14889" max="14889" width="8.5" style="68" customWidth="1"/>
    <col min="14890" max="14890" width="0.625" style="68" customWidth="1"/>
    <col min="14891" max="15104" width="8.875" style="68"/>
    <col min="15105" max="15105" width="0.625" style="68" customWidth="1"/>
    <col min="15106" max="15106" width="10.375" style="68" customWidth="1"/>
    <col min="15107" max="15108" width="0.625" style="68" customWidth="1"/>
    <col min="15109" max="15109" width="8.5" style="68" customWidth="1"/>
    <col min="15110" max="15111" width="0.625" style="68" customWidth="1"/>
    <col min="15112" max="15112" width="8.875" style="68" customWidth="1"/>
    <col min="15113" max="15114" width="0.625" style="68" customWidth="1"/>
    <col min="15115" max="15115" width="10" style="68" customWidth="1"/>
    <col min="15116" max="15117" width="0.625" style="68" customWidth="1"/>
    <col min="15118" max="15118" width="8.5" style="68" customWidth="1"/>
    <col min="15119" max="15120" width="0.625" style="68" customWidth="1"/>
    <col min="15121" max="15121" width="8.5" style="68" customWidth="1"/>
    <col min="15122" max="15123" width="0.625" style="68" customWidth="1"/>
    <col min="15124" max="15124" width="6.875" style="68" customWidth="1"/>
    <col min="15125" max="15126" width="0.625" style="68" customWidth="1"/>
    <col min="15127" max="15127" width="10" style="68" customWidth="1"/>
    <col min="15128" max="15129" width="0.625" style="68" customWidth="1"/>
    <col min="15130" max="15130" width="8.5" style="68" customWidth="1"/>
    <col min="15131" max="15132" width="0.625" style="68" customWidth="1"/>
    <col min="15133" max="15133" width="6.875" style="68" customWidth="1"/>
    <col min="15134" max="15135" width="0.625" style="68" customWidth="1"/>
    <col min="15136" max="15136" width="10" style="68" customWidth="1"/>
    <col min="15137" max="15138" width="0.625" style="68" customWidth="1"/>
    <col min="15139" max="15139" width="10.5" style="68" customWidth="1"/>
    <col min="15140" max="15141" width="0.625" style="68" customWidth="1"/>
    <col min="15142" max="15142" width="8.5" style="68" customWidth="1"/>
    <col min="15143" max="15144" width="0.625" style="68" customWidth="1"/>
    <col min="15145" max="15145" width="8.5" style="68" customWidth="1"/>
    <col min="15146" max="15146" width="0.625" style="68" customWidth="1"/>
    <col min="15147" max="15360" width="8.875" style="68"/>
    <col min="15361" max="15361" width="0.625" style="68" customWidth="1"/>
    <col min="15362" max="15362" width="10.375" style="68" customWidth="1"/>
    <col min="15363" max="15364" width="0.625" style="68" customWidth="1"/>
    <col min="15365" max="15365" width="8.5" style="68" customWidth="1"/>
    <col min="15366" max="15367" width="0.625" style="68" customWidth="1"/>
    <col min="15368" max="15368" width="8.875" style="68" customWidth="1"/>
    <col min="15369" max="15370" width="0.625" style="68" customWidth="1"/>
    <col min="15371" max="15371" width="10" style="68" customWidth="1"/>
    <col min="15372" max="15373" width="0.625" style="68" customWidth="1"/>
    <col min="15374" max="15374" width="8.5" style="68" customWidth="1"/>
    <col min="15375" max="15376" width="0.625" style="68" customWidth="1"/>
    <col min="15377" max="15377" width="8.5" style="68" customWidth="1"/>
    <col min="15378" max="15379" width="0.625" style="68" customWidth="1"/>
    <col min="15380" max="15380" width="6.875" style="68" customWidth="1"/>
    <col min="15381" max="15382" width="0.625" style="68" customWidth="1"/>
    <col min="15383" max="15383" width="10" style="68" customWidth="1"/>
    <col min="15384" max="15385" width="0.625" style="68" customWidth="1"/>
    <col min="15386" max="15386" width="8.5" style="68" customWidth="1"/>
    <col min="15387" max="15388" width="0.625" style="68" customWidth="1"/>
    <col min="15389" max="15389" width="6.875" style="68" customWidth="1"/>
    <col min="15390" max="15391" width="0.625" style="68" customWidth="1"/>
    <col min="15392" max="15392" width="10" style="68" customWidth="1"/>
    <col min="15393" max="15394" width="0.625" style="68" customWidth="1"/>
    <col min="15395" max="15395" width="10.5" style="68" customWidth="1"/>
    <col min="15396" max="15397" width="0.625" style="68" customWidth="1"/>
    <col min="15398" max="15398" width="8.5" style="68" customWidth="1"/>
    <col min="15399" max="15400" width="0.625" style="68" customWidth="1"/>
    <col min="15401" max="15401" width="8.5" style="68" customWidth="1"/>
    <col min="15402" max="15402" width="0.625" style="68" customWidth="1"/>
    <col min="15403" max="15616" width="8.875" style="68"/>
    <col min="15617" max="15617" width="0.625" style="68" customWidth="1"/>
    <col min="15618" max="15618" width="10.375" style="68" customWidth="1"/>
    <col min="15619" max="15620" width="0.625" style="68" customWidth="1"/>
    <col min="15621" max="15621" width="8.5" style="68" customWidth="1"/>
    <col min="15622" max="15623" width="0.625" style="68" customWidth="1"/>
    <col min="15624" max="15624" width="8.875" style="68" customWidth="1"/>
    <col min="15625" max="15626" width="0.625" style="68" customWidth="1"/>
    <col min="15627" max="15627" width="10" style="68" customWidth="1"/>
    <col min="15628" max="15629" width="0.625" style="68" customWidth="1"/>
    <col min="15630" max="15630" width="8.5" style="68" customWidth="1"/>
    <col min="15631" max="15632" width="0.625" style="68" customWidth="1"/>
    <col min="15633" max="15633" width="8.5" style="68" customWidth="1"/>
    <col min="15634" max="15635" width="0.625" style="68" customWidth="1"/>
    <col min="15636" max="15636" width="6.875" style="68" customWidth="1"/>
    <col min="15637" max="15638" width="0.625" style="68" customWidth="1"/>
    <col min="15639" max="15639" width="10" style="68" customWidth="1"/>
    <col min="15640" max="15641" width="0.625" style="68" customWidth="1"/>
    <col min="15642" max="15642" width="8.5" style="68" customWidth="1"/>
    <col min="15643" max="15644" width="0.625" style="68" customWidth="1"/>
    <col min="15645" max="15645" width="6.875" style="68" customWidth="1"/>
    <col min="15646" max="15647" width="0.625" style="68" customWidth="1"/>
    <col min="15648" max="15648" width="10" style="68" customWidth="1"/>
    <col min="15649" max="15650" width="0.625" style="68" customWidth="1"/>
    <col min="15651" max="15651" width="10.5" style="68" customWidth="1"/>
    <col min="15652" max="15653" width="0.625" style="68" customWidth="1"/>
    <col min="15654" max="15654" width="8.5" style="68" customWidth="1"/>
    <col min="15655" max="15656" width="0.625" style="68" customWidth="1"/>
    <col min="15657" max="15657" width="8.5" style="68" customWidth="1"/>
    <col min="15658" max="15658" width="0.625" style="68" customWidth="1"/>
    <col min="15659" max="15872" width="8.875" style="68"/>
    <col min="15873" max="15873" width="0.625" style="68" customWidth="1"/>
    <col min="15874" max="15874" width="10.375" style="68" customWidth="1"/>
    <col min="15875" max="15876" width="0.625" style="68" customWidth="1"/>
    <col min="15877" max="15877" width="8.5" style="68" customWidth="1"/>
    <col min="15878" max="15879" width="0.625" style="68" customWidth="1"/>
    <col min="15880" max="15880" width="8.875" style="68" customWidth="1"/>
    <col min="15881" max="15882" width="0.625" style="68" customWidth="1"/>
    <col min="15883" max="15883" width="10" style="68" customWidth="1"/>
    <col min="15884" max="15885" width="0.625" style="68" customWidth="1"/>
    <col min="15886" max="15886" width="8.5" style="68" customWidth="1"/>
    <col min="15887" max="15888" width="0.625" style="68" customWidth="1"/>
    <col min="15889" max="15889" width="8.5" style="68" customWidth="1"/>
    <col min="15890" max="15891" width="0.625" style="68" customWidth="1"/>
    <col min="15892" max="15892" width="6.875" style="68" customWidth="1"/>
    <col min="15893" max="15894" width="0.625" style="68" customWidth="1"/>
    <col min="15895" max="15895" width="10" style="68" customWidth="1"/>
    <col min="15896" max="15897" width="0.625" style="68" customWidth="1"/>
    <col min="15898" max="15898" width="8.5" style="68" customWidth="1"/>
    <col min="15899" max="15900" width="0.625" style="68" customWidth="1"/>
    <col min="15901" max="15901" width="6.875" style="68" customWidth="1"/>
    <col min="15902" max="15903" width="0.625" style="68" customWidth="1"/>
    <col min="15904" max="15904" width="10" style="68" customWidth="1"/>
    <col min="15905" max="15906" width="0.625" style="68" customWidth="1"/>
    <col min="15907" max="15907" width="10.5" style="68" customWidth="1"/>
    <col min="15908" max="15909" width="0.625" style="68" customWidth="1"/>
    <col min="15910" max="15910" width="8.5" style="68" customWidth="1"/>
    <col min="15911" max="15912" width="0.625" style="68" customWidth="1"/>
    <col min="15913" max="15913" width="8.5" style="68" customWidth="1"/>
    <col min="15914" max="15914" width="0.625" style="68" customWidth="1"/>
    <col min="15915" max="16128" width="8.875" style="68"/>
    <col min="16129" max="16129" width="0.625" style="68" customWidth="1"/>
    <col min="16130" max="16130" width="10.375" style="68" customWidth="1"/>
    <col min="16131" max="16132" width="0.625" style="68" customWidth="1"/>
    <col min="16133" max="16133" width="8.5" style="68" customWidth="1"/>
    <col min="16134" max="16135" width="0.625" style="68" customWidth="1"/>
    <col min="16136" max="16136" width="8.875" style="68" customWidth="1"/>
    <col min="16137" max="16138" width="0.625" style="68" customWidth="1"/>
    <col min="16139" max="16139" width="10" style="68" customWidth="1"/>
    <col min="16140" max="16141" width="0.625" style="68" customWidth="1"/>
    <col min="16142" max="16142" width="8.5" style="68" customWidth="1"/>
    <col min="16143" max="16144" width="0.625" style="68" customWidth="1"/>
    <col min="16145" max="16145" width="8.5" style="68" customWidth="1"/>
    <col min="16146" max="16147" width="0.625" style="68" customWidth="1"/>
    <col min="16148" max="16148" width="6.875" style="68" customWidth="1"/>
    <col min="16149" max="16150" width="0.625" style="68" customWidth="1"/>
    <col min="16151" max="16151" width="10" style="68" customWidth="1"/>
    <col min="16152" max="16153" width="0.625" style="68" customWidth="1"/>
    <col min="16154" max="16154" width="8.5" style="68" customWidth="1"/>
    <col min="16155" max="16156" width="0.625" style="68" customWidth="1"/>
    <col min="16157" max="16157" width="6.875" style="68" customWidth="1"/>
    <col min="16158" max="16159" width="0.625" style="68" customWidth="1"/>
    <col min="16160" max="16160" width="10" style="68" customWidth="1"/>
    <col min="16161" max="16162" width="0.625" style="68" customWidth="1"/>
    <col min="16163" max="16163" width="10.5" style="68" customWidth="1"/>
    <col min="16164" max="16165" width="0.625" style="68" customWidth="1"/>
    <col min="16166" max="16166" width="8.5" style="68" customWidth="1"/>
    <col min="16167" max="16168" width="0.625" style="68" customWidth="1"/>
    <col min="16169" max="16169" width="8.5" style="68" customWidth="1"/>
    <col min="16170" max="16170" width="0.625" style="68" customWidth="1"/>
    <col min="16171" max="16384" width="8.875" style="68"/>
  </cols>
  <sheetData>
    <row r="1" spans="1:42" ht="17.25" x14ac:dyDescent="0.15">
      <c r="A1" s="126" t="s">
        <v>66</v>
      </c>
      <c r="B1" s="126"/>
      <c r="C1" s="125"/>
      <c r="D1" s="125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  <c r="R1" s="124"/>
      <c r="S1" s="124"/>
      <c r="T1" s="124"/>
      <c r="U1" s="124"/>
      <c r="V1" s="124"/>
      <c r="W1" s="124"/>
      <c r="X1" s="124"/>
      <c r="Y1" s="124"/>
      <c r="Z1" s="124"/>
      <c r="AA1" s="124"/>
      <c r="AB1" s="124"/>
      <c r="AC1" s="124"/>
      <c r="AD1" s="124"/>
      <c r="AE1" s="124"/>
      <c r="AF1" s="124"/>
      <c r="AG1" s="124"/>
      <c r="AH1" s="124"/>
      <c r="AI1" s="124"/>
      <c r="AJ1" s="124"/>
      <c r="AK1" s="124"/>
      <c r="AL1" s="124"/>
      <c r="AM1" s="124"/>
      <c r="AN1" s="124"/>
      <c r="AO1" s="124"/>
      <c r="AP1" s="124"/>
    </row>
    <row r="2" spans="1:42" ht="19.149999999999999" customHeight="1" x14ac:dyDescent="0.15">
      <c r="B2" s="123"/>
      <c r="C2" s="122"/>
      <c r="D2" s="122"/>
    </row>
    <row r="3" spans="1:42" s="83" customFormat="1" ht="18" customHeight="1" x14ac:dyDescent="0.15">
      <c r="A3" s="121"/>
      <c r="B3" s="120" t="s">
        <v>65</v>
      </c>
      <c r="C3" s="119"/>
      <c r="D3" s="117" t="s">
        <v>64</v>
      </c>
      <c r="E3" s="117"/>
      <c r="F3" s="117"/>
      <c r="G3" s="117"/>
      <c r="H3" s="117"/>
      <c r="I3" s="118"/>
      <c r="J3" s="118"/>
      <c r="K3" s="117"/>
      <c r="L3" s="117"/>
      <c r="M3" s="117"/>
      <c r="N3" s="117"/>
      <c r="O3" s="116"/>
      <c r="P3" s="117" t="s">
        <v>63</v>
      </c>
      <c r="Q3" s="117"/>
      <c r="R3" s="117"/>
      <c r="S3" s="117"/>
      <c r="T3" s="117"/>
      <c r="U3" s="117"/>
      <c r="V3" s="117"/>
      <c r="W3" s="117"/>
      <c r="X3" s="117"/>
      <c r="Y3" s="117"/>
      <c r="Z3" s="117"/>
      <c r="AA3" s="117"/>
      <c r="AB3" s="117"/>
      <c r="AC3" s="117"/>
      <c r="AD3" s="117"/>
      <c r="AE3" s="117"/>
      <c r="AF3" s="117"/>
      <c r="AG3" s="117"/>
      <c r="AH3" s="117"/>
      <c r="AI3" s="117"/>
      <c r="AJ3" s="117"/>
      <c r="AK3" s="117"/>
      <c r="AL3" s="117"/>
      <c r="AM3" s="117"/>
      <c r="AN3" s="117"/>
      <c r="AO3" s="117"/>
      <c r="AP3" s="116"/>
    </row>
    <row r="4" spans="1:42" s="83" customFormat="1" ht="18" customHeight="1" x14ac:dyDescent="0.15">
      <c r="A4" s="103"/>
      <c r="B4" s="115"/>
      <c r="C4" s="89"/>
      <c r="F4" s="89"/>
      <c r="I4" s="101"/>
      <c r="J4" s="100"/>
      <c r="K4" s="112"/>
      <c r="L4" s="110" t="s">
        <v>6</v>
      </c>
      <c r="M4" s="112"/>
      <c r="O4" s="89"/>
      <c r="P4" s="114" t="s">
        <v>62</v>
      </c>
      <c r="Q4" s="114"/>
      <c r="R4" s="114"/>
      <c r="S4" s="114"/>
      <c r="T4" s="114"/>
      <c r="U4" s="114"/>
      <c r="V4" s="114"/>
      <c r="W4" s="114"/>
      <c r="X4" s="113"/>
      <c r="Y4" s="114" t="s">
        <v>61</v>
      </c>
      <c r="Z4" s="114"/>
      <c r="AA4" s="114"/>
      <c r="AB4" s="114"/>
      <c r="AC4" s="114"/>
      <c r="AD4" s="114"/>
      <c r="AE4" s="114"/>
      <c r="AF4" s="114"/>
      <c r="AG4" s="113"/>
      <c r="AI4" s="112"/>
      <c r="AJ4" s="110" t="s">
        <v>6</v>
      </c>
      <c r="AL4" s="111"/>
      <c r="AM4" s="110" t="s">
        <v>60</v>
      </c>
      <c r="AN4" s="92"/>
      <c r="AO4" s="111"/>
      <c r="AP4" s="110" t="s">
        <v>60</v>
      </c>
    </row>
    <row r="5" spans="1:42" s="83" customFormat="1" ht="18" customHeight="1" x14ac:dyDescent="0.15">
      <c r="A5" s="103"/>
      <c r="B5" s="108"/>
      <c r="C5" s="109"/>
      <c r="D5" s="108"/>
      <c r="E5" s="91" t="s">
        <v>59</v>
      </c>
      <c r="F5" s="105"/>
      <c r="G5" s="104"/>
      <c r="H5" s="138" t="s">
        <v>58</v>
      </c>
      <c r="I5" s="101"/>
      <c r="J5" s="100"/>
      <c r="K5" s="99" t="s">
        <v>57</v>
      </c>
      <c r="L5" s="107"/>
      <c r="M5" s="106"/>
      <c r="N5" s="96" t="s">
        <v>56</v>
      </c>
      <c r="O5" s="95"/>
      <c r="P5" s="94"/>
      <c r="R5" s="89"/>
      <c r="U5" s="89"/>
      <c r="W5" s="100"/>
      <c r="X5" s="105"/>
      <c r="Y5" s="104"/>
      <c r="AA5" s="89"/>
      <c r="AD5" s="89"/>
      <c r="AF5" s="100"/>
      <c r="AG5" s="105"/>
      <c r="AH5" s="104"/>
      <c r="AI5" s="91" t="s">
        <v>55</v>
      </c>
      <c r="AJ5" s="93"/>
      <c r="AK5" s="92"/>
      <c r="AL5" s="91" t="s">
        <v>54</v>
      </c>
      <c r="AM5" s="105"/>
      <c r="AN5" s="104"/>
      <c r="AO5" s="90" t="s">
        <v>53</v>
      </c>
      <c r="AP5" s="89"/>
    </row>
    <row r="6" spans="1:42" s="83" customFormat="1" ht="18" customHeight="1" x14ac:dyDescent="0.15">
      <c r="A6" s="103"/>
      <c r="B6" s="92" t="s">
        <v>9</v>
      </c>
      <c r="C6" s="89"/>
      <c r="E6" s="102" t="s">
        <v>52</v>
      </c>
      <c r="F6" s="89"/>
      <c r="H6" s="138"/>
      <c r="I6" s="101"/>
      <c r="J6" s="100"/>
      <c r="K6" s="99" t="s">
        <v>51</v>
      </c>
      <c r="L6" s="98"/>
      <c r="M6" s="97"/>
      <c r="N6" s="96" t="s">
        <v>50</v>
      </c>
      <c r="O6" s="95"/>
      <c r="P6" s="94"/>
      <c r="R6" s="89"/>
      <c r="U6" s="89"/>
      <c r="W6" s="91" t="s">
        <v>49</v>
      </c>
      <c r="X6" s="89"/>
      <c r="AA6" s="89"/>
      <c r="AD6" s="89"/>
      <c r="AF6" s="91" t="s">
        <v>49</v>
      </c>
      <c r="AG6" s="89"/>
      <c r="AI6" s="91" t="s">
        <v>48</v>
      </c>
      <c r="AJ6" s="93"/>
      <c r="AK6" s="92"/>
      <c r="AL6" s="91" t="s">
        <v>47</v>
      </c>
      <c r="AM6" s="89"/>
      <c r="AO6" s="90" t="s">
        <v>46</v>
      </c>
      <c r="AP6" s="89"/>
    </row>
    <row r="7" spans="1:42" s="83" customFormat="1" ht="18" customHeight="1" x14ac:dyDescent="0.15">
      <c r="A7" s="88"/>
      <c r="B7" s="87" t="s">
        <v>16</v>
      </c>
      <c r="C7" s="84"/>
      <c r="D7" s="85"/>
      <c r="E7" s="85"/>
      <c r="F7" s="84"/>
      <c r="G7" s="85"/>
      <c r="H7" s="85"/>
      <c r="I7" s="84"/>
      <c r="J7" s="85"/>
      <c r="K7" s="85"/>
      <c r="L7" s="84"/>
      <c r="M7" s="85"/>
      <c r="N7" s="85"/>
      <c r="O7" s="84"/>
      <c r="P7" s="85"/>
      <c r="Q7" s="85"/>
      <c r="R7" s="84"/>
      <c r="S7" s="85"/>
      <c r="T7" s="85"/>
      <c r="U7" s="84"/>
      <c r="V7" s="85"/>
      <c r="W7" s="85"/>
      <c r="X7" s="84"/>
      <c r="Y7" s="85"/>
      <c r="Z7" s="85"/>
      <c r="AA7" s="84"/>
      <c r="AB7" s="85"/>
      <c r="AC7" s="85"/>
      <c r="AD7" s="84"/>
      <c r="AE7" s="85"/>
      <c r="AF7" s="85"/>
      <c r="AG7" s="84"/>
      <c r="AH7" s="85"/>
      <c r="AI7" s="86" t="s">
        <v>11</v>
      </c>
      <c r="AJ7" s="84"/>
      <c r="AK7" s="85"/>
      <c r="AL7" s="85"/>
      <c r="AM7" s="84"/>
      <c r="AN7" s="85"/>
      <c r="AO7" s="85"/>
      <c r="AP7" s="84"/>
    </row>
    <row r="8" spans="1:42" s="78" customFormat="1" ht="21.6" customHeight="1" x14ac:dyDescent="0.15">
      <c r="A8" s="82"/>
      <c r="C8" s="79"/>
      <c r="E8" s="81" t="s">
        <v>45</v>
      </c>
      <c r="H8" s="81" t="s">
        <v>21</v>
      </c>
      <c r="K8" s="81" t="s">
        <v>20</v>
      </c>
      <c r="N8" s="81" t="s">
        <v>44</v>
      </c>
      <c r="Q8" s="81" t="s">
        <v>21</v>
      </c>
      <c r="T8" s="81" t="s">
        <v>21</v>
      </c>
      <c r="W8" s="81" t="s">
        <v>20</v>
      </c>
      <c r="Z8" s="81" t="s">
        <v>21</v>
      </c>
      <c r="AC8" s="81" t="s">
        <v>21</v>
      </c>
      <c r="AF8" s="81" t="s">
        <v>20</v>
      </c>
      <c r="AI8" s="81" t="s">
        <v>20</v>
      </c>
      <c r="AL8" s="81" t="s">
        <v>43</v>
      </c>
      <c r="AO8" s="80" t="s">
        <v>43</v>
      </c>
      <c r="AP8" s="79"/>
    </row>
    <row r="9" spans="1:42" s="73" customFormat="1" ht="18" customHeight="1" x14ac:dyDescent="0.15">
      <c r="A9" s="76"/>
      <c r="B9" s="48">
        <v>26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50"/>
      <c r="AE9" s="50"/>
      <c r="AF9" s="50"/>
      <c r="AG9" s="50"/>
      <c r="AH9" s="50"/>
      <c r="AI9" s="50"/>
      <c r="AJ9" s="50"/>
      <c r="AK9" s="50"/>
      <c r="AL9" s="75"/>
      <c r="AM9" s="50"/>
      <c r="AN9" s="50"/>
      <c r="AO9" s="75"/>
      <c r="AP9" s="74"/>
    </row>
    <row r="10" spans="1:42" s="73" customFormat="1" ht="18" customHeight="1" x14ac:dyDescent="0.15">
      <c r="A10" s="76"/>
      <c r="B10" s="52" t="s">
        <v>23</v>
      </c>
      <c r="C10" s="49"/>
      <c r="D10" s="50"/>
      <c r="E10" s="50">
        <v>2087.701</v>
      </c>
      <c r="F10" s="50"/>
      <c r="G10" s="50"/>
      <c r="H10" s="50">
        <v>39629.690999999999</v>
      </c>
      <c r="I10" s="50"/>
      <c r="J10" s="50"/>
      <c r="K10" s="53">
        <v>554.96155599999997</v>
      </c>
      <c r="L10" s="50"/>
      <c r="M10" s="50"/>
      <c r="N10" s="50">
        <v>816.29899999999998</v>
      </c>
      <c r="O10" s="50"/>
      <c r="P10" s="50"/>
      <c r="Q10" s="50">
        <v>107.651</v>
      </c>
      <c r="R10" s="50"/>
      <c r="S10" s="50"/>
      <c r="T10" s="50">
        <v>433.25599999999997</v>
      </c>
      <c r="U10" s="50"/>
      <c r="V10" s="50"/>
      <c r="W10" s="50">
        <v>51936.458349</v>
      </c>
      <c r="X10" s="50"/>
      <c r="Y10" s="50"/>
      <c r="Z10" s="63">
        <v>9.8529999999999998</v>
      </c>
      <c r="AA10" s="50"/>
      <c r="AB10" s="50"/>
      <c r="AC10" s="63">
        <v>25.844999999999999</v>
      </c>
      <c r="AD10" s="50"/>
      <c r="AE10" s="50"/>
      <c r="AF10" s="63">
        <v>2624.4857059999999</v>
      </c>
      <c r="AG10" s="50"/>
      <c r="AH10" s="50"/>
      <c r="AI10" s="50">
        <v>56515.401210999997</v>
      </c>
      <c r="AJ10" s="50"/>
      <c r="AK10" s="50"/>
      <c r="AL10" s="75">
        <v>0.28000000000000003</v>
      </c>
      <c r="AM10" s="50"/>
      <c r="AN10" s="50"/>
      <c r="AO10" s="75">
        <v>1.18</v>
      </c>
      <c r="AP10" s="74"/>
    </row>
    <row r="11" spans="1:42" s="73" customFormat="1" ht="18" customHeight="1" x14ac:dyDescent="0.15">
      <c r="A11" s="76"/>
      <c r="B11" s="52" t="s">
        <v>24</v>
      </c>
      <c r="C11" s="49"/>
      <c r="D11" s="50"/>
      <c r="E11" s="50">
        <v>2092.21</v>
      </c>
      <c r="F11" s="50"/>
      <c r="G11" s="50"/>
      <c r="H11" s="50">
        <v>40038.673999999999</v>
      </c>
      <c r="I11" s="50"/>
      <c r="J11" s="50"/>
      <c r="K11" s="50">
        <v>3550.6097880000002</v>
      </c>
      <c r="L11" s="50"/>
      <c r="M11" s="50"/>
      <c r="N11" s="50">
        <v>364.13299999999998</v>
      </c>
      <c r="O11" s="50"/>
      <c r="P11" s="50"/>
      <c r="Q11" s="50">
        <v>172.53899999999999</v>
      </c>
      <c r="R11" s="50"/>
      <c r="S11" s="50"/>
      <c r="T11" s="50">
        <v>493.26100000000002</v>
      </c>
      <c r="U11" s="50"/>
      <c r="V11" s="50"/>
      <c r="W11" s="50">
        <v>57340.184233</v>
      </c>
      <c r="X11" s="50"/>
      <c r="Y11" s="50"/>
      <c r="Z11" s="63">
        <v>9.2050000000000001</v>
      </c>
      <c r="AA11" s="50"/>
      <c r="AB11" s="50"/>
      <c r="AC11" s="63">
        <v>24.344000000000001</v>
      </c>
      <c r="AD11" s="50"/>
      <c r="AE11" s="50"/>
      <c r="AF11" s="63">
        <v>2412.8649310000001</v>
      </c>
      <c r="AG11" s="50"/>
      <c r="AH11" s="50"/>
      <c r="AI11" s="50">
        <v>61596.632333000001</v>
      </c>
      <c r="AJ11" s="50"/>
      <c r="AK11" s="50"/>
      <c r="AL11" s="75">
        <v>0.45</v>
      </c>
      <c r="AM11" s="50"/>
      <c r="AN11" s="50"/>
      <c r="AO11" s="75">
        <v>1.32</v>
      </c>
      <c r="AP11" s="74"/>
    </row>
    <row r="12" spans="1:42" s="73" customFormat="1" ht="18" customHeight="1" x14ac:dyDescent="0.15">
      <c r="A12" s="76"/>
      <c r="B12" s="52" t="s">
        <v>25</v>
      </c>
      <c r="C12" s="49"/>
      <c r="D12" s="50"/>
      <c r="E12" s="50">
        <v>2095.877</v>
      </c>
      <c r="F12" s="50"/>
      <c r="G12" s="50"/>
      <c r="H12" s="50">
        <v>40168.944000000003</v>
      </c>
      <c r="I12" s="50"/>
      <c r="J12" s="50"/>
      <c r="K12" s="50">
        <v>46381.895229000002</v>
      </c>
      <c r="L12" s="50"/>
      <c r="M12" s="50"/>
      <c r="N12" s="50">
        <v>320.28199999999998</v>
      </c>
      <c r="O12" s="50"/>
      <c r="P12" s="50"/>
      <c r="Q12" s="50">
        <v>101.49299999999999</v>
      </c>
      <c r="R12" s="50"/>
      <c r="S12" s="50"/>
      <c r="T12" s="50">
        <v>497.19200000000001</v>
      </c>
      <c r="U12" s="50"/>
      <c r="V12" s="50"/>
      <c r="W12" s="50">
        <v>56942.722010999998</v>
      </c>
      <c r="X12" s="50"/>
      <c r="Y12" s="50"/>
      <c r="Z12" s="63">
        <v>8.0609999999999999</v>
      </c>
      <c r="AA12" s="50"/>
      <c r="AB12" s="50"/>
      <c r="AC12" s="63">
        <v>23.247</v>
      </c>
      <c r="AD12" s="50"/>
      <c r="AE12" s="50"/>
      <c r="AF12" s="63">
        <v>2220.1156639999999</v>
      </c>
      <c r="AG12" s="50"/>
      <c r="AH12" s="50"/>
      <c r="AI12" s="50">
        <v>61307.865626999999</v>
      </c>
      <c r="AJ12" s="50"/>
      <c r="AK12" s="50"/>
      <c r="AL12" s="75">
        <v>0.26</v>
      </c>
      <c r="AM12" s="50"/>
      <c r="AN12" s="50"/>
      <c r="AO12" s="75">
        <v>1.33</v>
      </c>
      <c r="AP12" s="74"/>
    </row>
    <row r="13" spans="1:42" s="73" customFormat="1" ht="26.45" customHeight="1" x14ac:dyDescent="0.15">
      <c r="A13" s="76"/>
      <c r="B13" s="52" t="s">
        <v>26</v>
      </c>
      <c r="C13" s="49"/>
      <c r="D13" s="50"/>
      <c r="E13" s="50">
        <v>2099.9720000000002</v>
      </c>
      <c r="F13" s="50"/>
      <c r="G13" s="50"/>
      <c r="H13" s="50">
        <v>40198.781999999999</v>
      </c>
      <c r="I13" s="50"/>
      <c r="J13" s="50"/>
      <c r="K13" s="50">
        <v>700938.04633299995</v>
      </c>
      <c r="L13" s="50"/>
      <c r="M13" s="50"/>
      <c r="N13" s="50">
        <v>368.935</v>
      </c>
      <c r="O13" s="50"/>
      <c r="P13" s="50"/>
      <c r="Q13" s="50">
        <v>124.928</v>
      </c>
      <c r="R13" s="50"/>
      <c r="S13" s="50"/>
      <c r="T13" s="50">
        <v>520.45500000000004</v>
      </c>
      <c r="U13" s="50"/>
      <c r="V13" s="50"/>
      <c r="W13" s="50">
        <v>66149.693862</v>
      </c>
      <c r="X13" s="50"/>
      <c r="Y13" s="50"/>
      <c r="Z13" s="63">
        <v>10.782999999999999</v>
      </c>
      <c r="AA13" s="50"/>
      <c r="AB13" s="50"/>
      <c r="AC13" s="63">
        <v>25.334</v>
      </c>
      <c r="AD13" s="50"/>
      <c r="AE13" s="50"/>
      <c r="AF13" s="63">
        <v>2548.2785269999999</v>
      </c>
      <c r="AG13" s="50"/>
      <c r="AH13" s="50"/>
      <c r="AI13" s="50">
        <v>71004.759785000002</v>
      </c>
      <c r="AJ13" s="50"/>
      <c r="AK13" s="50"/>
      <c r="AL13" s="75">
        <v>0.32</v>
      </c>
      <c r="AM13" s="50"/>
      <c r="AN13" s="50"/>
      <c r="AO13" s="75">
        <v>1.38</v>
      </c>
      <c r="AP13" s="74"/>
    </row>
    <row r="14" spans="1:42" s="73" customFormat="1" ht="18" customHeight="1" x14ac:dyDescent="0.15">
      <c r="A14" s="76"/>
      <c r="B14" s="52" t="s">
        <v>27</v>
      </c>
      <c r="C14" s="49"/>
      <c r="D14" s="50"/>
      <c r="E14" s="50">
        <v>2103.1550000000002</v>
      </c>
      <c r="F14" s="50"/>
      <c r="G14" s="50"/>
      <c r="H14" s="50">
        <v>40193.553999999996</v>
      </c>
      <c r="I14" s="50"/>
      <c r="J14" s="50"/>
      <c r="K14" s="50">
        <v>735092.45491500001</v>
      </c>
      <c r="L14" s="50"/>
      <c r="M14" s="50"/>
      <c r="N14" s="50">
        <v>327.79199999999997</v>
      </c>
      <c r="O14" s="50"/>
      <c r="P14" s="50"/>
      <c r="Q14" s="50">
        <v>110.47499999999999</v>
      </c>
      <c r="R14" s="50"/>
      <c r="S14" s="50"/>
      <c r="T14" s="50">
        <v>509.57499999999999</v>
      </c>
      <c r="U14" s="50"/>
      <c r="V14" s="50"/>
      <c r="W14" s="50">
        <v>57400.038829999998</v>
      </c>
      <c r="X14" s="50"/>
      <c r="Y14" s="50"/>
      <c r="Z14" s="63">
        <v>9.25</v>
      </c>
      <c r="AA14" s="50"/>
      <c r="AB14" s="50"/>
      <c r="AC14" s="63">
        <v>24.56</v>
      </c>
      <c r="AD14" s="50"/>
      <c r="AE14" s="50"/>
      <c r="AF14" s="63">
        <v>2321.7676820000001</v>
      </c>
      <c r="AG14" s="50"/>
      <c r="AH14" s="50"/>
      <c r="AI14" s="50">
        <v>62704.978025999997</v>
      </c>
      <c r="AJ14" s="50"/>
      <c r="AK14" s="50"/>
      <c r="AL14" s="75">
        <v>0.28999999999999998</v>
      </c>
      <c r="AM14" s="50"/>
      <c r="AN14" s="50"/>
      <c r="AO14" s="75">
        <v>1.36</v>
      </c>
      <c r="AP14" s="74"/>
    </row>
    <row r="15" spans="1:42" s="73" customFormat="1" ht="18" customHeight="1" x14ac:dyDescent="0.15">
      <c r="A15" s="76"/>
      <c r="B15" s="52" t="s">
        <v>28</v>
      </c>
      <c r="C15" s="49"/>
      <c r="D15" s="50"/>
      <c r="E15" s="50">
        <v>2085.21</v>
      </c>
      <c r="F15" s="50"/>
      <c r="G15" s="50"/>
      <c r="H15" s="50">
        <v>40190.686000000002</v>
      </c>
      <c r="I15" s="50"/>
      <c r="J15" s="50"/>
      <c r="K15" s="50">
        <v>909270.00771399995</v>
      </c>
      <c r="L15" s="50"/>
      <c r="M15" s="50"/>
      <c r="N15" s="50">
        <v>345.34399999999999</v>
      </c>
      <c r="O15" s="50"/>
      <c r="P15" s="50"/>
      <c r="Q15" s="50">
        <v>102.624</v>
      </c>
      <c r="R15" s="50"/>
      <c r="S15" s="50"/>
      <c r="T15" s="50">
        <v>506.53</v>
      </c>
      <c r="U15" s="50"/>
      <c r="V15" s="50"/>
      <c r="W15" s="50">
        <v>60981.537363000003</v>
      </c>
      <c r="X15" s="50"/>
      <c r="Y15" s="50"/>
      <c r="Z15" s="63">
        <v>8.4220000000000006</v>
      </c>
      <c r="AA15" s="50"/>
      <c r="AB15" s="50"/>
      <c r="AC15" s="63">
        <v>25.172000000000001</v>
      </c>
      <c r="AD15" s="50"/>
      <c r="AE15" s="50"/>
      <c r="AF15" s="63">
        <v>2515.5184479999998</v>
      </c>
      <c r="AG15" s="50"/>
      <c r="AH15" s="50"/>
      <c r="AI15" s="50">
        <v>67216.104783999996</v>
      </c>
      <c r="AJ15" s="50"/>
      <c r="AK15" s="50"/>
      <c r="AL15" s="75">
        <v>0.27</v>
      </c>
      <c r="AM15" s="50"/>
      <c r="AN15" s="50"/>
      <c r="AO15" s="75">
        <v>1.37</v>
      </c>
      <c r="AP15" s="74"/>
    </row>
    <row r="16" spans="1:42" s="73" customFormat="1" ht="26.45" customHeight="1" x14ac:dyDescent="0.15">
      <c r="A16" s="76"/>
      <c r="B16" s="52" t="s">
        <v>29</v>
      </c>
      <c r="C16" s="49"/>
      <c r="D16" s="50"/>
      <c r="E16" s="50">
        <v>2089.877</v>
      </c>
      <c r="F16" s="50"/>
      <c r="G16" s="50"/>
      <c r="H16" s="50">
        <v>40194.881999999998</v>
      </c>
      <c r="I16" s="50"/>
      <c r="J16" s="50"/>
      <c r="K16" s="50">
        <v>968716.42411699996</v>
      </c>
      <c r="L16" s="50"/>
      <c r="M16" s="50"/>
      <c r="N16" s="50">
        <v>400.53899999999999</v>
      </c>
      <c r="O16" s="50"/>
      <c r="P16" s="50"/>
      <c r="Q16" s="50">
        <v>107.473</v>
      </c>
      <c r="R16" s="50"/>
      <c r="S16" s="50"/>
      <c r="T16" s="50">
        <v>490.14299999999997</v>
      </c>
      <c r="U16" s="50"/>
      <c r="V16" s="50"/>
      <c r="W16" s="50">
        <v>61357.358489999999</v>
      </c>
      <c r="X16" s="50"/>
      <c r="Y16" s="50"/>
      <c r="Z16" s="63">
        <v>10.555999999999999</v>
      </c>
      <c r="AA16" s="50"/>
      <c r="AB16" s="50"/>
      <c r="AC16" s="63">
        <v>25.448</v>
      </c>
      <c r="AD16" s="50"/>
      <c r="AE16" s="50"/>
      <c r="AF16" s="63">
        <v>2493.546621</v>
      </c>
      <c r="AG16" s="50"/>
      <c r="AH16" s="50"/>
      <c r="AI16" s="50">
        <v>67315.664883000005</v>
      </c>
      <c r="AJ16" s="50"/>
      <c r="AK16" s="50"/>
      <c r="AL16" s="75">
        <v>0.28000000000000003</v>
      </c>
      <c r="AM16" s="50"/>
      <c r="AN16" s="50"/>
      <c r="AO16" s="75">
        <v>1.33</v>
      </c>
      <c r="AP16" s="74"/>
    </row>
    <row r="17" spans="1:42" s="73" customFormat="1" ht="18" customHeight="1" x14ac:dyDescent="0.15">
      <c r="A17" s="76"/>
      <c r="B17" s="52" t="s">
        <v>30</v>
      </c>
      <c r="C17" s="49"/>
      <c r="D17" s="50"/>
      <c r="E17" s="50">
        <v>2093.5810000000001</v>
      </c>
      <c r="F17" s="50"/>
      <c r="G17" s="50"/>
      <c r="H17" s="50">
        <v>40254.216999999997</v>
      </c>
      <c r="I17" s="50"/>
      <c r="J17" s="50"/>
      <c r="K17" s="50">
        <v>1540588.4864139999</v>
      </c>
      <c r="L17" s="50"/>
      <c r="M17" s="50"/>
      <c r="N17" s="50">
        <v>289.81200000000001</v>
      </c>
      <c r="O17" s="50"/>
      <c r="P17" s="50"/>
      <c r="Q17" s="50">
        <v>92.658000000000001</v>
      </c>
      <c r="R17" s="50"/>
      <c r="S17" s="50"/>
      <c r="T17" s="50">
        <v>445.94799999999998</v>
      </c>
      <c r="U17" s="50"/>
      <c r="V17" s="50"/>
      <c r="W17" s="50">
        <v>50037.982659000001</v>
      </c>
      <c r="X17" s="50"/>
      <c r="Y17" s="50"/>
      <c r="Z17" s="63">
        <v>7.0739999999999998</v>
      </c>
      <c r="AA17" s="50"/>
      <c r="AB17" s="50"/>
      <c r="AC17" s="63">
        <v>22.178999999999998</v>
      </c>
      <c r="AD17" s="50"/>
      <c r="AE17" s="50"/>
      <c r="AF17" s="63">
        <v>2113.4147130000001</v>
      </c>
      <c r="AG17" s="50"/>
      <c r="AH17" s="50"/>
      <c r="AI17" s="50">
        <v>55833.057065000001</v>
      </c>
      <c r="AJ17" s="50"/>
      <c r="AK17" s="50"/>
      <c r="AL17" s="75">
        <v>0.24</v>
      </c>
      <c r="AM17" s="50"/>
      <c r="AN17" s="50"/>
      <c r="AO17" s="75">
        <v>1.22</v>
      </c>
      <c r="AP17" s="74"/>
    </row>
    <row r="18" spans="1:42" s="73" customFormat="1" ht="18" customHeight="1" x14ac:dyDescent="0.15">
      <c r="A18" s="76"/>
      <c r="B18" s="52" t="s">
        <v>31</v>
      </c>
      <c r="C18" s="49"/>
      <c r="D18" s="50"/>
      <c r="E18" s="50">
        <v>2097.0329999999999</v>
      </c>
      <c r="F18" s="50"/>
      <c r="G18" s="50"/>
      <c r="H18" s="50">
        <v>40281.981</v>
      </c>
      <c r="I18" s="50"/>
      <c r="J18" s="50"/>
      <c r="K18" s="50">
        <v>1551057.3742460001</v>
      </c>
      <c r="L18" s="50"/>
      <c r="M18" s="50"/>
      <c r="N18" s="50">
        <v>300.238</v>
      </c>
      <c r="O18" s="50"/>
      <c r="P18" s="50"/>
      <c r="Q18" s="50">
        <v>88.325999999999993</v>
      </c>
      <c r="R18" s="50"/>
      <c r="S18" s="50"/>
      <c r="T18" s="50">
        <v>443.81</v>
      </c>
      <c r="U18" s="50"/>
      <c r="V18" s="50"/>
      <c r="W18" s="50">
        <v>49274.767678999997</v>
      </c>
      <c r="X18" s="50"/>
      <c r="Y18" s="50"/>
      <c r="Z18" s="63">
        <v>6.9020000000000001</v>
      </c>
      <c r="AA18" s="50"/>
      <c r="AB18" s="50"/>
      <c r="AC18" s="63">
        <v>21.847999999999999</v>
      </c>
      <c r="AD18" s="50"/>
      <c r="AE18" s="50"/>
      <c r="AF18" s="63">
        <v>2070.079761</v>
      </c>
      <c r="AG18" s="50"/>
      <c r="AH18" s="50"/>
      <c r="AI18" s="50">
        <v>54708.216254999999</v>
      </c>
      <c r="AJ18" s="50"/>
      <c r="AK18" s="50"/>
      <c r="AL18" s="75">
        <v>0.23</v>
      </c>
      <c r="AM18" s="50"/>
      <c r="AN18" s="50"/>
      <c r="AO18" s="75">
        <v>1.21</v>
      </c>
      <c r="AP18" s="74"/>
    </row>
    <row r="19" spans="1:42" s="73" customFormat="1" ht="26.45" customHeight="1" x14ac:dyDescent="0.15">
      <c r="A19" s="76"/>
      <c r="B19" s="52" t="s">
        <v>32</v>
      </c>
      <c r="C19" s="49"/>
      <c r="D19" s="50"/>
      <c r="E19" s="50">
        <v>2100.86</v>
      </c>
      <c r="F19" s="50"/>
      <c r="G19" s="50"/>
      <c r="H19" s="50">
        <v>40163.123</v>
      </c>
      <c r="I19" s="50"/>
      <c r="J19" s="50"/>
      <c r="K19" s="50">
        <v>1611866.1602109999</v>
      </c>
      <c r="L19" s="50"/>
      <c r="M19" s="50"/>
      <c r="N19" s="50">
        <v>396.75099999999998</v>
      </c>
      <c r="O19" s="50"/>
      <c r="P19" s="50"/>
      <c r="Q19" s="50">
        <v>89.650999999999996</v>
      </c>
      <c r="R19" s="50"/>
      <c r="S19" s="50"/>
      <c r="T19" s="50">
        <v>433.58</v>
      </c>
      <c r="U19" s="50"/>
      <c r="V19" s="50"/>
      <c r="W19" s="50">
        <v>56311.791343999997</v>
      </c>
      <c r="X19" s="50"/>
      <c r="Y19" s="50"/>
      <c r="Z19" s="63">
        <v>8.92</v>
      </c>
      <c r="AA19" s="50"/>
      <c r="AB19" s="50"/>
      <c r="AC19" s="63">
        <v>22.381</v>
      </c>
      <c r="AD19" s="50"/>
      <c r="AE19" s="50"/>
      <c r="AF19" s="63">
        <v>2407.5237400000001</v>
      </c>
      <c r="AG19" s="50"/>
      <c r="AH19" s="50"/>
      <c r="AI19" s="50">
        <v>61933.420377000002</v>
      </c>
      <c r="AJ19" s="50"/>
      <c r="AK19" s="50"/>
      <c r="AL19" s="75">
        <v>0.23</v>
      </c>
      <c r="AM19" s="50"/>
      <c r="AN19" s="50"/>
      <c r="AO19" s="75">
        <v>1.18</v>
      </c>
      <c r="AP19" s="74"/>
    </row>
    <row r="20" spans="1:42" s="73" customFormat="1" ht="18" customHeight="1" x14ac:dyDescent="0.15">
      <c r="A20" s="76"/>
      <c r="B20" s="52" t="s">
        <v>33</v>
      </c>
      <c r="C20" s="49"/>
      <c r="D20" s="50"/>
      <c r="E20" s="50">
        <v>2105.152</v>
      </c>
      <c r="F20" s="50"/>
      <c r="G20" s="50"/>
      <c r="H20" s="50">
        <v>40170.199999999997</v>
      </c>
      <c r="I20" s="50"/>
      <c r="J20" s="50"/>
      <c r="K20" s="50">
        <v>2182836.0217249999</v>
      </c>
      <c r="L20" s="50"/>
      <c r="M20" s="50"/>
      <c r="N20" s="50">
        <v>313.03100000000001</v>
      </c>
      <c r="O20" s="50"/>
      <c r="P20" s="50"/>
      <c r="Q20" s="50">
        <v>97.311999999999998</v>
      </c>
      <c r="R20" s="50"/>
      <c r="S20" s="50"/>
      <c r="T20" s="50">
        <v>415.666</v>
      </c>
      <c r="U20" s="50"/>
      <c r="V20" s="50"/>
      <c r="W20" s="50">
        <v>45284.719407999997</v>
      </c>
      <c r="X20" s="50"/>
      <c r="Y20" s="50"/>
      <c r="Z20" s="63">
        <v>6.0289999999999999</v>
      </c>
      <c r="AA20" s="50"/>
      <c r="AB20" s="50"/>
      <c r="AC20" s="63">
        <v>19.344000000000001</v>
      </c>
      <c r="AD20" s="50"/>
      <c r="AE20" s="50"/>
      <c r="AF20" s="63">
        <v>1864.354658</v>
      </c>
      <c r="AG20" s="50"/>
      <c r="AH20" s="50"/>
      <c r="AI20" s="50">
        <v>50500.443935000003</v>
      </c>
      <c r="AJ20" s="50"/>
      <c r="AK20" s="50"/>
      <c r="AL20" s="75">
        <v>0.25</v>
      </c>
      <c r="AM20" s="50"/>
      <c r="AN20" s="50"/>
      <c r="AO20" s="75">
        <v>1.1399999999999999</v>
      </c>
      <c r="AP20" s="74"/>
    </row>
    <row r="21" spans="1:42" s="73" customFormat="1" ht="18" customHeight="1" x14ac:dyDescent="0.15">
      <c r="A21" s="76"/>
      <c r="B21" s="52" t="s">
        <v>34</v>
      </c>
      <c r="C21" s="49"/>
      <c r="D21" s="50"/>
      <c r="E21" s="50">
        <v>2108.049</v>
      </c>
      <c r="F21" s="50"/>
      <c r="G21" s="50"/>
      <c r="H21" s="50">
        <v>40152.072</v>
      </c>
      <c r="I21" s="50"/>
      <c r="J21" s="50"/>
      <c r="K21" s="50">
        <v>2193180.0009019999</v>
      </c>
      <c r="L21" s="50"/>
      <c r="M21" s="50"/>
      <c r="N21" s="50">
        <v>379.15499999999997</v>
      </c>
      <c r="O21" s="50"/>
      <c r="P21" s="50"/>
      <c r="Q21" s="50">
        <v>89.335999999999999</v>
      </c>
      <c r="R21" s="50"/>
      <c r="S21" s="50"/>
      <c r="T21" s="50">
        <v>415.20600000000002</v>
      </c>
      <c r="U21" s="50"/>
      <c r="V21" s="50"/>
      <c r="W21" s="50">
        <v>50139.417066000002</v>
      </c>
      <c r="X21" s="50"/>
      <c r="Y21" s="50"/>
      <c r="Z21" s="63">
        <v>5.85</v>
      </c>
      <c r="AA21" s="50"/>
      <c r="AB21" s="50"/>
      <c r="AC21" s="63">
        <v>17.806999999999999</v>
      </c>
      <c r="AD21" s="50"/>
      <c r="AE21" s="50"/>
      <c r="AF21" s="63">
        <v>1832.7052960000001</v>
      </c>
      <c r="AG21" s="50"/>
      <c r="AH21" s="50"/>
      <c r="AI21" s="50">
        <v>55672.280905</v>
      </c>
      <c r="AJ21" s="50"/>
      <c r="AK21" s="50"/>
      <c r="AL21" s="75">
        <v>0.23</v>
      </c>
      <c r="AM21" s="50"/>
      <c r="AN21" s="50"/>
      <c r="AO21" s="75">
        <v>1.1399999999999999</v>
      </c>
      <c r="AP21" s="74"/>
    </row>
    <row r="22" spans="1:42" s="73" customFormat="1" ht="12" customHeight="1" x14ac:dyDescent="0.15">
      <c r="A22" s="76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50"/>
      <c r="AE22" s="50"/>
      <c r="AF22" s="50"/>
      <c r="AG22" s="50"/>
      <c r="AH22" s="50"/>
      <c r="AI22" s="50"/>
      <c r="AJ22" s="50"/>
      <c r="AK22" s="50"/>
      <c r="AL22" s="75"/>
      <c r="AM22" s="50"/>
      <c r="AN22" s="50"/>
      <c r="AO22" s="75"/>
      <c r="AP22" s="74"/>
    </row>
    <row r="23" spans="1:42" s="73" customFormat="1" ht="12" customHeight="1" x14ac:dyDescent="0.15">
      <c r="A23" s="76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50"/>
      <c r="AE23" s="50"/>
      <c r="AF23" s="50"/>
      <c r="AG23" s="50"/>
      <c r="AH23" s="50"/>
      <c r="AI23" s="50"/>
      <c r="AJ23" s="50"/>
      <c r="AK23" s="50"/>
      <c r="AL23" s="75"/>
      <c r="AM23" s="50"/>
      <c r="AN23" s="50"/>
      <c r="AO23" s="75"/>
      <c r="AP23" s="74"/>
    </row>
    <row r="24" spans="1:42" s="73" customFormat="1" ht="18" customHeight="1" x14ac:dyDescent="0.15">
      <c r="A24" s="76"/>
      <c r="B24" s="48">
        <v>27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50"/>
      <c r="AE24" s="50"/>
      <c r="AF24" s="50"/>
      <c r="AG24" s="50"/>
      <c r="AH24" s="50"/>
      <c r="AI24" s="50"/>
      <c r="AJ24" s="50"/>
      <c r="AK24" s="50"/>
      <c r="AL24" s="75"/>
      <c r="AM24" s="50"/>
      <c r="AN24" s="50"/>
      <c r="AO24" s="75"/>
      <c r="AP24" s="74"/>
    </row>
    <row r="25" spans="1:42" s="73" customFormat="1" ht="18" customHeight="1" x14ac:dyDescent="0.15">
      <c r="A25" s="76"/>
      <c r="B25" s="52" t="s">
        <v>23</v>
      </c>
      <c r="C25" s="49"/>
      <c r="D25" s="50"/>
      <c r="E25" s="50">
        <v>2114.3220000000001</v>
      </c>
      <c r="F25" s="50"/>
      <c r="G25" s="50"/>
      <c r="H25" s="50">
        <v>40344.379000000001</v>
      </c>
      <c r="I25" s="50"/>
      <c r="J25" s="50"/>
      <c r="K25" s="53">
        <v>558.71751500000005</v>
      </c>
      <c r="L25" s="50"/>
      <c r="M25" s="50"/>
      <c r="N25" s="50">
        <v>809.65099999999995</v>
      </c>
      <c r="O25" s="50"/>
      <c r="P25" s="50"/>
      <c r="Q25" s="50">
        <v>106.849</v>
      </c>
      <c r="R25" s="50"/>
      <c r="S25" s="50"/>
      <c r="T25" s="50">
        <v>405.07400000000001</v>
      </c>
      <c r="U25" s="50"/>
      <c r="V25" s="50"/>
      <c r="W25" s="50">
        <v>49050.531624000003</v>
      </c>
      <c r="X25" s="50"/>
      <c r="Y25" s="50"/>
      <c r="Z25" s="63">
        <v>6.1849999999999996</v>
      </c>
      <c r="AA25" s="50"/>
      <c r="AB25" s="50"/>
      <c r="AC25" s="63">
        <v>16.292999999999999</v>
      </c>
      <c r="AD25" s="50"/>
      <c r="AE25" s="50"/>
      <c r="AF25" s="63">
        <v>1713.0739920000001</v>
      </c>
      <c r="AG25" s="50"/>
      <c r="AH25" s="50"/>
      <c r="AI25" s="50">
        <v>52657.121464000003</v>
      </c>
      <c r="AJ25" s="50"/>
      <c r="AK25" s="50"/>
      <c r="AL25" s="75">
        <v>0.28000000000000003</v>
      </c>
      <c r="AM25" s="50"/>
      <c r="AN25" s="50"/>
      <c r="AO25" s="75">
        <v>1.08</v>
      </c>
      <c r="AP25" s="74"/>
    </row>
    <row r="26" spans="1:42" s="73" customFormat="1" ht="18" customHeight="1" x14ac:dyDescent="0.15">
      <c r="A26" s="76"/>
      <c r="B26" s="52" t="s">
        <v>24</v>
      </c>
      <c r="C26" s="49"/>
      <c r="D26" s="50"/>
      <c r="E26" s="50">
        <v>2119.0309999999999</v>
      </c>
      <c r="F26" s="50"/>
      <c r="G26" s="50"/>
      <c r="H26" s="50">
        <v>40753.356</v>
      </c>
      <c r="I26" s="50"/>
      <c r="J26" s="50"/>
      <c r="K26" s="50">
        <v>5736.350743</v>
      </c>
      <c r="L26" s="50"/>
      <c r="M26" s="50"/>
      <c r="N26" s="50">
        <v>348.608</v>
      </c>
      <c r="O26" s="50"/>
      <c r="P26" s="50"/>
      <c r="Q26" s="50">
        <v>144.98400000000001</v>
      </c>
      <c r="R26" s="50"/>
      <c r="S26" s="50"/>
      <c r="T26" s="50">
        <v>430.92099999999999</v>
      </c>
      <c r="U26" s="50"/>
      <c r="V26" s="50"/>
      <c r="W26" s="50">
        <v>47732.083922999998</v>
      </c>
      <c r="X26" s="50"/>
      <c r="Y26" s="50"/>
      <c r="Z26" s="63">
        <v>5.258</v>
      </c>
      <c r="AA26" s="50"/>
      <c r="AB26" s="50"/>
      <c r="AC26" s="63">
        <v>14.157</v>
      </c>
      <c r="AD26" s="50"/>
      <c r="AE26" s="50"/>
      <c r="AF26" s="63">
        <v>1362.706195</v>
      </c>
      <c r="AG26" s="50"/>
      <c r="AH26" s="50"/>
      <c r="AI26" s="50">
        <v>50858.244408999999</v>
      </c>
      <c r="AJ26" s="50"/>
      <c r="AK26" s="50"/>
      <c r="AL26" s="75">
        <v>0.37</v>
      </c>
      <c r="AM26" s="50"/>
      <c r="AN26" s="50"/>
      <c r="AO26" s="75">
        <v>1.1299999999999999</v>
      </c>
      <c r="AP26" s="74"/>
    </row>
    <row r="27" spans="1:42" s="73" customFormat="1" ht="18" customHeight="1" x14ac:dyDescent="0.15">
      <c r="A27" s="76"/>
      <c r="B27" s="52" t="s">
        <v>25</v>
      </c>
      <c r="C27" s="49"/>
      <c r="D27" s="50"/>
      <c r="E27" s="50">
        <v>2123.518</v>
      </c>
      <c r="F27" s="50"/>
      <c r="G27" s="50"/>
      <c r="H27" s="50">
        <v>40909.192999999999</v>
      </c>
      <c r="I27" s="50"/>
      <c r="J27" s="50"/>
      <c r="K27" s="50">
        <v>53068.812307</v>
      </c>
      <c r="L27" s="50"/>
      <c r="M27" s="50"/>
      <c r="N27" s="50">
        <v>333.27699999999999</v>
      </c>
      <c r="O27" s="50"/>
      <c r="P27" s="50"/>
      <c r="Q27" s="50">
        <v>105.068</v>
      </c>
      <c r="R27" s="50"/>
      <c r="S27" s="50"/>
      <c r="T27" s="50">
        <v>468.37900000000002</v>
      </c>
      <c r="U27" s="50"/>
      <c r="V27" s="50"/>
      <c r="W27" s="50">
        <v>56309.554050999999</v>
      </c>
      <c r="X27" s="50"/>
      <c r="Y27" s="50"/>
      <c r="Z27" s="63">
        <v>5.1360000000000001</v>
      </c>
      <c r="AA27" s="50"/>
      <c r="AB27" s="50"/>
      <c r="AC27" s="63">
        <v>14.618</v>
      </c>
      <c r="AD27" s="50"/>
      <c r="AE27" s="50"/>
      <c r="AF27" s="63">
        <v>1484.409551</v>
      </c>
      <c r="AG27" s="50"/>
      <c r="AH27" s="50"/>
      <c r="AI27" s="50">
        <v>59860.525839000002</v>
      </c>
      <c r="AJ27" s="50"/>
      <c r="AK27" s="50"/>
      <c r="AL27" s="75">
        <v>0.27</v>
      </c>
      <c r="AM27" s="50"/>
      <c r="AN27" s="50"/>
      <c r="AO27" s="75">
        <v>1.22</v>
      </c>
      <c r="AP27" s="74"/>
    </row>
    <row r="28" spans="1:42" s="73" customFormat="1" ht="26.45" customHeight="1" x14ac:dyDescent="0.15">
      <c r="A28" s="76"/>
      <c r="B28" s="52" t="s">
        <v>26</v>
      </c>
      <c r="C28" s="49"/>
      <c r="D28" s="50"/>
      <c r="E28" s="50">
        <v>2127.9499999999998</v>
      </c>
      <c r="F28" s="50"/>
      <c r="G28" s="50"/>
      <c r="H28" s="50">
        <v>40942.421000000002</v>
      </c>
      <c r="I28" s="50"/>
      <c r="J28" s="50"/>
      <c r="K28" s="50">
        <v>719975.38638200006</v>
      </c>
      <c r="L28" s="50"/>
      <c r="M28" s="50"/>
      <c r="N28" s="50">
        <v>370.43700000000001</v>
      </c>
      <c r="O28" s="50"/>
      <c r="P28" s="50"/>
      <c r="Q28" s="50">
        <v>112.53400000000001</v>
      </c>
      <c r="R28" s="50"/>
      <c r="S28" s="50"/>
      <c r="T28" s="50">
        <v>478.01900000000001</v>
      </c>
      <c r="U28" s="50"/>
      <c r="V28" s="50"/>
      <c r="W28" s="50">
        <v>59275.585206000003</v>
      </c>
      <c r="X28" s="50"/>
      <c r="Y28" s="50"/>
      <c r="Z28" s="63">
        <v>6.2229999999999999</v>
      </c>
      <c r="AA28" s="50"/>
      <c r="AB28" s="50"/>
      <c r="AC28" s="63">
        <v>15.106999999999999</v>
      </c>
      <c r="AD28" s="50"/>
      <c r="AE28" s="50"/>
      <c r="AF28" s="63">
        <v>1539.1573989999999</v>
      </c>
      <c r="AG28" s="50"/>
      <c r="AH28" s="50"/>
      <c r="AI28" s="50">
        <v>63070.980760999999</v>
      </c>
      <c r="AJ28" s="50"/>
      <c r="AK28" s="50"/>
      <c r="AL28" s="75">
        <v>0.28999999999999998</v>
      </c>
      <c r="AM28" s="50"/>
      <c r="AN28" s="50"/>
      <c r="AO28" s="75">
        <v>1.24</v>
      </c>
      <c r="AP28" s="74"/>
    </row>
    <row r="29" spans="1:42" s="73" customFormat="1" ht="18" customHeight="1" x14ac:dyDescent="0.15">
      <c r="A29" s="76"/>
      <c r="B29" s="52" t="s">
        <v>27</v>
      </c>
      <c r="C29" s="49"/>
      <c r="D29" s="50"/>
      <c r="E29" s="50">
        <v>2131.3119999999999</v>
      </c>
      <c r="F29" s="50"/>
      <c r="G29" s="50"/>
      <c r="H29" s="50">
        <v>40927.118000000002</v>
      </c>
      <c r="I29" s="50"/>
      <c r="J29" s="50"/>
      <c r="K29" s="50">
        <v>748837.00717</v>
      </c>
      <c r="L29" s="50"/>
      <c r="M29" s="50"/>
      <c r="N29" s="50">
        <v>329.51799999999997</v>
      </c>
      <c r="O29" s="50"/>
      <c r="P29" s="50"/>
      <c r="Q29" s="50">
        <v>106.90900000000001</v>
      </c>
      <c r="R29" s="50"/>
      <c r="S29" s="50"/>
      <c r="T29" s="50">
        <v>479.60399999999998</v>
      </c>
      <c r="U29" s="50"/>
      <c r="V29" s="50"/>
      <c r="W29" s="50">
        <v>54544.826197000002</v>
      </c>
      <c r="X29" s="50"/>
      <c r="Y29" s="50"/>
      <c r="Z29" s="63">
        <v>6.2220000000000004</v>
      </c>
      <c r="AA29" s="50"/>
      <c r="AB29" s="50"/>
      <c r="AC29" s="63">
        <v>15.595000000000001</v>
      </c>
      <c r="AD29" s="50"/>
      <c r="AE29" s="50"/>
      <c r="AF29" s="63">
        <v>1526.2486039999999</v>
      </c>
      <c r="AG29" s="50"/>
      <c r="AH29" s="50"/>
      <c r="AI29" s="50">
        <v>58891.090968999997</v>
      </c>
      <c r="AJ29" s="50"/>
      <c r="AK29" s="50"/>
      <c r="AL29" s="75">
        <v>0.27</v>
      </c>
      <c r="AM29" s="50"/>
      <c r="AN29" s="50"/>
      <c r="AO29" s="75">
        <v>1.25</v>
      </c>
      <c r="AP29" s="74"/>
    </row>
    <row r="30" spans="1:42" s="73" customFormat="1" ht="18" customHeight="1" x14ac:dyDescent="0.15">
      <c r="A30" s="76"/>
      <c r="B30" s="52" t="s">
        <v>28</v>
      </c>
      <c r="C30" s="49"/>
      <c r="D30" s="50"/>
      <c r="E30" s="50">
        <v>2115.0259999999998</v>
      </c>
      <c r="F30" s="50"/>
      <c r="G30" s="50"/>
      <c r="H30" s="50">
        <v>40916.474999999999</v>
      </c>
      <c r="I30" s="50"/>
      <c r="J30" s="50"/>
      <c r="K30" s="50">
        <v>951622.36681000004</v>
      </c>
      <c r="L30" s="50"/>
      <c r="M30" s="50"/>
      <c r="N30" s="50">
        <v>337.81</v>
      </c>
      <c r="O30" s="50"/>
      <c r="P30" s="50"/>
      <c r="Q30" s="50">
        <v>100.389</v>
      </c>
      <c r="R30" s="50"/>
      <c r="S30" s="50"/>
      <c r="T30" s="50">
        <v>470.654</v>
      </c>
      <c r="U30" s="50"/>
      <c r="V30" s="50"/>
      <c r="W30" s="50">
        <v>57868.934336999999</v>
      </c>
      <c r="X30" s="50"/>
      <c r="Y30" s="50"/>
      <c r="Z30" s="63">
        <v>5.8419999999999996</v>
      </c>
      <c r="AA30" s="50"/>
      <c r="AB30" s="50"/>
      <c r="AC30" s="63">
        <v>16.251999999999999</v>
      </c>
      <c r="AD30" s="50"/>
      <c r="AE30" s="50"/>
      <c r="AF30" s="63">
        <v>1689.7340879999999</v>
      </c>
      <c r="AG30" s="50"/>
      <c r="AH30" s="50"/>
      <c r="AI30" s="50">
        <v>63029.933082000003</v>
      </c>
      <c r="AJ30" s="50"/>
      <c r="AK30" s="50"/>
      <c r="AL30" s="75">
        <v>0.26</v>
      </c>
      <c r="AM30" s="50"/>
      <c r="AN30" s="50"/>
      <c r="AO30" s="75">
        <v>1.25</v>
      </c>
      <c r="AP30" s="74"/>
    </row>
    <row r="31" spans="1:42" s="73" customFormat="1" ht="26.45" customHeight="1" x14ac:dyDescent="0.15">
      <c r="A31" s="76"/>
      <c r="B31" s="52" t="s">
        <v>29</v>
      </c>
      <c r="C31" s="49"/>
      <c r="D31" s="50"/>
      <c r="E31" s="50">
        <v>2118.9580000000001</v>
      </c>
      <c r="F31" s="50"/>
      <c r="G31" s="50"/>
      <c r="H31" s="50">
        <v>40900.879999999997</v>
      </c>
      <c r="I31" s="50"/>
      <c r="J31" s="50"/>
      <c r="K31" s="50">
        <v>990845.389004</v>
      </c>
      <c r="L31" s="50"/>
      <c r="M31" s="50"/>
      <c r="N31" s="50">
        <v>398.762</v>
      </c>
      <c r="O31" s="50"/>
      <c r="P31" s="50"/>
      <c r="Q31" s="50">
        <v>96.5</v>
      </c>
      <c r="R31" s="50"/>
      <c r="S31" s="50"/>
      <c r="T31" s="50">
        <v>454.29500000000002</v>
      </c>
      <c r="U31" s="50"/>
      <c r="V31" s="50"/>
      <c r="W31" s="50">
        <v>55508.145818999998</v>
      </c>
      <c r="X31" s="50"/>
      <c r="Y31" s="50"/>
      <c r="Z31" s="63">
        <v>6.3920000000000003</v>
      </c>
      <c r="AA31" s="50"/>
      <c r="AB31" s="50"/>
      <c r="AC31" s="63">
        <v>16.431999999999999</v>
      </c>
      <c r="AD31" s="50"/>
      <c r="AE31" s="50"/>
      <c r="AF31" s="63">
        <v>1633.3433729999999</v>
      </c>
      <c r="AG31" s="50"/>
      <c r="AH31" s="50"/>
      <c r="AI31" s="50">
        <v>60465.364202999997</v>
      </c>
      <c r="AJ31" s="50"/>
      <c r="AK31" s="50"/>
      <c r="AL31" s="75">
        <v>0.25</v>
      </c>
      <c r="AM31" s="50"/>
      <c r="AN31" s="50"/>
      <c r="AO31" s="75">
        <v>1.21</v>
      </c>
      <c r="AP31" s="74"/>
    </row>
    <row r="32" spans="1:42" s="73" customFormat="1" ht="18" customHeight="1" x14ac:dyDescent="0.15">
      <c r="A32" s="76"/>
      <c r="B32" s="52" t="s">
        <v>30</v>
      </c>
      <c r="C32" s="49"/>
      <c r="D32" s="50"/>
      <c r="E32" s="50">
        <v>2121.8490000000002</v>
      </c>
      <c r="F32" s="50"/>
      <c r="G32" s="50"/>
      <c r="H32" s="50">
        <v>40967.332999999999</v>
      </c>
      <c r="I32" s="50"/>
      <c r="J32" s="50"/>
      <c r="K32" s="50">
        <v>1596615.225747</v>
      </c>
      <c r="L32" s="50"/>
      <c r="M32" s="50"/>
      <c r="N32" s="50">
        <v>300.70699999999999</v>
      </c>
      <c r="O32" s="50"/>
      <c r="P32" s="50"/>
      <c r="Q32" s="50">
        <v>93.953000000000003</v>
      </c>
      <c r="R32" s="50"/>
      <c r="S32" s="50"/>
      <c r="T32" s="50">
        <v>430.64100000000002</v>
      </c>
      <c r="U32" s="50"/>
      <c r="V32" s="50"/>
      <c r="W32" s="50">
        <v>49359.238432999999</v>
      </c>
      <c r="X32" s="50"/>
      <c r="Y32" s="50"/>
      <c r="Z32" s="63">
        <v>5.2039999999999997</v>
      </c>
      <c r="AA32" s="50"/>
      <c r="AB32" s="50"/>
      <c r="AC32" s="63">
        <v>15.071999999999999</v>
      </c>
      <c r="AD32" s="50"/>
      <c r="AE32" s="50"/>
      <c r="AF32" s="63">
        <v>1500.8824790000001</v>
      </c>
      <c r="AG32" s="50"/>
      <c r="AH32" s="50"/>
      <c r="AI32" s="50">
        <v>54374.020598000003</v>
      </c>
      <c r="AJ32" s="50"/>
      <c r="AK32" s="50"/>
      <c r="AL32" s="75">
        <v>0.24</v>
      </c>
      <c r="AM32" s="50"/>
      <c r="AN32" s="50"/>
      <c r="AO32" s="75">
        <v>1.1499999999999999</v>
      </c>
      <c r="AP32" s="74"/>
    </row>
    <row r="33" spans="1:44" s="73" customFormat="1" ht="18" customHeight="1" x14ac:dyDescent="0.15">
      <c r="A33" s="76"/>
      <c r="B33" s="52" t="s">
        <v>31</v>
      </c>
      <c r="C33" s="49"/>
      <c r="D33" s="50"/>
      <c r="E33" s="50">
        <v>2126.2930000000001</v>
      </c>
      <c r="F33" s="50"/>
      <c r="G33" s="50"/>
      <c r="H33" s="50">
        <v>40990.266000000003</v>
      </c>
      <c r="I33" s="50"/>
      <c r="J33" s="50"/>
      <c r="K33" s="50">
        <v>1607507.191081</v>
      </c>
      <c r="L33" s="50"/>
      <c r="M33" s="50"/>
      <c r="N33" s="50">
        <v>307.81299999999999</v>
      </c>
      <c r="O33" s="50"/>
      <c r="P33" s="50"/>
      <c r="Q33" s="50">
        <v>84.165000000000006</v>
      </c>
      <c r="R33" s="50"/>
      <c r="S33" s="50"/>
      <c r="T33" s="50">
        <v>415.79599999999999</v>
      </c>
      <c r="U33" s="50"/>
      <c r="V33" s="50"/>
      <c r="W33" s="50">
        <v>47336.791661000003</v>
      </c>
      <c r="X33" s="50"/>
      <c r="Y33" s="50"/>
      <c r="Z33" s="63">
        <v>4.8479999999999999</v>
      </c>
      <c r="AA33" s="50"/>
      <c r="AB33" s="50"/>
      <c r="AC33" s="63">
        <v>14.638</v>
      </c>
      <c r="AD33" s="50"/>
      <c r="AE33" s="50"/>
      <c r="AF33" s="63">
        <v>1430.587669</v>
      </c>
      <c r="AG33" s="50"/>
      <c r="AH33" s="50"/>
      <c r="AI33" s="50">
        <v>51943.517080999998</v>
      </c>
      <c r="AJ33" s="50"/>
      <c r="AK33" s="50"/>
      <c r="AL33" s="75">
        <v>0.21</v>
      </c>
      <c r="AM33" s="50"/>
      <c r="AN33" s="50"/>
      <c r="AO33" s="75">
        <v>1.1100000000000001</v>
      </c>
      <c r="AP33" s="74"/>
    </row>
    <row r="34" spans="1:44" s="73" customFormat="1" ht="26.45" customHeight="1" x14ac:dyDescent="0.15">
      <c r="A34" s="76"/>
      <c r="B34" s="52" t="s">
        <v>32</v>
      </c>
      <c r="C34" s="49"/>
      <c r="D34" s="50"/>
      <c r="E34" s="50">
        <v>2130.6469999999999</v>
      </c>
      <c r="F34" s="50"/>
      <c r="G34" s="50"/>
      <c r="H34" s="50">
        <v>40862.819000000003</v>
      </c>
      <c r="I34" s="50"/>
      <c r="J34" s="50"/>
      <c r="K34" s="50">
        <v>1667766.7811179999</v>
      </c>
      <c r="L34" s="50"/>
      <c r="M34" s="50"/>
      <c r="N34" s="50">
        <v>381.57100000000003</v>
      </c>
      <c r="O34" s="50"/>
      <c r="P34" s="50"/>
      <c r="Q34" s="50">
        <v>82.728999999999999</v>
      </c>
      <c r="R34" s="50"/>
      <c r="S34" s="50"/>
      <c r="T34" s="50">
        <v>406.68299999999999</v>
      </c>
      <c r="U34" s="50"/>
      <c r="V34" s="50"/>
      <c r="W34" s="50">
        <v>51991.964092000002</v>
      </c>
      <c r="X34" s="50"/>
      <c r="Y34" s="50"/>
      <c r="Z34" s="63">
        <v>6.1619999999999999</v>
      </c>
      <c r="AA34" s="50"/>
      <c r="AB34" s="50"/>
      <c r="AC34" s="63">
        <v>15.574</v>
      </c>
      <c r="AD34" s="50"/>
      <c r="AE34" s="50"/>
      <c r="AF34" s="63">
        <v>1688.3421149999999</v>
      </c>
      <c r="AG34" s="50"/>
      <c r="AH34" s="50"/>
      <c r="AI34" s="50">
        <v>56688.599922000001</v>
      </c>
      <c r="AJ34" s="50"/>
      <c r="AK34" s="50"/>
      <c r="AL34" s="75">
        <v>0.21</v>
      </c>
      <c r="AM34" s="50"/>
      <c r="AN34" s="50"/>
      <c r="AO34" s="75">
        <v>1.0900000000000001</v>
      </c>
      <c r="AP34" s="74"/>
    </row>
    <row r="35" spans="1:44" s="73" customFormat="1" ht="18" customHeight="1" x14ac:dyDescent="0.15">
      <c r="A35" s="76"/>
      <c r="B35" s="52" t="s">
        <v>33</v>
      </c>
      <c r="C35" s="49"/>
      <c r="D35" s="50"/>
      <c r="E35" s="50">
        <v>2136.3029999999999</v>
      </c>
      <c r="F35" s="50"/>
      <c r="G35" s="50"/>
      <c r="H35" s="50">
        <v>40876.472999999998</v>
      </c>
      <c r="I35" s="50"/>
      <c r="J35" s="50"/>
      <c r="K35" s="50">
        <v>2256259.131782</v>
      </c>
      <c r="L35" s="50"/>
      <c r="M35" s="50"/>
      <c r="N35" s="50">
        <v>319.416</v>
      </c>
      <c r="O35" s="50"/>
      <c r="P35" s="50"/>
      <c r="Q35" s="50">
        <v>93.266999999999996</v>
      </c>
      <c r="R35" s="50"/>
      <c r="S35" s="50"/>
      <c r="T35" s="50">
        <v>396.41</v>
      </c>
      <c r="U35" s="50"/>
      <c r="V35" s="50"/>
      <c r="W35" s="50">
        <v>44267.285165000001</v>
      </c>
      <c r="X35" s="50"/>
      <c r="Y35" s="50"/>
      <c r="Z35" s="63">
        <v>5.2380000000000004</v>
      </c>
      <c r="AA35" s="50"/>
      <c r="AB35" s="50"/>
      <c r="AC35" s="63">
        <v>14.814</v>
      </c>
      <c r="AD35" s="50"/>
      <c r="AE35" s="50"/>
      <c r="AF35" s="63">
        <v>1461.8256699999999</v>
      </c>
      <c r="AG35" s="50"/>
      <c r="AH35" s="50"/>
      <c r="AI35" s="50">
        <v>48873.752843000002</v>
      </c>
      <c r="AJ35" s="50"/>
      <c r="AK35" s="50"/>
      <c r="AL35" s="75">
        <v>0.24</v>
      </c>
      <c r="AM35" s="50"/>
      <c r="AN35" s="50"/>
      <c r="AO35" s="75">
        <v>1.06</v>
      </c>
      <c r="AP35" s="74"/>
    </row>
    <row r="36" spans="1:44" s="73" customFormat="1" ht="18" customHeight="1" x14ac:dyDescent="0.15">
      <c r="A36" s="76"/>
      <c r="B36" s="52" t="s">
        <v>34</v>
      </c>
      <c r="C36" s="49"/>
      <c r="D36" s="50"/>
      <c r="E36" s="50">
        <v>2139.38</v>
      </c>
      <c r="F36" s="50"/>
      <c r="G36" s="50"/>
      <c r="H36" s="50">
        <v>40860.839</v>
      </c>
      <c r="I36" s="50"/>
      <c r="J36" s="50"/>
      <c r="K36" s="50">
        <v>2263656.7910739998</v>
      </c>
      <c r="L36" s="50"/>
      <c r="M36" s="50"/>
      <c r="N36" s="50">
        <v>371.87799999999999</v>
      </c>
      <c r="O36" s="50"/>
      <c r="P36" s="50"/>
      <c r="Q36" s="50">
        <v>88.155000000000001</v>
      </c>
      <c r="R36" s="50"/>
      <c r="S36" s="50"/>
      <c r="T36" s="50">
        <v>390.274</v>
      </c>
      <c r="U36" s="50"/>
      <c r="V36" s="50"/>
      <c r="W36" s="50">
        <v>50737.170015999996</v>
      </c>
      <c r="X36" s="50"/>
      <c r="Y36" s="50"/>
      <c r="Z36" s="63">
        <v>5.0519999999999996</v>
      </c>
      <c r="AA36" s="50"/>
      <c r="AB36" s="50"/>
      <c r="AC36" s="63">
        <v>14.31</v>
      </c>
      <c r="AD36" s="50"/>
      <c r="AE36" s="50"/>
      <c r="AF36" s="63">
        <v>1583.800297</v>
      </c>
      <c r="AG36" s="50"/>
      <c r="AH36" s="50"/>
      <c r="AI36" s="50">
        <v>55921.711998999999</v>
      </c>
      <c r="AJ36" s="50"/>
      <c r="AK36" s="50"/>
      <c r="AL36" s="75">
        <v>0.23</v>
      </c>
      <c r="AM36" s="50"/>
      <c r="AN36" s="50"/>
      <c r="AO36" s="75">
        <v>1.05</v>
      </c>
      <c r="AP36" s="74"/>
    </row>
    <row r="37" spans="1:44" s="73" customFormat="1" ht="12" customHeight="1" x14ac:dyDescent="0.15">
      <c r="A37" s="76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50"/>
      <c r="AE37" s="50"/>
      <c r="AF37" s="50"/>
      <c r="AG37" s="50"/>
      <c r="AH37" s="50"/>
      <c r="AI37" s="50"/>
      <c r="AJ37" s="50"/>
      <c r="AK37" s="50"/>
      <c r="AL37" s="75"/>
      <c r="AM37" s="50"/>
      <c r="AN37" s="50"/>
      <c r="AO37" s="75"/>
      <c r="AP37" s="74"/>
    </row>
    <row r="38" spans="1:44" s="73" customFormat="1" ht="13.15" customHeight="1" x14ac:dyDescent="0.15">
      <c r="A38" s="76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50"/>
      <c r="AE38" s="50"/>
      <c r="AF38" s="50"/>
      <c r="AG38" s="50"/>
      <c r="AH38" s="50"/>
      <c r="AI38" s="50"/>
      <c r="AJ38" s="50"/>
      <c r="AK38" s="50"/>
      <c r="AL38" s="75"/>
      <c r="AM38" s="50"/>
      <c r="AN38" s="50"/>
      <c r="AO38" s="75"/>
      <c r="AP38" s="74"/>
    </row>
    <row r="39" spans="1:44" s="73" customFormat="1" ht="18" customHeight="1" x14ac:dyDescent="0.15">
      <c r="A39" s="76"/>
      <c r="B39" s="48">
        <v>28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50"/>
      <c r="AE39" s="50"/>
      <c r="AF39" s="50"/>
      <c r="AG39" s="50"/>
      <c r="AH39" s="50"/>
      <c r="AI39" s="50"/>
      <c r="AJ39" s="50"/>
      <c r="AK39" s="50"/>
      <c r="AL39" s="75"/>
      <c r="AM39" s="50"/>
      <c r="AN39" s="50"/>
      <c r="AO39" s="75"/>
      <c r="AP39" s="74"/>
    </row>
    <row r="40" spans="1:44" s="73" customFormat="1" ht="18" customHeight="1" x14ac:dyDescent="0.15">
      <c r="A40" s="76"/>
      <c r="B40" s="52" t="s">
        <v>23</v>
      </c>
      <c r="C40" s="49"/>
      <c r="D40" s="50"/>
      <c r="E40" s="50">
        <v>2146.4</v>
      </c>
      <c r="F40" s="50"/>
      <c r="G40" s="50"/>
      <c r="H40" s="50">
        <v>40912.65</v>
      </c>
      <c r="I40" s="50"/>
      <c r="J40" s="50"/>
      <c r="K40" s="53">
        <v>488.58223600000002</v>
      </c>
      <c r="L40" s="50"/>
      <c r="M40" s="50"/>
      <c r="N40" s="50">
        <v>784.32899999999995</v>
      </c>
      <c r="O40" s="50"/>
      <c r="P40" s="50"/>
      <c r="Q40" s="50">
        <v>91.816999999999993</v>
      </c>
      <c r="R40" s="50"/>
      <c r="S40" s="50"/>
      <c r="T40" s="50">
        <v>369.19200000000001</v>
      </c>
      <c r="U40" s="50"/>
      <c r="V40" s="50"/>
      <c r="W40" s="50">
        <v>42400.851490000001</v>
      </c>
      <c r="X40" s="50"/>
      <c r="Y40" s="50"/>
      <c r="Z40" s="63">
        <v>4.6310000000000002</v>
      </c>
      <c r="AA40" s="50"/>
      <c r="AB40" s="50"/>
      <c r="AC40" s="63">
        <v>12.813000000000001</v>
      </c>
      <c r="AD40" s="50"/>
      <c r="AE40" s="50"/>
      <c r="AF40" s="63">
        <v>1299.6366579999999</v>
      </c>
      <c r="AG40" s="50"/>
      <c r="AH40" s="50"/>
      <c r="AI40" s="50">
        <v>45616.704033000002</v>
      </c>
      <c r="AJ40" s="50"/>
      <c r="AK40" s="50"/>
      <c r="AL40" s="75">
        <v>0.23</v>
      </c>
      <c r="AM40" s="50"/>
      <c r="AN40" s="50"/>
      <c r="AO40" s="75">
        <v>0.97</v>
      </c>
      <c r="AP40" s="74"/>
      <c r="AR40" s="77"/>
    </row>
    <row r="41" spans="1:44" s="73" customFormat="1" ht="18" customHeight="1" x14ac:dyDescent="0.15">
      <c r="A41" s="76"/>
      <c r="B41" s="52" t="s">
        <v>24</v>
      </c>
      <c r="C41" s="49"/>
      <c r="D41" s="50"/>
      <c r="E41" s="50">
        <v>2152.4070000000002</v>
      </c>
      <c r="F41" s="50"/>
      <c r="G41" s="50"/>
      <c r="H41" s="50">
        <v>41362.546000000002</v>
      </c>
      <c r="I41" s="50"/>
      <c r="J41" s="50"/>
      <c r="K41" s="50">
        <v>2925.870621</v>
      </c>
      <c r="L41" s="50"/>
      <c r="M41" s="50"/>
      <c r="N41" s="50">
        <v>355.51799999999997</v>
      </c>
      <c r="O41" s="50"/>
      <c r="P41" s="50"/>
      <c r="Q41" s="50">
        <v>140.697</v>
      </c>
      <c r="R41" s="50"/>
      <c r="S41" s="50"/>
      <c r="T41" s="50">
        <v>407.27</v>
      </c>
      <c r="U41" s="50"/>
      <c r="V41" s="50"/>
      <c r="W41" s="50">
        <v>46613.174594999997</v>
      </c>
      <c r="X41" s="50"/>
      <c r="Y41" s="50"/>
      <c r="Z41" s="63">
        <v>4.5449999999999999</v>
      </c>
      <c r="AA41" s="50"/>
      <c r="AB41" s="50"/>
      <c r="AC41" s="63">
        <v>11.994</v>
      </c>
      <c r="AD41" s="50"/>
      <c r="AE41" s="50"/>
      <c r="AF41" s="63">
        <v>1206.598031</v>
      </c>
      <c r="AG41" s="50"/>
      <c r="AH41" s="50"/>
      <c r="AI41" s="50">
        <v>49661.278799</v>
      </c>
      <c r="AJ41" s="50"/>
      <c r="AK41" s="50"/>
      <c r="AL41" s="75">
        <v>0.35</v>
      </c>
      <c r="AM41" s="50"/>
      <c r="AN41" s="50"/>
      <c r="AO41" s="75">
        <v>1.05</v>
      </c>
      <c r="AP41" s="74"/>
      <c r="AR41" s="77"/>
    </row>
    <row r="42" spans="1:44" s="73" customFormat="1" ht="18" customHeight="1" x14ac:dyDescent="0.15">
      <c r="A42" s="76"/>
      <c r="B42" s="52" t="s">
        <v>25</v>
      </c>
      <c r="C42" s="49"/>
      <c r="D42" s="50"/>
      <c r="E42" s="50">
        <v>2158.453</v>
      </c>
      <c r="F42" s="50"/>
      <c r="G42" s="50"/>
      <c r="H42" s="50">
        <v>41537.832000000002</v>
      </c>
      <c r="I42" s="50"/>
      <c r="J42" s="50"/>
      <c r="K42" s="50">
        <v>49271.258649000003</v>
      </c>
      <c r="L42" s="50"/>
      <c r="M42" s="50"/>
      <c r="N42" s="50">
        <v>327.31299999999999</v>
      </c>
      <c r="O42" s="50"/>
      <c r="P42" s="50"/>
      <c r="Q42" s="50">
        <v>102.663</v>
      </c>
      <c r="R42" s="50"/>
      <c r="S42" s="50"/>
      <c r="T42" s="50">
        <v>433.36099999999999</v>
      </c>
      <c r="U42" s="50"/>
      <c r="V42" s="50"/>
      <c r="W42" s="50">
        <v>53622.187783000001</v>
      </c>
      <c r="X42" s="50"/>
      <c r="Y42" s="50"/>
      <c r="Z42" s="63">
        <v>4.5519999999999996</v>
      </c>
      <c r="AA42" s="50"/>
      <c r="AB42" s="50"/>
      <c r="AC42" s="63">
        <v>12.298</v>
      </c>
      <c r="AD42" s="50"/>
      <c r="AE42" s="50"/>
      <c r="AF42" s="63">
        <v>1282.541528</v>
      </c>
      <c r="AG42" s="50"/>
      <c r="AH42" s="50"/>
      <c r="AI42" s="50">
        <v>56981.737352999997</v>
      </c>
      <c r="AJ42" s="50"/>
      <c r="AK42" s="50"/>
      <c r="AL42" s="75">
        <v>0.26</v>
      </c>
      <c r="AM42" s="50"/>
      <c r="AN42" s="50"/>
      <c r="AO42" s="75">
        <v>1.1200000000000001</v>
      </c>
      <c r="AP42" s="74"/>
      <c r="AR42" s="77"/>
    </row>
    <row r="43" spans="1:44" s="73" customFormat="1" ht="26.45" customHeight="1" x14ac:dyDescent="0.15">
      <c r="A43" s="76"/>
      <c r="B43" s="52" t="s">
        <v>26</v>
      </c>
      <c r="C43" s="49"/>
      <c r="D43" s="50"/>
      <c r="E43" s="50">
        <v>2163.252</v>
      </c>
      <c r="F43" s="50"/>
      <c r="G43" s="50"/>
      <c r="H43" s="50">
        <v>41578.811999999998</v>
      </c>
      <c r="I43" s="50"/>
      <c r="J43" s="50"/>
      <c r="K43" s="50">
        <v>601390.46844600001</v>
      </c>
      <c r="L43" s="50"/>
      <c r="M43" s="50"/>
      <c r="N43" s="50">
        <v>344.791</v>
      </c>
      <c r="O43" s="50"/>
      <c r="P43" s="50"/>
      <c r="Q43" s="50">
        <v>89.372</v>
      </c>
      <c r="R43" s="50"/>
      <c r="S43" s="50"/>
      <c r="T43" s="50">
        <v>427.97699999999998</v>
      </c>
      <c r="U43" s="50"/>
      <c r="V43" s="50"/>
      <c r="W43" s="50">
        <v>48849.222750000001</v>
      </c>
      <c r="X43" s="50"/>
      <c r="Y43" s="50"/>
      <c r="Z43" s="63">
        <v>4.6040000000000001</v>
      </c>
      <c r="AA43" s="50"/>
      <c r="AB43" s="50"/>
      <c r="AC43" s="63">
        <v>12.134</v>
      </c>
      <c r="AD43" s="50"/>
      <c r="AE43" s="50"/>
      <c r="AF43" s="63">
        <v>1163.8040570000001</v>
      </c>
      <c r="AG43" s="50"/>
      <c r="AH43" s="50"/>
      <c r="AI43" s="50">
        <v>52212.63175</v>
      </c>
      <c r="AJ43" s="50"/>
      <c r="AK43" s="50"/>
      <c r="AL43" s="75">
        <v>0.22</v>
      </c>
      <c r="AM43" s="50"/>
      <c r="AN43" s="50"/>
      <c r="AO43" s="75">
        <v>1.1000000000000001</v>
      </c>
      <c r="AP43" s="74"/>
      <c r="AR43" s="77"/>
    </row>
    <row r="44" spans="1:44" s="73" customFormat="1" ht="18" customHeight="1" x14ac:dyDescent="0.15">
      <c r="A44" s="76"/>
      <c r="B44" s="52" t="s">
        <v>27</v>
      </c>
      <c r="C44" s="49"/>
      <c r="D44" s="50"/>
      <c r="E44" s="50">
        <v>2167.3939999999998</v>
      </c>
      <c r="F44" s="50"/>
      <c r="G44" s="50"/>
      <c r="H44" s="50">
        <v>41586.035000000003</v>
      </c>
      <c r="I44" s="50"/>
      <c r="J44" s="50"/>
      <c r="K44" s="50">
        <v>620071.09838400001</v>
      </c>
      <c r="L44" s="50"/>
      <c r="M44" s="50"/>
      <c r="N44" s="50">
        <v>336.61599999999999</v>
      </c>
      <c r="O44" s="50"/>
      <c r="P44" s="50"/>
      <c r="Q44" s="50">
        <v>114.218</v>
      </c>
      <c r="R44" s="50"/>
      <c r="S44" s="50"/>
      <c r="T44" s="50">
        <v>461.65899999999999</v>
      </c>
      <c r="U44" s="50"/>
      <c r="V44" s="50"/>
      <c r="W44" s="50">
        <v>56867.156035</v>
      </c>
      <c r="X44" s="50"/>
      <c r="Y44" s="50"/>
      <c r="Z44" s="63">
        <v>6.0549999999999997</v>
      </c>
      <c r="AA44" s="50"/>
      <c r="AB44" s="50"/>
      <c r="AC44" s="63">
        <v>13.938000000000001</v>
      </c>
      <c r="AD44" s="50"/>
      <c r="AE44" s="50"/>
      <c r="AF44" s="63">
        <v>1477.5330329999999</v>
      </c>
      <c r="AG44" s="50"/>
      <c r="AH44" s="50"/>
      <c r="AI44" s="50">
        <v>61130.756146</v>
      </c>
      <c r="AJ44" s="50"/>
      <c r="AK44" s="50"/>
      <c r="AL44" s="75">
        <v>0.28999999999999998</v>
      </c>
      <c r="AM44" s="50"/>
      <c r="AN44" s="50"/>
      <c r="AO44" s="75">
        <v>1.19</v>
      </c>
      <c r="AP44" s="74"/>
      <c r="AR44" s="77"/>
    </row>
    <row r="45" spans="1:44" s="73" customFormat="1" ht="18" customHeight="1" x14ac:dyDescent="0.15">
      <c r="A45" s="76"/>
      <c r="B45" s="52" t="s">
        <v>28</v>
      </c>
      <c r="C45" s="49"/>
      <c r="D45" s="50"/>
      <c r="E45" s="50">
        <v>2152.0940000000001</v>
      </c>
      <c r="F45" s="50"/>
      <c r="G45" s="50"/>
      <c r="H45" s="50">
        <v>41583.762000000002</v>
      </c>
      <c r="I45" s="50"/>
      <c r="J45" s="50"/>
      <c r="K45" s="50">
        <v>809023.52303599997</v>
      </c>
      <c r="L45" s="50"/>
      <c r="M45" s="50"/>
      <c r="N45" s="50">
        <v>342.84300000000002</v>
      </c>
      <c r="O45" s="50"/>
      <c r="P45" s="50"/>
      <c r="Q45" s="50">
        <v>88.718000000000004</v>
      </c>
      <c r="R45" s="50"/>
      <c r="S45" s="50"/>
      <c r="T45" s="50">
        <v>432.803</v>
      </c>
      <c r="U45" s="50"/>
      <c r="V45" s="50"/>
      <c r="W45" s="50">
        <v>51972.091204999997</v>
      </c>
      <c r="X45" s="50"/>
      <c r="Y45" s="50"/>
      <c r="Z45" s="63">
        <v>4.9450000000000003</v>
      </c>
      <c r="AA45" s="50"/>
      <c r="AB45" s="50"/>
      <c r="AC45" s="63">
        <v>13.927</v>
      </c>
      <c r="AD45" s="50"/>
      <c r="AE45" s="50"/>
      <c r="AF45" s="63">
        <v>1433.685862</v>
      </c>
      <c r="AG45" s="50"/>
      <c r="AH45" s="50"/>
      <c r="AI45" s="50">
        <v>56849.524603999998</v>
      </c>
      <c r="AJ45" s="50"/>
      <c r="AK45" s="50"/>
      <c r="AL45" s="75">
        <v>0.22</v>
      </c>
      <c r="AM45" s="50"/>
      <c r="AN45" s="50"/>
      <c r="AO45" s="75">
        <v>1.1299999999999999</v>
      </c>
      <c r="AP45" s="74"/>
      <c r="AR45" s="77"/>
    </row>
    <row r="46" spans="1:44" s="73" customFormat="1" ht="26.45" customHeight="1" x14ac:dyDescent="0.15">
      <c r="A46" s="76"/>
      <c r="B46" s="52" t="s">
        <v>29</v>
      </c>
      <c r="C46" s="49"/>
      <c r="D46" s="50"/>
      <c r="E46" s="50">
        <v>2157.7449999999999</v>
      </c>
      <c r="F46" s="50"/>
      <c r="G46" s="50"/>
      <c r="H46" s="50">
        <v>41526.879999999997</v>
      </c>
      <c r="I46" s="50"/>
      <c r="J46" s="50"/>
      <c r="K46" s="50">
        <v>842481.24097899999</v>
      </c>
      <c r="L46" s="50"/>
      <c r="M46" s="50"/>
      <c r="N46" s="50">
        <v>382.666</v>
      </c>
      <c r="O46" s="50"/>
      <c r="P46" s="50"/>
      <c r="Q46" s="50">
        <v>82.587999999999994</v>
      </c>
      <c r="R46" s="50"/>
      <c r="S46" s="50"/>
      <c r="T46" s="50">
        <v>412.18599999999998</v>
      </c>
      <c r="U46" s="50"/>
      <c r="V46" s="50"/>
      <c r="W46" s="50">
        <v>47778.521664</v>
      </c>
      <c r="X46" s="50"/>
      <c r="Y46" s="50"/>
      <c r="Z46" s="63">
        <v>5.3620000000000001</v>
      </c>
      <c r="AA46" s="50"/>
      <c r="AB46" s="50"/>
      <c r="AC46" s="63">
        <v>13.935</v>
      </c>
      <c r="AD46" s="50"/>
      <c r="AE46" s="50"/>
      <c r="AF46" s="63">
        <v>1346.2663700000001</v>
      </c>
      <c r="AG46" s="50"/>
      <c r="AH46" s="50"/>
      <c r="AI46" s="50">
        <v>52440.444750000002</v>
      </c>
      <c r="AJ46" s="50"/>
      <c r="AK46" s="50"/>
      <c r="AL46" s="75">
        <v>0.21</v>
      </c>
      <c r="AM46" s="50"/>
      <c r="AN46" s="50"/>
      <c r="AO46" s="75">
        <v>1.0900000000000001</v>
      </c>
      <c r="AP46" s="74"/>
      <c r="AR46" s="77"/>
    </row>
    <row r="47" spans="1:44" s="73" customFormat="1" ht="18" customHeight="1" x14ac:dyDescent="0.15">
      <c r="A47" s="76"/>
      <c r="B47" s="52" t="s">
        <v>30</v>
      </c>
      <c r="C47" s="49"/>
      <c r="D47" s="50"/>
      <c r="E47" s="50">
        <v>2162.4009999999998</v>
      </c>
      <c r="F47" s="50"/>
      <c r="G47" s="50"/>
      <c r="H47" s="50">
        <v>41587.464999999997</v>
      </c>
      <c r="I47" s="50"/>
      <c r="J47" s="50"/>
      <c r="K47" s="50">
        <v>1348788.558245</v>
      </c>
      <c r="L47" s="50"/>
      <c r="M47" s="50"/>
      <c r="N47" s="50">
        <v>305.27800000000002</v>
      </c>
      <c r="O47" s="50"/>
      <c r="P47" s="50"/>
      <c r="Q47" s="50">
        <v>94.516000000000005</v>
      </c>
      <c r="R47" s="50"/>
      <c r="S47" s="50"/>
      <c r="T47" s="50">
        <v>396.73</v>
      </c>
      <c r="U47" s="50"/>
      <c r="V47" s="50"/>
      <c r="W47" s="50">
        <v>48329.428474</v>
      </c>
      <c r="X47" s="50"/>
      <c r="Y47" s="50"/>
      <c r="Z47" s="63">
        <v>5.1029999999999998</v>
      </c>
      <c r="AA47" s="50"/>
      <c r="AB47" s="50"/>
      <c r="AC47" s="63">
        <v>13.43</v>
      </c>
      <c r="AD47" s="50"/>
      <c r="AE47" s="50"/>
      <c r="AF47" s="63">
        <v>1392.115712</v>
      </c>
      <c r="AG47" s="50"/>
      <c r="AH47" s="50"/>
      <c r="AI47" s="50">
        <v>53224.374357000001</v>
      </c>
      <c r="AJ47" s="50"/>
      <c r="AK47" s="50"/>
      <c r="AL47" s="75">
        <v>0.24</v>
      </c>
      <c r="AM47" s="50"/>
      <c r="AN47" s="50"/>
      <c r="AO47" s="75">
        <v>1.05</v>
      </c>
      <c r="AP47" s="74"/>
      <c r="AR47" s="77"/>
    </row>
    <row r="48" spans="1:44" s="73" customFormat="1" ht="18" customHeight="1" x14ac:dyDescent="0.15">
      <c r="A48" s="76"/>
      <c r="B48" s="52" t="s">
        <v>31</v>
      </c>
      <c r="C48" s="49"/>
      <c r="D48" s="50"/>
      <c r="E48" s="50">
        <v>2166.6849999999999</v>
      </c>
      <c r="F48" s="50"/>
      <c r="G48" s="50"/>
      <c r="H48" s="50">
        <v>41605.055999999997</v>
      </c>
      <c r="I48" s="50"/>
      <c r="J48" s="50"/>
      <c r="K48" s="50">
        <v>1355268.5973970001</v>
      </c>
      <c r="L48" s="50"/>
      <c r="M48" s="50"/>
      <c r="N48" s="50">
        <v>295.55799999999999</v>
      </c>
      <c r="O48" s="50"/>
      <c r="P48" s="50"/>
      <c r="Q48" s="50">
        <v>76.061000000000007</v>
      </c>
      <c r="R48" s="50"/>
      <c r="S48" s="50"/>
      <c r="T48" s="50">
        <v>377.26499999999999</v>
      </c>
      <c r="U48" s="50"/>
      <c r="V48" s="50"/>
      <c r="W48" s="50">
        <v>41586.928873000004</v>
      </c>
      <c r="X48" s="50"/>
      <c r="Y48" s="50"/>
      <c r="Z48" s="63">
        <v>4.1420000000000003</v>
      </c>
      <c r="AA48" s="50"/>
      <c r="AB48" s="50"/>
      <c r="AC48" s="63">
        <v>12.856999999999999</v>
      </c>
      <c r="AD48" s="50"/>
      <c r="AE48" s="50"/>
      <c r="AF48" s="63">
        <v>1218.2828440000001</v>
      </c>
      <c r="AG48" s="50"/>
      <c r="AH48" s="50"/>
      <c r="AI48" s="50">
        <v>45992.146875999999</v>
      </c>
      <c r="AJ48" s="50"/>
      <c r="AK48" s="50"/>
      <c r="AL48" s="75">
        <v>0.19</v>
      </c>
      <c r="AM48" s="50"/>
      <c r="AN48" s="50"/>
      <c r="AO48" s="75">
        <v>1</v>
      </c>
      <c r="AP48" s="74"/>
      <c r="AR48" s="77"/>
    </row>
    <row r="49" spans="1:44" s="73" customFormat="1" ht="26.45" customHeight="1" x14ac:dyDescent="0.15">
      <c r="A49" s="76"/>
      <c r="B49" s="52" t="s">
        <v>32</v>
      </c>
      <c r="C49" s="49"/>
      <c r="D49" s="50"/>
      <c r="E49" s="50">
        <v>2171.8159999999998</v>
      </c>
      <c r="F49" s="50"/>
      <c r="G49" s="50"/>
      <c r="H49" s="50">
        <v>41622.249000000003</v>
      </c>
      <c r="I49" s="50"/>
      <c r="J49" s="50"/>
      <c r="K49" s="50">
        <v>1406445.4281500001</v>
      </c>
      <c r="L49" s="50"/>
      <c r="M49" s="50"/>
      <c r="N49" s="50">
        <v>378.62599999999998</v>
      </c>
      <c r="O49" s="50"/>
      <c r="P49" s="50"/>
      <c r="Q49" s="50">
        <v>75.950999999999993</v>
      </c>
      <c r="R49" s="50"/>
      <c r="S49" s="50"/>
      <c r="T49" s="50">
        <v>371.577</v>
      </c>
      <c r="U49" s="50"/>
      <c r="V49" s="50"/>
      <c r="W49" s="50">
        <v>46991.509472000005</v>
      </c>
      <c r="X49" s="50"/>
      <c r="Y49" s="50"/>
      <c r="Z49" s="63">
        <v>5.3339999999999996</v>
      </c>
      <c r="AA49" s="50"/>
      <c r="AB49" s="50"/>
      <c r="AC49" s="63">
        <v>13.627000000000001</v>
      </c>
      <c r="AD49" s="50"/>
      <c r="AE49" s="50"/>
      <c r="AF49" s="63">
        <v>1467.9514240000001</v>
      </c>
      <c r="AG49" s="50"/>
      <c r="AH49" s="50"/>
      <c r="AI49" s="50">
        <v>51554.125371000002</v>
      </c>
      <c r="AJ49" s="50"/>
      <c r="AK49" s="50"/>
      <c r="AL49" s="75">
        <v>0.19</v>
      </c>
      <c r="AM49" s="50"/>
      <c r="AN49" s="50"/>
      <c r="AO49" s="75">
        <v>0.98</v>
      </c>
      <c r="AP49" s="74"/>
      <c r="AR49" s="77"/>
    </row>
    <row r="50" spans="1:44" s="73" customFormat="1" ht="18" customHeight="1" x14ac:dyDescent="0.15">
      <c r="A50" s="76"/>
      <c r="B50" s="52" t="s">
        <v>33</v>
      </c>
      <c r="C50" s="49"/>
      <c r="D50" s="50"/>
      <c r="E50" s="50">
        <v>2178.3809999999999</v>
      </c>
      <c r="F50" s="50"/>
      <c r="G50" s="50"/>
      <c r="H50" s="50">
        <v>41775.444000000003</v>
      </c>
      <c r="I50" s="50"/>
      <c r="J50" s="50"/>
      <c r="K50" s="50">
        <v>1895200.0058019999</v>
      </c>
      <c r="L50" s="50"/>
      <c r="M50" s="50"/>
      <c r="N50" s="50">
        <v>314.59399999999999</v>
      </c>
      <c r="O50" s="50"/>
      <c r="P50" s="50"/>
      <c r="Q50" s="50">
        <v>86.78</v>
      </c>
      <c r="R50" s="50"/>
      <c r="S50" s="50"/>
      <c r="T50" s="50">
        <v>358.78100000000001</v>
      </c>
      <c r="U50" s="50"/>
      <c r="V50" s="50"/>
      <c r="W50" s="50">
        <v>39261.535043999997</v>
      </c>
      <c r="X50" s="50"/>
      <c r="Y50" s="50"/>
      <c r="Z50" s="63">
        <v>4.1340000000000003</v>
      </c>
      <c r="AA50" s="50"/>
      <c r="AB50" s="50"/>
      <c r="AC50" s="63">
        <v>12.225</v>
      </c>
      <c r="AD50" s="50"/>
      <c r="AE50" s="50"/>
      <c r="AF50" s="63">
        <v>1200.3689420000001</v>
      </c>
      <c r="AG50" s="50"/>
      <c r="AH50" s="50"/>
      <c r="AI50" s="50">
        <v>43595.899981000002</v>
      </c>
      <c r="AJ50" s="50"/>
      <c r="AK50" s="50"/>
      <c r="AL50" s="75">
        <v>0.22</v>
      </c>
      <c r="AM50" s="50"/>
      <c r="AN50" s="50"/>
      <c r="AO50" s="75">
        <v>0.95</v>
      </c>
      <c r="AP50" s="74"/>
      <c r="AR50" s="77"/>
    </row>
    <row r="51" spans="1:44" s="73" customFormat="1" ht="18" customHeight="1" x14ac:dyDescent="0.15">
      <c r="A51" s="76"/>
      <c r="B51" s="52" t="s">
        <v>34</v>
      </c>
      <c r="C51" s="49"/>
      <c r="D51" s="50"/>
      <c r="E51" s="50">
        <v>2186.1669999999999</v>
      </c>
      <c r="F51" s="50"/>
      <c r="G51" s="50"/>
      <c r="H51" s="50">
        <v>41949.292000000001</v>
      </c>
      <c r="I51" s="50"/>
      <c r="J51" s="50"/>
      <c r="K51" s="50">
        <v>1901906.7763789999</v>
      </c>
      <c r="L51" s="50"/>
      <c r="M51" s="50"/>
      <c r="N51" s="50">
        <v>378.63200000000001</v>
      </c>
      <c r="O51" s="50"/>
      <c r="P51" s="50"/>
      <c r="Q51" s="50">
        <v>83.539000000000001</v>
      </c>
      <c r="R51" s="50"/>
      <c r="S51" s="50"/>
      <c r="T51" s="50">
        <v>360.15100000000001</v>
      </c>
      <c r="U51" s="50"/>
      <c r="V51" s="50"/>
      <c r="W51" s="50">
        <v>44957.324315999998</v>
      </c>
      <c r="X51" s="50"/>
      <c r="Y51" s="50"/>
      <c r="Z51" s="63">
        <v>4.1219999999999999</v>
      </c>
      <c r="AA51" s="50"/>
      <c r="AB51" s="50"/>
      <c r="AC51" s="63">
        <v>12.039</v>
      </c>
      <c r="AD51" s="50"/>
      <c r="AE51" s="50"/>
      <c r="AF51" s="63">
        <v>1288.048728</v>
      </c>
      <c r="AG51" s="50"/>
      <c r="AH51" s="50"/>
      <c r="AI51" s="50">
        <v>49738.107305999998</v>
      </c>
      <c r="AJ51" s="50"/>
      <c r="AK51" s="50"/>
      <c r="AL51" s="75">
        <v>0.21</v>
      </c>
      <c r="AM51" s="50"/>
      <c r="AN51" s="50"/>
      <c r="AO51" s="75">
        <v>0.96</v>
      </c>
      <c r="AP51" s="74"/>
      <c r="AR51" s="77"/>
    </row>
    <row r="52" spans="1:44" s="73" customFormat="1" ht="12" customHeight="1" x14ac:dyDescent="0.15">
      <c r="A52" s="76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50"/>
      <c r="AE52" s="50"/>
      <c r="AF52" s="50"/>
      <c r="AG52" s="50"/>
      <c r="AH52" s="50"/>
      <c r="AI52" s="50"/>
      <c r="AJ52" s="50"/>
      <c r="AK52" s="50"/>
      <c r="AL52" s="75"/>
      <c r="AM52" s="50"/>
      <c r="AN52" s="50"/>
      <c r="AO52" s="75"/>
      <c r="AP52" s="74"/>
    </row>
    <row r="53" spans="1:44" s="73" customFormat="1" ht="12" customHeight="1" x14ac:dyDescent="0.15">
      <c r="A53" s="76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75"/>
      <c r="AM53" s="50"/>
      <c r="AN53" s="50"/>
      <c r="AO53" s="75"/>
      <c r="AP53" s="74"/>
    </row>
    <row r="54" spans="1:44" s="73" customFormat="1" ht="18" customHeight="1" x14ac:dyDescent="0.15">
      <c r="A54" s="76"/>
      <c r="B54" s="48">
        <v>29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75"/>
      <c r="AM54" s="50"/>
      <c r="AN54" s="50"/>
      <c r="AO54" s="75"/>
      <c r="AP54" s="74"/>
    </row>
    <row r="55" spans="1:44" s="73" customFormat="1" ht="18" customHeight="1" x14ac:dyDescent="0.15">
      <c r="A55" s="76"/>
      <c r="B55" s="52" t="s">
        <v>23</v>
      </c>
      <c r="C55" s="49"/>
      <c r="D55" s="50"/>
      <c r="E55" s="50">
        <v>2200.0740000000001</v>
      </c>
      <c r="F55" s="50"/>
      <c r="G55" s="50"/>
      <c r="H55" s="50">
        <v>42074.267</v>
      </c>
      <c r="I55" s="50"/>
      <c r="J55" s="50"/>
      <c r="K55" s="50">
        <v>471.244598</v>
      </c>
      <c r="L55" s="50"/>
      <c r="M55" s="50"/>
      <c r="N55" s="50">
        <v>787.61400000000003</v>
      </c>
      <c r="O55" s="50"/>
      <c r="P55" s="50"/>
      <c r="Q55" s="50">
        <v>79.474000000000004</v>
      </c>
      <c r="R55" s="50"/>
      <c r="S55" s="50"/>
      <c r="T55" s="50">
        <v>337.88400000000001</v>
      </c>
      <c r="U55" s="50"/>
      <c r="V55" s="50"/>
      <c r="W55" s="50">
        <v>38077.176978000003</v>
      </c>
      <c r="X55" s="50"/>
      <c r="Y55" s="50"/>
      <c r="Z55" s="50">
        <v>3.9830000000000001</v>
      </c>
      <c r="AA55" s="50"/>
      <c r="AB55" s="50"/>
      <c r="AC55" s="50">
        <v>10.792</v>
      </c>
      <c r="AD55" s="50"/>
      <c r="AE55" s="50"/>
      <c r="AF55" s="50">
        <v>1073.7337480000001</v>
      </c>
      <c r="AG55" s="50"/>
      <c r="AH55" s="50"/>
      <c r="AI55" s="50">
        <v>41089.472381</v>
      </c>
      <c r="AJ55" s="50"/>
      <c r="AK55" s="50"/>
      <c r="AL55" s="75">
        <v>0.2</v>
      </c>
      <c r="AM55" s="50"/>
      <c r="AN55" s="50"/>
      <c r="AO55" s="75">
        <v>0.88</v>
      </c>
      <c r="AP55" s="74"/>
    </row>
    <row r="56" spans="1:44" s="73" customFormat="1" ht="18" customHeight="1" x14ac:dyDescent="0.15">
      <c r="A56" s="76"/>
      <c r="B56" s="52" t="s">
        <v>24</v>
      </c>
      <c r="C56" s="49"/>
      <c r="D56" s="50"/>
      <c r="E56" s="50">
        <v>2208.165</v>
      </c>
      <c r="F56" s="50"/>
      <c r="G56" s="50"/>
      <c r="H56" s="50">
        <v>42631.502999999997</v>
      </c>
      <c r="I56" s="50"/>
      <c r="J56" s="50"/>
      <c r="K56" s="50">
        <v>2532.4882510000002</v>
      </c>
      <c r="L56" s="50"/>
      <c r="M56" s="50"/>
      <c r="N56" s="50">
        <v>364.74900000000002</v>
      </c>
      <c r="O56" s="50"/>
      <c r="P56" s="50"/>
      <c r="Q56" s="50">
        <v>142.68600000000001</v>
      </c>
      <c r="R56" s="50"/>
      <c r="S56" s="50"/>
      <c r="T56" s="50">
        <v>392.17599999999999</v>
      </c>
      <c r="U56" s="50"/>
      <c r="V56" s="50"/>
      <c r="W56" s="50">
        <v>45868.783207</v>
      </c>
      <c r="X56" s="50"/>
      <c r="Y56" s="50"/>
      <c r="Z56" s="50">
        <v>4.1879999999999997</v>
      </c>
      <c r="AA56" s="50"/>
      <c r="AB56" s="50"/>
      <c r="AC56" s="50">
        <v>10.555999999999999</v>
      </c>
      <c r="AD56" s="50"/>
      <c r="AE56" s="50"/>
      <c r="AF56" s="50">
        <v>1085.2731389999999</v>
      </c>
      <c r="AG56" s="50"/>
      <c r="AH56" s="50"/>
      <c r="AI56" s="50">
        <v>48760.743726000001</v>
      </c>
      <c r="AJ56" s="50"/>
      <c r="AK56" s="50"/>
      <c r="AL56" s="75">
        <v>0.35</v>
      </c>
      <c r="AM56" s="50"/>
      <c r="AN56" s="50"/>
      <c r="AO56" s="75">
        <v>1</v>
      </c>
      <c r="AP56" s="74"/>
    </row>
    <row r="57" spans="1:44" s="73" customFormat="1" ht="18" customHeight="1" x14ac:dyDescent="0.15">
      <c r="A57" s="76"/>
      <c r="B57" s="52" t="s">
        <v>25</v>
      </c>
      <c r="C57" s="49"/>
      <c r="D57" s="50"/>
      <c r="E57" s="50">
        <v>2214.721</v>
      </c>
      <c r="F57" s="50"/>
      <c r="G57" s="50"/>
      <c r="H57" s="50">
        <v>42880.697999999997</v>
      </c>
      <c r="I57" s="50"/>
      <c r="J57" s="50"/>
      <c r="K57" s="50">
        <v>44494.774319999997</v>
      </c>
      <c r="L57" s="50"/>
      <c r="M57" s="50"/>
      <c r="N57" s="50">
        <v>333.63</v>
      </c>
      <c r="O57" s="50"/>
      <c r="P57" s="50"/>
      <c r="Q57" s="50">
        <v>92.863</v>
      </c>
      <c r="R57" s="50"/>
      <c r="S57" s="50"/>
      <c r="T57" s="50">
        <v>399.37900000000002</v>
      </c>
      <c r="U57" s="50"/>
      <c r="V57" s="50"/>
      <c r="W57" s="50">
        <v>47350.795142000003</v>
      </c>
      <c r="X57" s="50"/>
      <c r="Y57" s="50"/>
      <c r="Z57" s="50">
        <v>3.6709999999999998</v>
      </c>
      <c r="AA57" s="50"/>
      <c r="AB57" s="50"/>
      <c r="AC57" s="50">
        <v>10.423999999999999</v>
      </c>
      <c r="AD57" s="50"/>
      <c r="AE57" s="50"/>
      <c r="AF57" s="50">
        <v>1075.9758200000001</v>
      </c>
      <c r="AG57" s="50"/>
      <c r="AH57" s="50"/>
      <c r="AI57" s="50">
        <v>50464.895354</v>
      </c>
      <c r="AJ57" s="50"/>
      <c r="AK57" s="50"/>
      <c r="AL57" s="75">
        <v>0.23</v>
      </c>
      <c r="AM57" s="50"/>
      <c r="AN57" s="50"/>
      <c r="AO57" s="75">
        <v>1.01</v>
      </c>
      <c r="AP57" s="74"/>
    </row>
    <row r="58" spans="1:44" s="73" customFormat="1" ht="26.45" customHeight="1" x14ac:dyDescent="0.15">
      <c r="A58" s="76"/>
      <c r="B58" s="52" t="s">
        <v>26</v>
      </c>
      <c r="C58" s="49"/>
      <c r="D58" s="50"/>
      <c r="E58" s="50">
        <v>2220.16</v>
      </c>
      <c r="F58" s="50"/>
      <c r="G58" s="50"/>
      <c r="H58" s="50">
        <v>42912.377</v>
      </c>
      <c r="I58" s="50"/>
      <c r="J58" s="50"/>
      <c r="K58" s="50">
        <v>492838.78816200001</v>
      </c>
      <c r="L58" s="50"/>
      <c r="M58" s="50"/>
      <c r="N58" s="50">
        <v>354.096</v>
      </c>
      <c r="O58" s="50"/>
      <c r="P58" s="50"/>
      <c r="Q58" s="50">
        <v>84.667000000000002</v>
      </c>
      <c r="R58" s="50"/>
      <c r="S58" s="50"/>
      <c r="T58" s="50">
        <v>400.21</v>
      </c>
      <c r="U58" s="50"/>
      <c r="V58" s="50"/>
      <c r="W58" s="50">
        <v>45589.779158999998</v>
      </c>
      <c r="X58" s="50"/>
      <c r="Y58" s="50"/>
      <c r="Z58" s="50">
        <v>3.53</v>
      </c>
      <c r="AA58" s="50"/>
      <c r="AB58" s="50"/>
      <c r="AC58" s="50">
        <v>10.050000000000001</v>
      </c>
      <c r="AD58" s="50"/>
      <c r="AE58" s="50"/>
      <c r="AF58" s="50">
        <v>984.81080499999996</v>
      </c>
      <c r="AG58" s="50"/>
      <c r="AH58" s="50"/>
      <c r="AI58" s="50">
        <v>48742.730678</v>
      </c>
      <c r="AJ58" s="50"/>
      <c r="AK58" s="50"/>
      <c r="AL58" s="75">
        <v>0.21</v>
      </c>
      <c r="AM58" s="50"/>
      <c r="AN58" s="50"/>
      <c r="AO58" s="75">
        <v>1.02</v>
      </c>
      <c r="AP58" s="74"/>
    </row>
    <row r="59" spans="1:44" s="73" customFormat="1" ht="18" customHeight="1" x14ac:dyDescent="0.15">
      <c r="A59" s="76"/>
      <c r="B59" s="52" t="s">
        <v>27</v>
      </c>
      <c r="C59" s="49"/>
      <c r="D59" s="50"/>
      <c r="E59" s="50">
        <v>2224.5479999999998</v>
      </c>
      <c r="F59" s="50"/>
      <c r="G59" s="50"/>
      <c r="H59" s="50">
        <v>42920.957999999999</v>
      </c>
      <c r="I59" s="50"/>
      <c r="J59" s="50"/>
      <c r="K59" s="50">
        <v>506513.55506699998</v>
      </c>
      <c r="L59" s="50"/>
      <c r="M59" s="50"/>
      <c r="N59" s="50">
        <v>348.303</v>
      </c>
      <c r="O59" s="50"/>
      <c r="P59" s="50"/>
      <c r="Q59" s="50">
        <v>113.051</v>
      </c>
      <c r="R59" s="50"/>
      <c r="S59" s="50"/>
      <c r="T59" s="50">
        <v>430.49700000000001</v>
      </c>
      <c r="U59" s="50"/>
      <c r="V59" s="50"/>
      <c r="W59" s="50">
        <v>54722.736034000001</v>
      </c>
      <c r="X59" s="50"/>
      <c r="Y59" s="50"/>
      <c r="Z59" s="50">
        <v>4.3419999999999996</v>
      </c>
      <c r="AA59" s="50"/>
      <c r="AB59" s="50"/>
      <c r="AC59" s="50">
        <v>10.638999999999999</v>
      </c>
      <c r="AD59" s="50"/>
      <c r="AE59" s="50"/>
      <c r="AF59" s="50">
        <v>1201.3399669999999</v>
      </c>
      <c r="AG59" s="50"/>
      <c r="AH59" s="50"/>
      <c r="AI59" s="50">
        <v>58645.794149000001</v>
      </c>
      <c r="AJ59" s="50"/>
      <c r="AK59" s="50"/>
      <c r="AL59" s="75">
        <v>0.28000000000000003</v>
      </c>
      <c r="AM59" s="50"/>
      <c r="AN59" s="50"/>
      <c r="AO59" s="75">
        <v>1.0900000000000001</v>
      </c>
      <c r="AP59" s="74"/>
    </row>
    <row r="60" spans="1:44" s="73" customFormat="1" ht="18" customHeight="1" x14ac:dyDescent="0.15">
      <c r="A60" s="76"/>
      <c r="B60" s="52" t="s">
        <v>28</v>
      </c>
      <c r="C60" s="49"/>
      <c r="D60" s="50"/>
      <c r="E60" s="50">
        <v>2209.8220000000001</v>
      </c>
      <c r="F60" s="50"/>
      <c r="G60" s="50"/>
      <c r="H60" s="50">
        <v>42916.019</v>
      </c>
      <c r="I60" s="50"/>
      <c r="J60" s="50"/>
      <c r="K60" s="50">
        <v>679630.12880099996</v>
      </c>
      <c r="L60" s="50"/>
      <c r="M60" s="50"/>
      <c r="N60" s="50">
        <v>349.50799999999998</v>
      </c>
      <c r="O60" s="50"/>
      <c r="P60" s="50"/>
      <c r="Q60" s="50">
        <v>80.745999999999995</v>
      </c>
      <c r="R60" s="50"/>
      <c r="S60" s="50"/>
      <c r="T60" s="50">
        <v>402.78699999999998</v>
      </c>
      <c r="U60" s="50"/>
      <c r="V60" s="50"/>
      <c r="W60" s="50">
        <v>47090.591426999999</v>
      </c>
      <c r="X60" s="50"/>
      <c r="Y60" s="50"/>
      <c r="Z60" s="50">
        <v>2.262</v>
      </c>
      <c r="AA60" s="50"/>
      <c r="AB60" s="50"/>
      <c r="AC60" s="50">
        <v>8.8659999999999997</v>
      </c>
      <c r="AD60" s="50"/>
      <c r="AE60" s="50"/>
      <c r="AF60" s="50">
        <v>937.83463099999994</v>
      </c>
      <c r="AG60" s="50"/>
      <c r="AH60" s="50"/>
      <c r="AI60" s="50">
        <v>51395.318112000001</v>
      </c>
      <c r="AJ60" s="50"/>
      <c r="AK60" s="50"/>
      <c r="AL60" s="75">
        <v>0.2</v>
      </c>
      <c r="AM60" s="50"/>
      <c r="AN60" s="50"/>
      <c r="AO60" s="75">
        <v>1.04</v>
      </c>
      <c r="AP60" s="74"/>
    </row>
    <row r="61" spans="1:44" s="73" customFormat="1" ht="26.45" customHeight="1" x14ac:dyDescent="0.15">
      <c r="A61" s="76"/>
      <c r="B61" s="52" t="s">
        <v>29</v>
      </c>
      <c r="C61" s="49"/>
      <c r="D61" s="50"/>
      <c r="E61" s="50">
        <v>2214.8539999999998</v>
      </c>
      <c r="F61" s="50"/>
      <c r="G61" s="50"/>
      <c r="H61" s="50">
        <v>42911.084999999999</v>
      </c>
      <c r="I61" s="50"/>
      <c r="J61" s="50"/>
      <c r="K61" s="50">
        <v>711767.63291799999</v>
      </c>
      <c r="L61" s="50"/>
      <c r="M61" s="50"/>
      <c r="N61" s="50">
        <v>391.40800000000002</v>
      </c>
      <c r="O61" s="50"/>
      <c r="P61" s="50"/>
      <c r="Q61" s="50">
        <v>84.703000000000003</v>
      </c>
      <c r="R61" s="50"/>
      <c r="S61" s="50"/>
      <c r="T61" s="50">
        <v>401.399</v>
      </c>
      <c r="U61" s="50"/>
      <c r="V61" s="50"/>
      <c r="W61" s="50">
        <v>48738.590316000002</v>
      </c>
      <c r="X61" s="50"/>
      <c r="Y61" s="50"/>
      <c r="Z61" s="50">
        <v>2.5760000000000001</v>
      </c>
      <c r="AA61" s="50"/>
      <c r="AB61" s="50"/>
      <c r="AC61" s="50">
        <v>7.7130000000000001</v>
      </c>
      <c r="AD61" s="50"/>
      <c r="AE61" s="50"/>
      <c r="AF61" s="50">
        <v>770.29184899999996</v>
      </c>
      <c r="AG61" s="50"/>
      <c r="AH61" s="50"/>
      <c r="AI61" s="50">
        <v>52721.115247000002</v>
      </c>
      <c r="AJ61" s="50"/>
      <c r="AK61" s="50"/>
      <c r="AL61" s="75">
        <v>0.21</v>
      </c>
      <c r="AM61" s="50"/>
      <c r="AN61" s="50"/>
      <c r="AO61" s="75">
        <v>1.03</v>
      </c>
      <c r="AP61" s="74"/>
    </row>
    <row r="62" spans="1:44" s="73" customFormat="1" ht="18" customHeight="1" x14ac:dyDescent="0.15">
      <c r="A62" s="76"/>
      <c r="B62" s="52" t="s">
        <v>30</v>
      </c>
      <c r="C62" s="49"/>
      <c r="D62" s="50"/>
      <c r="E62" s="50">
        <v>2219.194</v>
      </c>
      <c r="F62" s="50"/>
      <c r="G62" s="50"/>
      <c r="H62" s="50">
        <v>42988.807000000001</v>
      </c>
      <c r="I62" s="50"/>
      <c r="J62" s="50"/>
      <c r="K62" s="50">
        <v>1127709.171514</v>
      </c>
      <c r="L62" s="50"/>
      <c r="M62" s="50"/>
      <c r="N62" s="50">
        <v>312.81799999999998</v>
      </c>
      <c r="O62" s="50"/>
      <c r="P62" s="50"/>
      <c r="Q62" s="50">
        <v>89.652000000000001</v>
      </c>
      <c r="R62" s="50"/>
      <c r="S62" s="50"/>
      <c r="T62" s="50">
        <v>383.678</v>
      </c>
      <c r="U62" s="50"/>
      <c r="V62" s="50"/>
      <c r="W62" s="50">
        <v>47772.608772</v>
      </c>
      <c r="X62" s="50"/>
      <c r="Y62" s="50"/>
      <c r="Z62" s="50">
        <v>1.7230000000000001</v>
      </c>
      <c r="AA62" s="50"/>
      <c r="AB62" s="50"/>
      <c r="AC62" s="50">
        <v>6.0179999999999998</v>
      </c>
      <c r="AD62" s="50"/>
      <c r="AE62" s="50"/>
      <c r="AF62" s="50">
        <v>680.55764399999998</v>
      </c>
      <c r="AG62" s="50"/>
      <c r="AH62" s="50"/>
      <c r="AI62" s="50">
        <v>51890.261124999997</v>
      </c>
      <c r="AJ62" s="50"/>
      <c r="AK62" s="50"/>
      <c r="AL62" s="75">
        <v>0.22</v>
      </c>
      <c r="AM62" s="50"/>
      <c r="AN62" s="50"/>
      <c r="AO62" s="75">
        <v>0.99</v>
      </c>
      <c r="AP62" s="74"/>
    </row>
    <row r="63" spans="1:44" s="73" customFormat="1" ht="18" customHeight="1" x14ac:dyDescent="0.15">
      <c r="A63" s="76"/>
      <c r="B63" s="52" t="s">
        <v>31</v>
      </c>
      <c r="C63" s="49"/>
      <c r="D63" s="50"/>
      <c r="E63" s="50">
        <v>2222.404</v>
      </c>
      <c r="F63" s="50"/>
      <c r="G63" s="50"/>
      <c r="H63" s="50">
        <v>43032.091999999997</v>
      </c>
      <c r="I63" s="50"/>
      <c r="J63" s="50"/>
      <c r="K63" s="50">
        <v>1133444.2992769999</v>
      </c>
      <c r="L63" s="50"/>
      <c r="M63" s="50"/>
      <c r="N63" s="50">
        <v>303.05599999999998</v>
      </c>
      <c r="O63" s="50"/>
      <c r="P63" s="50"/>
      <c r="Q63" s="50">
        <v>71.305000000000007</v>
      </c>
      <c r="R63" s="50"/>
      <c r="S63" s="50"/>
      <c r="T63" s="50">
        <v>359.67200000000003</v>
      </c>
      <c r="U63" s="50"/>
      <c r="V63" s="50"/>
      <c r="W63" s="50">
        <v>39943.548906000004</v>
      </c>
      <c r="X63" s="50"/>
      <c r="Y63" s="50"/>
      <c r="Z63" s="50">
        <v>1.0940000000000001</v>
      </c>
      <c r="AA63" s="50"/>
      <c r="AB63" s="50"/>
      <c r="AC63" s="50">
        <v>4.7130000000000001</v>
      </c>
      <c r="AD63" s="50"/>
      <c r="AE63" s="50"/>
      <c r="AF63" s="50">
        <v>496.38101599999999</v>
      </c>
      <c r="AG63" s="50"/>
      <c r="AH63" s="50"/>
      <c r="AI63" s="50">
        <v>43583.287080000002</v>
      </c>
      <c r="AJ63" s="50"/>
      <c r="AK63" s="50"/>
      <c r="AL63" s="75">
        <v>0.18</v>
      </c>
      <c r="AM63" s="50"/>
      <c r="AN63" s="50"/>
      <c r="AO63" s="75">
        <v>0.92</v>
      </c>
      <c r="AP63" s="74"/>
    </row>
    <row r="64" spans="1:44" s="73" customFormat="1" ht="26.45" customHeight="1" x14ac:dyDescent="0.15">
      <c r="A64" s="76"/>
      <c r="B64" s="52" t="s">
        <v>32</v>
      </c>
      <c r="C64" s="49"/>
      <c r="D64" s="50"/>
      <c r="E64" s="50">
        <v>2225.9830000000002</v>
      </c>
      <c r="F64" s="50"/>
      <c r="G64" s="50"/>
      <c r="H64" s="50">
        <v>42910.957000000002</v>
      </c>
      <c r="I64" s="50"/>
      <c r="J64" s="50"/>
      <c r="K64" s="50">
        <v>1174016.885791</v>
      </c>
      <c r="L64" s="50"/>
      <c r="M64" s="50"/>
      <c r="N64" s="50">
        <v>385.05500000000001</v>
      </c>
      <c r="O64" s="50"/>
      <c r="P64" s="50"/>
      <c r="Q64" s="50">
        <v>73.909000000000006</v>
      </c>
      <c r="R64" s="50"/>
      <c r="S64" s="50"/>
      <c r="T64" s="50">
        <v>356.27100000000002</v>
      </c>
      <c r="U64" s="50"/>
      <c r="V64" s="50"/>
      <c r="W64" s="50">
        <v>46920.896073000004</v>
      </c>
      <c r="X64" s="50"/>
      <c r="Y64" s="50"/>
      <c r="Z64" s="50">
        <v>1.321</v>
      </c>
      <c r="AA64" s="50"/>
      <c r="AB64" s="50"/>
      <c r="AC64" s="50">
        <v>4.0149999999999997</v>
      </c>
      <c r="AD64" s="50"/>
      <c r="AE64" s="50"/>
      <c r="AF64" s="50">
        <v>466.01245</v>
      </c>
      <c r="AG64" s="50"/>
      <c r="AH64" s="50"/>
      <c r="AI64" s="50">
        <v>50346.924429999999</v>
      </c>
      <c r="AJ64" s="50"/>
      <c r="AK64" s="50"/>
      <c r="AL64" s="75">
        <v>0.18</v>
      </c>
      <c r="AM64" s="50"/>
      <c r="AN64" s="50"/>
      <c r="AO64" s="75">
        <v>0.92</v>
      </c>
      <c r="AP64" s="74"/>
    </row>
    <row r="65" spans="1:42" s="73" customFormat="1" ht="18" customHeight="1" x14ac:dyDescent="0.15">
      <c r="A65" s="76"/>
      <c r="B65" s="52" t="s">
        <v>33</v>
      </c>
      <c r="C65" s="49"/>
      <c r="D65" s="50"/>
      <c r="E65" s="50">
        <v>2230.2730000000001</v>
      </c>
      <c r="F65" s="50"/>
      <c r="G65" s="50"/>
      <c r="H65" s="50">
        <v>42914.798999999999</v>
      </c>
      <c r="I65" s="50"/>
      <c r="J65" s="50"/>
      <c r="K65" s="50">
        <v>1581655.442331</v>
      </c>
      <c r="L65" s="50"/>
      <c r="M65" s="50"/>
      <c r="N65" s="50">
        <v>317.83600000000001</v>
      </c>
      <c r="O65" s="50"/>
      <c r="P65" s="50"/>
      <c r="Q65" s="50">
        <v>80.177000000000007</v>
      </c>
      <c r="R65" s="50"/>
      <c r="S65" s="50"/>
      <c r="T65" s="50">
        <v>339.54300000000001</v>
      </c>
      <c r="U65" s="50"/>
      <c r="V65" s="50"/>
      <c r="W65" s="50">
        <v>38243.196557000003</v>
      </c>
      <c r="X65" s="50"/>
      <c r="Y65" s="50"/>
      <c r="Z65" s="50">
        <v>0.56200000000000006</v>
      </c>
      <c r="AA65" s="50"/>
      <c r="AB65" s="50"/>
      <c r="AC65" s="50">
        <v>2.6520000000000001</v>
      </c>
      <c r="AD65" s="50"/>
      <c r="AE65" s="50"/>
      <c r="AF65" s="50">
        <v>291.74669299999999</v>
      </c>
      <c r="AG65" s="50"/>
      <c r="AH65" s="50"/>
      <c r="AI65" s="50">
        <v>41580.281776000003</v>
      </c>
      <c r="AJ65" s="50"/>
      <c r="AK65" s="50"/>
      <c r="AL65" s="75">
        <v>0.2</v>
      </c>
      <c r="AM65" s="50"/>
      <c r="AN65" s="50"/>
      <c r="AO65" s="75">
        <v>0.87</v>
      </c>
      <c r="AP65" s="74"/>
    </row>
    <row r="66" spans="1:42" s="73" customFormat="1" ht="18" customHeight="1" x14ac:dyDescent="0.15">
      <c r="A66" s="76"/>
      <c r="B66" s="52" t="s">
        <v>34</v>
      </c>
      <c r="C66" s="49"/>
      <c r="D66" s="50"/>
      <c r="E66" s="50">
        <v>2233.3449999999998</v>
      </c>
      <c r="F66" s="50"/>
      <c r="G66" s="50"/>
      <c r="H66" s="50">
        <v>42889.785000000003</v>
      </c>
      <c r="I66" s="50"/>
      <c r="J66" s="50"/>
      <c r="K66" s="50">
        <v>1586677.978623</v>
      </c>
      <c r="L66" s="50"/>
      <c r="M66" s="50"/>
      <c r="N66" s="50">
        <v>374.613</v>
      </c>
      <c r="O66" s="50"/>
      <c r="P66" s="50"/>
      <c r="Q66" s="50">
        <v>73.616</v>
      </c>
      <c r="R66" s="50"/>
      <c r="S66" s="50"/>
      <c r="T66" s="50">
        <v>336.63200000000001</v>
      </c>
      <c r="U66" s="50"/>
      <c r="V66" s="50"/>
      <c r="W66" s="50">
        <v>41498.318257999999</v>
      </c>
      <c r="X66" s="50"/>
      <c r="Y66" s="50"/>
      <c r="Z66" s="50">
        <v>0.39400000000000002</v>
      </c>
      <c r="AA66" s="50"/>
      <c r="AB66" s="50"/>
      <c r="AC66" s="50">
        <v>1.7609999999999999</v>
      </c>
      <c r="AD66" s="50"/>
      <c r="AE66" s="50"/>
      <c r="AF66" s="50">
        <v>187.09792999999999</v>
      </c>
      <c r="AG66" s="50"/>
      <c r="AH66" s="50"/>
      <c r="AI66" s="50">
        <v>44964.797931000001</v>
      </c>
      <c r="AJ66" s="50"/>
      <c r="AK66" s="50"/>
      <c r="AL66" s="75">
        <v>0.18</v>
      </c>
      <c r="AM66" s="50"/>
      <c r="AN66" s="50"/>
      <c r="AO66" s="75">
        <v>0.87</v>
      </c>
      <c r="AP66" s="74"/>
    </row>
    <row r="67" spans="1:42" x14ac:dyDescent="0.15">
      <c r="A67" s="72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5"/>
      <c r="AE67" s="55"/>
      <c r="AF67" s="55"/>
      <c r="AG67" s="55"/>
      <c r="AH67" s="55"/>
      <c r="AI67" s="55"/>
      <c r="AJ67" s="55"/>
      <c r="AK67" s="55"/>
      <c r="AL67" s="55"/>
      <c r="AM67" s="55"/>
      <c r="AN67" s="55"/>
      <c r="AO67" s="55"/>
      <c r="AP67" s="71"/>
    </row>
    <row r="68" spans="1:42" x14ac:dyDescent="0.15">
      <c r="A68" s="69"/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0"/>
      <c r="N68" s="70"/>
      <c r="O68" s="70"/>
      <c r="P68" s="70"/>
      <c r="Q68" s="70"/>
      <c r="R68" s="70"/>
      <c r="S68" s="70"/>
      <c r="T68" s="70"/>
      <c r="U68" s="70"/>
      <c r="V68" s="70"/>
      <c r="W68" s="70"/>
      <c r="X68" s="70"/>
      <c r="Y68" s="70"/>
      <c r="Z68" s="70"/>
      <c r="AA68" s="70"/>
      <c r="AB68" s="70"/>
      <c r="AC68" s="70"/>
      <c r="AD68" s="70"/>
      <c r="AE68" s="70"/>
      <c r="AF68" s="70"/>
      <c r="AG68" s="70"/>
      <c r="AH68" s="70"/>
      <c r="AI68" s="70"/>
      <c r="AJ68" s="70"/>
      <c r="AK68" s="70"/>
      <c r="AL68" s="70"/>
      <c r="AM68" s="70"/>
      <c r="AN68" s="70"/>
      <c r="AO68" s="70"/>
      <c r="AP68" s="69"/>
    </row>
    <row r="69" spans="1:42" x14ac:dyDescent="0.15">
      <c r="A69" s="69"/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0"/>
      <c r="N69" s="70"/>
      <c r="O69" s="70"/>
      <c r="P69" s="70"/>
      <c r="Q69" s="70"/>
      <c r="R69" s="70"/>
      <c r="S69" s="70"/>
      <c r="T69" s="70"/>
      <c r="U69" s="70"/>
      <c r="V69" s="70"/>
      <c r="W69" s="70"/>
      <c r="X69" s="70"/>
      <c r="Y69" s="70"/>
      <c r="Z69" s="70"/>
      <c r="AA69" s="70"/>
      <c r="AB69" s="70"/>
      <c r="AC69" s="70"/>
      <c r="AD69" s="70"/>
      <c r="AE69" s="70"/>
      <c r="AF69" s="70"/>
      <c r="AG69" s="70"/>
      <c r="AH69" s="70"/>
      <c r="AI69" s="70"/>
      <c r="AJ69" s="70"/>
      <c r="AK69" s="70"/>
      <c r="AL69" s="70"/>
      <c r="AM69" s="70"/>
      <c r="AN69" s="70"/>
      <c r="AO69" s="70"/>
      <c r="AP69" s="69"/>
    </row>
  </sheetData>
  <mergeCells count="1">
    <mergeCell ref="H5:H6"/>
  </mergeCells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65" orientation="portrait" blackAndWhite="1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72"/>
  <sheetViews>
    <sheetView zoomScale="78" zoomScaleNormal="78" workbookViewId="0">
      <pane ySplit="8" topLeftCell="A31" activePane="bottomLeft" state="frozen"/>
      <selection activeCell="Q16" sqref="Q16"/>
      <selection pane="bottomLeft" activeCell="K44" sqref="K44"/>
    </sheetView>
  </sheetViews>
  <sheetFormatPr defaultColWidth="8.875" defaultRowHeight="10.5" x14ac:dyDescent="0.15"/>
  <cols>
    <col min="1" max="1" width="0.875" style="4" customWidth="1"/>
    <col min="2" max="2" width="10.5" style="4" customWidth="1"/>
    <col min="3" max="4" width="0.875" style="4" customWidth="1"/>
    <col min="5" max="5" width="9.125" style="4" customWidth="1"/>
    <col min="6" max="7" width="0.875" style="4" customWidth="1"/>
    <col min="8" max="8" width="9.125" style="4" customWidth="1"/>
    <col min="9" max="10" width="0.875" style="4" customWidth="1"/>
    <col min="11" max="11" width="9.125" style="4" customWidth="1"/>
    <col min="12" max="13" width="0.875" style="4" customWidth="1"/>
    <col min="14" max="14" width="9.125" style="4" customWidth="1"/>
    <col min="15" max="16" width="0.875" style="4" customWidth="1"/>
    <col min="17" max="17" width="9.375" style="4" customWidth="1"/>
    <col min="18" max="19" width="0.875" style="4" customWidth="1"/>
    <col min="20" max="20" width="9.125" style="4" customWidth="1"/>
    <col min="21" max="22" width="0.875" style="4" customWidth="1"/>
    <col min="23" max="23" width="7.125" style="4" customWidth="1"/>
    <col min="24" max="25" width="0.875" style="4" customWidth="1"/>
    <col min="26" max="26" width="10.25" style="4" customWidth="1"/>
    <col min="27" max="28" width="0.875" style="4" customWidth="1"/>
    <col min="29" max="29" width="10.75" style="4" customWidth="1"/>
    <col min="30" max="30" width="0.875" style="4" customWidth="1"/>
    <col min="31" max="256" width="8.875" style="4"/>
    <col min="257" max="257" width="0.875" style="4" customWidth="1"/>
    <col min="258" max="258" width="10.5" style="4" customWidth="1"/>
    <col min="259" max="260" width="0.875" style="4" customWidth="1"/>
    <col min="261" max="261" width="9.125" style="4" customWidth="1"/>
    <col min="262" max="263" width="0.875" style="4" customWidth="1"/>
    <col min="264" max="264" width="9.125" style="4" customWidth="1"/>
    <col min="265" max="266" width="0.875" style="4" customWidth="1"/>
    <col min="267" max="267" width="9.125" style="4" customWidth="1"/>
    <col min="268" max="269" width="0.875" style="4" customWidth="1"/>
    <col min="270" max="270" width="9.125" style="4" customWidth="1"/>
    <col min="271" max="272" width="0.875" style="4" customWidth="1"/>
    <col min="273" max="273" width="9.375" style="4" customWidth="1"/>
    <col min="274" max="275" width="0.875" style="4" customWidth="1"/>
    <col min="276" max="276" width="9.125" style="4" customWidth="1"/>
    <col min="277" max="278" width="0.875" style="4" customWidth="1"/>
    <col min="279" max="279" width="7.125" style="4" customWidth="1"/>
    <col min="280" max="281" width="0.875" style="4" customWidth="1"/>
    <col min="282" max="282" width="10.25" style="4" customWidth="1"/>
    <col min="283" max="284" width="0.875" style="4" customWidth="1"/>
    <col min="285" max="285" width="10.75" style="4" customWidth="1"/>
    <col min="286" max="286" width="0.875" style="4" customWidth="1"/>
    <col min="287" max="512" width="8.875" style="4"/>
    <col min="513" max="513" width="0.875" style="4" customWidth="1"/>
    <col min="514" max="514" width="10.5" style="4" customWidth="1"/>
    <col min="515" max="516" width="0.875" style="4" customWidth="1"/>
    <col min="517" max="517" width="9.125" style="4" customWidth="1"/>
    <col min="518" max="519" width="0.875" style="4" customWidth="1"/>
    <col min="520" max="520" width="9.125" style="4" customWidth="1"/>
    <col min="521" max="522" width="0.875" style="4" customWidth="1"/>
    <col min="523" max="523" width="9.125" style="4" customWidth="1"/>
    <col min="524" max="525" width="0.875" style="4" customWidth="1"/>
    <col min="526" max="526" width="9.125" style="4" customWidth="1"/>
    <col min="527" max="528" width="0.875" style="4" customWidth="1"/>
    <col min="529" max="529" width="9.375" style="4" customWidth="1"/>
    <col min="530" max="531" width="0.875" style="4" customWidth="1"/>
    <col min="532" max="532" width="9.125" style="4" customWidth="1"/>
    <col min="533" max="534" width="0.875" style="4" customWidth="1"/>
    <col min="535" max="535" width="7.125" style="4" customWidth="1"/>
    <col min="536" max="537" width="0.875" style="4" customWidth="1"/>
    <col min="538" max="538" width="10.25" style="4" customWidth="1"/>
    <col min="539" max="540" width="0.875" style="4" customWidth="1"/>
    <col min="541" max="541" width="10.75" style="4" customWidth="1"/>
    <col min="542" max="542" width="0.875" style="4" customWidth="1"/>
    <col min="543" max="768" width="8.875" style="4"/>
    <col min="769" max="769" width="0.875" style="4" customWidth="1"/>
    <col min="770" max="770" width="10.5" style="4" customWidth="1"/>
    <col min="771" max="772" width="0.875" style="4" customWidth="1"/>
    <col min="773" max="773" width="9.125" style="4" customWidth="1"/>
    <col min="774" max="775" width="0.875" style="4" customWidth="1"/>
    <col min="776" max="776" width="9.125" style="4" customWidth="1"/>
    <col min="777" max="778" width="0.875" style="4" customWidth="1"/>
    <col min="779" max="779" width="9.125" style="4" customWidth="1"/>
    <col min="780" max="781" width="0.875" style="4" customWidth="1"/>
    <col min="782" max="782" width="9.125" style="4" customWidth="1"/>
    <col min="783" max="784" width="0.875" style="4" customWidth="1"/>
    <col min="785" max="785" width="9.375" style="4" customWidth="1"/>
    <col min="786" max="787" width="0.875" style="4" customWidth="1"/>
    <col min="788" max="788" width="9.125" style="4" customWidth="1"/>
    <col min="789" max="790" width="0.875" style="4" customWidth="1"/>
    <col min="791" max="791" width="7.125" style="4" customWidth="1"/>
    <col min="792" max="793" width="0.875" style="4" customWidth="1"/>
    <col min="794" max="794" width="10.25" style="4" customWidth="1"/>
    <col min="795" max="796" width="0.875" style="4" customWidth="1"/>
    <col min="797" max="797" width="10.75" style="4" customWidth="1"/>
    <col min="798" max="798" width="0.875" style="4" customWidth="1"/>
    <col min="799" max="1024" width="8.875" style="4"/>
    <col min="1025" max="1025" width="0.875" style="4" customWidth="1"/>
    <col min="1026" max="1026" width="10.5" style="4" customWidth="1"/>
    <col min="1027" max="1028" width="0.875" style="4" customWidth="1"/>
    <col min="1029" max="1029" width="9.125" style="4" customWidth="1"/>
    <col min="1030" max="1031" width="0.875" style="4" customWidth="1"/>
    <col min="1032" max="1032" width="9.125" style="4" customWidth="1"/>
    <col min="1033" max="1034" width="0.875" style="4" customWidth="1"/>
    <col min="1035" max="1035" width="9.125" style="4" customWidth="1"/>
    <col min="1036" max="1037" width="0.875" style="4" customWidth="1"/>
    <col min="1038" max="1038" width="9.125" style="4" customWidth="1"/>
    <col min="1039" max="1040" width="0.875" style="4" customWidth="1"/>
    <col min="1041" max="1041" width="9.375" style="4" customWidth="1"/>
    <col min="1042" max="1043" width="0.875" style="4" customWidth="1"/>
    <col min="1044" max="1044" width="9.125" style="4" customWidth="1"/>
    <col min="1045" max="1046" width="0.875" style="4" customWidth="1"/>
    <col min="1047" max="1047" width="7.125" style="4" customWidth="1"/>
    <col min="1048" max="1049" width="0.875" style="4" customWidth="1"/>
    <col min="1050" max="1050" width="10.25" style="4" customWidth="1"/>
    <col min="1051" max="1052" width="0.875" style="4" customWidth="1"/>
    <col min="1053" max="1053" width="10.75" style="4" customWidth="1"/>
    <col min="1054" max="1054" width="0.875" style="4" customWidth="1"/>
    <col min="1055" max="1280" width="8.875" style="4"/>
    <col min="1281" max="1281" width="0.875" style="4" customWidth="1"/>
    <col min="1282" max="1282" width="10.5" style="4" customWidth="1"/>
    <col min="1283" max="1284" width="0.875" style="4" customWidth="1"/>
    <col min="1285" max="1285" width="9.125" style="4" customWidth="1"/>
    <col min="1286" max="1287" width="0.875" style="4" customWidth="1"/>
    <col min="1288" max="1288" width="9.125" style="4" customWidth="1"/>
    <col min="1289" max="1290" width="0.875" style="4" customWidth="1"/>
    <col min="1291" max="1291" width="9.125" style="4" customWidth="1"/>
    <col min="1292" max="1293" width="0.875" style="4" customWidth="1"/>
    <col min="1294" max="1294" width="9.125" style="4" customWidth="1"/>
    <col min="1295" max="1296" width="0.875" style="4" customWidth="1"/>
    <col min="1297" max="1297" width="9.375" style="4" customWidth="1"/>
    <col min="1298" max="1299" width="0.875" style="4" customWidth="1"/>
    <col min="1300" max="1300" width="9.125" style="4" customWidth="1"/>
    <col min="1301" max="1302" width="0.875" style="4" customWidth="1"/>
    <col min="1303" max="1303" width="7.125" style="4" customWidth="1"/>
    <col min="1304" max="1305" width="0.875" style="4" customWidth="1"/>
    <col min="1306" max="1306" width="10.25" style="4" customWidth="1"/>
    <col min="1307" max="1308" width="0.875" style="4" customWidth="1"/>
    <col min="1309" max="1309" width="10.75" style="4" customWidth="1"/>
    <col min="1310" max="1310" width="0.875" style="4" customWidth="1"/>
    <col min="1311" max="1536" width="8.875" style="4"/>
    <col min="1537" max="1537" width="0.875" style="4" customWidth="1"/>
    <col min="1538" max="1538" width="10.5" style="4" customWidth="1"/>
    <col min="1539" max="1540" width="0.875" style="4" customWidth="1"/>
    <col min="1541" max="1541" width="9.125" style="4" customWidth="1"/>
    <col min="1542" max="1543" width="0.875" style="4" customWidth="1"/>
    <col min="1544" max="1544" width="9.125" style="4" customWidth="1"/>
    <col min="1545" max="1546" width="0.875" style="4" customWidth="1"/>
    <col min="1547" max="1547" width="9.125" style="4" customWidth="1"/>
    <col min="1548" max="1549" width="0.875" style="4" customWidth="1"/>
    <col min="1550" max="1550" width="9.125" style="4" customWidth="1"/>
    <col min="1551" max="1552" width="0.875" style="4" customWidth="1"/>
    <col min="1553" max="1553" width="9.375" style="4" customWidth="1"/>
    <col min="1554" max="1555" width="0.875" style="4" customWidth="1"/>
    <col min="1556" max="1556" width="9.125" style="4" customWidth="1"/>
    <col min="1557" max="1558" width="0.875" style="4" customWidth="1"/>
    <col min="1559" max="1559" width="7.125" style="4" customWidth="1"/>
    <col min="1560" max="1561" width="0.875" style="4" customWidth="1"/>
    <col min="1562" max="1562" width="10.25" style="4" customWidth="1"/>
    <col min="1563" max="1564" width="0.875" style="4" customWidth="1"/>
    <col min="1565" max="1565" width="10.75" style="4" customWidth="1"/>
    <col min="1566" max="1566" width="0.875" style="4" customWidth="1"/>
    <col min="1567" max="1792" width="8.875" style="4"/>
    <col min="1793" max="1793" width="0.875" style="4" customWidth="1"/>
    <col min="1794" max="1794" width="10.5" style="4" customWidth="1"/>
    <col min="1795" max="1796" width="0.875" style="4" customWidth="1"/>
    <col min="1797" max="1797" width="9.125" style="4" customWidth="1"/>
    <col min="1798" max="1799" width="0.875" style="4" customWidth="1"/>
    <col min="1800" max="1800" width="9.125" style="4" customWidth="1"/>
    <col min="1801" max="1802" width="0.875" style="4" customWidth="1"/>
    <col min="1803" max="1803" width="9.125" style="4" customWidth="1"/>
    <col min="1804" max="1805" width="0.875" style="4" customWidth="1"/>
    <col min="1806" max="1806" width="9.125" style="4" customWidth="1"/>
    <col min="1807" max="1808" width="0.875" style="4" customWidth="1"/>
    <col min="1809" max="1809" width="9.375" style="4" customWidth="1"/>
    <col min="1810" max="1811" width="0.875" style="4" customWidth="1"/>
    <col min="1812" max="1812" width="9.125" style="4" customWidth="1"/>
    <col min="1813" max="1814" width="0.875" style="4" customWidth="1"/>
    <col min="1815" max="1815" width="7.125" style="4" customWidth="1"/>
    <col min="1816" max="1817" width="0.875" style="4" customWidth="1"/>
    <col min="1818" max="1818" width="10.25" style="4" customWidth="1"/>
    <col min="1819" max="1820" width="0.875" style="4" customWidth="1"/>
    <col min="1821" max="1821" width="10.75" style="4" customWidth="1"/>
    <col min="1822" max="1822" width="0.875" style="4" customWidth="1"/>
    <col min="1823" max="2048" width="8.875" style="4"/>
    <col min="2049" max="2049" width="0.875" style="4" customWidth="1"/>
    <col min="2050" max="2050" width="10.5" style="4" customWidth="1"/>
    <col min="2051" max="2052" width="0.875" style="4" customWidth="1"/>
    <col min="2053" max="2053" width="9.125" style="4" customWidth="1"/>
    <col min="2054" max="2055" width="0.875" style="4" customWidth="1"/>
    <col min="2056" max="2056" width="9.125" style="4" customWidth="1"/>
    <col min="2057" max="2058" width="0.875" style="4" customWidth="1"/>
    <col min="2059" max="2059" width="9.125" style="4" customWidth="1"/>
    <col min="2060" max="2061" width="0.875" style="4" customWidth="1"/>
    <col min="2062" max="2062" width="9.125" style="4" customWidth="1"/>
    <col min="2063" max="2064" width="0.875" style="4" customWidth="1"/>
    <col min="2065" max="2065" width="9.375" style="4" customWidth="1"/>
    <col min="2066" max="2067" width="0.875" style="4" customWidth="1"/>
    <col min="2068" max="2068" width="9.125" style="4" customWidth="1"/>
    <col min="2069" max="2070" width="0.875" style="4" customWidth="1"/>
    <col min="2071" max="2071" width="7.125" style="4" customWidth="1"/>
    <col min="2072" max="2073" width="0.875" style="4" customWidth="1"/>
    <col min="2074" max="2074" width="10.25" style="4" customWidth="1"/>
    <col min="2075" max="2076" width="0.875" style="4" customWidth="1"/>
    <col min="2077" max="2077" width="10.75" style="4" customWidth="1"/>
    <col min="2078" max="2078" width="0.875" style="4" customWidth="1"/>
    <col min="2079" max="2304" width="8.875" style="4"/>
    <col min="2305" max="2305" width="0.875" style="4" customWidth="1"/>
    <col min="2306" max="2306" width="10.5" style="4" customWidth="1"/>
    <col min="2307" max="2308" width="0.875" style="4" customWidth="1"/>
    <col min="2309" max="2309" width="9.125" style="4" customWidth="1"/>
    <col min="2310" max="2311" width="0.875" style="4" customWidth="1"/>
    <col min="2312" max="2312" width="9.125" style="4" customWidth="1"/>
    <col min="2313" max="2314" width="0.875" style="4" customWidth="1"/>
    <col min="2315" max="2315" width="9.125" style="4" customWidth="1"/>
    <col min="2316" max="2317" width="0.875" style="4" customWidth="1"/>
    <col min="2318" max="2318" width="9.125" style="4" customWidth="1"/>
    <col min="2319" max="2320" width="0.875" style="4" customWidth="1"/>
    <col min="2321" max="2321" width="9.375" style="4" customWidth="1"/>
    <col min="2322" max="2323" width="0.875" style="4" customWidth="1"/>
    <col min="2324" max="2324" width="9.125" style="4" customWidth="1"/>
    <col min="2325" max="2326" width="0.875" style="4" customWidth="1"/>
    <col min="2327" max="2327" width="7.125" style="4" customWidth="1"/>
    <col min="2328" max="2329" width="0.875" style="4" customWidth="1"/>
    <col min="2330" max="2330" width="10.25" style="4" customWidth="1"/>
    <col min="2331" max="2332" width="0.875" style="4" customWidth="1"/>
    <col min="2333" max="2333" width="10.75" style="4" customWidth="1"/>
    <col min="2334" max="2334" width="0.875" style="4" customWidth="1"/>
    <col min="2335" max="2560" width="8.875" style="4"/>
    <col min="2561" max="2561" width="0.875" style="4" customWidth="1"/>
    <col min="2562" max="2562" width="10.5" style="4" customWidth="1"/>
    <col min="2563" max="2564" width="0.875" style="4" customWidth="1"/>
    <col min="2565" max="2565" width="9.125" style="4" customWidth="1"/>
    <col min="2566" max="2567" width="0.875" style="4" customWidth="1"/>
    <col min="2568" max="2568" width="9.125" style="4" customWidth="1"/>
    <col min="2569" max="2570" width="0.875" style="4" customWidth="1"/>
    <col min="2571" max="2571" width="9.125" style="4" customWidth="1"/>
    <col min="2572" max="2573" width="0.875" style="4" customWidth="1"/>
    <col min="2574" max="2574" width="9.125" style="4" customWidth="1"/>
    <col min="2575" max="2576" width="0.875" style="4" customWidth="1"/>
    <col min="2577" max="2577" width="9.375" style="4" customWidth="1"/>
    <col min="2578" max="2579" width="0.875" style="4" customWidth="1"/>
    <col min="2580" max="2580" width="9.125" style="4" customWidth="1"/>
    <col min="2581" max="2582" width="0.875" style="4" customWidth="1"/>
    <col min="2583" max="2583" width="7.125" style="4" customWidth="1"/>
    <col min="2584" max="2585" width="0.875" style="4" customWidth="1"/>
    <col min="2586" max="2586" width="10.25" style="4" customWidth="1"/>
    <col min="2587" max="2588" width="0.875" style="4" customWidth="1"/>
    <col min="2589" max="2589" width="10.75" style="4" customWidth="1"/>
    <col min="2590" max="2590" width="0.875" style="4" customWidth="1"/>
    <col min="2591" max="2816" width="8.875" style="4"/>
    <col min="2817" max="2817" width="0.875" style="4" customWidth="1"/>
    <col min="2818" max="2818" width="10.5" style="4" customWidth="1"/>
    <col min="2819" max="2820" width="0.875" style="4" customWidth="1"/>
    <col min="2821" max="2821" width="9.125" style="4" customWidth="1"/>
    <col min="2822" max="2823" width="0.875" style="4" customWidth="1"/>
    <col min="2824" max="2824" width="9.125" style="4" customWidth="1"/>
    <col min="2825" max="2826" width="0.875" style="4" customWidth="1"/>
    <col min="2827" max="2827" width="9.125" style="4" customWidth="1"/>
    <col min="2828" max="2829" width="0.875" style="4" customWidth="1"/>
    <col min="2830" max="2830" width="9.125" style="4" customWidth="1"/>
    <col min="2831" max="2832" width="0.875" style="4" customWidth="1"/>
    <col min="2833" max="2833" width="9.375" style="4" customWidth="1"/>
    <col min="2834" max="2835" width="0.875" style="4" customWidth="1"/>
    <col min="2836" max="2836" width="9.125" style="4" customWidth="1"/>
    <col min="2837" max="2838" width="0.875" style="4" customWidth="1"/>
    <col min="2839" max="2839" width="7.125" style="4" customWidth="1"/>
    <col min="2840" max="2841" width="0.875" style="4" customWidth="1"/>
    <col min="2842" max="2842" width="10.25" style="4" customWidth="1"/>
    <col min="2843" max="2844" width="0.875" style="4" customWidth="1"/>
    <col min="2845" max="2845" width="10.75" style="4" customWidth="1"/>
    <col min="2846" max="2846" width="0.875" style="4" customWidth="1"/>
    <col min="2847" max="3072" width="8.875" style="4"/>
    <col min="3073" max="3073" width="0.875" style="4" customWidth="1"/>
    <col min="3074" max="3074" width="10.5" style="4" customWidth="1"/>
    <col min="3075" max="3076" width="0.875" style="4" customWidth="1"/>
    <col min="3077" max="3077" width="9.125" style="4" customWidth="1"/>
    <col min="3078" max="3079" width="0.875" style="4" customWidth="1"/>
    <col min="3080" max="3080" width="9.125" style="4" customWidth="1"/>
    <col min="3081" max="3082" width="0.875" style="4" customWidth="1"/>
    <col min="3083" max="3083" width="9.125" style="4" customWidth="1"/>
    <col min="3084" max="3085" width="0.875" style="4" customWidth="1"/>
    <col min="3086" max="3086" width="9.125" style="4" customWidth="1"/>
    <col min="3087" max="3088" width="0.875" style="4" customWidth="1"/>
    <col min="3089" max="3089" width="9.375" style="4" customWidth="1"/>
    <col min="3090" max="3091" width="0.875" style="4" customWidth="1"/>
    <col min="3092" max="3092" width="9.125" style="4" customWidth="1"/>
    <col min="3093" max="3094" width="0.875" style="4" customWidth="1"/>
    <col min="3095" max="3095" width="7.125" style="4" customWidth="1"/>
    <col min="3096" max="3097" width="0.875" style="4" customWidth="1"/>
    <col min="3098" max="3098" width="10.25" style="4" customWidth="1"/>
    <col min="3099" max="3100" width="0.875" style="4" customWidth="1"/>
    <col min="3101" max="3101" width="10.75" style="4" customWidth="1"/>
    <col min="3102" max="3102" width="0.875" style="4" customWidth="1"/>
    <col min="3103" max="3328" width="8.875" style="4"/>
    <col min="3329" max="3329" width="0.875" style="4" customWidth="1"/>
    <col min="3330" max="3330" width="10.5" style="4" customWidth="1"/>
    <col min="3331" max="3332" width="0.875" style="4" customWidth="1"/>
    <col min="3333" max="3333" width="9.125" style="4" customWidth="1"/>
    <col min="3334" max="3335" width="0.875" style="4" customWidth="1"/>
    <col min="3336" max="3336" width="9.125" style="4" customWidth="1"/>
    <col min="3337" max="3338" width="0.875" style="4" customWidth="1"/>
    <col min="3339" max="3339" width="9.125" style="4" customWidth="1"/>
    <col min="3340" max="3341" width="0.875" style="4" customWidth="1"/>
    <col min="3342" max="3342" width="9.125" style="4" customWidth="1"/>
    <col min="3343" max="3344" width="0.875" style="4" customWidth="1"/>
    <col min="3345" max="3345" width="9.375" style="4" customWidth="1"/>
    <col min="3346" max="3347" width="0.875" style="4" customWidth="1"/>
    <col min="3348" max="3348" width="9.125" style="4" customWidth="1"/>
    <col min="3349" max="3350" width="0.875" style="4" customWidth="1"/>
    <col min="3351" max="3351" width="7.125" style="4" customWidth="1"/>
    <col min="3352" max="3353" width="0.875" style="4" customWidth="1"/>
    <col min="3354" max="3354" width="10.25" style="4" customWidth="1"/>
    <col min="3355" max="3356" width="0.875" style="4" customWidth="1"/>
    <col min="3357" max="3357" width="10.75" style="4" customWidth="1"/>
    <col min="3358" max="3358" width="0.875" style="4" customWidth="1"/>
    <col min="3359" max="3584" width="8.875" style="4"/>
    <col min="3585" max="3585" width="0.875" style="4" customWidth="1"/>
    <col min="3586" max="3586" width="10.5" style="4" customWidth="1"/>
    <col min="3587" max="3588" width="0.875" style="4" customWidth="1"/>
    <col min="3589" max="3589" width="9.125" style="4" customWidth="1"/>
    <col min="3590" max="3591" width="0.875" style="4" customWidth="1"/>
    <col min="3592" max="3592" width="9.125" style="4" customWidth="1"/>
    <col min="3593" max="3594" width="0.875" style="4" customWidth="1"/>
    <col min="3595" max="3595" width="9.125" style="4" customWidth="1"/>
    <col min="3596" max="3597" width="0.875" style="4" customWidth="1"/>
    <col min="3598" max="3598" width="9.125" style="4" customWidth="1"/>
    <col min="3599" max="3600" width="0.875" style="4" customWidth="1"/>
    <col min="3601" max="3601" width="9.375" style="4" customWidth="1"/>
    <col min="3602" max="3603" width="0.875" style="4" customWidth="1"/>
    <col min="3604" max="3604" width="9.125" style="4" customWidth="1"/>
    <col min="3605" max="3606" width="0.875" style="4" customWidth="1"/>
    <col min="3607" max="3607" width="7.125" style="4" customWidth="1"/>
    <col min="3608" max="3609" width="0.875" style="4" customWidth="1"/>
    <col min="3610" max="3610" width="10.25" style="4" customWidth="1"/>
    <col min="3611" max="3612" width="0.875" style="4" customWidth="1"/>
    <col min="3613" max="3613" width="10.75" style="4" customWidth="1"/>
    <col min="3614" max="3614" width="0.875" style="4" customWidth="1"/>
    <col min="3615" max="3840" width="8.875" style="4"/>
    <col min="3841" max="3841" width="0.875" style="4" customWidth="1"/>
    <col min="3842" max="3842" width="10.5" style="4" customWidth="1"/>
    <col min="3843" max="3844" width="0.875" style="4" customWidth="1"/>
    <col min="3845" max="3845" width="9.125" style="4" customWidth="1"/>
    <col min="3846" max="3847" width="0.875" style="4" customWidth="1"/>
    <col min="3848" max="3848" width="9.125" style="4" customWidth="1"/>
    <col min="3849" max="3850" width="0.875" style="4" customWidth="1"/>
    <col min="3851" max="3851" width="9.125" style="4" customWidth="1"/>
    <col min="3852" max="3853" width="0.875" style="4" customWidth="1"/>
    <col min="3854" max="3854" width="9.125" style="4" customWidth="1"/>
    <col min="3855" max="3856" width="0.875" style="4" customWidth="1"/>
    <col min="3857" max="3857" width="9.375" style="4" customWidth="1"/>
    <col min="3858" max="3859" width="0.875" style="4" customWidth="1"/>
    <col min="3860" max="3860" width="9.125" style="4" customWidth="1"/>
    <col min="3861" max="3862" width="0.875" style="4" customWidth="1"/>
    <col min="3863" max="3863" width="7.125" style="4" customWidth="1"/>
    <col min="3864" max="3865" width="0.875" style="4" customWidth="1"/>
    <col min="3866" max="3866" width="10.25" style="4" customWidth="1"/>
    <col min="3867" max="3868" width="0.875" style="4" customWidth="1"/>
    <col min="3869" max="3869" width="10.75" style="4" customWidth="1"/>
    <col min="3870" max="3870" width="0.875" style="4" customWidth="1"/>
    <col min="3871" max="4096" width="8.875" style="4"/>
    <col min="4097" max="4097" width="0.875" style="4" customWidth="1"/>
    <col min="4098" max="4098" width="10.5" style="4" customWidth="1"/>
    <col min="4099" max="4100" width="0.875" style="4" customWidth="1"/>
    <col min="4101" max="4101" width="9.125" style="4" customWidth="1"/>
    <col min="4102" max="4103" width="0.875" style="4" customWidth="1"/>
    <col min="4104" max="4104" width="9.125" style="4" customWidth="1"/>
    <col min="4105" max="4106" width="0.875" style="4" customWidth="1"/>
    <col min="4107" max="4107" width="9.125" style="4" customWidth="1"/>
    <col min="4108" max="4109" width="0.875" style="4" customWidth="1"/>
    <col min="4110" max="4110" width="9.125" style="4" customWidth="1"/>
    <col min="4111" max="4112" width="0.875" style="4" customWidth="1"/>
    <col min="4113" max="4113" width="9.375" style="4" customWidth="1"/>
    <col min="4114" max="4115" width="0.875" style="4" customWidth="1"/>
    <col min="4116" max="4116" width="9.125" style="4" customWidth="1"/>
    <col min="4117" max="4118" width="0.875" style="4" customWidth="1"/>
    <col min="4119" max="4119" width="7.125" style="4" customWidth="1"/>
    <col min="4120" max="4121" width="0.875" style="4" customWidth="1"/>
    <col min="4122" max="4122" width="10.25" style="4" customWidth="1"/>
    <col min="4123" max="4124" width="0.875" style="4" customWidth="1"/>
    <col min="4125" max="4125" width="10.75" style="4" customWidth="1"/>
    <col min="4126" max="4126" width="0.875" style="4" customWidth="1"/>
    <col min="4127" max="4352" width="8.875" style="4"/>
    <col min="4353" max="4353" width="0.875" style="4" customWidth="1"/>
    <col min="4354" max="4354" width="10.5" style="4" customWidth="1"/>
    <col min="4355" max="4356" width="0.875" style="4" customWidth="1"/>
    <col min="4357" max="4357" width="9.125" style="4" customWidth="1"/>
    <col min="4358" max="4359" width="0.875" style="4" customWidth="1"/>
    <col min="4360" max="4360" width="9.125" style="4" customWidth="1"/>
    <col min="4361" max="4362" width="0.875" style="4" customWidth="1"/>
    <col min="4363" max="4363" width="9.125" style="4" customWidth="1"/>
    <col min="4364" max="4365" width="0.875" style="4" customWidth="1"/>
    <col min="4366" max="4366" width="9.125" style="4" customWidth="1"/>
    <col min="4367" max="4368" width="0.875" style="4" customWidth="1"/>
    <col min="4369" max="4369" width="9.375" style="4" customWidth="1"/>
    <col min="4370" max="4371" width="0.875" style="4" customWidth="1"/>
    <col min="4372" max="4372" width="9.125" style="4" customWidth="1"/>
    <col min="4373" max="4374" width="0.875" style="4" customWidth="1"/>
    <col min="4375" max="4375" width="7.125" style="4" customWidth="1"/>
    <col min="4376" max="4377" width="0.875" style="4" customWidth="1"/>
    <col min="4378" max="4378" width="10.25" style="4" customWidth="1"/>
    <col min="4379" max="4380" width="0.875" style="4" customWidth="1"/>
    <col min="4381" max="4381" width="10.75" style="4" customWidth="1"/>
    <col min="4382" max="4382" width="0.875" style="4" customWidth="1"/>
    <col min="4383" max="4608" width="8.875" style="4"/>
    <col min="4609" max="4609" width="0.875" style="4" customWidth="1"/>
    <col min="4610" max="4610" width="10.5" style="4" customWidth="1"/>
    <col min="4611" max="4612" width="0.875" style="4" customWidth="1"/>
    <col min="4613" max="4613" width="9.125" style="4" customWidth="1"/>
    <col min="4614" max="4615" width="0.875" style="4" customWidth="1"/>
    <col min="4616" max="4616" width="9.125" style="4" customWidth="1"/>
    <col min="4617" max="4618" width="0.875" style="4" customWidth="1"/>
    <col min="4619" max="4619" width="9.125" style="4" customWidth="1"/>
    <col min="4620" max="4621" width="0.875" style="4" customWidth="1"/>
    <col min="4622" max="4622" width="9.125" style="4" customWidth="1"/>
    <col min="4623" max="4624" width="0.875" style="4" customWidth="1"/>
    <col min="4625" max="4625" width="9.375" style="4" customWidth="1"/>
    <col min="4626" max="4627" width="0.875" style="4" customWidth="1"/>
    <col min="4628" max="4628" width="9.125" style="4" customWidth="1"/>
    <col min="4629" max="4630" width="0.875" style="4" customWidth="1"/>
    <col min="4631" max="4631" width="7.125" style="4" customWidth="1"/>
    <col min="4632" max="4633" width="0.875" style="4" customWidth="1"/>
    <col min="4634" max="4634" width="10.25" style="4" customWidth="1"/>
    <col min="4635" max="4636" width="0.875" style="4" customWidth="1"/>
    <col min="4637" max="4637" width="10.75" style="4" customWidth="1"/>
    <col min="4638" max="4638" width="0.875" style="4" customWidth="1"/>
    <col min="4639" max="4864" width="8.875" style="4"/>
    <col min="4865" max="4865" width="0.875" style="4" customWidth="1"/>
    <col min="4866" max="4866" width="10.5" style="4" customWidth="1"/>
    <col min="4867" max="4868" width="0.875" style="4" customWidth="1"/>
    <col min="4869" max="4869" width="9.125" style="4" customWidth="1"/>
    <col min="4870" max="4871" width="0.875" style="4" customWidth="1"/>
    <col min="4872" max="4872" width="9.125" style="4" customWidth="1"/>
    <col min="4873" max="4874" width="0.875" style="4" customWidth="1"/>
    <col min="4875" max="4875" width="9.125" style="4" customWidth="1"/>
    <col min="4876" max="4877" width="0.875" style="4" customWidth="1"/>
    <col min="4878" max="4878" width="9.125" style="4" customWidth="1"/>
    <col min="4879" max="4880" width="0.875" style="4" customWidth="1"/>
    <col min="4881" max="4881" width="9.375" style="4" customWidth="1"/>
    <col min="4882" max="4883" width="0.875" style="4" customWidth="1"/>
    <col min="4884" max="4884" width="9.125" style="4" customWidth="1"/>
    <col min="4885" max="4886" width="0.875" style="4" customWidth="1"/>
    <col min="4887" max="4887" width="7.125" style="4" customWidth="1"/>
    <col min="4888" max="4889" width="0.875" style="4" customWidth="1"/>
    <col min="4890" max="4890" width="10.25" style="4" customWidth="1"/>
    <col min="4891" max="4892" width="0.875" style="4" customWidth="1"/>
    <col min="4893" max="4893" width="10.75" style="4" customWidth="1"/>
    <col min="4894" max="4894" width="0.875" style="4" customWidth="1"/>
    <col min="4895" max="5120" width="8.875" style="4"/>
    <col min="5121" max="5121" width="0.875" style="4" customWidth="1"/>
    <col min="5122" max="5122" width="10.5" style="4" customWidth="1"/>
    <col min="5123" max="5124" width="0.875" style="4" customWidth="1"/>
    <col min="5125" max="5125" width="9.125" style="4" customWidth="1"/>
    <col min="5126" max="5127" width="0.875" style="4" customWidth="1"/>
    <col min="5128" max="5128" width="9.125" style="4" customWidth="1"/>
    <col min="5129" max="5130" width="0.875" style="4" customWidth="1"/>
    <col min="5131" max="5131" width="9.125" style="4" customWidth="1"/>
    <col min="5132" max="5133" width="0.875" style="4" customWidth="1"/>
    <col min="5134" max="5134" width="9.125" style="4" customWidth="1"/>
    <col min="5135" max="5136" width="0.875" style="4" customWidth="1"/>
    <col min="5137" max="5137" width="9.375" style="4" customWidth="1"/>
    <col min="5138" max="5139" width="0.875" style="4" customWidth="1"/>
    <col min="5140" max="5140" width="9.125" style="4" customWidth="1"/>
    <col min="5141" max="5142" width="0.875" style="4" customWidth="1"/>
    <col min="5143" max="5143" width="7.125" style="4" customWidth="1"/>
    <col min="5144" max="5145" width="0.875" style="4" customWidth="1"/>
    <col min="5146" max="5146" width="10.25" style="4" customWidth="1"/>
    <col min="5147" max="5148" width="0.875" style="4" customWidth="1"/>
    <col min="5149" max="5149" width="10.75" style="4" customWidth="1"/>
    <col min="5150" max="5150" width="0.875" style="4" customWidth="1"/>
    <col min="5151" max="5376" width="8.875" style="4"/>
    <col min="5377" max="5377" width="0.875" style="4" customWidth="1"/>
    <col min="5378" max="5378" width="10.5" style="4" customWidth="1"/>
    <col min="5379" max="5380" width="0.875" style="4" customWidth="1"/>
    <col min="5381" max="5381" width="9.125" style="4" customWidth="1"/>
    <col min="5382" max="5383" width="0.875" style="4" customWidth="1"/>
    <col min="5384" max="5384" width="9.125" style="4" customWidth="1"/>
    <col min="5385" max="5386" width="0.875" style="4" customWidth="1"/>
    <col min="5387" max="5387" width="9.125" style="4" customWidth="1"/>
    <col min="5388" max="5389" width="0.875" style="4" customWidth="1"/>
    <col min="5390" max="5390" width="9.125" style="4" customWidth="1"/>
    <col min="5391" max="5392" width="0.875" style="4" customWidth="1"/>
    <col min="5393" max="5393" width="9.375" style="4" customWidth="1"/>
    <col min="5394" max="5395" width="0.875" style="4" customWidth="1"/>
    <col min="5396" max="5396" width="9.125" style="4" customWidth="1"/>
    <col min="5397" max="5398" width="0.875" style="4" customWidth="1"/>
    <col min="5399" max="5399" width="7.125" style="4" customWidth="1"/>
    <col min="5400" max="5401" width="0.875" style="4" customWidth="1"/>
    <col min="5402" max="5402" width="10.25" style="4" customWidth="1"/>
    <col min="5403" max="5404" width="0.875" style="4" customWidth="1"/>
    <col min="5405" max="5405" width="10.75" style="4" customWidth="1"/>
    <col min="5406" max="5406" width="0.875" style="4" customWidth="1"/>
    <col min="5407" max="5632" width="8.875" style="4"/>
    <col min="5633" max="5633" width="0.875" style="4" customWidth="1"/>
    <col min="5634" max="5634" width="10.5" style="4" customWidth="1"/>
    <col min="5635" max="5636" width="0.875" style="4" customWidth="1"/>
    <col min="5637" max="5637" width="9.125" style="4" customWidth="1"/>
    <col min="5638" max="5639" width="0.875" style="4" customWidth="1"/>
    <col min="5640" max="5640" width="9.125" style="4" customWidth="1"/>
    <col min="5641" max="5642" width="0.875" style="4" customWidth="1"/>
    <col min="5643" max="5643" width="9.125" style="4" customWidth="1"/>
    <col min="5644" max="5645" width="0.875" style="4" customWidth="1"/>
    <col min="5646" max="5646" width="9.125" style="4" customWidth="1"/>
    <col min="5647" max="5648" width="0.875" style="4" customWidth="1"/>
    <col min="5649" max="5649" width="9.375" style="4" customWidth="1"/>
    <col min="5650" max="5651" width="0.875" style="4" customWidth="1"/>
    <col min="5652" max="5652" width="9.125" style="4" customWidth="1"/>
    <col min="5653" max="5654" width="0.875" style="4" customWidth="1"/>
    <col min="5655" max="5655" width="7.125" style="4" customWidth="1"/>
    <col min="5656" max="5657" width="0.875" style="4" customWidth="1"/>
    <col min="5658" max="5658" width="10.25" style="4" customWidth="1"/>
    <col min="5659" max="5660" width="0.875" style="4" customWidth="1"/>
    <col min="5661" max="5661" width="10.75" style="4" customWidth="1"/>
    <col min="5662" max="5662" width="0.875" style="4" customWidth="1"/>
    <col min="5663" max="5888" width="8.875" style="4"/>
    <col min="5889" max="5889" width="0.875" style="4" customWidth="1"/>
    <col min="5890" max="5890" width="10.5" style="4" customWidth="1"/>
    <col min="5891" max="5892" width="0.875" style="4" customWidth="1"/>
    <col min="5893" max="5893" width="9.125" style="4" customWidth="1"/>
    <col min="5894" max="5895" width="0.875" style="4" customWidth="1"/>
    <col min="5896" max="5896" width="9.125" style="4" customWidth="1"/>
    <col min="5897" max="5898" width="0.875" style="4" customWidth="1"/>
    <col min="5899" max="5899" width="9.125" style="4" customWidth="1"/>
    <col min="5900" max="5901" width="0.875" style="4" customWidth="1"/>
    <col min="5902" max="5902" width="9.125" style="4" customWidth="1"/>
    <col min="5903" max="5904" width="0.875" style="4" customWidth="1"/>
    <col min="5905" max="5905" width="9.375" style="4" customWidth="1"/>
    <col min="5906" max="5907" width="0.875" style="4" customWidth="1"/>
    <col min="5908" max="5908" width="9.125" style="4" customWidth="1"/>
    <col min="5909" max="5910" width="0.875" style="4" customWidth="1"/>
    <col min="5911" max="5911" width="7.125" style="4" customWidth="1"/>
    <col min="5912" max="5913" width="0.875" style="4" customWidth="1"/>
    <col min="5914" max="5914" width="10.25" style="4" customWidth="1"/>
    <col min="5915" max="5916" width="0.875" style="4" customWidth="1"/>
    <col min="5917" max="5917" width="10.75" style="4" customWidth="1"/>
    <col min="5918" max="5918" width="0.875" style="4" customWidth="1"/>
    <col min="5919" max="6144" width="8.875" style="4"/>
    <col min="6145" max="6145" width="0.875" style="4" customWidth="1"/>
    <col min="6146" max="6146" width="10.5" style="4" customWidth="1"/>
    <col min="6147" max="6148" width="0.875" style="4" customWidth="1"/>
    <col min="6149" max="6149" width="9.125" style="4" customWidth="1"/>
    <col min="6150" max="6151" width="0.875" style="4" customWidth="1"/>
    <col min="6152" max="6152" width="9.125" style="4" customWidth="1"/>
    <col min="6153" max="6154" width="0.875" style="4" customWidth="1"/>
    <col min="6155" max="6155" width="9.125" style="4" customWidth="1"/>
    <col min="6156" max="6157" width="0.875" style="4" customWidth="1"/>
    <col min="6158" max="6158" width="9.125" style="4" customWidth="1"/>
    <col min="6159" max="6160" width="0.875" style="4" customWidth="1"/>
    <col min="6161" max="6161" width="9.375" style="4" customWidth="1"/>
    <col min="6162" max="6163" width="0.875" style="4" customWidth="1"/>
    <col min="6164" max="6164" width="9.125" style="4" customWidth="1"/>
    <col min="6165" max="6166" width="0.875" style="4" customWidth="1"/>
    <col min="6167" max="6167" width="7.125" style="4" customWidth="1"/>
    <col min="6168" max="6169" width="0.875" style="4" customWidth="1"/>
    <col min="6170" max="6170" width="10.25" style="4" customWidth="1"/>
    <col min="6171" max="6172" width="0.875" style="4" customWidth="1"/>
    <col min="6173" max="6173" width="10.75" style="4" customWidth="1"/>
    <col min="6174" max="6174" width="0.875" style="4" customWidth="1"/>
    <col min="6175" max="6400" width="8.875" style="4"/>
    <col min="6401" max="6401" width="0.875" style="4" customWidth="1"/>
    <col min="6402" max="6402" width="10.5" style="4" customWidth="1"/>
    <col min="6403" max="6404" width="0.875" style="4" customWidth="1"/>
    <col min="6405" max="6405" width="9.125" style="4" customWidth="1"/>
    <col min="6406" max="6407" width="0.875" style="4" customWidth="1"/>
    <col min="6408" max="6408" width="9.125" style="4" customWidth="1"/>
    <col min="6409" max="6410" width="0.875" style="4" customWidth="1"/>
    <col min="6411" max="6411" width="9.125" style="4" customWidth="1"/>
    <col min="6412" max="6413" width="0.875" style="4" customWidth="1"/>
    <col min="6414" max="6414" width="9.125" style="4" customWidth="1"/>
    <col min="6415" max="6416" width="0.875" style="4" customWidth="1"/>
    <col min="6417" max="6417" width="9.375" style="4" customWidth="1"/>
    <col min="6418" max="6419" width="0.875" style="4" customWidth="1"/>
    <col min="6420" max="6420" width="9.125" style="4" customWidth="1"/>
    <col min="6421" max="6422" width="0.875" style="4" customWidth="1"/>
    <col min="6423" max="6423" width="7.125" style="4" customWidth="1"/>
    <col min="6424" max="6425" width="0.875" style="4" customWidth="1"/>
    <col min="6426" max="6426" width="10.25" style="4" customWidth="1"/>
    <col min="6427" max="6428" width="0.875" style="4" customWidth="1"/>
    <col min="6429" max="6429" width="10.75" style="4" customWidth="1"/>
    <col min="6430" max="6430" width="0.875" style="4" customWidth="1"/>
    <col min="6431" max="6656" width="8.875" style="4"/>
    <col min="6657" max="6657" width="0.875" style="4" customWidth="1"/>
    <col min="6658" max="6658" width="10.5" style="4" customWidth="1"/>
    <col min="6659" max="6660" width="0.875" style="4" customWidth="1"/>
    <col min="6661" max="6661" width="9.125" style="4" customWidth="1"/>
    <col min="6662" max="6663" width="0.875" style="4" customWidth="1"/>
    <col min="6664" max="6664" width="9.125" style="4" customWidth="1"/>
    <col min="6665" max="6666" width="0.875" style="4" customWidth="1"/>
    <col min="6667" max="6667" width="9.125" style="4" customWidth="1"/>
    <col min="6668" max="6669" width="0.875" style="4" customWidth="1"/>
    <col min="6670" max="6670" width="9.125" style="4" customWidth="1"/>
    <col min="6671" max="6672" width="0.875" style="4" customWidth="1"/>
    <col min="6673" max="6673" width="9.375" style="4" customWidth="1"/>
    <col min="6674" max="6675" width="0.875" style="4" customWidth="1"/>
    <col min="6676" max="6676" width="9.125" style="4" customWidth="1"/>
    <col min="6677" max="6678" width="0.875" style="4" customWidth="1"/>
    <col min="6679" max="6679" width="7.125" style="4" customWidth="1"/>
    <col min="6680" max="6681" width="0.875" style="4" customWidth="1"/>
    <col min="6682" max="6682" width="10.25" style="4" customWidth="1"/>
    <col min="6683" max="6684" width="0.875" style="4" customWidth="1"/>
    <col min="6685" max="6685" width="10.75" style="4" customWidth="1"/>
    <col min="6686" max="6686" width="0.875" style="4" customWidth="1"/>
    <col min="6687" max="6912" width="8.875" style="4"/>
    <col min="6913" max="6913" width="0.875" style="4" customWidth="1"/>
    <col min="6914" max="6914" width="10.5" style="4" customWidth="1"/>
    <col min="6915" max="6916" width="0.875" style="4" customWidth="1"/>
    <col min="6917" max="6917" width="9.125" style="4" customWidth="1"/>
    <col min="6918" max="6919" width="0.875" style="4" customWidth="1"/>
    <col min="6920" max="6920" width="9.125" style="4" customWidth="1"/>
    <col min="6921" max="6922" width="0.875" style="4" customWidth="1"/>
    <col min="6923" max="6923" width="9.125" style="4" customWidth="1"/>
    <col min="6924" max="6925" width="0.875" style="4" customWidth="1"/>
    <col min="6926" max="6926" width="9.125" style="4" customWidth="1"/>
    <col min="6927" max="6928" width="0.875" style="4" customWidth="1"/>
    <col min="6929" max="6929" width="9.375" style="4" customWidth="1"/>
    <col min="6930" max="6931" width="0.875" style="4" customWidth="1"/>
    <col min="6932" max="6932" width="9.125" style="4" customWidth="1"/>
    <col min="6933" max="6934" width="0.875" style="4" customWidth="1"/>
    <col min="6935" max="6935" width="7.125" style="4" customWidth="1"/>
    <col min="6936" max="6937" width="0.875" style="4" customWidth="1"/>
    <col min="6938" max="6938" width="10.25" style="4" customWidth="1"/>
    <col min="6939" max="6940" width="0.875" style="4" customWidth="1"/>
    <col min="6941" max="6941" width="10.75" style="4" customWidth="1"/>
    <col min="6942" max="6942" width="0.875" style="4" customWidth="1"/>
    <col min="6943" max="7168" width="8.875" style="4"/>
    <col min="7169" max="7169" width="0.875" style="4" customWidth="1"/>
    <col min="7170" max="7170" width="10.5" style="4" customWidth="1"/>
    <col min="7171" max="7172" width="0.875" style="4" customWidth="1"/>
    <col min="7173" max="7173" width="9.125" style="4" customWidth="1"/>
    <col min="7174" max="7175" width="0.875" style="4" customWidth="1"/>
    <col min="7176" max="7176" width="9.125" style="4" customWidth="1"/>
    <col min="7177" max="7178" width="0.875" style="4" customWidth="1"/>
    <col min="7179" max="7179" width="9.125" style="4" customWidth="1"/>
    <col min="7180" max="7181" width="0.875" style="4" customWidth="1"/>
    <col min="7182" max="7182" width="9.125" style="4" customWidth="1"/>
    <col min="7183" max="7184" width="0.875" style="4" customWidth="1"/>
    <col min="7185" max="7185" width="9.375" style="4" customWidth="1"/>
    <col min="7186" max="7187" width="0.875" style="4" customWidth="1"/>
    <col min="7188" max="7188" width="9.125" style="4" customWidth="1"/>
    <col min="7189" max="7190" width="0.875" style="4" customWidth="1"/>
    <col min="7191" max="7191" width="7.125" style="4" customWidth="1"/>
    <col min="7192" max="7193" width="0.875" style="4" customWidth="1"/>
    <col min="7194" max="7194" width="10.25" style="4" customWidth="1"/>
    <col min="7195" max="7196" width="0.875" style="4" customWidth="1"/>
    <col min="7197" max="7197" width="10.75" style="4" customWidth="1"/>
    <col min="7198" max="7198" width="0.875" style="4" customWidth="1"/>
    <col min="7199" max="7424" width="8.875" style="4"/>
    <col min="7425" max="7425" width="0.875" style="4" customWidth="1"/>
    <col min="7426" max="7426" width="10.5" style="4" customWidth="1"/>
    <col min="7427" max="7428" width="0.875" style="4" customWidth="1"/>
    <col min="7429" max="7429" width="9.125" style="4" customWidth="1"/>
    <col min="7430" max="7431" width="0.875" style="4" customWidth="1"/>
    <col min="7432" max="7432" width="9.125" style="4" customWidth="1"/>
    <col min="7433" max="7434" width="0.875" style="4" customWidth="1"/>
    <col min="7435" max="7435" width="9.125" style="4" customWidth="1"/>
    <col min="7436" max="7437" width="0.875" style="4" customWidth="1"/>
    <col min="7438" max="7438" width="9.125" style="4" customWidth="1"/>
    <col min="7439" max="7440" width="0.875" style="4" customWidth="1"/>
    <col min="7441" max="7441" width="9.375" style="4" customWidth="1"/>
    <col min="7442" max="7443" width="0.875" style="4" customWidth="1"/>
    <col min="7444" max="7444" width="9.125" style="4" customWidth="1"/>
    <col min="7445" max="7446" width="0.875" style="4" customWidth="1"/>
    <col min="7447" max="7447" width="7.125" style="4" customWidth="1"/>
    <col min="7448" max="7449" width="0.875" style="4" customWidth="1"/>
    <col min="7450" max="7450" width="10.25" style="4" customWidth="1"/>
    <col min="7451" max="7452" width="0.875" style="4" customWidth="1"/>
    <col min="7453" max="7453" width="10.75" style="4" customWidth="1"/>
    <col min="7454" max="7454" width="0.875" style="4" customWidth="1"/>
    <col min="7455" max="7680" width="8.875" style="4"/>
    <col min="7681" max="7681" width="0.875" style="4" customWidth="1"/>
    <col min="7682" max="7682" width="10.5" style="4" customWidth="1"/>
    <col min="7683" max="7684" width="0.875" style="4" customWidth="1"/>
    <col min="7685" max="7685" width="9.125" style="4" customWidth="1"/>
    <col min="7686" max="7687" width="0.875" style="4" customWidth="1"/>
    <col min="7688" max="7688" width="9.125" style="4" customWidth="1"/>
    <col min="7689" max="7690" width="0.875" style="4" customWidth="1"/>
    <col min="7691" max="7691" width="9.125" style="4" customWidth="1"/>
    <col min="7692" max="7693" width="0.875" style="4" customWidth="1"/>
    <col min="7694" max="7694" width="9.125" style="4" customWidth="1"/>
    <col min="7695" max="7696" width="0.875" style="4" customWidth="1"/>
    <col min="7697" max="7697" width="9.375" style="4" customWidth="1"/>
    <col min="7698" max="7699" width="0.875" style="4" customWidth="1"/>
    <col min="7700" max="7700" width="9.125" style="4" customWidth="1"/>
    <col min="7701" max="7702" width="0.875" style="4" customWidth="1"/>
    <col min="7703" max="7703" width="7.125" style="4" customWidth="1"/>
    <col min="7704" max="7705" width="0.875" style="4" customWidth="1"/>
    <col min="7706" max="7706" width="10.25" style="4" customWidth="1"/>
    <col min="7707" max="7708" width="0.875" style="4" customWidth="1"/>
    <col min="7709" max="7709" width="10.75" style="4" customWidth="1"/>
    <col min="7710" max="7710" width="0.875" style="4" customWidth="1"/>
    <col min="7711" max="7936" width="8.875" style="4"/>
    <col min="7937" max="7937" width="0.875" style="4" customWidth="1"/>
    <col min="7938" max="7938" width="10.5" style="4" customWidth="1"/>
    <col min="7939" max="7940" width="0.875" style="4" customWidth="1"/>
    <col min="7941" max="7941" width="9.125" style="4" customWidth="1"/>
    <col min="7942" max="7943" width="0.875" style="4" customWidth="1"/>
    <col min="7944" max="7944" width="9.125" style="4" customWidth="1"/>
    <col min="7945" max="7946" width="0.875" style="4" customWidth="1"/>
    <col min="7947" max="7947" width="9.125" style="4" customWidth="1"/>
    <col min="7948" max="7949" width="0.875" style="4" customWidth="1"/>
    <col min="7950" max="7950" width="9.125" style="4" customWidth="1"/>
    <col min="7951" max="7952" width="0.875" style="4" customWidth="1"/>
    <col min="7953" max="7953" width="9.375" style="4" customWidth="1"/>
    <col min="7954" max="7955" width="0.875" style="4" customWidth="1"/>
    <col min="7956" max="7956" width="9.125" style="4" customWidth="1"/>
    <col min="7957" max="7958" width="0.875" style="4" customWidth="1"/>
    <col min="7959" max="7959" width="7.125" style="4" customWidth="1"/>
    <col min="7960" max="7961" width="0.875" style="4" customWidth="1"/>
    <col min="7962" max="7962" width="10.25" style="4" customWidth="1"/>
    <col min="7963" max="7964" width="0.875" style="4" customWidth="1"/>
    <col min="7965" max="7965" width="10.75" style="4" customWidth="1"/>
    <col min="7966" max="7966" width="0.875" style="4" customWidth="1"/>
    <col min="7967" max="8192" width="8.875" style="4"/>
    <col min="8193" max="8193" width="0.875" style="4" customWidth="1"/>
    <col min="8194" max="8194" width="10.5" style="4" customWidth="1"/>
    <col min="8195" max="8196" width="0.875" style="4" customWidth="1"/>
    <col min="8197" max="8197" width="9.125" style="4" customWidth="1"/>
    <col min="8198" max="8199" width="0.875" style="4" customWidth="1"/>
    <col min="8200" max="8200" width="9.125" style="4" customWidth="1"/>
    <col min="8201" max="8202" width="0.875" style="4" customWidth="1"/>
    <col min="8203" max="8203" width="9.125" style="4" customWidth="1"/>
    <col min="8204" max="8205" width="0.875" style="4" customWidth="1"/>
    <col min="8206" max="8206" width="9.125" style="4" customWidth="1"/>
    <col min="8207" max="8208" width="0.875" style="4" customWidth="1"/>
    <col min="8209" max="8209" width="9.375" style="4" customWidth="1"/>
    <col min="8210" max="8211" width="0.875" style="4" customWidth="1"/>
    <col min="8212" max="8212" width="9.125" style="4" customWidth="1"/>
    <col min="8213" max="8214" width="0.875" style="4" customWidth="1"/>
    <col min="8215" max="8215" width="7.125" style="4" customWidth="1"/>
    <col min="8216" max="8217" width="0.875" style="4" customWidth="1"/>
    <col min="8218" max="8218" width="10.25" style="4" customWidth="1"/>
    <col min="8219" max="8220" width="0.875" style="4" customWidth="1"/>
    <col min="8221" max="8221" width="10.75" style="4" customWidth="1"/>
    <col min="8222" max="8222" width="0.875" style="4" customWidth="1"/>
    <col min="8223" max="8448" width="8.875" style="4"/>
    <col min="8449" max="8449" width="0.875" style="4" customWidth="1"/>
    <col min="8450" max="8450" width="10.5" style="4" customWidth="1"/>
    <col min="8451" max="8452" width="0.875" style="4" customWidth="1"/>
    <col min="8453" max="8453" width="9.125" style="4" customWidth="1"/>
    <col min="8454" max="8455" width="0.875" style="4" customWidth="1"/>
    <col min="8456" max="8456" width="9.125" style="4" customWidth="1"/>
    <col min="8457" max="8458" width="0.875" style="4" customWidth="1"/>
    <col min="8459" max="8459" width="9.125" style="4" customWidth="1"/>
    <col min="8460" max="8461" width="0.875" style="4" customWidth="1"/>
    <col min="8462" max="8462" width="9.125" style="4" customWidth="1"/>
    <col min="8463" max="8464" width="0.875" style="4" customWidth="1"/>
    <col min="8465" max="8465" width="9.375" style="4" customWidth="1"/>
    <col min="8466" max="8467" width="0.875" style="4" customWidth="1"/>
    <col min="8468" max="8468" width="9.125" style="4" customWidth="1"/>
    <col min="8469" max="8470" width="0.875" style="4" customWidth="1"/>
    <col min="8471" max="8471" width="7.125" style="4" customWidth="1"/>
    <col min="8472" max="8473" width="0.875" style="4" customWidth="1"/>
    <col min="8474" max="8474" width="10.25" style="4" customWidth="1"/>
    <col min="8475" max="8476" width="0.875" style="4" customWidth="1"/>
    <col min="8477" max="8477" width="10.75" style="4" customWidth="1"/>
    <col min="8478" max="8478" width="0.875" style="4" customWidth="1"/>
    <col min="8479" max="8704" width="8.875" style="4"/>
    <col min="8705" max="8705" width="0.875" style="4" customWidth="1"/>
    <col min="8706" max="8706" width="10.5" style="4" customWidth="1"/>
    <col min="8707" max="8708" width="0.875" style="4" customWidth="1"/>
    <col min="8709" max="8709" width="9.125" style="4" customWidth="1"/>
    <col min="8710" max="8711" width="0.875" style="4" customWidth="1"/>
    <col min="8712" max="8712" width="9.125" style="4" customWidth="1"/>
    <col min="8713" max="8714" width="0.875" style="4" customWidth="1"/>
    <col min="8715" max="8715" width="9.125" style="4" customWidth="1"/>
    <col min="8716" max="8717" width="0.875" style="4" customWidth="1"/>
    <col min="8718" max="8718" width="9.125" style="4" customWidth="1"/>
    <col min="8719" max="8720" width="0.875" style="4" customWidth="1"/>
    <col min="8721" max="8721" width="9.375" style="4" customWidth="1"/>
    <col min="8722" max="8723" width="0.875" style="4" customWidth="1"/>
    <col min="8724" max="8724" width="9.125" style="4" customWidth="1"/>
    <col min="8725" max="8726" width="0.875" style="4" customWidth="1"/>
    <col min="8727" max="8727" width="7.125" style="4" customWidth="1"/>
    <col min="8728" max="8729" width="0.875" style="4" customWidth="1"/>
    <col min="8730" max="8730" width="10.25" style="4" customWidth="1"/>
    <col min="8731" max="8732" width="0.875" style="4" customWidth="1"/>
    <col min="8733" max="8733" width="10.75" style="4" customWidth="1"/>
    <col min="8734" max="8734" width="0.875" style="4" customWidth="1"/>
    <col min="8735" max="8960" width="8.875" style="4"/>
    <col min="8961" max="8961" width="0.875" style="4" customWidth="1"/>
    <col min="8962" max="8962" width="10.5" style="4" customWidth="1"/>
    <col min="8963" max="8964" width="0.875" style="4" customWidth="1"/>
    <col min="8965" max="8965" width="9.125" style="4" customWidth="1"/>
    <col min="8966" max="8967" width="0.875" style="4" customWidth="1"/>
    <col min="8968" max="8968" width="9.125" style="4" customWidth="1"/>
    <col min="8969" max="8970" width="0.875" style="4" customWidth="1"/>
    <col min="8971" max="8971" width="9.125" style="4" customWidth="1"/>
    <col min="8972" max="8973" width="0.875" style="4" customWidth="1"/>
    <col min="8974" max="8974" width="9.125" style="4" customWidth="1"/>
    <col min="8975" max="8976" width="0.875" style="4" customWidth="1"/>
    <col min="8977" max="8977" width="9.375" style="4" customWidth="1"/>
    <col min="8978" max="8979" width="0.875" style="4" customWidth="1"/>
    <col min="8980" max="8980" width="9.125" style="4" customWidth="1"/>
    <col min="8981" max="8982" width="0.875" style="4" customWidth="1"/>
    <col min="8983" max="8983" width="7.125" style="4" customWidth="1"/>
    <col min="8984" max="8985" width="0.875" style="4" customWidth="1"/>
    <col min="8986" max="8986" width="10.25" style="4" customWidth="1"/>
    <col min="8987" max="8988" width="0.875" style="4" customWidth="1"/>
    <col min="8989" max="8989" width="10.75" style="4" customWidth="1"/>
    <col min="8990" max="8990" width="0.875" style="4" customWidth="1"/>
    <col min="8991" max="9216" width="8.875" style="4"/>
    <col min="9217" max="9217" width="0.875" style="4" customWidth="1"/>
    <col min="9218" max="9218" width="10.5" style="4" customWidth="1"/>
    <col min="9219" max="9220" width="0.875" style="4" customWidth="1"/>
    <col min="9221" max="9221" width="9.125" style="4" customWidth="1"/>
    <col min="9222" max="9223" width="0.875" style="4" customWidth="1"/>
    <col min="9224" max="9224" width="9.125" style="4" customWidth="1"/>
    <col min="9225" max="9226" width="0.875" style="4" customWidth="1"/>
    <col min="9227" max="9227" width="9.125" style="4" customWidth="1"/>
    <col min="9228" max="9229" width="0.875" style="4" customWidth="1"/>
    <col min="9230" max="9230" width="9.125" style="4" customWidth="1"/>
    <col min="9231" max="9232" width="0.875" style="4" customWidth="1"/>
    <col min="9233" max="9233" width="9.375" style="4" customWidth="1"/>
    <col min="9234" max="9235" width="0.875" style="4" customWidth="1"/>
    <col min="9236" max="9236" width="9.125" style="4" customWidth="1"/>
    <col min="9237" max="9238" width="0.875" style="4" customWidth="1"/>
    <col min="9239" max="9239" width="7.125" style="4" customWidth="1"/>
    <col min="9240" max="9241" width="0.875" style="4" customWidth="1"/>
    <col min="9242" max="9242" width="10.25" style="4" customWidth="1"/>
    <col min="9243" max="9244" width="0.875" style="4" customWidth="1"/>
    <col min="9245" max="9245" width="10.75" style="4" customWidth="1"/>
    <col min="9246" max="9246" width="0.875" style="4" customWidth="1"/>
    <col min="9247" max="9472" width="8.875" style="4"/>
    <col min="9473" max="9473" width="0.875" style="4" customWidth="1"/>
    <col min="9474" max="9474" width="10.5" style="4" customWidth="1"/>
    <col min="9475" max="9476" width="0.875" style="4" customWidth="1"/>
    <col min="9477" max="9477" width="9.125" style="4" customWidth="1"/>
    <col min="9478" max="9479" width="0.875" style="4" customWidth="1"/>
    <col min="9480" max="9480" width="9.125" style="4" customWidth="1"/>
    <col min="9481" max="9482" width="0.875" style="4" customWidth="1"/>
    <col min="9483" max="9483" width="9.125" style="4" customWidth="1"/>
    <col min="9484" max="9485" width="0.875" style="4" customWidth="1"/>
    <col min="9486" max="9486" width="9.125" style="4" customWidth="1"/>
    <col min="9487" max="9488" width="0.875" style="4" customWidth="1"/>
    <col min="9489" max="9489" width="9.375" style="4" customWidth="1"/>
    <col min="9490" max="9491" width="0.875" style="4" customWidth="1"/>
    <col min="9492" max="9492" width="9.125" style="4" customWidth="1"/>
    <col min="9493" max="9494" width="0.875" style="4" customWidth="1"/>
    <col min="9495" max="9495" width="7.125" style="4" customWidth="1"/>
    <col min="9496" max="9497" width="0.875" style="4" customWidth="1"/>
    <col min="9498" max="9498" width="10.25" style="4" customWidth="1"/>
    <col min="9499" max="9500" width="0.875" style="4" customWidth="1"/>
    <col min="9501" max="9501" width="10.75" style="4" customWidth="1"/>
    <col min="9502" max="9502" width="0.875" style="4" customWidth="1"/>
    <col min="9503" max="9728" width="8.875" style="4"/>
    <col min="9729" max="9729" width="0.875" style="4" customWidth="1"/>
    <col min="9730" max="9730" width="10.5" style="4" customWidth="1"/>
    <col min="9731" max="9732" width="0.875" style="4" customWidth="1"/>
    <col min="9733" max="9733" width="9.125" style="4" customWidth="1"/>
    <col min="9734" max="9735" width="0.875" style="4" customWidth="1"/>
    <col min="9736" max="9736" width="9.125" style="4" customWidth="1"/>
    <col min="9737" max="9738" width="0.875" style="4" customWidth="1"/>
    <col min="9739" max="9739" width="9.125" style="4" customWidth="1"/>
    <col min="9740" max="9741" width="0.875" style="4" customWidth="1"/>
    <col min="9742" max="9742" width="9.125" style="4" customWidth="1"/>
    <col min="9743" max="9744" width="0.875" style="4" customWidth="1"/>
    <col min="9745" max="9745" width="9.375" style="4" customWidth="1"/>
    <col min="9746" max="9747" width="0.875" style="4" customWidth="1"/>
    <col min="9748" max="9748" width="9.125" style="4" customWidth="1"/>
    <col min="9749" max="9750" width="0.875" style="4" customWidth="1"/>
    <col min="9751" max="9751" width="7.125" style="4" customWidth="1"/>
    <col min="9752" max="9753" width="0.875" style="4" customWidth="1"/>
    <col min="9754" max="9754" width="10.25" style="4" customWidth="1"/>
    <col min="9755" max="9756" width="0.875" style="4" customWidth="1"/>
    <col min="9757" max="9757" width="10.75" style="4" customWidth="1"/>
    <col min="9758" max="9758" width="0.875" style="4" customWidth="1"/>
    <col min="9759" max="9984" width="8.875" style="4"/>
    <col min="9985" max="9985" width="0.875" style="4" customWidth="1"/>
    <col min="9986" max="9986" width="10.5" style="4" customWidth="1"/>
    <col min="9987" max="9988" width="0.875" style="4" customWidth="1"/>
    <col min="9989" max="9989" width="9.125" style="4" customWidth="1"/>
    <col min="9990" max="9991" width="0.875" style="4" customWidth="1"/>
    <col min="9992" max="9992" width="9.125" style="4" customWidth="1"/>
    <col min="9993" max="9994" width="0.875" style="4" customWidth="1"/>
    <col min="9995" max="9995" width="9.125" style="4" customWidth="1"/>
    <col min="9996" max="9997" width="0.875" style="4" customWidth="1"/>
    <col min="9998" max="9998" width="9.125" style="4" customWidth="1"/>
    <col min="9999" max="10000" width="0.875" style="4" customWidth="1"/>
    <col min="10001" max="10001" width="9.375" style="4" customWidth="1"/>
    <col min="10002" max="10003" width="0.875" style="4" customWidth="1"/>
    <col min="10004" max="10004" width="9.125" style="4" customWidth="1"/>
    <col min="10005" max="10006" width="0.875" style="4" customWidth="1"/>
    <col min="10007" max="10007" width="7.125" style="4" customWidth="1"/>
    <col min="10008" max="10009" width="0.875" style="4" customWidth="1"/>
    <col min="10010" max="10010" width="10.25" style="4" customWidth="1"/>
    <col min="10011" max="10012" width="0.875" style="4" customWidth="1"/>
    <col min="10013" max="10013" width="10.75" style="4" customWidth="1"/>
    <col min="10014" max="10014" width="0.875" style="4" customWidth="1"/>
    <col min="10015" max="10240" width="8.875" style="4"/>
    <col min="10241" max="10241" width="0.875" style="4" customWidth="1"/>
    <col min="10242" max="10242" width="10.5" style="4" customWidth="1"/>
    <col min="10243" max="10244" width="0.875" style="4" customWidth="1"/>
    <col min="10245" max="10245" width="9.125" style="4" customWidth="1"/>
    <col min="10246" max="10247" width="0.875" style="4" customWidth="1"/>
    <col min="10248" max="10248" width="9.125" style="4" customWidth="1"/>
    <col min="10249" max="10250" width="0.875" style="4" customWidth="1"/>
    <col min="10251" max="10251" width="9.125" style="4" customWidth="1"/>
    <col min="10252" max="10253" width="0.875" style="4" customWidth="1"/>
    <col min="10254" max="10254" width="9.125" style="4" customWidth="1"/>
    <col min="10255" max="10256" width="0.875" style="4" customWidth="1"/>
    <col min="10257" max="10257" width="9.375" style="4" customWidth="1"/>
    <col min="10258" max="10259" width="0.875" style="4" customWidth="1"/>
    <col min="10260" max="10260" width="9.125" style="4" customWidth="1"/>
    <col min="10261" max="10262" width="0.875" style="4" customWidth="1"/>
    <col min="10263" max="10263" width="7.125" style="4" customWidth="1"/>
    <col min="10264" max="10265" width="0.875" style="4" customWidth="1"/>
    <col min="10266" max="10266" width="10.25" style="4" customWidth="1"/>
    <col min="10267" max="10268" width="0.875" style="4" customWidth="1"/>
    <col min="10269" max="10269" width="10.75" style="4" customWidth="1"/>
    <col min="10270" max="10270" width="0.875" style="4" customWidth="1"/>
    <col min="10271" max="10496" width="8.875" style="4"/>
    <col min="10497" max="10497" width="0.875" style="4" customWidth="1"/>
    <col min="10498" max="10498" width="10.5" style="4" customWidth="1"/>
    <col min="10499" max="10500" width="0.875" style="4" customWidth="1"/>
    <col min="10501" max="10501" width="9.125" style="4" customWidth="1"/>
    <col min="10502" max="10503" width="0.875" style="4" customWidth="1"/>
    <col min="10504" max="10504" width="9.125" style="4" customWidth="1"/>
    <col min="10505" max="10506" width="0.875" style="4" customWidth="1"/>
    <col min="10507" max="10507" width="9.125" style="4" customWidth="1"/>
    <col min="10508" max="10509" width="0.875" style="4" customWidth="1"/>
    <col min="10510" max="10510" width="9.125" style="4" customWidth="1"/>
    <col min="10511" max="10512" width="0.875" style="4" customWidth="1"/>
    <col min="10513" max="10513" width="9.375" style="4" customWidth="1"/>
    <col min="10514" max="10515" width="0.875" style="4" customWidth="1"/>
    <col min="10516" max="10516" width="9.125" style="4" customWidth="1"/>
    <col min="10517" max="10518" width="0.875" style="4" customWidth="1"/>
    <col min="10519" max="10519" width="7.125" style="4" customWidth="1"/>
    <col min="10520" max="10521" width="0.875" style="4" customWidth="1"/>
    <col min="10522" max="10522" width="10.25" style="4" customWidth="1"/>
    <col min="10523" max="10524" width="0.875" style="4" customWidth="1"/>
    <col min="10525" max="10525" width="10.75" style="4" customWidth="1"/>
    <col min="10526" max="10526" width="0.875" style="4" customWidth="1"/>
    <col min="10527" max="10752" width="8.875" style="4"/>
    <col min="10753" max="10753" width="0.875" style="4" customWidth="1"/>
    <col min="10754" max="10754" width="10.5" style="4" customWidth="1"/>
    <col min="10755" max="10756" width="0.875" style="4" customWidth="1"/>
    <col min="10757" max="10757" width="9.125" style="4" customWidth="1"/>
    <col min="10758" max="10759" width="0.875" style="4" customWidth="1"/>
    <col min="10760" max="10760" width="9.125" style="4" customWidth="1"/>
    <col min="10761" max="10762" width="0.875" style="4" customWidth="1"/>
    <col min="10763" max="10763" width="9.125" style="4" customWidth="1"/>
    <col min="10764" max="10765" width="0.875" style="4" customWidth="1"/>
    <col min="10766" max="10766" width="9.125" style="4" customWidth="1"/>
    <col min="10767" max="10768" width="0.875" style="4" customWidth="1"/>
    <col min="10769" max="10769" width="9.375" style="4" customWidth="1"/>
    <col min="10770" max="10771" width="0.875" style="4" customWidth="1"/>
    <col min="10772" max="10772" width="9.125" style="4" customWidth="1"/>
    <col min="10773" max="10774" width="0.875" style="4" customWidth="1"/>
    <col min="10775" max="10775" width="7.125" style="4" customWidth="1"/>
    <col min="10776" max="10777" width="0.875" style="4" customWidth="1"/>
    <col min="10778" max="10778" width="10.25" style="4" customWidth="1"/>
    <col min="10779" max="10780" width="0.875" style="4" customWidth="1"/>
    <col min="10781" max="10781" width="10.75" style="4" customWidth="1"/>
    <col min="10782" max="10782" width="0.875" style="4" customWidth="1"/>
    <col min="10783" max="11008" width="8.875" style="4"/>
    <col min="11009" max="11009" width="0.875" style="4" customWidth="1"/>
    <col min="11010" max="11010" width="10.5" style="4" customWidth="1"/>
    <col min="11011" max="11012" width="0.875" style="4" customWidth="1"/>
    <col min="11013" max="11013" width="9.125" style="4" customWidth="1"/>
    <col min="11014" max="11015" width="0.875" style="4" customWidth="1"/>
    <col min="11016" max="11016" width="9.125" style="4" customWidth="1"/>
    <col min="11017" max="11018" width="0.875" style="4" customWidth="1"/>
    <col min="11019" max="11019" width="9.125" style="4" customWidth="1"/>
    <col min="11020" max="11021" width="0.875" style="4" customWidth="1"/>
    <col min="11022" max="11022" width="9.125" style="4" customWidth="1"/>
    <col min="11023" max="11024" width="0.875" style="4" customWidth="1"/>
    <col min="11025" max="11025" width="9.375" style="4" customWidth="1"/>
    <col min="11026" max="11027" width="0.875" style="4" customWidth="1"/>
    <col min="11028" max="11028" width="9.125" style="4" customWidth="1"/>
    <col min="11029" max="11030" width="0.875" style="4" customWidth="1"/>
    <col min="11031" max="11031" width="7.125" style="4" customWidth="1"/>
    <col min="11032" max="11033" width="0.875" style="4" customWidth="1"/>
    <col min="11034" max="11034" width="10.25" style="4" customWidth="1"/>
    <col min="11035" max="11036" width="0.875" style="4" customWidth="1"/>
    <col min="11037" max="11037" width="10.75" style="4" customWidth="1"/>
    <col min="11038" max="11038" width="0.875" style="4" customWidth="1"/>
    <col min="11039" max="11264" width="8.875" style="4"/>
    <col min="11265" max="11265" width="0.875" style="4" customWidth="1"/>
    <col min="11266" max="11266" width="10.5" style="4" customWidth="1"/>
    <col min="11267" max="11268" width="0.875" style="4" customWidth="1"/>
    <col min="11269" max="11269" width="9.125" style="4" customWidth="1"/>
    <col min="11270" max="11271" width="0.875" style="4" customWidth="1"/>
    <col min="11272" max="11272" width="9.125" style="4" customWidth="1"/>
    <col min="11273" max="11274" width="0.875" style="4" customWidth="1"/>
    <col min="11275" max="11275" width="9.125" style="4" customWidth="1"/>
    <col min="11276" max="11277" width="0.875" style="4" customWidth="1"/>
    <col min="11278" max="11278" width="9.125" style="4" customWidth="1"/>
    <col min="11279" max="11280" width="0.875" style="4" customWidth="1"/>
    <col min="11281" max="11281" width="9.375" style="4" customWidth="1"/>
    <col min="11282" max="11283" width="0.875" style="4" customWidth="1"/>
    <col min="11284" max="11284" width="9.125" style="4" customWidth="1"/>
    <col min="11285" max="11286" width="0.875" style="4" customWidth="1"/>
    <col min="11287" max="11287" width="7.125" style="4" customWidth="1"/>
    <col min="11288" max="11289" width="0.875" style="4" customWidth="1"/>
    <col min="11290" max="11290" width="10.25" style="4" customWidth="1"/>
    <col min="11291" max="11292" width="0.875" style="4" customWidth="1"/>
    <col min="11293" max="11293" width="10.75" style="4" customWidth="1"/>
    <col min="11294" max="11294" width="0.875" style="4" customWidth="1"/>
    <col min="11295" max="11520" width="8.875" style="4"/>
    <col min="11521" max="11521" width="0.875" style="4" customWidth="1"/>
    <col min="11522" max="11522" width="10.5" style="4" customWidth="1"/>
    <col min="11523" max="11524" width="0.875" style="4" customWidth="1"/>
    <col min="11525" max="11525" width="9.125" style="4" customWidth="1"/>
    <col min="11526" max="11527" width="0.875" style="4" customWidth="1"/>
    <col min="11528" max="11528" width="9.125" style="4" customWidth="1"/>
    <col min="11529" max="11530" width="0.875" style="4" customWidth="1"/>
    <col min="11531" max="11531" width="9.125" style="4" customWidth="1"/>
    <col min="11532" max="11533" width="0.875" style="4" customWidth="1"/>
    <col min="11534" max="11534" width="9.125" style="4" customWidth="1"/>
    <col min="11535" max="11536" width="0.875" style="4" customWidth="1"/>
    <col min="11537" max="11537" width="9.375" style="4" customWidth="1"/>
    <col min="11538" max="11539" width="0.875" style="4" customWidth="1"/>
    <col min="11540" max="11540" width="9.125" style="4" customWidth="1"/>
    <col min="11541" max="11542" width="0.875" style="4" customWidth="1"/>
    <col min="11543" max="11543" width="7.125" style="4" customWidth="1"/>
    <col min="11544" max="11545" width="0.875" style="4" customWidth="1"/>
    <col min="11546" max="11546" width="10.25" style="4" customWidth="1"/>
    <col min="11547" max="11548" width="0.875" style="4" customWidth="1"/>
    <col min="11549" max="11549" width="10.75" style="4" customWidth="1"/>
    <col min="11550" max="11550" width="0.875" style="4" customWidth="1"/>
    <col min="11551" max="11776" width="8.875" style="4"/>
    <col min="11777" max="11777" width="0.875" style="4" customWidth="1"/>
    <col min="11778" max="11778" width="10.5" style="4" customWidth="1"/>
    <col min="11779" max="11780" width="0.875" style="4" customWidth="1"/>
    <col min="11781" max="11781" width="9.125" style="4" customWidth="1"/>
    <col min="11782" max="11783" width="0.875" style="4" customWidth="1"/>
    <col min="11784" max="11784" width="9.125" style="4" customWidth="1"/>
    <col min="11785" max="11786" width="0.875" style="4" customWidth="1"/>
    <col min="11787" max="11787" width="9.125" style="4" customWidth="1"/>
    <col min="11788" max="11789" width="0.875" style="4" customWidth="1"/>
    <col min="11790" max="11790" width="9.125" style="4" customWidth="1"/>
    <col min="11791" max="11792" width="0.875" style="4" customWidth="1"/>
    <col min="11793" max="11793" width="9.375" style="4" customWidth="1"/>
    <col min="11794" max="11795" width="0.875" style="4" customWidth="1"/>
    <col min="11796" max="11796" width="9.125" style="4" customWidth="1"/>
    <col min="11797" max="11798" width="0.875" style="4" customWidth="1"/>
    <col min="11799" max="11799" width="7.125" style="4" customWidth="1"/>
    <col min="11800" max="11801" width="0.875" style="4" customWidth="1"/>
    <col min="11802" max="11802" width="10.25" style="4" customWidth="1"/>
    <col min="11803" max="11804" width="0.875" style="4" customWidth="1"/>
    <col min="11805" max="11805" width="10.75" style="4" customWidth="1"/>
    <col min="11806" max="11806" width="0.875" style="4" customWidth="1"/>
    <col min="11807" max="12032" width="8.875" style="4"/>
    <col min="12033" max="12033" width="0.875" style="4" customWidth="1"/>
    <col min="12034" max="12034" width="10.5" style="4" customWidth="1"/>
    <col min="12035" max="12036" width="0.875" style="4" customWidth="1"/>
    <col min="12037" max="12037" width="9.125" style="4" customWidth="1"/>
    <col min="12038" max="12039" width="0.875" style="4" customWidth="1"/>
    <col min="12040" max="12040" width="9.125" style="4" customWidth="1"/>
    <col min="12041" max="12042" width="0.875" style="4" customWidth="1"/>
    <col min="12043" max="12043" width="9.125" style="4" customWidth="1"/>
    <col min="12044" max="12045" width="0.875" style="4" customWidth="1"/>
    <col min="12046" max="12046" width="9.125" style="4" customWidth="1"/>
    <col min="12047" max="12048" width="0.875" style="4" customWidth="1"/>
    <col min="12049" max="12049" width="9.375" style="4" customWidth="1"/>
    <col min="12050" max="12051" width="0.875" style="4" customWidth="1"/>
    <col min="12052" max="12052" width="9.125" style="4" customWidth="1"/>
    <col min="12053" max="12054" width="0.875" style="4" customWidth="1"/>
    <col min="12055" max="12055" width="7.125" style="4" customWidth="1"/>
    <col min="12056" max="12057" width="0.875" style="4" customWidth="1"/>
    <col min="12058" max="12058" width="10.25" style="4" customWidth="1"/>
    <col min="12059" max="12060" width="0.875" style="4" customWidth="1"/>
    <col min="12061" max="12061" width="10.75" style="4" customWidth="1"/>
    <col min="12062" max="12062" width="0.875" style="4" customWidth="1"/>
    <col min="12063" max="12288" width="8.875" style="4"/>
    <col min="12289" max="12289" width="0.875" style="4" customWidth="1"/>
    <col min="12290" max="12290" width="10.5" style="4" customWidth="1"/>
    <col min="12291" max="12292" width="0.875" style="4" customWidth="1"/>
    <col min="12293" max="12293" width="9.125" style="4" customWidth="1"/>
    <col min="12294" max="12295" width="0.875" style="4" customWidth="1"/>
    <col min="12296" max="12296" width="9.125" style="4" customWidth="1"/>
    <col min="12297" max="12298" width="0.875" style="4" customWidth="1"/>
    <col min="12299" max="12299" width="9.125" style="4" customWidth="1"/>
    <col min="12300" max="12301" width="0.875" style="4" customWidth="1"/>
    <col min="12302" max="12302" width="9.125" style="4" customWidth="1"/>
    <col min="12303" max="12304" width="0.875" style="4" customWidth="1"/>
    <col min="12305" max="12305" width="9.375" style="4" customWidth="1"/>
    <col min="12306" max="12307" width="0.875" style="4" customWidth="1"/>
    <col min="12308" max="12308" width="9.125" style="4" customWidth="1"/>
    <col min="12309" max="12310" width="0.875" style="4" customWidth="1"/>
    <col min="12311" max="12311" width="7.125" style="4" customWidth="1"/>
    <col min="12312" max="12313" width="0.875" style="4" customWidth="1"/>
    <col min="12314" max="12314" width="10.25" style="4" customWidth="1"/>
    <col min="12315" max="12316" width="0.875" style="4" customWidth="1"/>
    <col min="12317" max="12317" width="10.75" style="4" customWidth="1"/>
    <col min="12318" max="12318" width="0.875" style="4" customWidth="1"/>
    <col min="12319" max="12544" width="8.875" style="4"/>
    <col min="12545" max="12545" width="0.875" style="4" customWidth="1"/>
    <col min="12546" max="12546" width="10.5" style="4" customWidth="1"/>
    <col min="12547" max="12548" width="0.875" style="4" customWidth="1"/>
    <col min="12549" max="12549" width="9.125" style="4" customWidth="1"/>
    <col min="12550" max="12551" width="0.875" style="4" customWidth="1"/>
    <col min="12552" max="12552" width="9.125" style="4" customWidth="1"/>
    <col min="12553" max="12554" width="0.875" style="4" customWidth="1"/>
    <col min="12555" max="12555" width="9.125" style="4" customWidth="1"/>
    <col min="12556" max="12557" width="0.875" style="4" customWidth="1"/>
    <col min="12558" max="12558" width="9.125" style="4" customWidth="1"/>
    <col min="12559" max="12560" width="0.875" style="4" customWidth="1"/>
    <col min="12561" max="12561" width="9.375" style="4" customWidth="1"/>
    <col min="12562" max="12563" width="0.875" style="4" customWidth="1"/>
    <col min="12564" max="12564" width="9.125" style="4" customWidth="1"/>
    <col min="12565" max="12566" width="0.875" style="4" customWidth="1"/>
    <col min="12567" max="12567" width="7.125" style="4" customWidth="1"/>
    <col min="12568" max="12569" width="0.875" style="4" customWidth="1"/>
    <col min="12570" max="12570" width="10.25" style="4" customWidth="1"/>
    <col min="12571" max="12572" width="0.875" style="4" customWidth="1"/>
    <col min="12573" max="12573" width="10.75" style="4" customWidth="1"/>
    <col min="12574" max="12574" width="0.875" style="4" customWidth="1"/>
    <col min="12575" max="12800" width="8.875" style="4"/>
    <col min="12801" max="12801" width="0.875" style="4" customWidth="1"/>
    <col min="12802" max="12802" width="10.5" style="4" customWidth="1"/>
    <col min="12803" max="12804" width="0.875" style="4" customWidth="1"/>
    <col min="12805" max="12805" width="9.125" style="4" customWidth="1"/>
    <col min="12806" max="12807" width="0.875" style="4" customWidth="1"/>
    <col min="12808" max="12808" width="9.125" style="4" customWidth="1"/>
    <col min="12809" max="12810" width="0.875" style="4" customWidth="1"/>
    <col min="12811" max="12811" width="9.125" style="4" customWidth="1"/>
    <col min="12812" max="12813" width="0.875" style="4" customWidth="1"/>
    <col min="12814" max="12814" width="9.125" style="4" customWidth="1"/>
    <col min="12815" max="12816" width="0.875" style="4" customWidth="1"/>
    <col min="12817" max="12817" width="9.375" style="4" customWidth="1"/>
    <col min="12818" max="12819" width="0.875" style="4" customWidth="1"/>
    <col min="12820" max="12820" width="9.125" style="4" customWidth="1"/>
    <col min="12821" max="12822" width="0.875" style="4" customWidth="1"/>
    <col min="12823" max="12823" width="7.125" style="4" customWidth="1"/>
    <col min="12824" max="12825" width="0.875" style="4" customWidth="1"/>
    <col min="12826" max="12826" width="10.25" style="4" customWidth="1"/>
    <col min="12827" max="12828" width="0.875" style="4" customWidth="1"/>
    <col min="12829" max="12829" width="10.75" style="4" customWidth="1"/>
    <col min="12830" max="12830" width="0.875" style="4" customWidth="1"/>
    <col min="12831" max="13056" width="8.875" style="4"/>
    <col min="13057" max="13057" width="0.875" style="4" customWidth="1"/>
    <col min="13058" max="13058" width="10.5" style="4" customWidth="1"/>
    <col min="13059" max="13060" width="0.875" style="4" customWidth="1"/>
    <col min="13061" max="13061" width="9.125" style="4" customWidth="1"/>
    <col min="13062" max="13063" width="0.875" style="4" customWidth="1"/>
    <col min="13064" max="13064" width="9.125" style="4" customWidth="1"/>
    <col min="13065" max="13066" width="0.875" style="4" customWidth="1"/>
    <col min="13067" max="13067" width="9.125" style="4" customWidth="1"/>
    <col min="13068" max="13069" width="0.875" style="4" customWidth="1"/>
    <col min="13070" max="13070" width="9.125" style="4" customWidth="1"/>
    <col min="13071" max="13072" width="0.875" style="4" customWidth="1"/>
    <col min="13073" max="13073" width="9.375" style="4" customWidth="1"/>
    <col min="13074" max="13075" width="0.875" style="4" customWidth="1"/>
    <col min="13076" max="13076" width="9.125" style="4" customWidth="1"/>
    <col min="13077" max="13078" width="0.875" style="4" customWidth="1"/>
    <col min="13079" max="13079" width="7.125" style="4" customWidth="1"/>
    <col min="13080" max="13081" width="0.875" style="4" customWidth="1"/>
    <col min="13082" max="13082" width="10.25" style="4" customWidth="1"/>
    <col min="13083" max="13084" width="0.875" style="4" customWidth="1"/>
    <col min="13085" max="13085" width="10.75" style="4" customWidth="1"/>
    <col min="13086" max="13086" width="0.875" style="4" customWidth="1"/>
    <col min="13087" max="13312" width="8.875" style="4"/>
    <col min="13313" max="13313" width="0.875" style="4" customWidth="1"/>
    <col min="13314" max="13314" width="10.5" style="4" customWidth="1"/>
    <col min="13315" max="13316" width="0.875" style="4" customWidth="1"/>
    <col min="13317" max="13317" width="9.125" style="4" customWidth="1"/>
    <col min="13318" max="13319" width="0.875" style="4" customWidth="1"/>
    <col min="13320" max="13320" width="9.125" style="4" customWidth="1"/>
    <col min="13321" max="13322" width="0.875" style="4" customWidth="1"/>
    <col min="13323" max="13323" width="9.125" style="4" customWidth="1"/>
    <col min="13324" max="13325" width="0.875" style="4" customWidth="1"/>
    <col min="13326" max="13326" width="9.125" style="4" customWidth="1"/>
    <col min="13327" max="13328" width="0.875" style="4" customWidth="1"/>
    <col min="13329" max="13329" width="9.375" style="4" customWidth="1"/>
    <col min="13330" max="13331" width="0.875" style="4" customWidth="1"/>
    <col min="13332" max="13332" width="9.125" style="4" customWidth="1"/>
    <col min="13333" max="13334" width="0.875" style="4" customWidth="1"/>
    <col min="13335" max="13335" width="7.125" style="4" customWidth="1"/>
    <col min="13336" max="13337" width="0.875" style="4" customWidth="1"/>
    <col min="13338" max="13338" width="10.25" style="4" customWidth="1"/>
    <col min="13339" max="13340" width="0.875" style="4" customWidth="1"/>
    <col min="13341" max="13341" width="10.75" style="4" customWidth="1"/>
    <col min="13342" max="13342" width="0.875" style="4" customWidth="1"/>
    <col min="13343" max="13568" width="8.875" style="4"/>
    <col min="13569" max="13569" width="0.875" style="4" customWidth="1"/>
    <col min="13570" max="13570" width="10.5" style="4" customWidth="1"/>
    <col min="13571" max="13572" width="0.875" style="4" customWidth="1"/>
    <col min="13573" max="13573" width="9.125" style="4" customWidth="1"/>
    <col min="13574" max="13575" width="0.875" style="4" customWidth="1"/>
    <col min="13576" max="13576" width="9.125" style="4" customWidth="1"/>
    <col min="13577" max="13578" width="0.875" style="4" customWidth="1"/>
    <col min="13579" max="13579" width="9.125" style="4" customWidth="1"/>
    <col min="13580" max="13581" width="0.875" style="4" customWidth="1"/>
    <col min="13582" max="13582" width="9.125" style="4" customWidth="1"/>
    <col min="13583" max="13584" width="0.875" style="4" customWidth="1"/>
    <col min="13585" max="13585" width="9.375" style="4" customWidth="1"/>
    <col min="13586" max="13587" width="0.875" style="4" customWidth="1"/>
    <col min="13588" max="13588" width="9.125" style="4" customWidth="1"/>
    <col min="13589" max="13590" width="0.875" style="4" customWidth="1"/>
    <col min="13591" max="13591" width="7.125" style="4" customWidth="1"/>
    <col min="13592" max="13593" width="0.875" style="4" customWidth="1"/>
    <col min="13594" max="13594" width="10.25" style="4" customWidth="1"/>
    <col min="13595" max="13596" width="0.875" style="4" customWidth="1"/>
    <col min="13597" max="13597" width="10.75" style="4" customWidth="1"/>
    <col min="13598" max="13598" width="0.875" style="4" customWidth="1"/>
    <col min="13599" max="13824" width="8.875" style="4"/>
    <col min="13825" max="13825" width="0.875" style="4" customWidth="1"/>
    <col min="13826" max="13826" width="10.5" style="4" customWidth="1"/>
    <col min="13827" max="13828" width="0.875" style="4" customWidth="1"/>
    <col min="13829" max="13829" width="9.125" style="4" customWidth="1"/>
    <col min="13830" max="13831" width="0.875" style="4" customWidth="1"/>
    <col min="13832" max="13832" width="9.125" style="4" customWidth="1"/>
    <col min="13833" max="13834" width="0.875" style="4" customWidth="1"/>
    <col min="13835" max="13835" width="9.125" style="4" customWidth="1"/>
    <col min="13836" max="13837" width="0.875" style="4" customWidth="1"/>
    <col min="13838" max="13838" width="9.125" style="4" customWidth="1"/>
    <col min="13839" max="13840" width="0.875" style="4" customWidth="1"/>
    <col min="13841" max="13841" width="9.375" style="4" customWidth="1"/>
    <col min="13842" max="13843" width="0.875" style="4" customWidth="1"/>
    <col min="13844" max="13844" width="9.125" style="4" customWidth="1"/>
    <col min="13845" max="13846" width="0.875" style="4" customWidth="1"/>
    <col min="13847" max="13847" width="7.125" style="4" customWidth="1"/>
    <col min="13848" max="13849" width="0.875" style="4" customWidth="1"/>
    <col min="13850" max="13850" width="10.25" style="4" customWidth="1"/>
    <col min="13851" max="13852" width="0.875" style="4" customWidth="1"/>
    <col min="13853" max="13853" width="10.75" style="4" customWidth="1"/>
    <col min="13854" max="13854" width="0.875" style="4" customWidth="1"/>
    <col min="13855" max="14080" width="8.875" style="4"/>
    <col min="14081" max="14081" width="0.875" style="4" customWidth="1"/>
    <col min="14082" max="14082" width="10.5" style="4" customWidth="1"/>
    <col min="14083" max="14084" width="0.875" style="4" customWidth="1"/>
    <col min="14085" max="14085" width="9.125" style="4" customWidth="1"/>
    <col min="14086" max="14087" width="0.875" style="4" customWidth="1"/>
    <col min="14088" max="14088" width="9.125" style="4" customWidth="1"/>
    <col min="14089" max="14090" width="0.875" style="4" customWidth="1"/>
    <col min="14091" max="14091" width="9.125" style="4" customWidth="1"/>
    <col min="14092" max="14093" width="0.875" style="4" customWidth="1"/>
    <col min="14094" max="14094" width="9.125" style="4" customWidth="1"/>
    <col min="14095" max="14096" width="0.875" style="4" customWidth="1"/>
    <col min="14097" max="14097" width="9.375" style="4" customWidth="1"/>
    <col min="14098" max="14099" width="0.875" style="4" customWidth="1"/>
    <col min="14100" max="14100" width="9.125" style="4" customWidth="1"/>
    <col min="14101" max="14102" width="0.875" style="4" customWidth="1"/>
    <col min="14103" max="14103" width="7.125" style="4" customWidth="1"/>
    <col min="14104" max="14105" width="0.875" style="4" customWidth="1"/>
    <col min="14106" max="14106" width="10.25" style="4" customWidth="1"/>
    <col min="14107" max="14108" width="0.875" style="4" customWidth="1"/>
    <col min="14109" max="14109" width="10.75" style="4" customWidth="1"/>
    <col min="14110" max="14110" width="0.875" style="4" customWidth="1"/>
    <col min="14111" max="14336" width="8.875" style="4"/>
    <col min="14337" max="14337" width="0.875" style="4" customWidth="1"/>
    <col min="14338" max="14338" width="10.5" style="4" customWidth="1"/>
    <col min="14339" max="14340" width="0.875" style="4" customWidth="1"/>
    <col min="14341" max="14341" width="9.125" style="4" customWidth="1"/>
    <col min="14342" max="14343" width="0.875" style="4" customWidth="1"/>
    <col min="14344" max="14344" width="9.125" style="4" customWidth="1"/>
    <col min="14345" max="14346" width="0.875" style="4" customWidth="1"/>
    <col min="14347" max="14347" width="9.125" style="4" customWidth="1"/>
    <col min="14348" max="14349" width="0.875" style="4" customWidth="1"/>
    <col min="14350" max="14350" width="9.125" style="4" customWidth="1"/>
    <col min="14351" max="14352" width="0.875" style="4" customWidth="1"/>
    <col min="14353" max="14353" width="9.375" style="4" customWidth="1"/>
    <col min="14354" max="14355" width="0.875" style="4" customWidth="1"/>
    <col min="14356" max="14356" width="9.125" style="4" customWidth="1"/>
    <col min="14357" max="14358" width="0.875" style="4" customWidth="1"/>
    <col min="14359" max="14359" width="7.125" style="4" customWidth="1"/>
    <col min="14360" max="14361" width="0.875" style="4" customWidth="1"/>
    <col min="14362" max="14362" width="10.25" style="4" customWidth="1"/>
    <col min="14363" max="14364" width="0.875" style="4" customWidth="1"/>
    <col min="14365" max="14365" width="10.75" style="4" customWidth="1"/>
    <col min="14366" max="14366" width="0.875" style="4" customWidth="1"/>
    <col min="14367" max="14592" width="8.875" style="4"/>
    <col min="14593" max="14593" width="0.875" style="4" customWidth="1"/>
    <col min="14594" max="14594" width="10.5" style="4" customWidth="1"/>
    <col min="14595" max="14596" width="0.875" style="4" customWidth="1"/>
    <col min="14597" max="14597" width="9.125" style="4" customWidth="1"/>
    <col min="14598" max="14599" width="0.875" style="4" customWidth="1"/>
    <col min="14600" max="14600" width="9.125" style="4" customWidth="1"/>
    <col min="14601" max="14602" width="0.875" style="4" customWidth="1"/>
    <col min="14603" max="14603" width="9.125" style="4" customWidth="1"/>
    <col min="14604" max="14605" width="0.875" style="4" customWidth="1"/>
    <col min="14606" max="14606" width="9.125" style="4" customWidth="1"/>
    <col min="14607" max="14608" width="0.875" style="4" customWidth="1"/>
    <col min="14609" max="14609" width="9.375" style="4" customWidth="1"/>
    <col min="14610" max="14611" width="0.875" style="4" customWidth="1"/>
    <col min="14612" max="14612" width="9.125" style="4" customWidth="1"/>
    <col min="14613" max="14614" width="0.875" style="4" customWidth="1"/>
    <col min="14615" max="14615" width="7.125" style="4" customWidth="1"/>
    <col min="14616" max="14617" width="0.875" style="4" customWidth="1"/>
    <col min="14618" max="14618" width="10.25" style="4" customWidth="1"/>
    <col min="14619" max="14620" width="0.875" style="4" customWidth="1"/>
    <col min="14621" max="14621" width="10.75" style="4" customWidth="1"/>
    <col min="14622" max="14622" width="0.875" style="4" customWidth="1"/>
    <col min="14623" max="14848" width="8.875" style="4"/>
    <col min="14849" max="14849" width="0.875" style="4" customWidth="1"/>
    <col min="14850" max="14850" width="10.5" style="4" customWidth="1"/>
    <col min="14851" max="14852" width="0.875" style="4" customWidth="1"/>
    <col min="14853" max="14853" width="9.125" style="4" customWidth="1"/>
    <col min="14854" max="14855" width="0.875" style="4" customWidth="1"/>
    <col min="14856" max="14856" width="9.125" style="4" customWidth="1"/>
    <col min="14857" max="14858" width="0.875" style="4" customWidth="1"/>
    <col min="14859" max="14859" width="9.125" style="4" customWidth="1"/>
    <col min="14860" max="14861" width="0.875" style="4" customWidth="1"/>
    <col min="14862" max="14862" width="9.125" style="4" customWidth="1"/>
    <col min="14863" max="14864" width="0.875" style="4" customWidth="1"/>
    <col min="14865" max="14865" width="9.375" style="4" customWidth="1"/>
    <col min="14866" max="14867" width="0.875" style="4" customWidth="1"/>
    <col min="14868" max="14868" width="9.125" style="4" customWidth="1"/>
    <col min="14869" max="14870" width="0.875" style="4" customWidth="1"/>
    <col min="14871" max="14871" width="7.125" style="4" customWidth="1"/>
    <col min="14872" max="14873" width="0.875" style="4" customWidth="1"/>
    <col min="14874" max="14874" width="10.25" style="4" customWidth="1"/>
    <col min="14875" max="14876" width="0.875" style="4" customWidth="1"/>
    <col min="14877" max="14877" width="10.75" style="4" customWidth="1"/>
    <col min="14878" max="14878" width="0.875" style="4" customWidth="1"/>
    <col min="14879" max="15104" width="8.875" style="4"/>
    <col min="15105" max="15105" width="0.875" style="4" customWidth="1"/>
    <col min="15106" max="15106" width="10.5" style="4" customWidth="1"/>
    <col min="15107" max="15108" width="0.875" style="4" customWidth="1"/>
    <col min="15109" max="15109" width="9.125" style="4" customWidth="1"/>
    <col min="15110" max="15111" width="0.875" style="4" customWidth="1"/>
    <col min="15112" max="15112" width="9.125" style="4" customWidth="1"/>
    <col min="15113" max="15114" width="0.875" style="4" customWidth="1"/>
    <col min="15115" max="15115" width="9.125" style="4" customWidth="1"/>
    <col min="15116" max="15117" width="0.875" style="4" customWidth="1"/>
    <col min="15118" max="15118" width="9.125" style="4" customWidth="1"/>
    <col min="15119" max="15120" width="0.875" style="4" customWidth="1"/>
    <col min="15121" max="15121" width="9.375" style="4" customWidth="1"/>
    <col min="15122" max="15123" width="0.875" style="4" customWidth="1"/>
    <col min="15124" max="15124" width="9.125" style="4" customWidth="1"/>
    <col min="15125" max="15126" width="0.875" style="4" customWidth="1"/>
    <col min="15127" max="15127" width="7.125" style="4" customWidth="1"/>
    <col min="15128" max="15129" width="0.875" style="4" customWidth="1"/>
    <col min="15130" max="15130" width="10.25" style="4" customWidth="1"/>
    <col min="15131" max="15132" width="0.875" style="4" customWidth="1"/>
    <col min="15133" max="15133" width="10.75" style="4" customWidth="1"/>
    <col min="15134" max="15134" width="0.875" style="4" customWidth="1"/>
    <col min="15135" max="15360" width="8.875" style="4"/>
    <col min="15361" max="15361" width="0.875" style="4" customWidth="1"/>
    <col min="15362" max="15362" width="10.5" style="4" customWidth="1"/>
    <col min="15363" max="15364" width="0.875" style="4" customWidth="1"/>
    <col min="15365" max="15365" width="9.125" style="4" customWidth="1"/>
    <col min="15366" max="15367" width="0.875" style="4" customWidth="1"/>
    <col min="15368" max="15368" width="9.125" style="4" customWidth="1"/>
    <col min="15369" max="15370" width="0.875" style="4" customWidth="1"/>
    <col min="15371" max="15371" width="9.125" style="4" customWidth="1"/>
    <col min="15372" max="15373" width="0.875" style="4" customWidth="1"/>
    <col min="15374" max="15374" width="9.125" style="4" customWidth="1"/>
    <col min="15375" max="15376" width="0.875" style="4" customWidth="1"/>
    <col min="15377" max="15377" width="9.375" style="4" customWidth="1"/>
    <col min="15378" max="15379" width="0.875" style="4" customWidth="1"/>
    <col min="15380" max="15380" width="9.125" style="4" customWidth="1"/>
    <col min="15381" max="15382" width="0.875" style="4" customWidth="1"/>
    <col min="15383" max="15383" width="7.125" style="4" customWidth="1"/>
    <col min="15384" max="15385" width="0.875" style="4" customWidth="1"/>
    <col min="15386" max="15386" width="10.25" style="4" customWidth="1"/>
    <col min="15387" max="15388" width="0.875" style="4" customWidth="1"/>
    <col min="15389" max="15389" width="10.75" style="4" customWidth="1"/>
    <col min="15390" max="15390" width="0.875" style="4" customWidth="1"/>
    <col min="15391" max="15616" width="8.875" style="4"/>
    <col min="15617" max="15617" width="0.875" style="4" customWidth="1"/>
    <col min="15618" max="15618" width="10.5" style="4" customWidth="1"/>
    <col min="15619" max="15620" width="0.875" style="4" customWidth="1"/>
    <col min="15621" max="15621" width="9.125" style="4" customWidth="1"/>
    <col min="15622" max="15623" width="0.875" style="4" customWidth="1"/>
    <col min="15624" max="15624" width="9.125" style="4" customWidth="1"/>
    <col min="15625" max="15626" width="0.875" style="4" customWidth="1"/>
    <col min="15627" max="15627" width="9.125" style="4" customWidth="1"/>
    <col min="15628" max="15629" width="0.875" style="4" customWidth="1"/>
    <col min="15630" max="15630" width="9.125" style="4" customWidth="1"/>
    <col min="15631" max="15632" width="0.875" style="4" customWidth="1"/>
    <col min="15633" max="15633" width="9.375" style="4" customWidth="1"/>
    <col min="15634" max="15635" width="0.875" style="4" customWidth="1"/>
    <col min="15636" max="15636" width="9.125" style="4" customWidth="1"/>
    <col min="15637" max="15638" width="0.875" style="4" customWidth="1"/>
    <col min="15639" max="15639" width="7.125" style="4" customWidth="1"/>
    <col min="15640" max="15641" width="0.875" style="4" customWidth="1"/>
    <col min="15642" max="15642" width="10.25" style="4" customWidth="1"/>
    <col min="15643" max="15644" width="0.875" style="4" customWidth="1"/>
    <col min="15645" max="15645" width="10.75" style="4" customWidth="1"/>
    <col min="15646" max="15646" width="0.875" style="4" customWidth="1"/>
    <col min="15647" max="15872" width="8.875" style="4"/>
    <col min="15873" max="15873" width="0.875" style="4" customWidth="1"/>
    <col min="15874" max="15874" width="10.5" style="4" customWidth="1"/>
    <col min="15875" max="15876" width="0.875" style="4" customWidth="1"/>
    <col min="15877" max="15877" width="9.125" style="4" customWidth="1"/>
    <col min="15878" max="15879" width="0.875" style="4" customWidth="1"/>
    <col min="15880" max="15880" width="9.125" style="4" customWidth="1"/>
    <col min="15881" max="15882" width="0.875" style="4" customWidth="1"/>
    <col min="15883" max="15883" width="9.125" style="4" customWidth="1"/>
    <col min="15884" max="15885" width="0.875" style="4" customWidth="1"/>
    <col min="15886" max="15886" width="9.125" style="4" customWidth="1"/>
    <col min="15887" max="15888" width="0.875" style="4" customWidth="1"/>
    <col min="15889" max="15889" width="9.375" style="4" customWidth="1"/>
    <col min="15890" max="15891" width="0.875" style="4" customWidth="1"/>
    <col min="15892" max="15892" width="9.125" style="4" customWidth="1"/>
    <col min="15893" max="15894" width="0.875" style="4" customWidth="1"/>
    <col min="15895" max="15895" width="7.125" style="4" customWidth="1"/>
    <col min="15896" max="15897" width="0.875" style="4" customWidth="1"/>
    <col min="15898" max="15898" width="10.25" style="4" customWidth="1"/>
    <col min="15899" max="15900" width="0.875" style="4" customWidth="1"/>
    <col min="15901" max="15901" width="10.75" style="4" customWidth="1"/>
    <col min="15902" max="15902" width="0.875" style="4" customWidth="1"/>
    <col min="15903" max="16128" width="8.875" style="4"/>
    <col min="16129" max="16129" width="0.875" style="4" customWidth="1"/>
    <col min="16130" max="16130" width="10.5" style="4" customWidth="1"/>
    <col min="16131" max="16132" width="0.875" style="4" customWidth="1"/>
    <col min="16133" max="16133" width="9.125" style="4" customWidth="1"/>
    <col min="16134" max="16135" width="0.875" style="4" customWidth="1"/>
    <col min="16136" max="16136" width="9.125" style="4" customWidth="1"/>
    <col min="16137" max="16138" width="0.875" style="4" customWidth="1"/>
    <col min="16139" max="16139" width="9.125" style="4" customWidth="1"/>
    <col min="16140" max="16141" width="0.875" style="4" customWidth="1"/>
    <col min="16142" max="16142" width="9.125" style="4" customWidth="1"/>
    <col min="16143" max="16144" width="0.875" style="4" customWidth="1"/>
    <col min="16145" max="16145" width="9.375" style="4" customWidth="1"/>
    <col min="16146" max="16147" width="0.875" style="4" customWidth="1"/>
    <col min="16148" max="16148" width="9.125" style="4" customWidth="1"/>
    <col min="16149" max="16150" width="0.875" style="4" customWidth="1"/>
    <col min="16151" max="16151" width="7.125" style="4" customWidth="1"/>
    <col min="16152" max="16153" width="0.875" style="4" customWidth="1"/>
    <col min="16154" max="16154" width="10.25" style="4" customWidth="1"/>
    <col min="16155" max="16156" width="0.875" style="4" customWidth="1"/>
    <col min="16157" max="16157" width="10.75" style="4" customWidth="1"/>
    <col min="16158" max="16158" width="0.875" style="4" customWidth="1"/>
    <col min="16159" max="16384" width="8.875" style="4"/>
  </cols>
  <sheetData>
    <row r="1" spans="1:30" ht="17.25" x14ac:dyDescent="0.15">
      <c r="A1" s="1" t="s">
        <v>42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15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15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" customHeight="1" x14ac:dyDescent="0.15">
      <c r="A4" s="13"/>
      <c r="B4" s="14" t="s">
        <v>2</v>
      </c>
      <c r="C4" s="15"/>
      <c r="D4" s="16" t="s">
        <v>3</v>
      </c>
      <c r="E4" s="10"/>
      <c r="F4" s="10"/>
      <c r="G4" s="10"/>
      <c r="H4" s="10"/>
      <c r="I4" s="17"/>
      <c r="J4" s="11" t="s">
        <v>4</v>
      </c>
      <c r="K4" s="10"/>
      <c r="L4" s="10"/>
      <c r="M4" s="10"/>
      <c r="N4" s="10"/>
      <c r="O4" s="18"/>
      <c r="P4" s="10" t="s">
        <v>5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" customHeight="1" x14ac:dyDescent="0.15">
      <c r="A5" s="20"/>
      <c r="C5" s="21"/>
      <c r="E5" s="22"/>
      <c r="F5" s="23"/>
      <c r="G5" s="24"/>
      <c r="H5" s="31"/>
      <c r="I5" s="26" t="s">
        <v>6</v>
      </c>
      <c r="J5" s="27"/>
      <c r="K5" s="28"/>
      <c r="L5" s="23"/>
      <c r="M5" s="29"/>
      <c r="N5" s="31"/>
      <c r="O5" s="30" t="s">
        <v>6</v>
      </c>
      <c r="P5" s="8"/>
      <c r="Q5" s="31"/>
      <c r="R5" s="30" t="s">
        <v>7</v>
      </c>
      <c r="T5" s="31"/>
      <c r="U5" s="30" t="s">
        <v>6</v>
      </c>
      <c r="W5" s="27"/>
      <c r="X5" s="23"/>
      <c r="Y5" s="24"/>
      <c r="Z5" s="31"/>
      <c r="AA5" s="30" t="s">
        <v>8</v>
      </c>
      <c r="AB5" s="32"/>
      <c r="AC5" s="22"/>
      <c r="AD5" s="30" t="s">
        <v>6</v>
      </c>
    </row>
    <row r="6" spans="1:30" s="12" customFormat="1" ht="12.6" customHeight="1" x14ac:dyDescent="0.15">
      <c r="A6" s="20"/>
      <c r="B6" s="32" t="s">
        <v>9</v>
      </c>
      <c r="C6" s="21"/>
      <c r="E6" s="33" t="s">
        <v>10</v>
      </c>
      <c r="F6" s="21"/>
      <c r="H6" s="33" t="s">
        <v>11</v>
      </c>
      <c r="I6" s="34"/>
      <c r="J6" s="27"/>
      <c r="K6" s="28" t="s">
        <v>10</v>
      </c>
      <c r="L6" s="35"/>
      <c r="M6" s="36"/>
      <c r="N6" s="37" t="s">
        <v>11</v>
      </c>
      <c r="O6" s="21"/>
      <c r="P6" s="8"/>
      <c r="Q6" s="33" t="s">
        <v>12</v>
      </c>
      <c r="R6" s="21"/>
      <c r="T6" s="33" t="s">
        <v>13</v>
      </c>
      <c r="U6" s="21"/>
      <c r="W6" s="33" t="s">
        <v>14</v>
      </c>
      <c r="X6" s="21"/>
      <c r="Z6" s="33" t="s">
        <v>15</v>
      </c>
      <c r="AA6" s="35"/>
      <c r="AB6" s="32"/>
      <c r="AC6" s="33" t="s">
        <v>11</v>
      </c>
      <c r="AD6" s="21"/>
    </row>
    <row r="7" spans="1:30" s="12" customFormat="1" ht="12.6" customHeight="1" x14ac:dyDescent="0.15">
      <c r="A7" s="38"/>
      <c r="B7" s="39" t="s">
        <v>16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17</v>
      </c>
      <c r="U7" s="40"/>
      <c r="V7" s="41"/>
      <c r="W7" s="42" t="s">
        <v>18</v>
      </c>
      <c r="X7" s="40"/>
      <c r="Y7" s="41"/>
      <c r="Z7" s="42"/>
      <c r="AA7" s="40"/>
      <c r="AB7" s="41"/>
      <c r="AC7" s="41"/>
      <c r="AD7" s="40"/>
    </row>
    <row r="8" spans="1:30" s="44" customFormat="1" ht="21.6" customHeight="1" x14ac:dyDescent="0.15">
      <c r="A8" s="43"/>
      <c r="C8" s="45"/>
      <c r="E8" s="67" t="s">
        <v>19</v>
      </c>
      <c r="H8" s="67" t="s">
        <v>20</v>
      </c>
      <c r="K8" s="67" t="s">
        <v>19</v>
      </c>
      <c r="N8" s="67" t="s">
        <v>20</v>
      </c>
      <c r="Q8" s="46" t="s">
        <v>21</v>
      </c>
      <c r="T8" s="67" t="s">
        <v>20</v>
      </c>
      <c r="W8" s="46" t="s">
        <v>21</v>
      </c>
      <c r="Z8" s="67" t="s">
        <v>22</v>
      </c>
      <c r="AC8" s="67" t="s">
        <v>20</v>
      </c>
      <c r="AD8" s="45"/>
    </row>
    <row r="9" spans="1:30" s="51" customFormat="1" ht="12.75" customHeight="1" x14ac:dyDescent="0.15">
      <c r="A9" s="62"/>
      <c r="B9" s="65" t="s">
        <v>41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5" customHeight="1" x14ac:dyDescent="0.15">
      <c r="A10" s="62"/>
      <c r="B10" s="48">
        <v>15</v>
      </c>
      <c r="C10" s="49"/>
      <c r="D10" s="50"/>
      <c r="E10" s="50">
        <v>123839</v>
      </c>
      <c r="F10" s="50"/>
      <c r="G10" s="50"/>
      <c r="H10" s="50">
        <v>33667</v>
      </c>
      <c r="I10" s="50"/>
      <c r="J10" s="50"/>
      <c r="K10" s="50">
        <v>275957</v>
      </c>
      <c r="L10" s="50"/>
      <c r="M10" s="50"/>
      <c r="N10" s="50">
        <v>71030</v>
      </c>
      <c r="O10" s="50"/>
      <c r="P10" s="50"/>
      <c r="Q10" s="63" t="s">
        <v>40</v>
      </c>
      <c r="R10" s="50"/>
      <c r="S10" s="50"/>
      <c r="T10" s="50">
        <v>764</v>
      </c>
      <c r="U10" s="50"/>
      <c r="V10" s="50"/>
      <c r="W10" s="63" t="s">
        <v>40</v>
      </c>
      <c r="X10" s="50"/>
      <c r="Y10" s="50"/>
      <c r="Z10" s="50">
        <v>2901</v>
      </c>
      <c r="AA10" s="50"/>
      <c r="AB10" s="50"/>
      <c r="AC10" s="50">
        <v>20768</v>
      </c>
      <c r="AD10" s="49"/>
    </row>
    <row r="11" spans="1:30" s="51" customFormat="1" ht="13.5" customHeight="1" x14ac:dyDescent="0.15">
      <c r="A11" s="62"/>
      <c r="B11" s="64">
        <v>16</v>
      </c>
      <c r="C11" s="49"/>
      <c r="D11" s="50"/>
      <c r="E11" s="50">
        <v>110024</v>
      </c>
      <c r="F11" s="50"/>
      <c r="G11" s="50"/>
      <c r="H11" s="50">
        <v>24263</v>
      </c>
      <c r="I11" s="50"/>
      <c r="J11" s="50"/>
      <c r="K11" s="50">
        <v>253910</v>
      </c>
      <c r="L11" s="50"/>
      <c r="M11" s="50"/>
      <c r="N11" s="50">
        <v>63305</v>
      </c>
      <c r="O11" s="50"/>
      <c r="P11" s="50"/>
      <c r="Q11" s="63" t="s">
        <v>40</v>
      </c>
      <c r="R11" s="50"/>
      <c r="S11" s="50"/>
      <c r="T11" s="50">
        <v>710</v>
      </c>
      <c r="U11" s="50"/>
      <c r="V11" s="50"/>
      <c r="W11" s="63" t="s">
        <v>40</v>
      </c>
      <c r="X11" s="50"/>
      <c r="Y11" s="50"/>
      <c r="Z11" s="50">
        <v>2541</v>
      </c>
      <c r="AA11" s="50"/>
      <c r="AB11" s="50"/>
      <c r="AC11" s="50">
        <v>18110</v>
      </c>
      <c r="AD11" s="49"/>
    </row>
    <row r="12" spans="1:30" s="51" customFormat="1" ht="13.5" customHeight="1" x14ac:dyDescent="0.15">
      <c r="A12" s="62"/>
      <c r="B12" s="64">
        <v>17</v>
      </c>
      <c r="C12" s="49"/>
      <c r="D12" s="50"/>
      <c r="E12" s="50">
        <v>108194</v>
      </c>
      <c r="F12" s="50"/>
      <c r="G12" s="50"/>
      <c r="H12" s="50">
        <v>23552</v>
      </c>
      <c r="I12" s="50"/>
      <c r="J12" s="50"/>
      <c r="K12" s="50">
        <v>235339</v>
      </c>
      <c r="L12" s="50"/>
      <c r="M12" s="50"/>
      <c r="N12" s="50">
        <v>58216</v>
      </c>
      <c r="O12" s="50"/>
      <c r="P12" s="50"/>
      <c r="Q12" s="63" t="s">
        <v>40</v>
      </c>
      <c r="R12" s="50"/>
      <c r="S12" s="50"/>
      <c r="T12" s="66">
        <v>645</v>
      </c>
      <c r="U12" s="50"/>
      <c r="V12" s="50"/>
      <c r="W12" s="63" t="s">
        <v>40</v>
      </c>
      <c r="X12" s="50"/>
      <c r="Y12" s="50"/>
      <c r="Z12" s="50">
        <v>2168</v>
      </c>
      <c r="AA12" s="50"/>
      <c r="AB12" s="50"/>
      <c r="AC12" s="50">
        <v>15390</v>
      </c>
      <c r="AD12" s="49"/>
    </row>
    <row r="13" spans="1:30" s="51" customFormat="1" ht="13.5" customHeight="1" x14ac:dyDescent="0.15">
      <c r="A13" s="62"/>
      <c r="B13" s="64">
        <v>18</v>
      </c>
      <c r="C13" s="49"/>
      <c r="D13" s="50"/>
      <c r="E13" s="50">
        <v>109877</v>
      </c>
      <c r="F13" s="50"/>
      <c r="G13" s="50"/>
      <c r="H13" s="50">
        <v>23882</v>
      </c>
      <c r="I13" s="50"/>
      <c r="J13" s="50"/>
      <c r="K13" s="50">
        <v>220509</v>
      </c>
      <c r="L13" s="50"/>
      <c r="M13" s="50"/>
      <c r="N13" s="50">
        <v>54534</v>
      </c>
      <c r="O13" s="50"/>
      <c r="P13" s="50"/>
      <c r="Q13" s="63" t="s">
        <v>40</v>
      </c>
      <c r="R13" s="50"/>
      <c r="S13" s="50"/>
      <c r="T13" s="66">
        <v>583</v>
      </c>
      <c r="U13" s="50"/>
      <c r="V13" s="50"/>
      <c r="W13" s="63" t="s">
        <v>40</v>
      </c>
      <c r="X13" s="50"/>
      <c r="Y13" s="50"/>
      <c r="Z13" s="50">
        <v>1840</v>
      </c>
      <c r="AA13" s="50"/>
      <c r="AB13" s="50"/>
      <c r="AC13" s="50">
        <v>13046</v>
      </c>
      <c r="AD13" s="49"/>
    </row>
    <row r="14" spans="1:30" s="51" customFormat="1" ht="25.5" customHeight="1" x14ac:dyDescent="0.15">
      <c r="A14" s="62"/>
      <c r="B14" s="64">
        <v>19</v>
      </c>
      <c r="C14" s="49"/>
      <c r="D14" s="50"/>
      <c r="E14" s="50">
        <v>114024</v>
      </c>
      <c r="F14" s="50"/>
      <c r="G14" s="50"/>
      <c r="H14" s="50">
        <v>24835.189492000001</v>
      </c>
      <c r="I14" s="50"/>
      <c r="J14" s="50"/>
      <c r="K14" s="50">
        <v>199512</v>
      </c>
      <c r="L14" s="50"/>
      <c r="M14" s="50"/>
      <c r="N14" s="50">
        <v>41858.170322999998</v>
      </c>
      <c r="O14" s="50"/>
      <c r="P14" s="50"/>
      <c r="Q14" s="63" t="s">
        <v>40</v>
      </c>
      <c r="R14" s="50"/>
      <c r="S14" s="50"/>
      <c r="T14" s="50">
        <v>566.95975999999996</v>
      </c>
      <c r="U14" s="50"/>
      <c r="V14" s="50"/>
      <c r="W14" s="63" t="s">
        <v>40</v>
      </c>
      <c r="X14" s="50"/>
      <c r="Y14" s="50"/>
      <c r="Z14" s="50">
        <v>1756.365</v>
      </c>
      <c r="AA14" s="50"/>
      <c r="AB14" s="50"/>
      <c r="AC14" s="50">
        <v>12457.156650000001</v>
      </c>
      <c r="AD14" s="49"/>
    </row>
    <row r="15" spans="1:30" s="51" customFormat="1" ht="13.5" customHeight="1" x14ac:dyDescent="0.15">
      <c r="A15" s="62"/>
      <c r="B15" s="64">
        <v>20</v>
      </c>
      <c r="C15" s="49"/>
      <c r="D15" s="50"/>
      <c r="E15" s="50">
        <v>134569</v>
      </c>
      <c r="F15" s="50"/>
      <c r="G15" s="50"/>
      <c r="H15" s="50">
        <v>29093.706221</v>
      </c>
      <c r="I15" s="50"/>
      <c r="J15" s="50"/>
      <c r="K15" s="50">
        <v>181924</v>
      </c>
      <c r="L15" s="50"/>
      <c r="M15" s="50"/>
      <c r="N15" s="50">
        <v>35466.946337000001</v>
      </c>
      <c r="O15" s="50"/>
      <c r="P15" s="50"/>
      <c r="Q15" s="63" t="s">
        <v>40</v>
      </c>
      <c r="R15" s="50"/>
      <c r="S15" s="50"/>
      <c r="T15" s="50">
        <v>535.69603400000005</v>
      </c>
      <c r="U15" s="50"/>
      <c r="V15" s="50"/>
      <c r="W15" s="63" t="s">
        <v>40</v>
      </c>
      <c r="X15" s="50"/>
      <c r="Y15" s="50"/>
      <c r="Z15" s="50">
        <v>1682.1310000000001</v>
      </c>
      <c r="AA15" s="50"/>
      <c r="AB15" s="50"/>
      <c r="AC15" s="50">
        <v>11931.5524</v>
      </c>
      <c r="AD15" s="49"/>
    </row>
    <row r="16" spans="1:30" s="51" customFormat="1" ht="13.5" customHeight="1" x14ac:dyDescent="0.15">
      <c r="A16" s="62"/>
      <c r="B16" s="64">
        <v>21</v>
      </c>
      <c r="C16" s="49"/>
      <c r="D16" s="50"/>
      <c r="E16" s="50">
        <v>163892</v>
      </c>
      <c r="F16" s="50"/>
      <c r="G16" s="50"/>
      <c r="H16" s="50">
        <v>34980.985063</v>
      </c>
      <c r="I16" s="50"/>
      <c r="J16" s="50"/>
      <c r="K16" s="50">
        <v>159986</v>
      </c>
      <c r="L16" s="50"/>
      <c r="M16" s="50"/>
      <c r="N16" s="50">
        <v>30372.860581000001</v>
      </c>
      <c r="O16" s="50"/>
      <c r="P16" s="50"/>
      <c r="Q16" s="63" t="s">
        <v>40</v>
      </c>
      <c r="R16" s="50"/>
      <c r="S16" s="50"/>
      <c r="T16" s="50">
        <v>474.38699600000001</v>
      </c>
      <c r="U16" s="50"/>
      <c r="V16" s="50"/>
      <c r="W16" s="63" t="s">
        <v>40</v>
      </c>
      <c r="X16" s="50"/>
      <c r="Y16" s="50"/>
      <c r="Z16" s="50">
        <v>1491.0519999999999</v>
      </c>
      <c r="AA16" s="50"/>
      <c r="AB16" s="50"/>
      <c r="AC16" s="50">
        <v>10545.4583</v>
      </c>
      <c r="AD16" s="49"/>
    </row>
    <row r="17" spans="1:30" s="51" customFormat="1" ht="13.5" customHeight="1" x14ac:dyDescent="0.15">
      <c r="A17" s="62"/>
      <c r="B17" s="64">
        <v>22</v>
      </c>
      <c r="C17" s="49"/>
      <c r="D17" s="50"/>
      <c r="E17" s="50">
        <v>147771</v>
      </c>
      <c r="F17" s="50"/>
      <c r="G17" s="50"/>
      <c r="H17" s="50">
        <v>31008.794824000001</v>
      </c>
      <c r="I17" s="50"/>
      <c r="J17" s="50"/>
      <c r="K17" s="50">
        <v>158975</v>
      </c>
      <c r="L17" s="50"/>
      <c r="M17" s="50"/>
      <c r="N17" s="50">
        <v>29860.165396</v>
      </c>
      <c r="O17" s="50"/>
      <c r="P17" s="50"/>
      <c r="Q17" s="63" t="s">
        <v>40</v>
      </c>
      <c r="R17" s="50"/>
      <c r="S17" s="50"/>
      <c r="T17" s="50">
        <v>478.69255099999998</v>
      </c>
      <c r="U17" s="50"/>
      <c r="V17" s="50"/>
      <c r="W17" s="63" t="s">
        <v>40</v>
      </c>
      <c r="X17" s="50"/>
      <c r="Y17" s="50"/>
      <c r="Z17" s="50">
        <v>1305.6400000000001</v>
      </c>
      <c r="AA17" s="50"/>
      <c r="AB17" s="50"/>
      <c r="AC17" s="50">
        <v>9201.5080999999991</v>
      </c>
      <c r="AD17" s="49"/>
    </row>
    <row r="18" spans="1:30" s="51" customFormat="1" ht="12.75" customHeight="1" x14ac:dyDescent="0.15">
      <c r="A18" s="62"/>
      <c r="B18" s="64">
        <v>23</v>
      </c>
      <c r="C18" s="49"/>
      <c r="D18" s="50"/>
      <c r="E18" s="50">
        <v>158738</v>
      </c>
      <c r="F18" s="50"/>
      <c r="G18" s="50"/>
      <c r="H18" s="50">
        <v>32879.235155000002</v>
      </c>
      <c r="I18" s="50"/>
      <c r="J18" s="50"/>
      <c r="K18" s="50">
        <v>141421</v>
      </c>
      <c r="L18" s="50"/>
      <c r="M18" s="50"/>
      <c r="N18" s="50">
        <v>26820.148374</v>
      </c>
      <c r="O18" s="50"/>
      <c r="P18" s="50"/>
      <c r="Q18" s="63" t="s">
        <v>40</v>
      </c>
      <c r="R18" s="50"/>
      <c r="S18" s="50"/>
      <c r="T18" s="50">
        <v>501.90650399999998</v>
      </c>
      <c r="U18" s="50"/>
      <c r="V18" s="50"/>
      <c r="W18" s="63" t="s">
        <v>40</v>
      </c>
      <c r="X18" s="50"/>
      <c r="Y18" s="50"/>
      <c r="Z18" s="50">
        <v>1280.01</v>
      </c>
      <c r="AA18" s="50"/>
      <c r="AB18" s="50"/>
      <c r="AC18" s="50">
        <v>8987.814746</v>
      </c>
      <c r="AD18" s="49"/>
    </row>
    <row r="19" spans="1:30" s="51" customFormat="1" ht="25.5" customHeight="1" x14ac:dyDescent="0.15">
      <c r="A19" s="62"/>
      <c r="B19" s="64">
        <v>24</v>
      </c>
      <c r="C19" s="49"/>
      <c r="D19" s="50"/>
      <c r="E19" s="50">
        <v>181380</v>
      </c>
      <c r="F19" s="50"/>
      <c r="G19" s="50"/>
      <c r="H19" s="50">
        <v>38973.015347</v>
      </c>
      <c r="I19" s="50"/>
      <c r="J19" s="50"/>
      <c r="K19" s="50">
        <v>132690</v>
      </c>
      <c r="L19" s="50"/>
      <c r="M19" s="50"/>
      <c r="N19" s="50">
        <v>25410.730033</v>
      </c>
      <c r="O19" s="50"/>
      <c r="P19" s="50"/>
      <c r="Q19" s="63" t="s">
        <v>40</v>
      </c>
      <c r="R19" s="50"/>
      <c r="S19" s="50"/>
      <c r="T19" s="50">
        <v>508.27569999999997</v>
      </c>
      <c r="U19" s="50"/>
      <c r="V19" s="50"/>
      <c r="W19" s="63" t="s">
        <v>40</v>
      </c>
      <c r="X19" s="50"/>
      <c r="Y19" s="50"/>
      <c r="Z19" s="50">
        <v>1248.5160000000001</v>
      </c>
      <c r="AA19" s="50"/>
      <c r="AB19" s="50"/>
      <c r="AC19" s="50">
        <v>8772.7623270000004</v>
      </c>
      <c r="AD19" s="49"/>
    </row>
    <row r="20" spans="1:30" s="51" customFormat="1" ht="12" customHeight="1" x14ac:dyDescent="0.15">
      <c r="A20" s="62"/>
      <c r="B20" s="64">
        <v>25</v>
      </c>
      <c r="C20" s="49"/>
      <c r="D20" s="50"/>
      <c r="E20" s="50">
        <v>198709</v>
      </c>
      <c r="F20" s="50"/>
      <c r="G20" s="50"/>
      <c r="H20" s="50">
        <v>42816.687462000002</v>
      </c>
      <c r="I20" s="50"/>
      <c r="J20" s="50"/>
      <c r="K20" s="50">
        <v>127211</v>
      </c>
      <c r="L20" s="50"/>
      <c r="M20" s="50"/>
      <c r="N20" s="50">
        <v>24424.388019999999</v>
      </c>
      <c r="O20" s="50"/>
      <c r="P20" s="50"/>
      <c r="Q20" s="63" t="s">
        <v>40</v>
      </c>
      <c r="R20" s="50"/>
      <c r="S20" s="50"/>
      <c r="T20" s="50">
        <v>509.16828700000002</v>
      </c>
      <c r="U20" s="50"/>
      <c r="V20" s="50"/>
      <c r="W20" s="63" t="s">
        <v>40</v>
      </c>
      <c r="X20" s="50"/>
      <c r="Y20" s="50"/>
      <c r="Z20" s="50">
        <v>1197.595</v>
      </c>
      <c r="AA20" s="50"/>
      <c r="AB20" s="50"/>
      <c r="AC20" s="50">
        <v>8396.8221539999995</v>
      </c>
      <c r="AD20" s="49"/>
    </row>
    <row r="21" spans="1:30" s="51" customFormat="1" ht="12" customHeight="1" x14ac:dyDescent="0.15">
      <c r="A21" s="62"/>
      <c r="B21" s="64">
        <v>26</v>
      </c>
      <c r="C21" s="49"/>
      <c r="D21" s="50"/>
      <c r="E21" s="50">
        <v>220869</v>
      </c>
      <c r="F21" s="50"/>
      <c r="G21" s="50"/>
      <c r="H21" s="50">
        <v>48193.756024000002</v>
      </c>
      <c r="I21" s="50"/>
      <c r="J21" s="50"/>
      <c r="K21" s="50">
        <v>122696</v>
      </c>
      <c r="L21" s="50"/>
      <c r="M21" s="50"/>
      <c r="N21" s="50">
        <v>23635.945916000001</v>
      </c>
      <c r="O21" s="50"/>
      <c r="P21" s="50"/>
      <c r="Q21" s="63" t="s">
        <v>40</v>
      </c>
      <c r="R21" s="50"/>
      <c r="S21" s="50"/>
      <c r="T21" s="50">
        <v>503.45603</v>
      </c>
      <c r="U21" s="50"/>
      <c r="V21" s="50"/>
      <c r="W21" s="63" t="s">
        <v>40</v>
      </c>
      <c r="X21" s="50"/>
      <c r="Y21" s="50"/>
      <c r="Z21" s="50">
        <v>1165.5360000000001</v>
      </c>
      <c r="AA21" s="50"/>
      <c r="AB21" s="50"/>
      <c r="AC21" s="50">
        <v>8161.2266099999997</v>
      </c>
      <c r="AD21" s="49"/>
    </row>
    <row r="22" spans="1:30" s="51" customFormat="1" ht="12" customHeight="1" x14ac:dyDescent="0.15">
      <c r="A22" s="62"/>
      <c r="B22" s="64">
        <v>27</v>
      </c>
      <c r="C22" s="49"/>
      <c r="D22" s="50"/>
      <c r="E22" s="50">
        <v>230802</v>
      </c>
      <c r="F22" s="50"/>
      <c r="G22" s="50"/>
      <c r="H22" s="50">
        <v>50938.014160999999</v>
      </c>
      <c r="I22" s="50"/>
      <c r="J22" s="50"/>
      <c r="K22" s="50">
        <v>109606</v>
      </c>
      <c r="L22" s="50"/>
      <c r="M22" s="50"/>
      <c r="N22" s="50">
        <v>20955.599784000002</v>
      </c>
      <c r="O22" s="50"/>
      <c r="P22" s="50"/>
      <c r="Q22" s="63" t="s">
        <v>40</v>
      </c>
      <c r="R22" s="50"/>
      <c r="S22" s="50"/>
      <c r="T22" s="50">
        <v>479.08727900000002</v>
      </c>
      <c r="U22" s="50"/>
      <c r="V22" s="50"/>
      <c r="W22" s="63" t="s">
        <v>40</v>
      </c>
      <c r="X22" s="50"/>
      <c r="Y22" s="50"/>
      <c r="Z22" s="50">
        <v>1106.4449999999999</v>
      </c>
      <c r="AA22" s="50"/>
      <c r="AB22" s="50"/>
      <c r="AC22" s="50">
        <v>7779.4694609999997</v>
      </c>
      <c r="AD22" s="49"/>
    </row>
    <row r="23" spans="1:30" s="51" customFormat="1" ht="12" customHeight="1" x14ac:dyDescent="0.15">
      <c r="A23" s="62"/>
      <c r="B23" s="64">
        <v>28</v>
      </c>
      <c r="C23" s="49"/>
      <c r="D23" s="50"/>
      <c r="E23" s="50">
        <v>230756</v>
      </c>
      <c r="F23" s="50"/>
      <c r="G23" s="50"/>
      <c r="H23" s="50">
        <v>50964.091821000002</v>
      </c>
      <c r="I23" s="50"/>
      <c r="J23" s="50"/>
      <c r="K23" s="50">
        <v>97461</v>
      </c>
      <c r="L23" s="50"/>
      <c r="M23" s="50"/>
      <c r="N23" s="50">
        <v>18558.791203000001</v>
      </c>
      <c r="O23" s="50"/>
      <c r="P23" s="50"/>
      <c r="Q23" s="63" t="s">
        <v>40</v>
      </c>
      <c r="R23" s="50"/>
      <c r="S23" s="50"/>
      <c r="T23" s="50">
        <v>437.42117500000001</v>
      </c>
      <c r="U23" s="50"/>
      <c r="V23" s="50"/>
      <c r="W23" s="63" t="s">
        <v>40</v>
      </c>
      <c r="X23" s="50"/>
      <c r="Y23" s="50"/>
      <c r="Z23" s="50">
        <v>850.10199999999998</v>
      </c>
      <c r="AA23" s="50"/>
      <c r="AB23" s="50"/>
      <c r="AC23" s="50">
        <v>6071.7690560000001</v>
      </c>
      <c r="AD23" s="49"/>
    </row>
    <row r="24" spans="1:30" s="51" customFormat="1" ht="25.5" customHeight="1" x14ac:dyDescent="0.15">
      <c r="A24" s="62"/>
      <c r="B24" s="64">
        <v>29</v>
      </c>
      <c r="C24" s="49"/>
      <c r="D24" s="50"/>
      <c r="E24" s="50">
        <v>247617</v>
      </c>
      <c r="F24" s="50"/>
      <c r="G24" s="50"/>
      <c r="H24" s="50">
        <v>53596.413489999999</v>
      </c>
      <c r="I24" s="50"/>
      <c r="J24" s="50"/>
      <c r="K24" s="50">
        <v>88928</v>
      </c>
      <c r="L24" s="50"/>
      <c r="M24" s="50"/>
      <c r="N24" s="50">
        <v>17408.8544</v>
      </c>
      <c r="O24" s="50"/>
      <c r="P24" s="50"/>
      <c r="Q24" s="63" t="s">
        <v>40</v>
      </c>
      <c r="R24" s="50"/>
      <c r="S24" s="50"/>
      <c r="T24" s="50">
        <v>219.53944899999999</v>
      </c>
      <c r="U24" s="50"/>
      <c r="V24" s="50"/>
      <c r="W24" s="63" t="s">
        <v>40</v>
      </c>
      <c r="X24" s="50"/>
      <c r="Y24" s="50"/>
      <c r="Z24" s="50">
        <v>640.40499999999997</v>
      </c>
      <c r="AA24" s="50"/>
      <c r="AB24" s="50"/>
      <c r="AC24" s="50">
        <v>4596.5491480000001</v>
      </c>
      <c r="AD24" s="49"/>
    </row>
    <row r="25" spans="1:30" s="51" customFormat="1" ht="12" customHeight="1" x14ac:dyDescent="0.15">
      <c r="A25" s="62"/>
      <c r="B25" s="50"/>
      <c r="C25" s="49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50"/>
      <c r="T25" s="50"/>
      <c r="U25" s="50"/>
      <c r="V25" s="50"/>
      <c r="W25" s="50"/>
      <c r="X25" s="50"/>
      <c r="Y25" s="50"/>
      <c r="Z25" s="50"/>
      <c r="AA25" s="50"/>
      <c r="AB25" s="50"/>
      <c r="AC25" s="50"/>
      <c r="AD25" s="49"/>
    </row>
    <row r="26" spans="1:30" s="51" customFormat="1" ht="13.15" customHeight="1" x14ac:dyDescent="0.15">
      <c r="A26" s="62"/>
      <c r="B26" s="65" t="s">
        <v>39</v>
      </c>
      <c r="C26" s="49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50"/>
      <c r="T26" s="50"/>
      <c r="U26" s="50"/>
      <c r="V26" s="50"/>
      <c r="W26" s="50"/>
      <c r="X26" s="50"/>
      <c r="Y26" s="50"/>
      <c r="Z26" s="50"/>
      <c r="AA26" s="50"/>
      <c r="AB26" s="50"/>
      <c r="AC26" s="50"/>
      <c r="AD26" s="49"/>
    </row>
    <row r="27" spans="1:30" s="51" customFormat="1" ht="13.5" customHeight="1" x14ac:dyDescent="0.15">
      <c r="A27" s="62"/>
      <c r="B27" s="48">
        <v>15</v>
      </c>
      <c r="C27" s="49"/>
      <c r="D27" s="50"/>
      <c r="E27" s="50">
        <v>10319.916666666666</v>
      </c>
      <c r="F27" s="50"/>
      <c r="G27" s="50"/>
      <c r="H27" s="50">
        <v>2805.5833333333335</v>
      </c>
      <c r="I27" s="50"/>
      <c r="J27" s="50"/>
      <c r="K27" s="50">
        <v>22996.416666666668</v>
      </c>
      <c r="L27" s="50"/>
      <c r="M27" s="50"/>
      <c r="N27" s="50">
        <v>5919.166666666667</v>
      </c>
      <c r="O27" s="50"/>
      <c r="P27" s="50"/>
      <c r="Q27" s="50">
        <v>36</v>
      </c>
      <c r="R27" s="50"/>
      <c r="S27" s="50"/>
      <c r="T27" s="50">
        <v>63.666666666666664</v>
      </c>
      <c r="U27" s="50"/>
      <c r="V27" s="50"/>
      <c r="W27" s="50">
        <v>22</v>
      </c>
      <c r="X27" s="50"/>
      <c r="Y27" s="50"/>
      <c r="Z27" s="50">
        <v>241.75</v>
      </c>
      <c r="AA27" s="50"/>
      <c r="AB27" s="50"/>
      <c r="AC27" s="50">
        <v>1730.6666666666667</v>
      </c>
      <c r="AD27" s="49"/>
    </row>
    <row r="28" spans="1:30" s="51" customFormat="1" ht="13.5" customHeight="1" x14ac:dyDescent="0.15">
      <c r="A28" s="62"/>
      <c r="B28" s="64">
        <v>16</v>
      </c>
      <c r="C28" s="49"/>
      <c r="D28" s="50"/>
      <c r="E28" s="50">
        <v>9168.6666666666661</v>
      </c>
      <c r="F28" s="50"/>
      <c r="G28" s="50"/>
      <c r="H28" s="50">
        <v>2021.9166666666667</v>
      </c>
      <c r="I28" s="50"/>
      <c r="J28" s="50"/>
      <c r="K28" s="50">
        <v>21159.166666666668</v>
      </c>
      <c r="L28" s="50"/>
      <c r="M28" s="50"/>
      <c r="N28" s="50">
        <v>5275.416666666667</v>
      </c>
      <c r="O28" s="50"/>
      <c r="P28" s="50"/>
      <c r="Q28" s="50">
        <v>33</v>
      </c>
      <c r="R28" s="50"/>
      <c r="S28" s="50"/>
      <c r="T28" s="50">
        <v>59.166666666666664</v>
      </c>
      <c r="U28" s="50"/>
      <c r="V28" s="50"/>
      <c r="W28" s="50">
        <v>19</v>
      </c>
      <c r="X28" s="50"/>
      <c r="Y28" s="50"/>
      <c r="Z28" s="50">
        <v>211.75</v>
      </c>
      <c r="AA28" s="50"/>
      <c r="AB28" s="50"/>
      <c r="AC28" s="50">
        <v>1509.1666666666667</v>
      </c>
      <c r="AD28" s="49"/>
    </row>
    <row r="29" spans="1:30" s="51" customFormat="1" ht="13.5" customHeight="1" x14ac:dyDescent="0.15">
      <c r="A29" s="62"/>
      <c r="B29" s="64">
        <v>17</v>
      </c>
      <c r="C29" s="49"/>
      <c r="D29" s="50"/>
      <c r="E29" s="50">
        <v>9016.1666666666661</v>
      </c>
      <c r="F29" s="50"/>
      <c r="G29" s="50"/>
      <c r="H29" s="50">
        <v>1962.6666666666667</v>
      </c>
      <c r="I29" s="50"/>
      <c r="J29" s="50"/>
      <c r="K29" s="50">
        <v>19611.583333333332</v>
      </c>
      <c r="L29" s="50"/>
      <c r="M29" s="50"/>
      <c r="N29" s="50">
        <v>4851.333333333333</v>
      </c>
      <c r="O29" s="50"/>
      <c r="P29" s="50"/>
      <c r="Q29" s="50">
        <v>29.77</v>
      </c>
      <c r="R29" s="50"/>
      <c r="S29" s="50"/>
      <c r="T29" s="50">
        <v>53.75</v>
      </c>
      <c r="U29" s="50"/>
      <c r="V29" s="50"/>
      <c r="W29" s="50">
        <v>17.231999999999999</v>
      </c>
      <c r="X29" s="50"/>
      <c r="Y29" s="50"/>
      <c r="Z29" s="50">
        <v>180.66666666666666</v>
      </c>
      <c r="AA29" s="50"/>
      <c r="AB29" s="50"/>
      <c r="AC29" s="50">
        <v>1282.5</v>
      </c>
      <c r="AD29" s="49"/>
    </row>
    <row r="30" spans="1:30" s="51" customFormat="1" ht="13.5" customHeight="1" x14ac:dyDescent="0.15">
      <c r="A30" s="62"/>
      <c r="B30" s="64">
        <v>18</v>
      </c>
      <c r="C30" s="49"/>
      <c r="D30" s="50"/>
      <c r="E30" s="50">
        <v>9156.4166666666661</v>
      </c>
      <c r="F30" s="50"/>
      <c r="G30" s="50"/>
      <c r="H30" s="50">
        <v>1990.1666666666667</v>
      </c>
      <c r="I30" s="50"/>
      <c r="J30" s="50"/>
      <c r="K30" s="50">
        <v>18375.75</v>
      </c>
      <c r="L30" s="50"/>
      <c r="M30" s="50"/>
      <c r="N30" s="50">
        <v>4544.5</v>
      </c>
      <c r="O30" s="50"/>
      <c r="P30" s="50"/>
      <c r="Q30" s="50">
        <v>26.244</v>
      </c>
      <c r="R30" s="50"/>
      <c r="S30" s="50"/>
      <c r="T30" s="50">
        <v>48.583333333333336</v>
      </c>
      <c r="U30" s="50"/>
      <c r="V30" s="50"/>
      <c r="W30" s="50">
        <v>15.103</v>
      </c>
      <c r="X30" s="50"/>
      <c r="Y30" s="50"/>
      <c r="Z30" s="50">
        <v>153.33333333333334</v>
      </c>
      <c r="AA30" s="50"/>
      <c r="AB30" s="50"/>
      <c r="AC30" s="50">
        <v>1087.1666666666667</v>
      </c>
      <c r="AD30" s="49"/>
    </row>
    <row r="31" spans="1:30" s="51" customFormat="1" ht="25.5" customHeight="1" x14ac:dyDescent="0.15">
      <c r="A31" s="62"/>
      <c r="B31" s="64">
        <v>19</v>
      </c>
      <c r="C31" s="49"/>
      <c r="D31" s="50"/>
      <c r="E31" s="50">
        <v>9502</v>
      </c>
      <c r="F31" s="50"/>
      <c r="G31" s="50"/>
      <c r="H31" s="50">
        <v>2069.5991243333333</v>
      </c>
      <c r="I31" s="50"/>
      <c r="J31" s="50"/>
      <c r="K31" s="50">
        <v>16626</v>
      </c>
      <c r="L31" s="50"/>
      <c r="M31" s="50"/>
      <c r="N31" s="50">
        <v>3488.18086025</v>
      </c>
      <c r="O31" s="50"/>
      <c r="P31" s="50"/>
      <c r="Q31" s="50">
        <v>24.638000000000002</v>
      </c>
      <c r="R31" s="50"/>
      <c r="S31" s="50"/>
      <c r="T31" s="50">
        <v>47.246646666666663</v>
      </c>
      <c r="U31" s="50"/>
      <c r="V31" s="50"/>
      <c r="W31" s="50">
        <v>14.259</v>
      </c>
      <c r="X31" s="50"/>
      <c r="Y31" s="50"/>
      <c r="Z31" s="50">
        <v>146.36375000000001</v>
      </c>
      <c r="AA31" s="50"/>
      <c r="AB31" s="50"/>
      <c r="AC31" s="50">
        <v>1038.0963875</v>
      </c>
      <c r="AD31" s="49"/>
    </row>
    <row r="32" spans="1:30" s="51" customFormat="1" ht="13.5" customHeight="1" x14ac:dyDescent="0.15">
      <c r="A32" s="62"/>
      <c r="B32" s="64">
        <v>20</v>
      </c>
      <c r="C32" s="49"/>
      <c r="D32" s="50"/>
      <c r="E32" s="50">
        <v>11214.083333333334</v>
      </c>
      <c r="F32" s="50"/>
      <c r="G32" s="50"/>
      <c r="H32" s="50">
        <v>2424.4755184166665</v>
      </c>
      <c r="I32" s="50"/>
      <c r="J32" s="50"/>
      <c r="K32" s="50">
        <v>15160.333333333334</v>
      </c>
      <c r="L32" s="50"/>
      <c r="M32" s="50"/>
      <c r="N32" s="50">
        <v>2955.5788614166668</v>
      </c>
      <c r="O32" s="50"/>
      <c r="P32" s="50"/>
      <c r="Q32" s="50">
        <v>24.556000000000001</v>
      </c>
      <c r="R32" s="50"/>
      <c r="S32" s="50"/>
      <c r="T32" s="50">
        <v>44.641336166666669</v>
      </c>
      <c r="U32" s="50"/>
      <c r="V32" s="50"/>
      <c r="W32" s="50">
        <v>13.566000000000001</v>
      </c>
      <c r="X32" s="50"/>
      <c r="Y32" s="50"/>
      <c r="Z32" s="50">
        <v>140.17758333333333</v>
      </c>
      <c r="AA32" s="50"/>
      <c r="AB32" s="50"/>
      <c r="AC32" s="50">
        <v>994.29603333333341</v>
      </c>
      <c r="AD32" s="49"/>
    </row>
    <row r="33" spans="1:30" s="51" customFormat="1" ht="13.5" customHeight="1" x14ac:dyDescent="0.15">
      <c r="A33" s="62"/>
      <c r="B33" s="64">
        <v>21</v>
      </c>
      <c r="C33" s="49"/>
      <c r="D33" s="50"/>
      <c r="E33" s="50">
        <v>13657.666666666666</v>
      </c>
      <c r="F33" s="50"/>
      <c r="G33" s="50"/>
      <c r="H33" s="50">
        <v>2915.0820885833332</v>
      </c>
      <c r="I33" s="50"/>
      <c r="J33" s="50"/>
      <c r="K33" s="50">
        <v>13332.166666666666</v>
      </c>
      <c r="L33" s="50"/>
      <c r="M33" s="50"/>
      <c r="N33" s="50">
        <v>2531.0717150833334</v>
      </c>
      <c r="O33" s="50"/>
      <c r="P33" s="50"/>
      <c r="Q33" s="50">
        <v>24.045000000000002</v>
      </c>
      <c r="R33" s="50"/>
      <c r="S33" s="50"/>
      <c r="T33" s="50">
        <v>39.532249666666665</v>
      </c>
      <c r="U33" s="50"/>
      <c r="V33" s="50"/>
      <c r="W33" s="50">
        <v>12.000999999999999</v>
      </c>
      <c r="X33" s="50"/>
      <c r="Y33" s="50"/>
      <c r="Z33" s="50">
        <v>124.25433333333332</v>
      </c>
      <c r="AA33" s="50"/>
      <c r="AB33" s="50"/>
      <c r="AC33" s="50">
        <v>878.78819166666665</v>
      </c>
      <c r="AD33" s="49"/>
    </row>
    <row r="34" spans="1:30" s="51" customFormat="1" ht="13.5" customHeight="1" x14ac:dyDescent="0.15">
      <c r="A34" s="62"/>
      <c r="B34" s="64">
        <v>22</v>
      </c>
      <c r="C34" s="49"/>
      <c r="D34" s="50"/>
      <c r="E34" s="50">
        <v>12314.25</v>
      </c>
      <c r="F34" s="50"/>
      <c r="G34" s="50"/>
      <c r="H34" s="50">
        <v>2584.0662353333332</v>
      </c>
      <c r="I34" s="50"/>
      <c r="J34" s="50"/>
      <c r="K34" s="50">
        <v>13247.916666666666</v>
      </c>
      <c r="L34" s="50"/>
      <c r="M34" s="50"/>
      <c r="N34" s="50">
        <v>2488.3471163333334</v>
      </c>
      <c r="O34" s="50"/>
      <c r="P34" s="50"/>
      <c r="Q34" s="50">
        <v>21.638000000000002</v>
      </c>
      <c r="R34" s="50"/>
      <c r="S34" s="50"/>
      <c r="T34" s="50">
        <v>39.891045916666663</v>
      </c>
      <c r="U34" s="50"/>
      <c r="V34" s="50"/>
      <c r="W34" s="50">
        <v>11.202999999999999</v>
      </c>
      <c r="X34" s="50"/>
      <c r="Y34" s="50"/>
      <c r="Z34" s="50">
        <v>108.80333333333334</v>
      </c>
      <c r="AA34" s="50"/>
      <c r="AB34" s="50"/>
      <c r="AC34" s="50">
        <v>766.79234166666663</v>
      </c>
      <c r="AD34" s="49"/>
    </row>
    <row r="35" spans="1:30" s="51" customFormat="1" ht="13.5" customHeight="1" x14ac:dyDescent="0.15">
      <c r="A35" s="62"/>
      <c r="B35" s="64">
        <v>23</v>
      </c>
      <c r="C35" s="49"/>
      <c r="D35" s="50"/>
      <c r="E35" s="50">
        <v>13228.166666666666</v>
      </c>
      <c r="F35" s="50"/>
      <c r="G35" s="50"/>
      <c r="H35" s="50">
        <v>2739.9362629166667</v>
      </c>
      <c r="I35" s="50"/>
      <c r="J35" s="50"/>
      <c r="K35" s="50">
        <v>11785.083333333334</v>
      </c>
      <c r="L35" s="50"/>
      <c r="M35" s="50"/>
      <c r="N35" s="50">
        <v>2235.0123644999999</v>
      </c>
      <c r="O35" s="50"/>
      <c r="P35" s="50"/>
      <c r="Q35" s="50">
        <v>20.030999999999999</v>
      </c>
      <c r="R35" s="50"/>
      <c r="S35" s="50"/>
      <c r="T35" s="50">
        <v>41.825541999999999</v>
      </c>
      <c r="U35" s="50"/>
      <c r="V35" s="50"/>
      <c r="W35" s="50">
        <v>11.324</v>
      </c>
      <c r="X35" s="50"/>
      <c r="Y35" s="50"/>
      <c r="Z35" s="50">
        <v>106.6675</v>
      </c>
      <c r="AA35" s="50"/>
      <c r="AB35" s="50"/>
      <c r="AC35" s="50">
        <v>748.98456216666671</v>
      </c>
      <c r="AD35" s="49"/>
    </row>
    <row r="36" spans="1:30" s="51" customFormat="1" ht="25.5" customHeight="1" x14ac:dyDescent="0.15">
      <c r="A36" s="62"/>
      <c r="B36" s="64">
        <v>24</v>
      </c>
      <c r="C36" s="49"/>
      <c r="D36" s="50"/>
      <c r="E36" s="50">
        <v>15115</v>
      </c>
      <c r="F36" s="50"/>
      <c r="G36" s="50"/>
      <c r="H36" s="50">
        <v>3247.7512789166667</v>
      </c>
      <c r="I36" s="50"/>
      <c r="J36" s="50"/>
      <c r="K36" s="50">
        <v>11057.5</v>
      </c>
      <c r="L36" s="50"/>
      <c r="M36" s="50"/>
      <c r="N36" s="50">
        <v>2117.5608360833335</v>
      </c>
      <c r="O36" s="50"/>
      <c r="P36" s="50"/>
      <c r="Q36" s="50">
        <v>19.344999999999999</v>
      </c>
      <c r="R36" s="50"/>
      <c r="S36" s="50"/>
      <c r="T36" s="50">
        <v>42.356308333333331</v>
      </c>
      <c r="U36" s="50"/>
      <c r="V36" s="50"/>
      <c r="W36" s="50">
        <v>11.478</v>
      </c>
      <c r="X36" s="50"/>
      <c r="Y36" s="50"/>
      <c r="Z36" s="50">
        <v>104.04300000000001</v>
      </c>
      <c r="AA36" s="50"/>
      <c r="AB36" s="50"/>
      <c r="AC36" s="50">
        <v>731.06352724999999</v>
      </c>
      <c r="AD36" s="49"/>
    </row>
    <row r="37" spans="1:30" s="51" customFormat="1" ht="12" customHeight="1" x14ac:dyDescent="0.15">
      <c r="A37" s="62"/>
      <c r="B37" s="64">
        <v>25</v>
      </c>
      <c r="C37" s="49"/>
      <c r="D37" s="50"/>
      <c r="E37" s="50">
        <v>16559.083333333332</v>
      </c>
      <c r="F37" s="50"/>
      <c r="G37" s="50"/>
      <c r="H37" s="50">
        <v>3568.0572885000001</v>
      </c>
      <c r="I37" s="50"/>
      <c r="J37" s="50"/>
      <c r="K37" s="50">
        <v>10600.916666666666</v>
      </c>
      <c r="L37" s="50"/>
      <c r="M37" s="50"/>
      <c r="N37" s="50">
        <v>2035.3656683333331</v>
      </c>
      <c r="O37" s="50"/>
      <c r="P37" s="50"/>
      <c r="Q37" s="50">
        <v>18.718</v>
      </c>
      <c r="R37" s="50"/>
      <c r="S37" s="50"/>
      <c r="T37" s="50">
        <v>42.430690583333337</v>
      </c>
      <c r="U37" s="50"/>
      <c r="V37" s="50"/>
      <c r="W37" s="50">
        <v>11.308999999999999</v>
      </c>
      <c r="X37" s="50"/>
      <c r="Y37" s="50"/>
      <c r="Z37" s="50">
        <v>99.799583333333331</v>
      </c>
      <c r="AA37" s="50"/>
      <c r="AB37" s="50"/>
      <c r="AC37" s="50">
        <v>699.73517949999996</v>
      </c>
      <c r="AD37" s="49"/>
    </row>
    <row r="38" spans="1:30" s="51" customFormat="1" ht="12" customHeight="1" x14ac:dyDescent="0.15">
      <c r="A38" s="62"/>
      <c r="B38" s="64">
        <v>26</v>
      </c>
      <c r="C38" s="49"/>
      <c r="D38" s="50"/>
      <c r="E38" s="50">
        <v>18405.75</v>
      </c>
      <c r="F38" s="50"/>
      <c r="G38" s="50"/>
      <c r="H38" s="50">
        <v>4016.1463353333334</v>
      </c>
      <c r="I38" s="50"/>
      <c r="J38" s="50"/>
      <c r="K38" s="50">
        <v>10224.666666666666</v>
      </c>
      <c r="L38" s="50"/>
      <c r="M38" s="50"/>
      <c r="N38" s="50">
        <v>1969.6621596666666</v>
      </c>
      <c r="O38" s="50"/>
      <c r="P38" s="50"/>
      <c r="Q38" s="50">
        <v>17.097999999999999</v>
      </c>
      <c r="R38" s="50"/>
      <c r="S38" s="50"/>
      <c r="T38" s="50">
        <v>41.954669166666669</v>
      </c>
      <c r="U38" s="50"/>
      <c r="V38" s="50"/>
      <c r="W38" s="50">
        <v>11.061999999999999</v>
      </c>
      <c r="X38" s="50"/>
      <c r="Y38" s="50"/>
      <c r="Z38" s="50">
        <v>97.128</v>
      </c>
      <c r="AA38" s="50"/>
      <c r="AB38" s="50"/>
      <c r="AC38" s="50">
        <v>680.10221749999994</v>
      </c>
      <c r="AD38" s="49"/>
    </row>
    <row r="39" spans="1:30" s="51" customFormat="1" ht="12" customHeight="1" x14ac:dyDescent="0.15">
      <c r="A39" s="62"/>
      <c r="B39" s="64">
        <v>27</v>
      </c>
      <c r="C39" s="49"/>
      <c r="D39" s="50"/>
      <c r="E39" s="50">
        <v>19233.5</v>
      </c>
      <c r="F39" s="50"/>
      <c r="G39" s="50"/>
      <c r="H39" s="50">
        <v>4244.8345134166666</v>
      </c>
      <c r="I39" s="50"/>
      <c r="J39" s="50"/>
      <c r="K39" s="50">
        <v>9133.8333333333339</v>
      </c>
      <c r="L39" s="50"/>
      <c r="M39" s="50"/>
      <c r="N39" s="50">
        <v>1746.2999820000002</v>
      </c>
      <c r="O39" s="50"/>
      <c r="P39" s="50"/>
      <c r="Q39" s="50">
        <v>16.420999999999999</v>
      </c>
      <c r="R39" s="50"/>
      <c r="S39" s="50"/>
      <c r="T39" s="50">
        <v>39.923939916666669</v>
      </c>
      <c r="U39" s="50"/>
      <c r="V39" s="50"/>
      <c r="W39" s="50">
        <v>10.555</v>
      </c>
      <c r="X39" s="50"/>
      <c r="Y39" s="50"/>
      <c r="Z39" s="50">
        <v>92.203749999999999</v>
      </c>
      <c r="AA39" s="50"/>
      <c r="AB39" s="50"/>
      <c r="AC39" s="50">
        <v>648.28912174999994</v>
      </c>
      <c r="AD39" s="49"/>
    </row>
    <row r="40" spans="1:30" s="51" customFormat="1" ht="12" customHeight="1" x14ac:dyDescent="0.15">
      <c r="A40" s="62"/>
      <c r="B40" s="64">
        <v>28</v>
      </c>
      <c r="C40" s="49"/>
      <c r="D40" s="50"/>
      <c r="E40" s="50">
        <v>19229.666666666668</v>
      </c>
      <c r="F40" s="50"/>
      <c r="G40" s="50"/>
      <c r="H40" s="50">
        <v>4247.0076517500002</v>
      </c>
      <c r="I40" s="50"/>
      <c r="J40" s="50"/>
      <c r="K40" s="50">
        <v>8121.75</v>
      </c>
      <c r="L40" s="50"/>
      <c r="M40" s="50"/>
      <c r="N40" s="50">
        <v>1546.5659335833334</v>
      </c>
      <c r="O40" s="50"/>
      <c r="P40" s="50"/>
      <c r="Q40" s="50">
        <v>14.438000000000001</v>
      </c>
      <c r="R40" s="50"/>
      <c r="S40" s="50"/>
      <c r="T40" s="50">
        <v>36.451764583333336</v>
      </c>
      <c r="U40" s="50"/>
      <c r="V40" s="50"/>
      <c r="W40" s="50">
        <v>8.8040000000000003</v>
      </c>
      <c r="X40" s="50"/>
      <c r="Y40" s="50"/>
      <c r="Z40" s="50">
        <v>70.841833333333327</v>
      </c>
      <c r="AA40" s="50"/>
      <c r="AB40" s="50"/>
      <c r="AC40" s="50">
        <v>505.98075466666666</v>
      </c>
      <c r="AD40" s="49"/>
    </row>
    <row r="41" spans="1:30" s="51" customFormat="1" ht="25.5" customHeight="1" x14ac:dyDescent="0.15">
      <c r="A41" s="62"/>
      <c r="B41" s="64">
        <v>29</v>
      </c>
      <c r="C41" s="49"/>
      <c r="D41" s="50"/>
      <c r="E41" s="50">
        <f>E24/12</f>
        <v>20634.75</v>
      </c>
      <c r="F41" s="50"/>
      <c r="G41" s="50"/>
      <c r="H41" s="50">
        <f>H24/12</f>
        <v>4466.3677908333329</v>
      </c>
      <c r="I41" s="50"/>
      <c r="J41" s="50"/>
      <c r="K41" s="50">
        <f>K24/12</f>
        <v>7410.666666666667</v>
      </c>
      <c r="L41" s="50"/>
      <c r="M41" s="50"/>
      <c r="N41" s="50">
        <f>N24/12</f>
        <v>1450.7378666666666</v>
      </c>
      <c r="O41" s="50"/>
      <c r="P41" s="50"/>
      <c r="Q41" s="63">
        <v>9.4890000000000008</v>
      </c>
      <c r="R41" s="50"/>
      <c r="S41" s="50"/>
      <c r="T41" s="50">
        <f>T24/12</f>
        <v>18.294954083333334</v>
      </c>
      <c r="U41" s="50"/>
      <c r="V41" s="50"/>
      <c r="W41" s="63">
        <v>5.9660000000000002</v>
      </c>
      <c r="X41" s="50"/>
      <c r="Y41" s="50"/>
      <c r="Z41" s="50">
        <f>Z24/12</f>
        <v>53.367083333333333</v>
      </c>
      <c r="AA41" s="50"/>
      <c r="AB41" s="50"/>
      <c r="AC41" s="50">
        <f>AC24/12</f>
        <v>383.04576233333336</v>
      </c>
      <c r="AD41" s="49"/>
    </row>
    <row r="42" spans="1:30" s="51" customFormat="1" ht="12.6" customHeight="1" x14ac:dyDescent="0.15">
      <c r="A42" s="62"/>
      <c r="B42" s="50"/>
      <c r="C42" s="49"/>
      <c r="D42" s="50"/>
      <c r="E42" s="50"/>
      <c r="F42" s="50"/>
      <c r="G42" s="50"/>
      <c r="H42" s="50"/>
      <c r="I42" s="50"/>
      <c r="J42" s="50"/>
      <c r="K42" s="50"/>
      <c r="L42" s="50"/>
      <c r="M42" s="50"/>
      <c r="N42" s="50"/>
      <c r="O42" s="50"/>
      <c r="P42" s="50"/>
      <c r="Q42" s="50"/>
      <c r="R42" s="50"/>
      <c r="S42" s="50"/>
      <c r="T42" s="50"/>
      <c r="U42" s="50"/>
      <c r="V42" s="50"/>
      <c r="W42" s="50"/>
      <c r="X42" s="50"/>
      <c r="Y42" s="50"/>
      <c r="Z42" s="50"/>
      <c r="AA42" s="50"/>
      <c r="AB42" s="50"/>
      <c r="AC42" s="50"/>
      <c r="AD42" s="49"/>
    </row>
    <row r="43" spans="1:30" s="51" customFormat="1" ht="13.15" customHeight="1" x14ac:dyDescent="0.15">
      <c r="A43" s="47"/>
      <c r="B43" s="48">
        <v>25</v>
      </c>
      <c r="C43" s="49"/>
      <c r="D43" s="50"/>
      <c r="E43" s="50"/>
      <c r="F43" s="50"/>
      <c r="G43" s="50"/>
      <c r="H43" s="50"/>
      <c r="I43" s="50"/>
      <c r="J43" s="50"/>
      <c r="K43" s="50"/>
      <c r="L43" s="50"/>
      <c r="M43" s="50"/>
      <c r="N43" s="50"/>
      <c r="O43" s="50"/>
      <c r="P43" s="50"/>
      <c r="Q43" s="50"/>
      <c r="R43" s="50"/>
      <c r="S43" s="50"/>
      <c r="T43" s="50"/>
      <c r="U43" s="50"/>
      <c r="V43" s="50"/>
      <c r="W43" s="50"/>
      <c r="X43" s="50"/>
      <c r="Y43" s="50"/>
      <c r="Z43" s="50"/>
      <c r="AA43" s="50"/>
      <c r="AB43" s="50"/>
      <c r="AC43" s="50"/>
      <c r="AD43" s="49"/>
    </row>
    <row r="44" spans="1:30" s="51" customFormat="1" ht="13.15" customHeight="1" x14ac:dyDescent="0.15">
      <c r="A44" s="47"/>
      <c r="B44" s="52" t="s">
        <v>23</v>
      </c>
      <c r="C44" s="49"/>
      <c r="D44" s="50"/>
      <c r="E44" s="50">
        <v>32732</v>
      </c>
      <c r="F44" s="50"/>
      <c r="G44" s="50"/>
      <c r="H44" s="50">
        <v>7313.4036910000004</v>
      </c>
      <c r="I44" s="50"/>
      <c r="J44" s="50"/>
      <c r="K44" s="53">
        <v>18429</v>
      </c>
      <c r="L44" s="50"/>
      <c r="M44" s="50"/>
      <c r="N44" s="50">
        <v>3742.8872289999999</v>
      </c>
      <c r="O44" s="50"/>
      <c r="P44" s="50"/>
      <c r="Q44" s="50">
        <v>19.099</v>
      </c>
      <c r="R44" s="50"/>
      <c r="S44" s="50"/>
      <c r="T44" s="50">
        <v>46.557822000000002</v>
      </c>
      <c r="U44" s="50"/>
      <c r="V44" s="50"/>
      <c r="W44" s="50">
        <v>11.313000000000001</v>
      </c>
      <c r="X44" s="50"/>
      <c r="Y44" s="50"/>
      <c r="Z44" s="50">
        <v>101.089</v>
      </c>
      <c r="AA44" s="50"/>
      <c r="AB44" s="50"/>
      <c r="AC44" s="50">
        <v>709.58170000000007</v>
      </c>
      <c r="AD44" s="49"/>
    </row>
    <row r="45" spans="1:30" s="51" customFormat="1" ht="13.15" customHeight="1" x14ac:dyDescent="0.15">
      <c r="A45" s="47"/>
      <c r="B45" s="52" t="s">
        <v>24</v>
      </c>
      <c r="C45" s="49"/>
      <c r="D45" s="50"/>
      <c r="E45" s="50">
        <v>33453</v>
      </c>
      <c r="F45" s="50"/>
      <c r="G45" s="50"/>
      <c r="H45" s="50">
        <v>7319.2150650000003</v>
      </c>
      <c r="I45" s="50"/>
      <c r="J45" s="50"/>
      <c r="K45" s="50">
        <v>7876</v>
      </c>
      <c r="L45" s="50"/>
      <c r="M45" s="50"/>
      <c r="N45" s="50">
        <v>1560.980466</v>
      </c>
      <c r="O45" s="50"/>
      <c r="P45" s="50"/>
      <c r="Q45" s="50">
        <v>18.992999999999999</v>
      </c>
      <c r="R45" s="50"/>
      <c r="S45" s="50"/>
      <c r="T45" s="50">
        <v>90.131181999999995</v>
      </c>
      <c r="U45" s="50"/>
      <c r="V45" s="50"/>
      <c r="W45" s="50">
        <v>11.457000000000001</v>
      </c>
      <c r="X45" s="50"/>
      <c r="Y45" s="50"/>
      <c r="Z45" s="50">
        <v>116.767</v>
      </c>
      <c r="AA45" s="50"/>
      <c r="AB45" s="50"/>
      <c r="AC45" s="50">
        <v>823.49699999999996</v>
      </c>
      <c r="AD45" s="49"/>
    </row>
    <row r="46" spans="1:30" s="51" customFormat="1" ht="13.15" customHeight="1" x14ac:dyDescent="0.15">
      <c r="A46" s="47"/>
      <c r="B46" s="52" t="s">
        <v>25</v>
      </c>
      <c r="C46" s="49"/>
      <c r="D46" s="50"/>
      <c r="E46" s="50">
        <v>14386</v>
      </c>
      <c r="F46" s="50"/>
      <c r="G46" s="50"/>
      <c r="H46" s="50">
        <v>3064.1238990000002</v>
      </c>
      <c r="I46" s="50"/>
      <c r="J46" s="50"/>
      <c r="K46" s="50">
        <v>3818</v>
      </c>
      <c r="L46" s="50"/>
      <c r="M46" s="50"/>
      <c r="N46" s="50">
        <v>715.63610800000004</v>
      </c>
      <c r="O46" s="50"/>
      <c r="P46" s="50"/>
      <c r="Q46" s="50">
        <v>18.689</v>
      </c>
      <c r="R46" s="50"/>
      <c r="S46" s="50"/>
      <c r="T46" s="50">
        <v>134.38094400000003</v>
      </c>
      <c r="U46" s="50"/>
      <c r="V46" s="50"/>
      <c r="W46" s="50">
        <v>10.975</v>
      </c>
      <c r="X46" s="50"/>
      <c r="Y46" s="50"/>
      <c r="Z46" s="50">
        <v>88.548000000000002</v>
      </c>
      <c r="AA46" s="50"/>
      <c r="AB46" s="50"/>
      <c r="AC46" s="50">
        <v>622.96600000000001</v>
      </c>
      <c r="AD46" s="49"/>
    </row>
    <row r="47" spans="1:30" s="51" customFormat="1" ht="26.45" customHeight="1" x14ac:dyDescent="0.15">
      <c r="A47" s="47"/>
      <c r="B47" s="52" t="s">
        <v>26</v>
      </c>
      <c r="C47" s="49"/>
      <c r="D47" s="50"/>
      <c r="E47" s="50">
        <v>14921</v>
      </c>
      <c r="F47" s="50"/>
      <c r="G47" s="50"/>
      <c r="H47" s="50">
        <v>3221.760151</v>
      </c>
      <c r="I47" s="50"/>
      <c r="J47" s="50"/>
      <c r="K47" s="50">
        <v>4344</v>
      </c>
      <c r="L47" s="50"/>
      <c r="M47" s="50"/>
      <c r="N47" s="50">
        <v>660.96024799999998</v>
      </c>
      <c r="O47" s="50"/>
      <c r="P47" s="50"/>
      <c r="Q47" s="50">
        <v>18.722999999999999</v>
      </c>
      <c r="R47" s="50"/>
      <c r="S47" s="50"/>
      <c r="T47" s="50">
        <v>179.80690600000003</v>
      </c>
      <c r="U47" s="50"/>
      <c r="V47" s="50"/>
      <c r="W47" s="50">
        <v>11.044</v>
      </c>
      <c r="X47" s="50"/>
      <c r="Y47" s="50"/>
      <c r="Z47" s="50">
        <v>98.352000000000004</v>
      </c>
      <c r="AA47" s="50"/>
      <c r="AB47" s="50"/>
      <c r="AC47" s="50">
        <v>688.36509999999998</v>
      </c>
      <c r="AD47" s="49"/>
    </row>
    <row r="48" spans="1:30" s="51" customFormat="1" ht="13.15" customHeight="1" x14ac:dyDescent="0.15">
      <c r="A48" s="47"/>
      <c r="B48" s="52" t="s">
        <v>27</v>
      </c>
      <c r="C48" s="49"/>
      <c r="D48" s="50"/>
      <c r="E48" s="50">
        <v>12653</v>
      </c>
      <c r="F48" s="50"/>
      <c r="G48" s="50"/>
      <c r="H48" s="50">
        <v>2736.6862850000002</v>
      </c>
      <c r="I48" s="50"/>
      <c r="J48" s="50"/>
      <c r="K48" s="50">
        <v>3342</v>
      </c>
      <c r="L48" s="50"/>
      <c r="M48" s="50"/>
      <c r="N48" s="50">
        <v>511.80351300000001</v>
      </c>
      <c r="O48" s="50"/>
      <c r="P48" s="50"/>
      <c r="Q48" s="50">
        <v>18.428000000000001</v>
      </c>
      <c r="R48" s="50"/>
      <c r="S48" s="50"/>
      <c r="T48" s="50">
        <v>225.08248200000003</v>
      </c>
      <c r="U48" s="50"/>
      <c r="V48" s="50"/>
      <c r="W48" s="50">
        <v>11.41</v>
      </c>
      <c r="X48" s="50"/>
      <c r="Y48" s="50"/>
      <c r="Z48" s="50">
        <v>102.78400000000001</v>
      </c>
      <c r="AA48" s="50"/>
      <c r="AB48" s="50"/>
      <c r="AC48" s="50">
        <v>723.2201</v>
      </c>
      <c r="AD48" s="49"/>
    </row>
    <row r="49" spans="1:30" s="51" customFormat="1" ht="13.15" customHeight="1" x14ac:dyDescent="0.15">
      <c r="A49" s="47"/>
      <c r="B49" s="52" t="s">
        <v>28</v>
      </c>
      <c r="C49" s="49"/>
      <c r="D49" s="50"/>
      <c r="E49" s="50">
        <v>12413</v>
      </c>
      <c r="F49" s="50"/>
      <c r="G49" s="50"/>
      <c r="H49" s="50">
        <v>2580.5436949999998</v>
      </c>
      <c r="I49" s="50"/>
      <c r="J49" s="50"/>
      <c r="K49" s="50">
        <v>1452</v>
      </c>
      <c r="L49" s="50"/>
      <c r="M49" s="50"/>
      <c r="N49" s="50">
        <v>239.68809400000001</v>
      </c>
      <c r="O49" s="50"/>
      <c r="P49" s="50"/>
      <c r="Q49" s="50">
        <v>18.649999999999999</v>
      </c>
      <c r="R49" s="50"/>
      <c r="S49" s="50"/>
      <c r="T49" s="50">
        <v>268.56007200000005</v>
      </c>
      <c r="U49" s="50"/>
      <c r="V49" s="50"/>
      <c r="W49" s="50">
        <v>11.061</v>
      </c>
      <c r="X49" s="50"/>
      <c r="Y49" s="50"/>
      <c r="Z49" s="50">
        <v>90.412999999999997</v>
      </c>
      <c r="AA49" s="50"/>
      <c r="AB49" s="50"/>
      <c r="AC49" s="50">
        <v>632.24030000000005</v>
      </c>
      <c r="AD49" s="49"/>
    </row>
    <row r="50" spans="1:30" s="51" customFormat="1" ht="26.45" customHeight="1" x14ac:dyDescent="0.15">
      <c r="A50" s="47"/>
      <c r="B50" s="52" t="s">
        <v>29</v>
      </c>
      <c r="C50" s="49"/>
      <c r="D50" s="50"/>
      <c r="E50" s="50">
        <v>15173</v>
      </c>
      <c r="F50" s="50"/>
      <c r="G50" s="50"/>
      <c r="H50" s="50">
        <v>3241.790313</v>
      </c>
      <c r="I50" s="50"/>
      <c r="J50" s="50"/>
      <c r="K50" s="50">
        <v>808</v>
      </c>
      <c r="L50" s="50"/>
      <c r="M50" s="50"/>
      <c r="N50" s="50">
        <v>137.35888800000001</v>
      </c>
      <c r="O50" s="50"/>
      <c r="P50" s="50"/>
      <c r="Q50" s="50">
        <v>18.579999999999998</v>
      </c>
      <c r="R50" s="50"/>
      <c r="S50" s="50"/>
      <c r="T50" s="50">
        <v>314.31238800000006</v>
      </c>
      <c r="U50" s="50"/>
      <c r="V50" s="50"/>
      <c r="W50" s="50">
        <v>11.352</v>
      </c>
      <c r="X50" s="50"/>
      <c r="Y50" s="50"/>
      <c r="Z50" s="50">
        <v>104.315</v>
      </c>
      <c r="AA50" s="50"/>
      <c r="AB50" s="50"/>
      <c r="AC50" s="50">
        <v>730.22440000000006</v>
      </c>
      <c r="AD50" s="49"/>
    </row>
    <row r="51" spans="1:30" s="51" customFormat="1" ht="13.15" customHeight="1" x14ac:dyDescent="0.15">
      <c r="A51" s="47"/>
      <c r="B51" s="52" t="s">
        <v>30</v>
      </c>
      <c r="C51" s="49"/>
      <c r="D51" s="50"/>
      <c r="E51" s="50">
        <v>13218</v>
      </c>
      <c r="F51" s="50"/>
      <c r="G51" s="50"/>
      <c r="H51" s="50">
        <v>2776.3542710000002</v>
      </c>
      <c r="I51" s="50"/>
      <c r="J51" s="50"/>
      <c r="K51" s="50">
        <v>2752</v>
      </c>
      <c r="L51" s="50"/>
      <c r="M51" s="50"/>
      <c r="N51" s="50">
        <v>483.94244300000003</v>
      </c>
      <c r="O51" s="50"/>
      <c r="P51" s="50"/>
      <c r="Q51" s="50">
        <v>18.687999999999999</v>
      </c>
      <c r="R51" s="50"/>
      <c r="S51" s="50"/>
      <c r="T51" s="50">
        <v>359.84320600000001</v>
      </c>
      <c r="U51" s="50"/>
      <c r="V51" s="50"/>
      <c r="W51" s="50">
        <v>11.096</v>
      </c>
      <c r="X51" s="50"/>
      <c r="Y51" s="50"/>
      <c r="Z51" s="50">
        <v>86.921000000000006</v>
      </c>
      <c r="AA51" s="50"/>
      <c r="AB51" s="50"/>
      <c r="AC51" s="50">
        <v>606.18100000000004</v>
      </c>
      <c r="AD51" s="49"/>
    </row>
    <row r="52" spans="1:30" s="51" customFormat="1" ht="13.15" customHeight="1" x14ac:dyDescent="0.15">
      <c r="A52" s="47"/>
      <c r="B52" s="52" t="s">
        <v>31</v>
      </c>
      <c r="C52" s="49"/>
      <c r="D52" s="50"/>
      <c r="E52" s="50">
        <v>9684</v>
      </c>
      <c r="F52" s="50"/>
      <c r="G52" s="50"/>
      <c r="H52" s="50">
        <v>2018.2591150000001</v>
      </c>
      <c r="I52" s="50"/>
      <c r="J52" s="50"/>
      <c r="K52" s="50">
        <v>14452</v>
      </c>
      <c r="L52" s="50"/>
      <c r="M52" s="50"/>
      <c r="N52" s="50">
        <v>2602.9030349999998</v>
      </c>
      <c r="O52" s="50"/>
      <c r="P52" s="50"/>
      <c r="Q52" s="50">
        <v>18.710999999999999</v>
      </c>
      <c r="R52" s="50"/>
      <c r="S52" s="50"/>
      <c r="T52" s="50">
        <v>408.49393599999996</v>
      </c>
      <c r="U52" s="50"/>
      <c r="V52" s="50"/>
      <c r="W52" s="50">
        <v>10.958</v>
      </c>
      <c r="X52" s="50"/>
      <c r="Y52" s="50"/>
      <c r="Z52" s="50">
        <v>76.218000000000004</v>
      </c>
      <c r="AA52" s="50"/>
      <c r="AB52" s="50"/>
      <c r="AC52" s="50">
        <v>529.88419999999996</v>
      </c>
      <c r="AD52" s="49"/>
    </row>
    <row r="53" spans="1:30" s="51" customFormat="1" ht="26.45" customHeight="1" x14ac:dyDescent="0.15">
      <c r="A53" s="47"/>
      <c r="B53" s="52" t="s">
        <v>32</v>
      </c>
      <c r="C53" s="49"/>
      <c r="D53" s="50"/>
      <c r="E53" s="50">
        <v>13469</v>
      </c>
      <c r="F53" s="50"/>
      <c r="G53" s="50"/>
      <c r="H53" s="50">
        <v>2900.3820500000002</v>
      </c>
      <c r="I53" s="50"/>
      <c r="J53" s="50"/>
      <c r="K53" s="50">
        <v>38697</v>
      </c>
      <c r="L53" s="50"/>
      <c r="M53" s="50"/>
      <c r="N53" s="50">
        <v>7566.9631479999998</v>
      </c>
      <c r="O53" s="50"/>
      <c r="P53" s="50"/>
      <c r="Q53" s="50">
        <v>18.734999999999999</v>
      </c>
      <c r="R53" s="50"/>
      <c r="S53" s="50"/>
      <c r="T53" s="50">
        <v>451.25042999999999</v>
      </c>
      <c r="U53" s="50"/>
      <c r="V53" s="50"/>
      <c r="W53" s="50">
        <v>12.972</v>
      </c>
      <c r="X53" s="50"/>
      <c r="Y53" s="50"/>
      <c r="Z53" s="50">
        <v>157.56</v>
      </c>
      <c r="AA53" s="50"/>
      <c r="AB53" s="50"/>
      <c r="AC53" s="50">
        <v>1110.7752</v>
      </c>
      <c r="AD53" s="49"/>
    </row>
    <row r="54" spans="1:30" s="51" customFormat="1" ht="13.15" customHeight="1" x14ac:dyDescent="0.15">
      <c r="A54" s="47"/>
      <c r="B54" s="52" t="s">
        <v>33</v>
      </c>
      <c r="C54" s="49"/>
      <c r="D54" s="50"/>
      <c r="E54" s="50">
        <v>13584</v>
      </c>
      <c r="F54" s="50"/>
      <c r="G54" s="50"/>
      <c r="H54" s="50">
        <v>2882.8633559999998</v>
      </c>
      <c r="I54" s="50"/>
      <c r="J54" s="50"/>
      <c r="K54" s="50">
        <v>20276</v>
      </c>
      <c r="L54" s="50"/>
      <c r="M54" s="50"/>
      <c r="N54" s="50">
        <v>3973.3487989999999</v>
      </c>
      <c r="O54" s="50"/>
      <c r="P54" s="50"/>
      <c r="Q54" s="50">
        <v>18.710999999999999</v>
      </c>
      <c r="R54" s="50"/>
      <c r="S54" s="50"/>
      <c r="T54" s="50">
        <v>493.35568999999998</v>
      </c>
      <c r="U54" s="50"/>
      <c r="V54" s="50"/>
      <c r="W54" s="50">
        <v>11.04</v>
      </c>
      <c r="X54" s="50"/>
      <c r="Y54" s="50"/>
      <c r="Z54" s="50">
        <v>86.233000000000004</v>
      </c>
      <c r="AA54" s="50"/>
      <c r="AB54" s="50"/>
      <c r="AC54" s="50">
        <v>603.60050000000001</v>
      </c>
      <c r="AD54" s="49"/>
    </row>
    <row r="55" spans="1:30" s="51" customFormat="1" ht="13.15" customHeight="1" x14ac:dyDescent="0.15">
      <c r="A55" s="47"/>
      <c r="B55" s="52" t="s">
        <v>34</v>
      </c>
      <c r="C55" s="49"/>
      <c r="D55" s="50"/>
      <c r="E55" s="50">
        <v>13023</v>
      </c>
      <c r="F55" s="50"/>
      <c r="G55" s="50"/>
      <c r="H55" s="50">
        <v>2679.4579520000002</v>
      </c>
      <c r="I55" s="50"/>
      <c r="J55" s="50"/>
      <c r="K55" s="50">
        <v>10965</v>
      </c>
      <c r="L55" s="50"/>
      <c r="M55" s="50"/>
      <c r="N55" s="50">
        <v>2187.2200899999998</v>
      </c>
      <c r="O55" s="50"/>
      <c r="P55" s="50"/>
      <c r="Q55" s="50">
        <v>18.603000000000002</v>
      </c>
      <c r="R55" s="50"/>
      <c r="S55" s="50"/>
      <c r="T55" s="50">
        <v>533.95799</v>
      </c>
      <c r="U55" s="50"/>
      <c r="V55" s="50"/>
      <c r="W55" s="50">
        <v>11.028</v>
      </c>
      <c r="X55" s="50"/>
      <c r="Y55" s="50"/>
      <c r="Z55" s="50">
        <v>88.394999999999996</v>
      </c>
      <c r="AA55" s="50"/>
      <c r="AB55" s="50"/>
      <c r="AC55" s="50">
        <v>616.87900000000002</v>
      </c>
      <c r="AD55" s="49"/>
    </row>
    <row r="56" spans="1:30" s="51" customFormat="1" ht="12" x14ac:dyDescent="0.15">
      <c r="A56" s="61"/>
      <c r="B56" s="60"/>
      <c r="C56" s="59"/>
      <c r="D56" s="60"/>
      <c r="E56" s="60"/>
      <c r="F56" s="60"/>
      <c r="G56" s="60"/>
      <c r="H56" s="60"/>
      <c r="I56" s="60"/>
      <c r="J56" s="60"/>
      <c r="K56" s="60"/>
      <c r="L56" s="60"/>
      <c r="M56" s="60"/>
      <c r="N56" s="60"/>
      <c r="O56" s="60"/>
      <c r="P56" s="60"/>
      <c r="Q56" s="60"/>
      <c r="R56" s="60"/>
      <c r="S56" s="60"/>
      <c r="T56" s="60"/>
      <c r="U56" s="60"/>
      <c r="V56" s="60"/>
      <c r="W56" s="60"/>
      <c r="X56" s="60"/>
      <c r="Y56" s="60"/>
      <c r="Z56" s="60"/>
      <c r="AA56" s="60"/>
      <c r="AB56" s="60"/>
      <c r="AC56" s="60"/>
      <c r="AD56" s="59"/>
    </row>
    <row r="57" spans="1:30" ht="6" customHeight="1" x14ac:dyDescent="0.15"/>
    <row r="58" spans="1:30" s="57" customFormat="1" ht="13.5" x14ac:dyDescent="0.15">
      <c r="D58" s="58" t="s">
        <v>38</v>
      </c>
    </row>
    <row r="59" spans="1:30" ht="10.9" customHeight="1" x14ac:dyDescent="0.15"/>
    <row r="60" spans="1:30" s="57" customFormat="1" ht="13.5" x14ac:dyDescent="0.15">
      <c r="D60" s="58" t="s">
        <v>37</v>
      </c>
    </row>
    <row r="61" spans="1:30" ht="10.9" customHeight="1" x14ac:dyDescent="0.15"/>
    <row r="62" spans="1:30" s="57" customFormat="1" ht="13.5" x14ac:dyDescent="0.15">
      <c r="D62" s="58" t="s">
        <v>36</v>
      </c>
    </row>
    <row r="63" spans="1:30" ht="10.9" customHeight="1" x14ac:dyDescent="0.15"/>
    <row r="64" spans="1:30" s="57" customFormat="1" ht="13.5" x14ac:dyDescent="0.15">
      <c r="D64" s="58" t="s">
        <v>35</v>
      </c>
    </row>
    <row r="65" ht="10.9" customHeight="1" x14ac:dyDescent="0.15"/>
    <row r="72" ht="4.9000000000000004" customHeight="1" x14ac:dyDescent="0.15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5" orientation="portrait" blackAndWhite="1" r:id="rId1"/>
  <headerFooter alignWithMargins="0"/>
  <ignoredErrors>
    <ignoredError sqref="E41:AC41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AF82"/>
  <sheetViews>
    <sheetView zoomScale="78" zoomScaleNormal="78" workbookViewId="0">
      <pane ySplit="8" topLeftCell="A42" activePane="bottomLeft" state="frozen"/>
      <selection activeCell="Q16" sqref="Q16"/>
      <selection pane="bottomLeft" activeCell="K57" sqref="K57"/>
    </sheetView>
  </sheetViews>
  <sheetFormatPr defaultColWidth="8.875" defaultRowHeight="10.5" x14ac:dyDescent="0.15"/>
  <cols>
    <col min="1" max="1" width="0.875" style="4" customWidth="1"/>
    <col min="2" max="2" width="10.375" style="4" customWidth="1"/>
    <col min="3" max="4" width="0.875" style="4" customWidth="1"/>
    <col min="5" max="5" width="9.125" style="4" customWidth="1"/>
    <col min="6" max="7" width="0.875" style="4" customWidth="1"/>
    <col min="8" max="8" width="9.125" style="4" customWidth="1"/>
    <col min="9" max="10" width="0.875" style="4" customWidth="1"/>
    <col min="11" max="11" width="9.125" style="4" customWidth="1"/>
    <col min="12" max="13" width="0.875" style="4" customWidth="1"/>
    <col min="14" max="14" width="9.125" style="4" customWidth="1"/>
    <col min="15" max="16" width="0.875" style="4" customWidth="1"/>
    <col min="17" max="17" width="9.375" style="4" customWidth="1"/>
    <col min="18" max="19" width="0.875" style="4" customWidth="1"/>
    <col min="20" max="20" width="9.125" style="4" customWidth="1"/>
    <col min="21" max="22" width="0.875" style="4" customWidth="1"/>
    <col min="23" max="23" width="7.125" style="4" customWidth="1"/>
    <col min="24" max="25" width="0.875" style="4" customWidth="1"/>
    <col min="26" max="26" width="10.25" style="4" customWidth="1"/>
    <col min="27" max="28" width="0.875" style="4" customWidth="1"/>
    <col min="29" max="29" width="10.75" style="4" customWidth="1"/>
    <col min="30" max="30" width="0.875" style="4" customWidth="1"/>
    <col min="31" max="31" width="8.875" style="4"/>
    <col min="32" max="32" width="9.375" style="4" bestFit="1" customWidth="1"/>
    <col min="33" max="255" width="8.875" style="4"/>
    <col min="256" max="256" width="0.875" style="4" customWidth="1"/>
    <col min="257" max="257" width="10.375" style="4" customWidth="1"/>
    <col min="258" max="259" width="0.875" style="4" customWidth="1"/>
    <col min="260" max="260" width="9.125" style="4" customWidth="1"/>
    <col min="261" max="262" width="0.875" style="4" customWidth="1"/>
    <col min="263" max="263" width="9.125" style="4" customWidth="1"/>
    <col min="264" max="265" width="0.875" style="4" customWidth="1"/>
    <col min="266" max="266" width="9.125" style="4" customWidth="1"/>
    <col min="267" max="268" width="0.875" style="4" customWidth="1"/>
    <col min="269" max="269" width="9.125" style="4" customWidth="1"/>
    <col min="270" max="271" width="0.875" style="4" customWidth="1"/>
    <col min="272" max="272" width="9.375" style="4" customWidth="1"/>
    <col min="273" max="274" width="0.875" style="4" customWidth="1"/>
    <col min="275" max="275" width="9.125" style="4" customWidth="1"/>
    <col min="276" max="277" width="0.875" style="4" customWidth="1"/>
    <col min="278" max="278" width="7.125" style="4" customWidth="1"/>
    <col min="279" max="280" width="0.875" style="4" customWidth="1"/>
    <col min="281" max="281" width="10.25" style="4" customWidth="1"/>
    <col min="282" max="283" width="0.875" style="4" customWidth="1"/>
    <col min="284" max="284" width="10.75" style="4" customWidth="1"/>
    <col min="285" max="285" width="0.875" style="4" customWidth="1"/>
    <col min="286" max="286" width="8.875" style="4"/>
    <col min="287" max="287" width="13.125" style="4" bestFit="1" customWidth="1"/>
    <col min="288" max="288" width="9.375" style="4" bestFit="1" customWidth="1"/>
    <col min="289" max="511" width="8.875" style="4"/>
    <col min="512" max="512" width="0.875" style="4" customWidth="1"/>
    <col min="513" max="513" width="10.375" style="4" customWidth="1"/>
    <col min="514" max="515" width="0.875" style="4" customWidth="1"/>
    <col min="516" max="516" width="9.125" style="4" customWidth="1"/>
    <col min="517" max="518" width="0.875" style="4" customWidth="1"/>
    <col min="519" max="519" width="9.125" style="4" customWidth="1"/>
    <col min="520" max="521" width="0.875" style="4" customWidth="1"/>
    <col min="522" max="522" width="9.125" style="4" customWidth="1"/>
    <col min="523" max="524" width="0.875" style="4" customWidth="1"/>
    <col min="525" max="525" width="9.125" style="4" customWidth="1"/>
    <col min="526" max="527" width="0.875" style="4" customWidth="1"/>
    <col min="528" max="528" width="9.375" style="4" customWidth="1"/>
    <col min="529" max="530" width="0.875" style="4" customWidth="1"/>
    <col min="531" max="531" width="9.125" style="4" customWidth="1"/>
    <col min="532" max="533" width="0.875" style="4" customWidth="1"/>
    <col min="534" max="534" width="7.125" style="4" customWidth="1"/>
    <col min="535" max="536" width="0.875" style="4" customWidth="1"/>
    <col min="537" max="537" width="10.25" style="4" customWidth="1"/>
    <col min="538" max="539" width="0.875" style="4" customWidth="1"/>
    <col min="540" max="540" width="10.75" style="4" customWidth="1"/>
    <col min="541" max="541" width="0.875" style="4" customWidth="1"/>
    <col min="542" max="542" width="8.875" style="4"/>
    <col min="543" max="543" width="13.125" style="4" bestFit="1" customWidth="1"/>
    <col min="544" max="544" width="9.375" style="4" bestFit="1" customWidth="1"/>
    <col min="545" max="767" width="8.875" style="4"/>
    <col min="768" max="768" width="0.875" style="4" customWidth="1"/>
    <col min="769" max="769" width="10.375" style="4" customWidth="1"/>
    <col min="770" max="771" width="0.875" style="4" customWidth="1"/>
    <col min="772" max="772" width="9.125" style="4" customWidth="1"/>
    <col min="773" max="774" width="0.875" style="4" customWidth="1"/>
    <col min="775" max="775" width="9.125" style="4" customWidth="1"/>
    <col min="776" max="777" width="0.875" style="4" customWidth="1"/>
    <col min="778" max="778" width="9.125" style="4" customWidth="1"/>
    <col min="779" max="780" width="0.875" style="4" customWidth="1"/>
    <col min="781" max="781" width="9.125" style="4" customWidth="1"/>
    <col min="782" max="783" width="0.875" style="4" customWidth="1"/>
    <col min="784" max="784" width="9.375" style="4" customWidth="1"/>
    <col min="785" max="786" width="0.875" style="4" customWidth="1"/>
    <col min="787" max="787" width="9.125" style="4" customWidth="1"/>
    <col min="788" max="789" width="0.875" style="4" customWidth="1"/>
    <col min="790" max="790" width="7.125" style="4" customWidth="1"/>
    <col min="791" max="792" width="0.875" style="4" customWidth="1"/>
    <col min="793" max="793" width="10.25" style="4" customWidth="1"/>
    <col min="794" max="795" width="0.875" style="4" customWidth="1"/>
    <col min="796" max="796" width="10.75" style="4" customWidth="1"/>
    <col min="797" max="797" width="0.875" style="4" customWidth="1"/>
    <col min="798" max="798" width="8.875" style="4"/>
    <col min="799" max="799" width="13.125" style="4" bestFit="1" customWidth="1"/>
    <col min="800" max="800" width="9.375" style="4" bestFit="1" customWidth="1"/>
    <col min="801" max="1023" width="8.875" style="4"/>
    <col min="1024" max="1024" width="0.875" style="4" customWidth="1"/>
    <col min="1025" max="1025" width="10.375" style="4" customWidth="1"/>
    <col min="1026" max="1027" width="0.875" style="4" customWidth="1"/>
    <col min="1028" max="1028" width="9.125" style="4" customWidth="1"/>
    <col min="1029" max="1030" width="0.875" style="4" customWidth="1"/>
    <col min="1031" max="1031" width="9.125" style="4" customWidth="1"/>
    <col min="1032" max="1033" width="0.875" style="4" customWidth="1"/>
    <col min="1034" max="1034" width="9.125" style="4" customWidth="1"/>
    <col min="1035" max="1036" width="0.875" style="4" customWidth="1"/>
    <col min="1037" max="1037" width="9.125" style="4" customWidth="1"/>
    <col min="1038" max="1039" width="0.875" style="4" customWidth="1"/>
    <col min="1040" max="1040" width="9.375" style="4" customWidth="1"/>
    <col min="1041" max="1042" width="0.875" style="4" customWidth="1"/>
    <col min="1043" max="1043" width="9.125" style="4" customWidth="1"/>
    <col min="1044" max="1045" width="0.875" style="4" customWidth="1"/>
    <col min="1046" max="1046" width="7.125" style="4" customWidth="1"/>
    <col min="1047" max="1048" width="0.875" style="4" customWidth="1"/>
    <col min="1049" max="1049" width="10.25" style="4" customWidth="1"/>
    <col min="1050" max="1051" width="0.875" style="4" customWidth="1"/>
    <col min="1052" max="1052" width="10.75" style="4" customWidth="1"/>
    <col min="1053" max="1053" width="0.875" style="4" customWidth="1"/>
    <col min="1054" max="1054" width="8.875" style="4"/>
    <col min="1055" max="1055" width="13.125" style="4" bestFit="1" customWidth="1"/>
    <col min="1056" max="1056" width="9.375" style="4" bestFit="1" customWidth="1"/>
    <col min="1057" max="1279" width="8.875" style="4"/>
    <col min="1280" max="1280" width="0.875" style="4" customWidth="1"/>
    <col min="1281" max="1281" width="10.375" style="4" customWidth="1"/>
    <col min="1282" max="1283" width="0.875" style="4" customWidth="1"/>
    <col min="1284" max="1284" width="9.125" style="4" customWidth="1"/>
    <col min="1285" max="1286" width="0.875" style="4" customWidth="1"/>
    <col min="1287" max="1287" width="9.125" style="4" customWidth="1"/>
    <col min="1288" max="1289" width="0.875" style="4" customWidth="1"/>
    <col min="1290" max="1290" width="9.125" style="4" customWidth="1"/>
    <col min="1291" max="1292" width="0.875" style="4" customWidth="1"/>
    <col min="1293" max="1293" width="9.125" style="4" customWidth="1"/>
    <col min="1294" max="1295" width="0.875" style="4" customWidth="1"/>
    <col min="1296" max="1296" width="9.375" style="4" customWidth="1"/>
    <col min="1297" max="1298" width="0.875" style="4" customWidth="1"/>
    <col min="1299" max="1299" width="9.125" style="4" customWidth="1"/>
    <col min="1300" max="1301" width="0.875" style="4" customWidth="1"/>
    <col min="1302" max="1302" width="7.125" style="4" customWidth="1"/>
    <col min="1303" max="1304" width="0.875" style="4" customWidth="1"/>
    <col min="1305" max="1305" width="10.25" style="4" customWidth="1"/>
    <col min="1306" max="1307" width="0.875" style="4" customWidth="1"/>
    <col min="1308" max="1308" width="10.75" style="4" customWidth="1"/>
    <col min="1309" max="1309" width="0.875" style="4" customWidth="1"/>
    <col min="1310" max="1310" width="8.875" style="4"/>
    <col min="1311" max="1311" width="13.125" style="4" bestFit="1" customWidth="1"/>
    <col min="1312" max="1312" width="9.375" style="4" bestFit="1" customWidth="1"/>
    <col min="1313" max="1535" width="8.875" style="4"/>
    <col min="1536" max="1536" width="0.875" style="4" customWidth="1"/>
    <col min="1537" max="1537" width="10.375" style="4" customWidth="1"/>
    <col min="1538" max="1539" width="0.875" style="4" customWidth="1"/>
    <col min="1540" max="1540" width="9.125" style="4" customWidth="1"/>
    <col min="1541" max="1542" width="0.875" style="4" customWidth="1"/>
    <col min="1543" max="1543" width="9.125" style="4" customWidth="1"/>
    <col min="1544" max="1545" width="0.875" style="4" customWidth="1"/>
    <col min="1546" max="1546" width="9.125" style="4" customWidth="1"/>
    <col min="1547" max="1548" width="0.875" style="4" customWidth="1"/>
    <col min="1549" max="1549" width="9.125" style="4" customWidth="1"/>
    <col min="1550" max="1551" width="0.875" style="4" customWidth="1"/>
    <col min="1552" max="1552" width="9.375" style="4" customWidth="1"/>
    <col min="1553" max="1554" width="0.875" style="4" customWidth="1"/>
    <col min="1555" max="1555" width="9.125" style="4" customWidth="1"/>
    <col min="1556" max="1557" width="0.875" style="4" customWidth="1"/>
    <col min="1558" max="1558" width="7.125" style="4" customWidth="1"/>
    <col min="1559" max="1560" width="0.875" style="4" customWidth="1"/>
    <col min="1561" max="1561" width="10.25" style="4" customWidth="1"/>
    <col min="1562" max="1563" width="0.875" style="4" customWidth="1"/>
    <col min="1564" max="1564" width="10.75" style="4" customWidth="1"/>
    <col min="1565" max="1565" width="0.875" style="4" customWidth="1"/>
    <col min="1566" max="1566" width="8.875" style="4"/>
    <col min="1567" max="1567" width="13.125" style="4" bestFit="1" customWidth="1"/>
    <col min="1568" max="1568" width="9.375" style="4" bestFit="1" customWidth="1"/>
    <col min="1569" max="1791" width="8.875" style="4"/>
    <col min="1792" max="1792" width="0.875" style="4" customWidth="1"/>
    <col min="1793" max="1793" width="10.375" style="4" customWidth="1"/>
    <col min="1794" max="1795" width="0.875" style="4" customWidth="1"/>
    <col min="1796" max="1796" width="9.125" style="4" customWidth="1"/>
    <col min="1797" max="1798" width="0.875" style="4" customWidth="1"/>
    <col min="1799" max="1799" width="9.125" style="4" customWidth="1"/>
    <col min="1800" max="1801" width="0.875" style="4" customWidth="1"/>
    <col min="1802" max="1802" width="9.125" style="4" customWidth="1"/>
    <col min="1803" max="1804" width="0.875" style="4" customWidth="1"/>
    <col min="1805" max="1805" width="9.125" style="4" customWidth="1"/>
    <col min="1806" max="1807" width="0.875" style="4" customWidth="1"/>
    <col min="1808" max="1808" width="9.375" style="4" customWidth="1"/>
    <col min="1809" max="1810" width="0.875" style="4" customWidth="1"/>
    <col min="1811" max="1811" width="9.125" style="4" customWidth="1"/>
    <col min="1812" max="1813" width="0.875" style="4" customWidth="1"/>
    <col min="1814" max="1814" width="7.125" style="4" customWidth="1"/>
    <col min="1815" max="1816" width="0.875" style="4" customWidth="1"/>
    <col min="1817" max="1817" width="10.25" style="4" customWidth="1"/>
    <col min="1818" max="1819" width="0.875" style="4" customWidth="1"/>
    <col min="1820" max="1820" width="10.75" style="4" customWidth="1"/>
    <col min="1821" max="1821" width="0.875" style="4" customWidth="1"/>
    <col min="1822" max="1822" width="8.875" style="4"/>
    <col min="1823" max="1823" width="13.125" style="4" bestFit="1" customWidth="1"/>
    <col min="1824" max="1824" width="9.375" style="4" bestFit="1" customWidth="1"/>
    <col min="1825" max="2047" width="8.875" style="4"/>
    <col min="2048" max="2048" width="0.875" style="4" customWidth="1"/>
    <col min="2049" max="2049" width="10.375" style="4" customWidth="1"/>
    <col min="2050" max="2051" width="0.875" style="4" customWidth="1"/>
    <col min="2052" max="2052" width="9.125" style="4" customWidth="1"/>
    <col min="2053" max="2054" width="0.875" style="4" customWidth="1"/>
    <col min="2055" max="2055" width="9.125" style="4" customWidth="1"/>
    <col min="2056" max="2057" width="0.875" style="4" customWidth="1"/>
    <col min="2058" max="2058" width="9.125" style="4" customWidth="1"/>
    <col min="2059" max="2060" width="0.875" style="4" customWidth="1"/>
    <col min="2061" max="2061" width="9.125" style="4" customWidth="1"/>
    <col min="2062" max="2063" width="0.875" style="4" customWidth="1"/>
    <col min="2064" max="2064" width="9.375" style="4" customWidth="1"/>
    <col min="2065" max="2066" width="0.875" style="4" customWidth="1"/>
    <col min="2067" max="2067" width="9.125" style="4" customWidth="1"/>
    <col min="2068" max="2069" width="0.875" style="4" customWidth="1"/>
    <col min="2070" max="2070" width="7.125" style="4" customWidth="1"/>
    <col min="2071" max="2072" width="0.875" style="4" customWidth="1"/>
    <col min="2073" max="2073" width="10.25" style="4" customWidth="1"/>
    <col min="2074" max="2075" width="0.875" style="4" customWidth="1"/>
    <col min="2076" max="2076" width="10.75" style="4" customWidth="1"/>
    <col min="2077" max="2077" width="0.875" style="4" customWidth="1"/>
    <col min="2078" max="2078" width="8.875" style="4"/>
    <col min="2079" max="2079" width="13.125" style="4" bestFit="1" customWidth="1"/>
    <col min="2080" max="2080" width="9.375" style="4" bestFit="1" customWidth="1"/>
    <col min="2081" max="2303" width="8.875" style="4"/>
    <col min="2304" max="2304" width="0.875" style="4" customWidth="1"/>
    <col min="2305" max="2305" width="10.375" style="4" customWidth="1"/>
    <col min="2306" max="2307" width="0.875" style="4" customWidth="1"/>
    <col min="2308" max="2308" width="9.125" style="4" customWidth="1"/>
    <col min="2309" max="2310" width="0.875" style="4" customWidth="1"/>
    <col min="2311" max="2311" width="9.125" style="4" customWidth="1"/>
    <col min="2312" max="2313" width="0.875" style="4" customWidth="1"/>
    <col min="2314" max="2314" width="9.125" style="4" customWidth="1"/>
    <col min="2315" max="2316" width="0.875" style="4" customWidth="1"/>
    <col min="2317" max="2317" width="9.125" style="4" customWidth="1"/>
    <col min="2318" max="2319" width="0.875" style="4" customWidth="1"/>
    <col min="2320" max="2320" width="9.375" style="4" customWidth="1"/>
    <col min="2321" max="2322" width="0.875" style="4" customWidth="1"/>
    <col min="2323" max="2323" width="9.125" style="4" customWidth="1"/>
    <col min="2324" max="2325" width="0.875" style="4" customWidth="1"/>
    <col min="2326" max="2326" width="7.125" style="4" customWidth="1"/>
    <col min="2327" max="2328" width="0.875" style="4" customWidth="1"/>
    <col min="2329" max="2329" width="10.25" style="4" customWidth="1"/>
    <col min="2330" max="2331" width="0.875" style="4" customWidth="1"/>
    <col min="2332" max="2332" width="10.75" style="4" customWidth="1"/>
    <col min="2333" max="2333" width="0.875" style="4" customWidth="1"/>
    <col min="2334" max="2334" width="8.875" style="4"/>
    <col min="2335" max="2335" width="13.125" style="4" bestFit="1" customWidth="1"/>
    <col min="2336" max="2336" width="9.375" style="4" bestFit="1" customWidth="1"/>
    <col min="2337" max="2559" width="8.875" style="4"/>
    <col min="2560" max="2560" width="0.875" style="4" customWidth="1"/>
    <col min="2561" max="2561" width="10.375" style="4" customWidth="1"/>
    <col min="2562" max="2563" width="0.875" style="4" customWidth="1"/>
    <col min="2564" max="2564" width="9.125" style="4" customWidth="1"/>
    <col min="2565" max="2566" width="0.875" style="4" customWidth="1"/>
    <col min="2567" max="2567" width="9.125" style="4" customWidth="1"/>
    <col min="2568" max="2569" width="0.875" style="4" customWidth="1"/>
    <col min="2570" max="2570" width="9.125" style="4" customWidth="1"/>
    <col min="2571" max="2572" width="0.875" style="4" customWidth="1"/>
    <col min="2573" max="2573" width="9.125" style="4" customWidth="1"/>
    <col min="2574" max="2575" width="0.875" style="4" customWidth="1"/>
    <col min="2576" max="2576" width="9.375" style="4" customWidth="1"/>
    <col min="2577" max="2578" width="0.875" style="4" customWidth="1"/>
    <col min="2579" max="2579" width="9.125" style="4" customWidth="1"/>
    <col min="2580" max="2581" width="0.875" style="4" customWidth="1"/>
    <col min="2582" max="2582" width="7.125" style="4" customWidth="1"/>
    <col min="2583" max="2584" width="0.875" style="4" customWidth="1"/>
    <col min="2585" max="2585" width="10.25" style="4" customWidth="1"/>
    <col min="2586" max="2587" width="0.875" style="4" customWidth="1"/>
    <col min="2588" max="2588" width="10.75" style="4" customWidth="1"/>
    <col min="2589" max="2589" width="0.875" style="4" customWidth="1"/>
    <col min="2590" max="2590" width="8.875" style="4"/>
    <col min="2591" max="2591" width="13.125" style="4" bestFit="1" customWidth="1"/>
    <col min="2592" max="2592" width="9.375" style="4" bestFit="1" customWidth="1"/>
    <col min="2593" max="2815" width="8.875" style="4"/>
    <col min="2816" max="2816" width="0.875" style="4" customWidth="1"/>
    <col min="2817" max="2817" width="10.375" style="4" customWidth="1"/>
    <col min="2818" max="2819" width="0.875" style="4" customWidth="1"/>
    <col min="2820" max="2820" width="9.125" style="4" customWidth="1"/>
    <col min="2821" max="2822" width="0.875" style="4" customWidth="1"/>
    <col min="2823" max="2823" width="9.125" style="4" customWidth="1"/>
    <col min="2824" max="2825" width="0.875" style="4" customWidth="1"/>
    <col min="2826" max="2826" width="9.125" style="4" customWidth="1"/>
    <col min="2827" max="2828" width="0.875" style="4" customWidth="1"/>
    <col min="2829" max="2829" width="9.125" style="4" customWidth="1"/>
    <col min="2830" max="2831" width="0.875" style="4" customWidth="1"/>
    <col min="2832" max="2832" width="9.375" style="4" customWidth="1"/>
    <col min="2833" max="2834" width="0.875" style="4" customWidth="1"/>
    <col min="2835" max="2835" width="9.125" style="4" customWidth="1"/>
    <col min="2836" max="2837" width="0.875" style="4" customWidth="1"/>
    <col min="2838" max="2838" width="7.125" style="4" customWidth="1"/>
    <col min="2839" max="2840" width="0.875" style="4" customWidth="1"/>
    <col min="2841" max="2841" width="10.25" style="4" customWidth="1"/>
    <col min="2842" max="2843" width="0.875" style="4" customWidth="1"/>
    <col min="2844" max="2844" width="10.75" style="4" customWidth="1"/>
    <col min="2845" max="2845" width="0.875" style="4" customWidth="1"/>
    <col min="2846" max="2846" width="8.875" style="4"/>
    <col min="2847" max="2847" width="13.125" style="4" bestFit="1" customWidth="1"/>
    <col min="2848" max="2848" width="9.375" style="4" bestFit="1" customWidth="1"/>
    <col min="2849" max="3071" width="8.875" style="4"/>
    <col min="3072" max="3072" width="0.875" style="4" customWidth="1"/>
    <col min="3073" max="3073" width="10.375" style="4" customWidth="1"/>
    <col min="3074" max="3075" width="0.875" style="4" customWidth="1"/>
    <col min="3076" max="3076" width="9.125" style="4" customWidth="1"/>
    <col min="3077" max="3078" width="0.875" style="4" customWidth="1"/>
    <col min="3079" max="3079" width="9.125" style="4" customWidth="1"/>
    <col min="3080" max="3081" width="0.875" style="4" customWidth="1"/>
    <col min="3082" max="3082" width="9.125" style="4" customWidth="1"/>
    <col min="3083" max="3084" width="0.875" style="4" customWidth="1"/>
    <col min="3085" max="3085" width="9.125" style="4" customWidth="1"/>
    <col min="3086" max="3087" width="0.875" style="4" customWidth="1"/>
    <col min="3088" max="3088" width="9.375" style="4" customWidth="1"/>
    <col min="3089" max="3090" width="0.875" style="4" customWidth="1"/>
    <col min="3091" max="3091" width="9.125" style="4" customWidth="1"/>
    <col min="3092" max="3093" width="0.875" style="4" customWidth="1"/>
    <col min="3094" max="3094" width="7.125" style="4" customWidth="1"/>
    <col min="3095" max="3096" width="0.875" style="4" customWidth="1"/>
    <col min="3097" max="3097" width="10.25" style="4" customWidth="1"/>
    <col min="3098" max="3099" width="0.875" style="4" customWidth="1"/>
    <col min="3100" max="3100" width="10.75" style="4" customWidth="1"/>
    <col min="3101" max="3101" width="0.875" style="4" customWidth="1"/>
    <col min="3102" max="3102" width="8.875" style="4"/>
    <col min="3103" max="3103" width="13.125" style="4" bestFit="1" customWidth="1"/>
    <col min="3104" max="3104" width="9.375" style="4" bestFit="1" customWidth="1"/>
    <col min="3105" max="3327" width="8.875" style="4"/>
    <col min="3328" max="3328" width="0.875" style="4" customWidth="1"/>
    <col min="3329" max="3329" width="10.375" style="4" customWidth="1"/>
    <col min="3330" max="3331" width="0.875" style="4" customWidth="1"/>
    <col min="3332" max="3332" width="9.125" style="4" customWidth="1"/>
    <col min="3333" max="3334" width="0.875" style="4" customWidth="1"/>
    <col min="3335" max="3335" width="9.125" style="4" customWidth="1"/>
    <col min="3336" max="3337" width="0.875" style="4" customWidth="1"/>
    <col min="3338" max="3338" width="9.125" style="4" customWidth="1"/>
    <col min="3339" max="3340" width="0.875" style="4" customWidth="1"/>
    <col min="3341" max="3341" width="9.125" style="4" customWidth="1"/>
    <col min="3342" max="3343" width="0.875" style="4" customWidth="1"/>
    <col min="3344" max="3344" width="9.375" style="4" customWidth="1"/>
    <col min="3345" max="3346" width="0.875" style="4" customWidth="1"/>
    <col min="3347" max="3347" width="9.125" style="4" customWidth="1"/>
    <col min="3348" max="3349" width="0.875" style="4" customWidth="1"/>
    <col min="3350" max="3350" width="7.125" style="4" customWidth="1"/>
    <col min="3351" max="3352" width="0.875" style="4" customWidth="1"/>
    <col min="3353" max="3353" width="10.25" style="4" customWidth="1"/>
    <col min="3354" max="3355" width="0.875" style="4" customWidth="1"/>
    <col min="3356" max="3356" width="10.75" style="4" customWidth="1"/>
    <col min="3357" max="3357" width="0.875" style="4" customWidth="1"/>
    <col min="3358" max="3358" width="8.875" style="4"/>
    <col min="3359" max="3359" width="13.125" style="4" bestFit="1" customWidth="1"/>
    <col min="3360" max="3360" width="9.375" style="4" bestFit="1" customWidth="1"/>
    <col min="3361" max="3583" width="8.875" style="4"/>
    <col min="3584" max="3584" width="0.875" style="4" customWidth="1"/>
    <col min="3585" max="3585" width="10.375" style="4" customWidth="1"/>
    <col min="3586" max="3587" width="0.875" style="4" customWidth="1"/>
    <col min="3588" max="3588" width="9.125" style="4" customWidth="1"/>
    <col min="3589" max="3590" width="0.875" style="4" customWidth="1"/>
    <col min="3591" max="3591" width="9.125" style="4" customWidth="1"/>
    <col min="3592" max="3593" width="0.875" style="4" customWidth="1"/>
    <col min="3594" max="3594" width="9.125" style="4" customWidth="1"/>
    <col min="3595" max="3596" width="0.875" style="4" customWidth="1"/>
    <col min="3597" max="3597" width="9.125" style="4" customWidth="1"/>
    <col min="3598" max="3599" width="0.875" style="4" customWidth="1"/>
    <col min="3600" max="3600" width="9.375" style="4" customWidth="1"/>
    <col min="3601" max="3602" width="0.875" style="4" customWidth="1"/>
    <col min="3603" max="3603" width="9.125" style="4" customWidth="1"/>
    <col min="3604" max="3605" width="0.875" style="4" customWidth="1"/>
    <col min="3606" max="3606" width="7.125" style="4" customWidth="1"/>
    <col min="3607" max="3608" width="0.875" style="4" customWidth="1"/>
    <col min="3609" max="3609" width="10.25" style="4" customWidth="1"/>
    <col min="3610" max="3611" width="0.875" style="4" customWidth="1"/>
    <col min="3612" max="3612" width="10.75" style="4" customWidth="1"/>
    <col min="3613" max="3613" width="0.875" style="4" customWidth="1"/>
    <col min="3614" max="3614" width="8.875" style="4"/>
    <col min="3615" max="3615" width="13.125" style="4" bestFit="1" customWidth="1"/>
    <col min="3616" max="3616" width="9.375" style="4" bestFit="1" customWidth="1"/>
    <col min="3617" max="3839" width="8.875" style="4"/>
    <col min="3840" max="3840" width="0.875" style="4" customWidth="1"/>
    <col min="3841" max="3841" width="10.375" style="4" customWidth="1"/>
    <col min="3842" max="3843" width="0.875" style="4" customWidth="1"/>
    <col min="3844" max="3844" width="9.125" style="4" customWidth="1"/>
    <col min="3845" max="3846" width="0.875" style="4" customWidth="1"/>
    <col min="3847" max="3847" width="9.125" style="4" customWidth="1"/>
    <col min="3848" max="3849" width="0.875" style="4" customWidth="1"/>
    <col min="3850" max="3850" width="9.125" style="4" customWidth="1"/>
    <col min="3851" max="3852" width="0.875" style="4" customWidth="1"/>
    <col min="3853" max="3853" width="9.125" style="4" customWidth="1"/>
    <col min="3854" max="3855" width="0.875" style="4" customWidth="1"/>
    <col min="3856" max="3856" width="9.375" style="4" customWidth="1"/>
    <col min="3857" max="3858" width="0.875" style="4" customWidth="1"/>
    <col min="3859" max="3859" width="9.125" style="4" customWidth="1"/>
    <col min="3860" max="3861" width="0.875" style="4" customWidth="1"/>
    <col min="3862" max="3862" width="7.125" style="4" customWidth="1"/>
    <col min="3863" max="3864" width="0.875" style="4" customWidth="1"/>
    <col min="3865" max="3865" width="10.25" style="4" customWidth="1"/>
    <col min="3866" max="3867" width="0.875" style="4" customWidth="1"/>
    <col min="3868" max="3868" width="10.75" style="4" customWidth="1"/>
    <col min="3869" max="3869" width="0.875" style="4" customWidth="1"/>
    <col min="3870" max="3870" width="8.875" style="4"/>
    <col min="3871" max="3871" width="13.125" style="4" bestFit="1" customWidth="1"/>
    <col min="3872" max="3872" width="9.375" style="4" bestFit="1" customWidth="1"/>
    <col min="3873" max="4095" width="8.875" style="4"/>
    <col min="4096" max="4096" width="0.875" style="4" customWidth="1"/>
    <col min="4097" max="4097" width="10.375" style="4" customWidth="1"/>
    <col min="4098" max="4099" width="0.875" style="4" customWidth="1"/>
    <col min="4100" max="4100" width="9.125" style="4" customWidth="1"/>
    <col min="4101" max="4102" width="0.875" style="4" customWidth="1"/>
    <col min="4103" max="4103" width="9.125" style="4" customWidth="1"/>
    <col min="4104" max="4105" width="0.875" style="4" customWidth="1"/>
    <col min="4106" max="4106" width="9.125" style="4" customWidth="1"/>
    <col min="4107" max="4108" width="0.875" style="4" customWidth="1"/>
    <col min="4109" max="4109" width="9.125" style="4" customWidth="1"/>
    <col min="4110" max="4111" width="0.875" style="4" customWidth="1"/>
    <col min="4112" max="4112" width="9.375" style="4" customWidth="1"/>
    <col min="4113" max="4114" width="0.875" style="4" customWidth="1"/>
    <col min="4115" max="4115" width="9.125" style="4" customWidth="1"/>
    <col min="4116" max="4117" width="0.875" style="4" customWidth="1"/>
    <col min="4118" max="4118" width="7.125" style="4" customWidth="1"/>
    <col min="4119" max="4120" width="0.875" style="4" customWidth="1"/>
    <col min="4121" max="4121" width="10.25" style="4" customWidth="1"/>
    <col min="4122" max="4123" width="0.875" style="4" customWidth="1"/>
    <col min="4124" max="4124" width="10.75" style="4" customWidth="1"/>
    <col min="4125" max="4125" width="0.875" style="4" customWidth="1"/>
    <col min="4126" max="4126" width="8.875" style="4"/>
    <col min="4127" max="4127" width="13.125" style="4" bestFit="1" customWidth="1"/>
    <col min="4128" max="4128" width="9.375" style="4" bestFit="1" customWidth="1"/>
    <col min="4129" max="4351" width="8.875" style="4"/>
    <col min="4352" max="4352" width="0.875" style="4" customWidth="1"/>
    <col min="4353" max="4353" width="10.375" style="4" customWidth="1"/>
    <col min="4354" max="4355" width="0.875" style="4" customWidth="1"/>
    <col min="4356" max="4356" width="9.125" style="4" customWidth="1"/>
    <col min="4357" max="4358" width="0.875" style="4" customWidth="1"/>
    <col min="4359" max="4359" width="9.125" style="4" customWidth="1"/>
    <col min="4360" max="4361" width="0.875" style="4" customWidth="1"/>
    <col min="4362" max="4362" width="9.125" style="4" customWidth="1"/>
    <col min="4363" max="4364" width="0.875" style="4" customWidth="1"/>
    <col min="4365" max="4365" width="9.125" style="4" customWidth="1"/>
    <col min="4366" max="4367" width="0.875" style="4" customWidth="1"/>
    <col min="4368" max="4368" width="9.375" style="4" customWidth="1"/>
    <col min="4369" max="4370" width="0.875" style="4" customWidth="1"/>
    <col min="4371" max="4371" width="9.125" style="4" customWidth="1"/>
    <col min="4372" max="4373" width="0.875" style="4" customWidth="1"/>
    <col min="4374" max="4374" width="7.125" style="4" customWidth="1"/>
    <col min="4375" max="4376" width="0.875" style="4" customWidth="1"/>
    <col min="4377" max="4377" width="10.25" style="4" customWidth="1"/>
    <col min="4378" max="4379" width="0.875" style="4" customWidth="1"/>
    <col min="4380" max="4380" width="10.75" style="4" customWidth="1"/>
    <col min="4381" max="4381" width="0.875" style="4" customWidth="1"/>
    <col min="4382" max="4382" width="8.875" style="4"/>
    <col min="4383" max="4383" width="13.125" style="4" bestFit="1" customWidth="1"/>
    <col min="4384" max="4384" width="9.375" style="4" bestFit="1" customWidth="1"/>
    <col min="4385" max="4607" width="8.875" style="4"/>
    <col min="4608" max="4608" width="0.875" style="4" customWidth="1"/>
    <col min="4609" max="4609" width="10.375" style="4" customWidth="1"/>
    <col min="4610" max="4611" width="0.875" style="4" customWidth="1"/>
    <col min="4612" max="4612" width="9.125" style="4" customWidth="1"/>
    <col min="4613" max="4614" width="0.875" style="4" customWidth="1"/>
    <col min="4615" max="4615" width="9.125" style="4" customWidth="1"/>
    <col min="4616" max="4617" width="0.875" style="4" customWidth="1"/>
    <col min="4618" max="4618" width="9.125" style="4" customWidth="1"/>
    <col min="4619" max="4620" width="0.875" style="4" customWidth="1"/>
    <col min="4621" max="4621" width="9.125" style="4" customWidth="1"/>
    <col min="4622" max="4623" width="0.875" style="4" customWidth="1"/>
    <col min="4624" max="4624" width="9.375" style="4" customWidth="1"/>
    <col min="4625" max="4626" width="0.875" style="4" customWidth="1"/>
    <col min="4627" max="4627" width="9.125" style="4" customWidth="1"/>
    <col min="4628" max="4629" width="0.875" style="4" customWidth="1"/>
    <col min="4630" max="4630" width="7.125" style="4" customWidth="1"/>
    <col min="4631" max="4632" width="0.875" style="4" customWidth="1"/>
    <col min="4633" max="4633" width="10.25" style="4" customWidth="1"/>
    <col min="4634" max="4635" width="0.875" style="4" customWidth="1"/>
    <col min="4636" max="4636" width="10.75" style="4" customWidth="1"/>
    <col min="4637" max="4637" width="0.875" style="4" customWidth="1"/>
    <col min="4638" max="4638" width="8.875" style="4"/>
    <col min="4639" max="4639" width="13.125" style="4" bestFit="1" customWidth="1"/>
    <col min="4640" max="4640" width="9.375" style="4" bestFit="1" customWidth="1"/>
    <col min="4641" max="4863" width="8.875" style="4"/>
    <col min="4864" max="4864" width="0.875" style="4" customWidth="1"/>
    <col min="4865" max="4865" width="10.375" style="4" customWidth="1"/>
    <col min="4866" max="4867" width="0.875" style="4" customWidth="1"/>
    <col min="4868" max="4868" width="9.125" style="4" customWidth="1"/>
    <col min="4869" max="4870" width="0.875" style="4" customWidth="1"/>
    <col min="4871" max="4871" width="9.125" style="4" customWidth="1"/>
    <col min="4872" max="4873" width="0.875" style="4" customWidth="1"/>
    <col min="4874" max="4874" width="9.125" style="4" customWidth="1"/>
    <col min="4875" max="4876" width="0.875" style="4" customWidth="1"/>
    <col min="4877" max="4877" width="9.125" style="4" customWidth="1"/>
    <col min="4878" max="4879" width="0.875" style="4" customWidth="1"/>
    <col min="4880" max="4880" width="9.375" style="4" customWidth="1"/>
    <col min="4881" max="4882" width="0.875" style="4" customWidth="1"/>
    <col min="4883" max="4883" width="9.125" style="4" customWidth="1"/>
    <col min="4884" max="4885" width="0.875" style="4" customWidth="1"/>
    <col min="4886" max="4886" width="7.125" style="4" customWidth="1"/>
    <col min="4887" max="4888" width="0.875" style="4" customWidth="1"/>
    <col min="4889" max="4889" width="10.25" style="4" customWidth="1"/>
    <col min="4890" max="4891" width="0.875" style="4" customWidth="1"/>
    <col min="4892" max="4892" width="10.75" style="4" customWidth="1"/>
    <col min="4893" max="4893" width="0.875" style="4" customWidth="1"/>
    <col min="4894" max="4894" width="8.875" style="4"/>
    <col min="4895" max="4895" width="13.125" style="4" bestFit="1" customWidth="1"/>
    <col min="4896" max="4896" width="9.375" style="4" bestFit="1" customWidth="1"/>
    <col min="4897" max="5119" width="8.875" style="4"/>
    <col min="5120" max="5120" width="0.875" style="4" customWidth="1"/>
    <col min="5121" max="5121" width="10.375" style="4" customWidth="1"/>
    <col min="5122" max="5123" width="0.875" style="4" customWidth="1"/>
    <col min="5124" max="5124" width="9.125" style="4" customWidth="1"/>
    <col min="5125" max="5126" width="0.875" style="4" customWidth="1"/>
    <col min="5127" max="5127" width="9.125" style="4" customWidth="1"/>
    <col min="5128" max="5129" width="0.875" style="4" customWidth="1"/>
    <col min="5130" max="5130" width="9.125" style="4" customWidth="1"/>
    <col min="5131" max="5132" width="0.875" style="4" customWidth="1"/>
    <col min="5133" max="5133" width="9.125" style="4" customWidth="1"/>
    <col min="5134" max="5135" width="0.875" style="4" customWidth="1"/>
    <col min="5136" max="5136" width="9.375" style="4" customWidth="1"/>
    <col min="5137" max="5138" width="0.875" style="4" customWidth="1"/>
    <col min="5139" max="5139" width="9.125" style="4" customWidth="1"/>
    <col min="5140" max="5141" width="0.875" style="4" customWidth="1"/>
    <col min="5142" max="5142" width="7.125" style="4" customWidth="1"/>
    <col min="5143" max="5144" width="0.875" style="4" customWidth="1"/>
    <col min="5145" max="5145" width="10.25" style="4" customWidth="1"/>
    <col min="5146" max="5147" width="0.875" style="4" customWidth="1"/>
    <col min="5148" max="5148" width="10.75" style="4" customWidth="1"/>
    <col min="5149" max="5149" width="0.875" style="4" customWidth="1"/>
    <col min="5150" max="5150" width="8.875" style="4"/>
    <col min="5151" max="5151" width="13.125" style="4" bestFit="1" customWidth="1"/>
    <col min="5152" max="5152" width="9.375" style="4" bestFit="1" customWidth="1"/>
    <col min="5153" max="5375" width="8.875" style="4"/>
    <col min="5376" max="5376" width="0.875" style="4" customWidth="1"/>
    <col min="5377" max="5377" width="10.375" style="4" customWidth="1"/>
    <col min="5378" max="5379" width="0.875" style="4" customWidth="1"/>
    <col min="5380" max="5380" width="9.125" style="4" customWidth="1"/>
    <col min="5381" max="5382" width="0.875" style="4" customWidth="1"/>
    <col min="5383" max="5383" width="9.125" style="4" customWidth="1"/>
    <col min="5384" max="5385" width="0.875" style="4" customWidth="1"/>
    <col min="5386" max="5386" width="9.125" style="4" customWidth="1"/>
    <col min="5387" max="5388" width="0.875" style="4" customWidth="1"/>
    <col min="5389" max="5389" width="9.125" style="4" customWidth="1"/>
    <col min="5390" max="5391" width="0.875" style="4" customWidth="1"/>
    <col min="5392" max="5392" width="9.375" style="4" customWidth="1"/>
    <col min="5393" max="5394" width="0.875" style="4" customWidth="1"/>
    <col min="5395" max="5395" width="9.125" style="4" customWidth="1"/>
    <col min="5396" max="5397" width="0.875" style="4" customWidth="1"/>
    <col min="5398" max="5398" width="7.125" style="4" customWidth="1"/>
    <col min="5399" max="5400" width="0.875" style="4" customWidth="1"/>
    <col min="5401" max="5401" width="10.25" style="4" customWidth="1"/>
    <col min="5402" max="5403" width="0.875" style="4" customWidth="1"/>
    <col min="5404" max="5404" width="10.75" style="4" customWidth="1"/>
    <col min="5405" max="5405" width="0.875" style="4" customWidth="1"/>
    <col min="5406" max="5406" width="8.875" style="4"/>
    <col min="5407" max="5407" width="13.125" style="4" bestFit="1" customWidth="1"/>
    <col min="5408" max="5408" width="9.375" style="4" bestFit="1" customWidth="1"/>
    <col min="5409" max="5631" width="8.875" style="4"/>
    <col min="5632" max="5632" width="0.875" style="4" customWidth="1"/>
    <col min="5633" max="5633" width="10.375" style="4" customWidth="1"/>
    <col min="5634" max="5635" width="0.875" style="4" customWidth="1"/>
    <col min="5636" max="5636" width="9.125" style="4" customWidth="1"/>
    <col min="5637" max="5638" width="0.875" style="4" customWidth="1"/>
    <col min="5639" max="5639" width="9.125" style="4" customWidth="1"/>
    <col min="5640" max="5641" width="0.875" style="4" customWidth="1"/>
    <col min="5642" max="5642" width="9.125" style="4" customWidth="1"/>
    <col min="5643" max="5644" width="0.875" style="4" customWidth="1"/>
    <col min="5645" max="5645" width="9.125" style="4" customWidth="1"/>
    <col min="5646" max="5647" width="0.875" style="4" customWidth="1"/>
    <col min="5648" max="5648" width="9.375" style="4" customWidth="1"/>
    <col min="5649" max="5650" width="0.875" style="4" customWidth="1"/>
    <col min="5651" max="5651" width="9.125" style="4" customWidth="1"/>
    <col min="5652" max="5653" width="0.875" style="4" customWidth="1"/>
    <col min="5654" max="5654" width="7.125" style="4" customWidth="1"/>
    <col min="5655" max="5656" width="0.875" style="4" customWidth="1"/>
    <col min="5657" max="5657" width="10.25" style="4" customWidth="1"/>
    <col min="5658" max="5659" width="0.875" style="4" customWidth="1"/>
    <col min="5660" max="5660" width="10.75" style="4" customWidth="1"/>
    <col min="5661" max="5661" width="0.875" style="4" customWidth="1"/>
    <col min="5662" max="5662" width="8.875" style="4"/>
    <col min="5663" max="5663" width="13.125" style="4" bestFit="1" customWidth="1"/>
    <col min="5664" max="5664" width="9.375" style="4" bestFit="1" customWidth="1"/>
    <col min="5665" max="5887" width="8.875" style="4"/>
    <col min="5888" max="5888" width="0.875" style="4" customWidth="1"/>
    <col min="5889" max="5889" width="10.375" style="4" customWidth="1"/>
    <col min="5890" max="5891" width="0.875" style="4" customWidth="1"/>
    <col min="5892" max="5892" width="9.125" style="4" customWidth="1"/>
    <col min="5893" max="5894" width="0.875" style="4" customWidth="1"/>
    <col min="5895" max="5895" width="9.125" style="4" customWidth="1"/>
    <col min="5896" max="5897" width="0.875" style="4" customWidth="1"/>
    <col min="5898" max="5898" width="9.125" style="4" customWidth="1"/>
    <col min="5899" max="5900" width="0.875" style="4" customWidth="1"/>
    <col min="5901" max="5901" width="9.125" style="4" customWidth="1"/>
    <col min="5902" max="5903" width="0.875" style="4" customWidth="1"/>
    <col min="5904" max="5904" width="9.375" style="4" customWidth="1"/>
    <col min="5905" max="5906" width="0.875" style="4" customWidth="1"/>
    <col min="5907" max="5907" width="9.125" style="4" customWidth="1"/>
    <col min="5908" max="5909" width="0.875" style="4" customWidth="1"/>
    <col min="5910" max="5910" width="7.125" style="4" customWidth="1"/>
    <col min="5911" max="5912" width="0.875" style="4" customWidth="1"/>
    <col min="5913" max="5913" width="10.25" style="4" customWidth="1"/>
    <col min="5914" max="5915" width="0.875" style="4" customWidth="1"/>
    <col min="5916" max="5916" width="10.75" style="4" customWidth="1"/>
    <col min="5917" max="5917" width="0.875" style="4" customWidth="1"/>
    <col min="5918" max="5918" width="8.875" style="4"/>
    <col min="5919" max="5919" width="13.125" style="4" bestFit="1" customWidth="1"/>
    <col min="5920" max="5920" width="9.375" style="4" bestFit="1" customWidth="1"/>
    <col min="5921" max="6143" width="8.875" style="4"/>
    <col min="6144" max="6144" width="0.875" style="4" customWidth="1"/>
    <col min="6145" max="6145" width="10.375" style="4" customWidth="1"/>
    <col min="6146" max="6147" width="0.875" style="4" customWidth="1"/>
    <col min="6148" max="6148" width="9.125" style="4" customWidth="1"/>
    <col min="6149" max="6150" width="0.875" style="4" customWidth="1"/>
    <col min="6151" max="6151" width="9.125" style="4" customWidth="1"/>
    <col min="6152" max="6153" width="0.875" style="4" customWidth="1"/>
    <col min="6154" max="6154" width="9.125" style="4" customWidth="1"/>
    <col min="6155" max="6156" width="0.875" style="4" customWidth="1"/>
    <col min="6157" max="6157" width="9.125" style="4" customWidth="1"/>
    <col min="6158" max="6159" width="0.875" style="4" customWidth="1"/>
    <col min="6160" max="6160" width="9.375" style="4" customWidth="1"/>
    <col min="6161" max="6162" width="0.875" style="4" customWidth="1"/>
    <col min="6163" max="6163" width="9.125" style="4" customWidth="1"/>
    <col min="6164" max="6165" width="0.875" style="4" customWidth="1"/>
    <col min="6166" max="6166" width="7.125" style="4" customWidth="1"/>
    <col min="6167" max="6168" width="0.875" style="4" customWidth="1"/>
    <col min="6169" max="6169" width="10.25" style="4" customWidth="1"/>
    <col min="6170" max="6171" width="0.875" style="4" customWidth="1"/>
    <col min="6172" max="6172" width="10.75" style="4" customWidth="1"/>
    <col min="6173" max="6173" width="0.875" style="4" customWidth="1"/>
    <col min="6174" max="6174" width="8.875" style="4"/>
    <col min="6175" max="6175" width="13.125" style="4" bestFit="1" customWidth="1"/>
    <col min="6176" max="6176" width="9.375" style="4" bestFit="1" customWidth="1"/>
    <col min="6177" max="6399" width="8.875" style="4"/>
    <col min="6400" max="6400" width="0.875" style="4" customWidth="1"/>
    <col min="6401" max="6401" width="10.375" style="4" customWidth="1"/>
    <col min="6402" max="6403" width="0.875" style="4" customWidth="1"/>
    <col min="6404" max="6404" width="9.125" style="4" customWidth="1"/>
    <col min="6405" max="6406" width="0.875" style="4" customWidth="1"/>
    <col min="6407" max="6407" width="9.125" style="4" customWidth="1"/>
    <col min="6408" max="6409" width="0.875" style="4" customWidth="1"/>
    <col min="6410" max="6410" width="9.125" style="4" customWidth="1"/>
    <col min="6411" max="6412" width="0.875" style="4" customWidth="1"/>
    <col min="6413" max="6413" width="9.125" style="4" customWidth="1"/>
    <col min="6414" max="6415" width="0.875" style="4" customWidth="1"/>
    <col min="6416" max="6416" width="9.375" style="4" customWidth="1"/>
    <col min="6417" max="6418" width="0.875" style="4" customWidth="1"/>
    <col min="6419" max="6419" width="9.125" style="4" customWidth="1"/>
    <col min="6420" max="6421" width="0.875" style="4" customWidth="1"/>
    <col min="6422" max="6422" width="7.125" style="4" customWidth="1"/>
    <col min="6423" max="6424" width="0.875" style="4" customWidth="1"/>
    <col min="6425" max="6425" width="10.25" style="4" customWidth="1"/>
    <col min="6426" max="6427" width="0.875" style="4" customWidth="1"/>
    <col min="6428" max="6428" width="10.75" style="4" customWidth="1"/>
    <col min="6429" max="6429" width="0.875" style="4" customWidth="1"/>
    <col min="6430" max="6430" width="8.875" style="4"/>
    <col min="6431" max="6431" width="13.125" style="4" bestFit="1" customWidth="1"/>
    <col min="6432" max="6432" width="9.375" style="4" bestFit="1" customWidth="1"/>
    <col min="6433" max="6655" width="8.875" style="4"/>
    <col min="6656" max="6656" width="0.875" style="4" customWidth="1"/>
    <col min="6657" max="6657" width="10.375" style="4" customWidth="1"/>
    <col min="6658" max="6659" width="0.875" style="4" customWidth="1"/>
    <col min="6660" max="6660" width="9.125" style="4" customWidth="1"/>
    <col min="6661" max="6662" width="0.875" style="4" customWidth="1"/>
    <col min="6663" max="6663" width="9.125" style="4" customWidth="1"/>
    <col min="6664" max="6665" width="0.875" style="4" customWidth="1"/>
    <col min="6666" max="6666" width="9.125" style="4" customWidth="1"/>
    <col min="6667" max="6668" width="0.875" style="4" customWidth="1"/>
    <col min="6669" max="6669" width="9.125" style="4" customWidth="1"/>
    <col min="6670" max="6671" width="0.875" style="4" customWidth="1"/>
    <col min="6672" max="6672" width="9.375" style="4" customWidth="1"/>
    <col min="6673" max="6674" width="0.875" style="4" customWidth="1"/>
    <col min="6675" max="6675" width="9.125" style="4" customWidth="1"/>
    <col min="6676" max="6677" width="0.875" style="4" customWidth="1"/>
    <col min="6678" max="6678" width="7.125" style="4" customWidth="1"/>
    <col min="6679" max="6680" width="0.875" style="4" customWidth="1"/>
    <col min="6681" max="6681" width="10.25" style="4" customWidth="1"/>
    <col min="6682" max="6683" width="0.875" style="4" customWidth="1"/>
    <col min="6684" max="6684" width="10.75" style="4" customWidth="1"/>
    <col min="6685" max="6685" width="0.875" style="4" customWidth="1"/>
    <col min="6686" max="6686" width="8.875" style="4"/>
    <col min="6687" max="6687" width="13.125" style="4" bestFit="1" customWidth="1"/>
    <col min="6688" max="6688" width="9.375" style="4" bestFit="1" customWidth="1"/>
    <col min="6689" max="6911" width="8.875" style="4"/>
    <col min="6912" max="6912" width="0.875" style="4" customWidth="1"/>
    <col min="6913" max="6913" width="10.375" style="4" customWidth="1"/>
    <col min="6914" max="6915" width="0.875" style="4" customWidth="1"/>
    <col min="6916" max="6916" width="9.125" style="4" customWidth="1"/>
    <col min="6917" max="6918" width="0.875" style="4" customWidth="1"/>
    <col min="6919" max="6919" width="9.125" style="4" customWidth="1"/>
    <col min="6920" max="6921" width="0.875" style="4" customWidth="1"/>
    <col min="6922" max="6922" width="9.125" style="4" customWidth="1"/>
    <col min="6923" max="6924" width="0.875" style="4" customWidth="1"/>
    <col min="6925" max="6925" width="9.125" style="4" customWidth="1"/>
    <col min="6926" max="6927" width="0.875" style="4" customWidth="1"/>
    <col min="6928" max="6928" width="9.375" style="4" customWidth="1"/>
    <col min="6929" max="6930" width="0.875" style="4" customWidth="1"/>
    <col min="6931" max="6931" width="9.125" style="4" customWidth="1"/>
    <col min="6932" max="6933" width="0.875" style="4" customWidth="1"/>
    <col min="6934" max="6934" width="7.125" style="4" customWidth="1"/>
    <col min="6935" max="6936" width="0.875" style="4" customWidth="1"/>
    <col min="6937" max="6937" width="10.25" style="4" customWidth="1"/>
    <col min="6938" max="6939" width="0.875" style="4" customWidth="1"/>
    <col min="6940" max="6940" width="10.75" style="4" customWidth="1"/>
    <col min="6941" max="6941" width="0.875" style="4" customWidth="1"/>
    <col min="6942" max="6942" width="8.875" style="4"/>
    <col min="6943" max="6943" width="13.125" style="4" bestFit="1" customWidth="1"/>
    <col min="6944" max="6944" width="9.375" style="4" bestFit="1" customWidth="1"/>
    <col min="6945" max="7167" width="8.875" style="4"/>
    <col min="7168" max="7168" width="0.875" style="4" customWidth="1"/>
    <col min="7169" max="7169" width="10.375" style="4" customWidth="1"/>
    <col min="7170" max="7171" width="0.875" style="4" customWidth="1"/>
    <col min="7172" max="7172" width="9.125" style="4" customWidth="1"/>
    <col min="7173" max="7174" width="0.875" style="4" customWidth="1"/>
    <col min="7175" max="7175" width="9.125" style="4" customWidth="1"/>
    <col min="7176" max="7177" width="0.875" style="4" customWidth="1"/>
    <col min="7178" max="7178" width="9.125" style="4" customWidth="1"/>
    <col min="7179" max="7180" width="0.875" style="4" customWidth="1"/>
    <col min="7181" max="7181" width="9.125" style="4" customWidth="1"/>
    <col min="7182" max="7183" width="0.875" style="4" customWidth="1"/>
    <col min="7184" max="7184" width="9.375" style="4" customWidth="1"/>
    <col min="7185" max="7186" width="0.875" style="4" customWidth="1"/>
    <col min="7187" max="7187" width="9.125" style="4" customWidth="1"/>
    <col min="7188" max="7189" width="0.875" style="4" customWidth="1"/>
    <col min="7190" max="7190" width="7.125" style="4" customWidth="1"/>
    <col min="7191" max="7192" width="0.875" style="4" customWidth="1"/>
    <col min="7193" max="7193" width="10.25" style="4" customWidth="1"/>
    <col min="7194" max="7195" width="0.875" style="4" customWidth="1"/>
    <col min="7196" max="7196" width="10.75" style="4" customWidth="1"/>
    <col min="7197" max="7197" width="0.875" style="4" customWidth="1"/>
    <col min="7198" max="7198" width="8.875" style="4"/>
    <col min="7199" max="7199" width="13.125" style="4" bestFit="1" customWidth="1"/>
    <col min="7200" max="7200" width="9.375" style="4" bestFit="1" customWidth="1"/>
    <col min="7201" max="7423" width="8.875" style="4"/>
    <col min="7424" max="7424" width="0.875" style="4" customWidth="1"/>
    <col min="7425" max="7425" width="10.375" style="4" customWidth="1"/>
    <col min="7426" max="7427" width="0.875" style="4" customWidth="1"/>
    <col min="7428" max="7428" width="9.125" style="4" customWidth="1"/>
    <col min="7429" max="7430" width="0.875" style="4" customWidth="1"/>
    <col min="7431" max="7431" width="9.125" style="4" customWidth="1"/>
    <col min="7432" max="7433" width="0.875" style="4" customWidth="1"/>
    <col min="7434" max="7434" width="9.125" style="4" customWidth="1"/>
    <col min="7435" max="7436" width="0.875" style="4" customWidth="1"/>
    <col min="7437" max="7437" width="9.125" style="4" customWidth="1"/>
    <col min="7438" max="7439" width="0.875" style="4" customWidth="1"/>
    <col min="7440" max="7440" width="9.375" style="4" customWidth="1"/>
    <col min="7441" max="7442" width="0.875" style="4" customWidth="1"/>
    <col min="7443" max="7443" width="9.125" style="4" customWidth="1"/>
    <col min="7444" max="7445" width="0.875" style="4" customWidth="1"/>
    <col min="7446" max="7446" width="7.125" style="4" customWidth="1"/>
    <col min="7447" max="7448" width="0.875" style="4" customWidth="1"/>
    <col min="7449" max="7449" width="10.25" style="4" customWidth="1"/>
    <col min="7450" max="7451" width="0.875" style="4" customWidth="1"/>
    <col min="7452" max="7452" width="10.75" style="4" customWidth="1"/>
    <col min="7453" max="7453" width="0.875" style="4" customWidth="1"/>
    <col min="7454" max="7454" width="8.875" style="4"/>
    <col min="7455" max="7455" width="13.125" style="4" bestFit="1" customWidth="1"/>
    <col min="7456" max="7456" width="9.375" style="4" bestFit="1" customWidth="1"/>
    <col min="7457" max="7679" width="8.875" style="4"/>
    <col min="7680" max="7680" width="0.875" style="4" customWidth="1"/>
    <col min="7681" max="7681" width="10.375" style="4" customWidth="1"/>
    <col min="7682" max="7683" width="0.875" style="4" customWidth="1"/>
    <col min="7684" max="7684" width="9.125" style="4" customWidth="1"/>
    <col min="7685" max="7686" width="0.875" style="4" customWidth="1"/>
    <col min="7687" max="7687" width="9.125" style="4" customWidth="1"/>
    <col min="7688" max="7689" width="0.875" style="4" customWidth="1"/>
    <col min="7690" max="7690" width="9.125" style="4" customWidth="1"/>
    <col min="7691" max="7692" width="0.875" style="4" customWidth="1"/>
    <col min="7693" max="7693" width="9.125" style="4" customWidth="1"/>
    <col min="7694" max="7695" width="0.875" style="4" customWidth="1"/>
    <col min="7696" max="7696" width="9.375" style="4" customWidth="1"/>
    <col min="7697" max="7698" width="0.875" style="4" customWidth="1"/>
    <col min="7699" max="7699" width="9.125" style="4" customWidth="1"/>
    <col min="7700" max="7701" width="0.875" style="4" customWidth="1"/>
    <col min="7702" max="7702" width="7.125" style="4" customWidth="1"/>
    <col min="7703" max="7704" width="0.875" style="4" customWidth="1"/>
    <col min="7705" max="7705" width="10.25" style="4" customWidth="1"/>
    <col min="7706" max="7707" width="0.875" style="4" customWidth="1"/>
    <col min="7708" max="7708" width="10.75" style="4" customWidth="1"/>
    <col min="7709" max="7709" width="0.875" style="4" customWidth="1"/>
    <col min="7710" max="7710" width="8.875" style="4"/>
    <col min="7711" max="7711" width="13.125" style="4" bestFit="1" customWidth="1"/>
    <col min="7712" max="7712" width="9.375" style="4" bestFit="1" customWidth="1"/>
    <col min="7713" max="7935" width="8.875" style="4"/>
    <col min="7936" max="7936" width="0.875" style="4" customWidth="1"/>
    <col min="7937" max="7937" width="10.375" style="4" customWidth="1"/>
    <col min="7938" max="7939" width="0.875" style="4" customWidth="1"/>
    <col min="7940" max="7940" width="9.125" style="4" customWidth="1"/>
    <col min="7941" max="7942" width="0.875" style="4" customWidth="1"/>
    <col min="7943" max="7943" width="9.125" style="4" customWidth="1"/>
    <col min="7944" max="7945" width="0.875" style="4" customWidth="1"/>
    <col min="7946" max="7946" width="9.125" style="4" customWidth="1"/>
    <col min="7947" max="7948" width="0.875" style="4" customWidth="1"/>
    <col min="7949" max="7949" width="9.125" style="4" customWidth="1"/>
    <col min="7950" max="7951" width="0.875" style="4" customWidth="1"/>
    <col min="7952" max="7952" width="9.375" style="4" customWidth="1"/>
    <col min="7953" max="7954" width="0.875" style="4" customWidth="1"/>
    <col min="7955" max="7955" width="9.125" style="4" customWidth="1"/>
    <col min="7956" max="7957" width="0.875" style="4" customWidth="1"/>
    <col min="7958" max="7958" width="7.125" style="4" customWidth="1"/>
    <col min="7959" max="7960" width="0.875" style="4" customWidth="1"/>
    <col min="7961" max="7961" width="10.25" style="4" customWidth="1"/>
    <col min="7962" max="7963" width="0.875" style="4" customWidth="1"/>
    <col min="7964" max="7964" width="10.75" style="4" customWidth="1"/>
    <col min="7965" max="7965" width="0.875" style="4" customWidth="1"/>
    <col min="7966" max="7966" width="8.875" style="4"/>
    <col min="7967" max="7967" width="13.125" style="4" bestFit="1" customWidth="1"/>
    <col min="7968" max="7968" width="9.375" style="4" bestFit="1" customWidth="1"/>
    <col min="7969" max="8191" width="8.875" style="4"/>
    <col min="8192" max="8192" width="0.875" style="4" customWidth="1"/>
    <col min="8193" max="8193" width="10.375" style="4" customWidth="1"/>
    <col min="8194" max="8195" width="0.875" style="4" customWidth="1"/>
    <col min="8196" max="8196" width="9.125" style="4" customWidth="1"/>
    <col min="8197" max="8198" width="0.875" style="4" customWidth="1"/>
    <col min="8199" max="8199" width="9.125" style="4" customWidth="1"/>
    <col min="8200" max="8201" width="0.875" style="4" customWidth="1"/>
    <col min="8202" max="8202" width="9.125" style="4" customWidth="1"/>
    <col min="8203" max="8204" width="0.875" style="4" customWidth="1"/>
    <col min="8205" max="8205" width="9.125" style="4" customWidth="1"/>
    <col min="8206" max="8207" width="0.875" style="4" customWidth="1"/>
    <col min="8208" max="8208" width="9.375" style="4" customWidth="1"/>
    <col min="8209" max="8210" width="0.875" style="4" customWidth="1"/>
    <col min="8211" max="8211" width="9.125" style="4" customWidth="1"/>
    <col min="8212" max="8213" width="0.875" style="4" customWidth="1"/>
    <col min="8214" max="8214" width="7.125" style="4" customWidth="1"/>
    <col min="8215" max="8216" width="0.875" style="4" customWidth="1"/>
    <col min="8217" max="8217" width="10.25" style="4" customWidth="1"/>
    <col min="8218" max="8219" width="0.875" style="4" customWidth="1"/>
    <col min="8220" max="8220" width="10.75" style="4" customWidth="1"/>
    <col min="8221" max="8221" width="0.875" style="4" customWidth="1"/>
    <col min="8222" max="8222" width="8.875" style="4"/>
    <col min="8223" max="8223" width="13.125" style="4" bestFit="1" customWidth="1"/>
    <col min="8224" max="8224" width="9.375" style="4" bestFit="1" customWidth="1"/>
    <col min="8225" max="8447" width="8.875" style="4"/>
    <col min="8448" max="8448" width="0.875" style="4" customWidth="1"/>
    <col min="8449" max="8449" width="10.375" style="4" customWidth="1"/>
    <col min="8450" max="8451" width="0.875" style="4" customWidth="1"/>
    <col min="8452" max="8452" width="9.125" style="4" customWidth="1"/>
    <col min="8453" max="8454" width="0.875" style="4" customWidth="1"/>
    <col min="8455" max="8455" width="9.125" style="4" customWidth="1"/>
    <col min="8456" max="8457" width="0.875" style="4" customWidth="1"/>
    <col min="8458" max="8458" width="9.125" style="4" customWidth="1"/>
    <col min="8459" max="8460" width="0.875" style="4" customWidth="1"/>
    <col min="8461" max="8461" width="9.125" style="4" customWidth="1"/>
    <col min="8462" max="8463" width="0.875" style="4" customWidth="1"/>
    <col min="8464" max="8464" width="9.375" style="4" customWidth="1"/>
    <col min="8465" max="8466" width="0.875" style="4" customWidth="1"/>
    <col min="8467" max="8467" width="9.125" style="4" customWidth="1"/>
    <col min="8468" max="8469" width="0.875" style="4" customWidth="1"/>
    <col min="8470" max="8470" width="7.125" style="4" customWidth="1"/>
    <col min="8471" max="8472" width="0.875" style="4" customWidth="1"/>
    <col min="8473" max="8473" width="10.25" style="4" customWidth="1"/>
    <col min="8474" max="8475" width="0.875" style="4" customWidth="1"/>
    <col min="8476" max="8476" width="10.75" style="4" customWidth="1"/>
    <col min="8477" max="8477" width="0.875" style="4" customWidth="1"/>
    <col min="8478" max="8478" width="8.875" style="4"/>
    <col min="8479" max="8479" width="13.125" style="4" bestFit="1" customWidth="1"/>
    <col min="8480" max="8480" width="9.375" style="4" bestFit="1" customWidth="1"/>
    <col min="8481" max="8703" width="8.875" style="4"/>
    <col min="8704" max="8704" width="0.875" style="4" customWidth="1"/>
    <col min="8705" max="8705" width="10.375" style="4" customWidth="1"/>
    <col min="8706" max="8707" width="0.875" style="4" customWidth="1"/>
    <col min="8708" max="8708" width="9.125" style="4" customWidth="1"/>
    <col min="8709" max="8710" width="0.875" style="4" customWidth="1"/>
    <col min="8711" max="8711" width="9.125" style="4" customWidth="1"/>
    <col min="8712" max="8713" width="0.875" style="4" customWidth="1"/>
    <col min="8714" max="8714" width="9.125" style="4" customWidth="1"/>
    <col min="8715" max="8716" width="0.875" style="4" customWidth="1"/>
    <col min="8717" max="8717" width="9.125" style="4" customWidth="1"/>
    <col min="8718" max="8719" width="0.875" style="4" customWidth="1"/>
    <col min="8720" max="8720" width="9.375" style="4" customWidth="1"/>
    <col min="8721" max="8722" width="0.875" style="4" customWidth="1"/>
    <col min="8723" max="8723" width="9.125" style="4" customWidth="1"/>
    <col min="8724" max="8725" width="0.875" style="4" customWidth="1"/>
    <col min="8726" max="8726" width="7.125" style="4" customWidth="1"/>
    <col min="8727" max="8728" width="0.875" style="4" customWidth="1"/>
    <col min="8729" max="8729" width="10.25" style="4" customWidth="1"/>
    <col min="8730" max="8731" width="0.875" style="4" customWidth="1"/>
    <col min="8732" max="8732" width="10.75" style="4" customWidth="1"/>
    <col min="8733" max="8733" width="0.875" style="4" customWidth="1"/>
    <col min="8734" max="8734" width="8.875" style="4"/>
    <col min="8735" max="8735" width="13.125" style="4" bestFit="1" customWidth="1"/>
    <col min="8736" max="8736" width="9.375" style="4" bestFit="1" customWidth="1"/>
    <col min="8737" max="8959" width="8.875" style="4"/>
    <col min="8960" max="8960" width="0.875" style="4" customWidth="1"/>
    <col min="8961" max="8961" width="10.375" style="4" customWidth="1"/>
    <col min="8962" max="8963" width="0.875" style="4" customWidth="1"/>
    <col min="8964" max="8964" width="9.125" style="4" customWidth="1"/>
    <col min="8965" max="8966" width="0.875" style="4" customWidth="1"/>
    <col min="8967" max="8967" width="9.125" style="4" customWidth="1"/>
    <col min="8968" max="8969" width="0.875" style="4" customWidth="1"/>
    <col min="8970" max="8970" width="9.125" style="4" customWidth="1"/>
    <col min="8971" max="8972" width="0.875" style="4" customWidth="1"/>
    <col min="8973" max="8973" width="9.125" style="4" customWidth="1"/>
    <col min="8974" max="8975" width="0.875" style="4" customWidth="1"/>
    <col min="8976" max="8976" width="9.375" style="4" customWidth="1"/>
    <col min="8977" max="8978" width="0.875" style="4" customWidth="1"/>
    <col min="8979" max="8979" width="9.125" style="4" customWidth="1"/>
    <col min="8980" max="8981" width="0.875" style="4" customWidth="1"/>
    <col min="8982" max="8982" width="7.125" style="4" customWidth="1"/>
    <col min="8983" max="8984" width="0.875" style="4" customWidth="1"/>
    <col min="8985" max="8985" width="10.25" style="4" customWidth="1"/>
    <col min="8986" max="8987" width="0.875" style="4" customWidth="1"/>
    <col min="8988" max="8988" width="10.75" style="4" customWidth="1"/>
    <col min="8989" max="8989" width="0.875" style="4" customWidth="1"/>
    <col min="8990" max="8990" width="8.875" style="4"/>
    <col min="8991" max="8991" width="13.125" style="4" bestFit="1" customWidth="1"/>
    <col min="8992" max="8992" width="9.375" style="4" bestFit="1" customWidth="1"/>
    <col min="8993" max="9215" width="8.875" style="4"/>
    <col min="9216" max="9216" width="0.875" style="4" customWidth="1"/>
    <col min="9217" max="9217" width="10.375" style="4" customWidth="1"/>
    <col min="9218" max="9219" width="0.875" style="4" customWidth="1"/>
    <col min="9220" max="9220" width="9.125" style="4" customWidth="1"/>
    <col min="9221" max="9222" width="0.875" style="4" customWidth="1"/>
    <col min="9223" max="9223" width="9.125" style="4" customWidth="1"/>
    <col min="9224" max="9225" width="0.875" style="4" customWidth="1"/>
    <col min="9226" max="9226" width="9.125" style="4" customWidth="1"/>
    <col min="9227" max="9228" width="0.875" style="4" customWidth="1"/>
    <col min="9229" max="9229" width="9.125" style="4" customWidth="1"/>
    <col min="9230" max="9231" width="0.875" style="4" customWidth="1"/>
    <col min="9232" max="9232" width="9.375" style="4" customWidth="1"/>
    <col min="9233" max="9234" width="0.875" style="4" customWidth="1"/>
    <col min="9235" max="9235" width="9.125" style="4" customWidth="1"/>
    <col min="9236" max="9237" width="0.875" style="4" customWidth="1"/>
    <col min="9238" max="9238" width="7.125" style="4" customWidth="1"/>
    <col min="9239" max="9240" width="0.875" style="4" customWidth="1"/>
    <col min="9241" max="9241" width="10.25" style="4" customWidth="1"/>
    <col min="9242" max="9243" width="0.875" style="4" customWidth="1"/>
    <col min="9244" max="9244" width="10.75" style="4" customWidth="1"/>
    <col min="9245" max="9245" width="0.875" style="4" customWidth="1"/>
    <col min="9246" max="9246" width="8.875" style="4"/>
    <col min="9247" max="9247" width="13.125" style="4" bestFit="1" customWidth="1"/>
    <col min="9248" max="9248" width="9.375" style="4" bestFit="1" customWidth="1"/>
    <col min="9249" max="9471" width="8.875" style="4"/>
    <col min="9472" max="9472" width="0.875" style="4" customWidth="1"/>
    <col min="9473" max="9473" width="10.375" style="4" customWidth="1"/>
    <col min="9474" max="9475" width="0.875" style="4" customWidth="1"/>
    <col min="9476" max="9476" width="9.125" style="4" customWidth="1"/>
    <col min="9477" max="9478" width="0.875" style="4" customWidth="1"/>
    <col min="9479" max="9479" width="9.125" style="4" customWidth="1"/>
    <col min="9480" max="9481" width="0.875" style="4" customWidth="1"/>
    <col min="9482" max="9482" width="9.125" style="4" customWidth="1"/>
    <col min="9483" max="9484" width="0.875" style="4" customWidth="1"/>
    <col min="9485" max="9485" width="9.125" style="4" customWidth="1"/>
    <col min="9486" max="9487" width="0.875" style="4" customWidth="1"/>
    <col min="9488" max="9488" width="9.375" style="4" customWidth="1"/>
    <col min="9489" max="9490" width="0.875" style="4" customWidth="1"/>
    <col min="9491" max="9491" width="9.125" style="4" customWidth="1"/>
    <col min="9492" max="9493" width="0.875" style="4" customWidth="1"/>
    <col min="9494" max="9494" width="7.125" style="4" customWidth="1"/>
    <col min="9495" max="9496" width="0.875" style="4" customWidth="1"/>
    <col min="9497" max="9497" width="10.25" style="4" customWidth="1"/>
    <col min="9498" max="9499" width="0.875" style="4" customWidth="1"/>
    <col min="9500" max="9500" width="10.75" style="4" customWidth="1"/>
    <col min="9501" max="9501" width="0.875" style="4" customWidth="1"/>
    <col min="9502" max="9502" width="8.875" style="4"/>
    <col min="9503" max="9503" width="13.125" style="4" bestFit="1" customWidth="1"/>
    <col min="9504" max="9504" width="9.375" style="4" bestFit="1" customWidth="1"/>
    <col min="9505" max="9727" width="8.875" style="4"/>
    <col min="9728" max="9728" width="0.875" style="4" customWidth="1"/>
    <col min="9729" max="9729" width="10.375" style="4" customWidth="1"/>
    <col min="9730" max="9731" width="0.875" style="4" customWidth="1"/>
    <col min="9732" max="9732" width="9.125" style="4" customWidth="1"/>
    <col min="9733" max="9734" width="0.875" style="4" customWidth="1"/>
    <col min="9735" max="9735" width="9.125" style="4" customWidth="1"/>
    <col min="9736" max="9737" width="0.875" style="4" customWidth="1"/>
    <col min="9738" max="9738" width="9.125" style="4" customWidth="1"/>
    <col min="9739" max="9740" width="0.875" style="4" customWidth="1"/>
    <col min="9741" max="9741" width="9.125" style="4" customWidth="1"/>
    <col min="9742" max="9743" width="0.875" style="4" customWidth="1"/>
    <col min="9744" max="9744" width="9.375" style="4" customWidth="1"/>
    <col min="9745" max="9746" width="0.875" style="4" customWidth="1"/>
    <col min="9747" max="9747" width="9.125" style="4" customWidth="1"/>
    <col min="9748" max="9749" width="0.875" style="4" customWidth="1"/>
    <col min="9750" max="9750" width="7.125" style="4" customWidth="1"/>
    <col min="9751" max="9752" width="0.875" style="4" customWidth="1"/>
    <col min="9753" max="9753" width="10.25" style="4" customWidth="1"/>
    <col min="9754" max="9755" width="0.875" style="4" customWidth="1"/>
    <col min="9756" max="9756" width="10.75" style="4" customWidth="1"/>
    <col min="9757" max="9757" width="0.875" style="4" customWidth="1"/>
    <col min="9758" max="9758" width="8.875" style="4"/>
    <col min="9759" max="9759" width="13.125" style="4" bestFit="1" customWidth="1"/>
    <col min="9760" max="9760" width="9.375" style="4" bestFit="1" customWidth="1"/>
    <col min="9761" max="9983" width="8.875" style="4"/>
    <col min="9984" max="9984" width="0.875" style="4" customWidth="1"/>
    <col min="9985" max="9985" width="10.375" style="4" customWidth="1"/>
    <col min="9986" max="9987" width="0.875" style="4" customWidth="1"/>
    <col min="9988" max="9988" width="9.125" style="4" customWidth="1"/>
    <col min="9989" max="9990" width="0.875" style="4" customWidth="1"/>
    <col min="9991" max="9991" width="9.125" style="4" customWidth="1"/>
    <col min="9992" max="9993" width="0.875" style="4" customWidth="1"/>
    <col min="9994" max="9994" width="9.125" style="4" customWidth="1"/>
    <col min="9995" max="9996" width="0.875" style="4" customWidth="1"/>
    <col min="9997" max="9997" width="9.125" style="4" customWidth="1"/>
    <col min="9998" max="9999" width="0.875" style="4" customWidth="1"/>
    <col min="10000" max="10000" width="9.375" style="4" customWidth="1"/>
    <col min="10001" max="10002" width="0.875" style="4" customWidth="1"/>
    <col min="10003" max="10003" width="9.125" style="4" customWidth="1"/>
    <col min="10004" max="10005" width="0.875" style="4" customWidth="1"/>
    <col min="10006" max="10006" width="7.125" style="4" customWidth="1"/>
    <col min="10007" max="10008" width="0.875" style="4" customWidth="1"/>
    <col min="10009" max="10009" width="10.25" style="4" customWidth="1"/>
    <col min="10010" max="10011" width="0.875" style="4" customWidth="1"/>
    <col min="10012" max="10012" width="10.75" style="4" customWidth="1"/>
    <col min="10013" max="10013" width="0.875" style="4" customWidth="1"/>
    <col min="10014" max="10014" width="8.875" style="4"/>
    <col min="10015" max="10015" width="13.125" style="4" bestFit="1" customWidth="1"/>
    <col min="10016" max="10016" width="9.375" style="4" bestFit="1" customWidth="1"/>
    <col min="10017" max="10239" width="8.875" style="4"/>
    <col min="10240" max="10240" width="0.875" style="4" customWidth="1"/>
    <col min="10241" max="10241" width="10.375" style="4" customWidth="1"/>
    <col min="10242" max="10243" width="0.875" style="4" customWidth="1"/>
    <col min="10244" max="10244" width="9.125" style="4" customWidth="1"/>
    <col min="10245" max="10246" width="0.875" style="4" customWidth="1"/>
    <col min="10247" max="10247" width="9.125" style="4" customWidth="1"/>
    <col min="10248" max="10249" width="0.875" style="4" customWidth="1"/>
    <col min="10250" max="10250" width="9.125" style="4" customWidth="1"/>
    <col min="10251" max="10252" width="0.875" style="4" customWidth="1"/>
    <col min="10253" max="10253" width="9.125" style="4" customWidth="1"/>
    <col min="10254" max="10255" width="0.875" style="4" customWidth="1"/>
    <col min="10256" max="10256" width="9.375" style="4" customWidth="1"/>
    <col min="10257" max="10258" width="0.875" style="4" customWidth="1"/>
    <col min="10259" max="10259" width="9.125" style="4" customWidth="1"/>
    <col min="10260" max="10261" width="0.875" style="4" customWidth="1"/>
    <col min="10262" max="10262" width="7.125" style="4" customWidth="1"/>
    <col min="10263" max="10264" width="0.875" style="4" customWidth="1"/>
    <col min="10265" max="10265" width="10.25" style="4" customWidth="1"/>
    <col min="10266" max="10267" width="0.875" style="4" customWidth="1"/>
    <col min="10268" max="10268" width="10.75" style="4" customWidth="1"/>
    <col min="10269" max="10269" width="0.875" style="4" customWidth="1"/>
    <col min="10270" max="10270" width="8.875" style="4"/>
    <col min="10271" max="10271" width="13.125" style="4" bestFit="1" customWidth="1"/>
    <col min="10272" max="10272" width="9.375" style="4" bestFit="1" customWidth="1"/>
    <col min="10273" max="10495" width="8.875" style="4"/>
    <col min="10496" max="10496" width="0.875" style="4" customWidth="1"/>
    <col min="10497" max="10497" width="10.375" style="4" customWidth="1"/>
    <col min="10498" max="10499" width="0.875" style="4" customWidth="1"/>
    <col min="10500" max="10500" width="9.125" style="4" customWidth="1"/>
    <col min="10501" max="10502" width="0.875" style="4" customWidth="1"/>
    <col min="10503" max="10503" width="9.125" style="4" customWidth="1"/>
    <col min="10504" max="10505" width="0.875" style="4" customWidth="1"/>
    <col min="10506" max="10506" width="9.125" style="4" customWidth="1"/>
    <col min="10507" max="10508" width="0.875" style="4" customWidth="1"/>
    <col min="10509" max="10509" width="9.125" style="4" customWidth="1"/>
    <col min="10510" max="10511" width="0.875" style="4" customWidth="1"/>
    <col min="10512" max="10512" width="9.375" style="4" customWidth="1"/>
    <col min="10513" max="10514" width="0.875" style="4" customWidth="1"/>
    <col min="10515" max="10515" width="9.125" style="4" customWidth="1"/>
    <col min="10516" max="10517" width="0.875" style="4" customWidth="1"/>
    <col min="10518" max="10518" width="7.125" style="4" customWidth="1"/>
    <col min="10519" max="10520" width="0.875" style="4" customWidth="1"/>
    <col min="10521" max="10521" width="10.25" style="4" customWidth="1"/>
    <col min="10522" max="10523" width="0.875" style="4" customWidth="1"/>
    <col min="10524" max="10524" width="10.75" style="4" customWidth="1"/>
    <col min="10525" max="10525" width="0.875" style="4" customWidth="1"/>
    <col min="10526" max="10526" width="8.875" style="4"/>
    <col min="10527" max="10527" width="13.125" style="4" bestFit="1" customWidth="1"/>
    <col min="10528" max="10528" width="9.375" style="4" bestFit="1" customWidth="1"/>
    <col min="10529" max="10751" width="8.875" style="4"/>
    <col min="10752" max="10752" width="0.875" style="4" customWidth="1"/>
    <col min="10753" max="10753" width="10.375" style="4" customWidth="1"/>
    <col min="10754" max="10755" width="0.875" style="4" customWidth="1"/>
    <col min="10756" max="10756" width="9.125" style="4" customWidth="1"/>
    <col min="10757" max="10758" width="0.875" style="4" customWidth="1"/>
    <col min="10759" max="10759" width="9.125" style="4" customWidth="1"/>
    <col min="10760" max="10761" width="0.875" style="4" customWidth="1"/>
    <col min="10762" max="10762" width="9.125" style="4" customWidth="1"/>
    <col min="10763" max="10764" width="0.875" style="4" customWidth="1"/>
    <col min="10765" max="10765" width="9.125" style="4" customWidth="1"/>
    <col min="10766" max="10767" width="0.875" style="4" customWidth="1"/>
    <col min="10768" max="10768" width="9.375" style="4" customWidth="1"/>
    <col min="10769" max="10770" width="0.875" style="4" customWidth="1"/>
    <col min="10771" max="10771" width="9.125" style="4" customWidth="1"/>
    <col min="10772" max="10773" width="0.875" style="4" customWidth="1"/>
    <col min="10774" max="10774" width="7.125" style="4" customWidth="1"/>
    <col min="10775" max="10776" width="0.875" style="4" customWidth="1"/>
    <col min="10777" max="10777" width="10.25" style="4" customWidth="1"/>
    <col min="10778" max="10779" width="0.875" style="4" customWidth="1"/>
    <col min="10780" max="10780" width="10.75" style="4" customWidth="1"/>
    <col min="10781" max="10781" width="0.875" style="4" customWidth="1"/>
    <col min="10782" max="10782" width="8.875" style="4"/>
    <col min="10783" max="10783" width="13.125" style="4" bestFit="1" customWidth="1"/>
    <col min="10784" max="10784" width="9.375" style="4" bestFit="1" customWidth="1"/>
    <col min="10785" max="11007" width="8.875" style="4"/>
    <col min="11008" max="11008" width="0.875" style="4" customWidth="1"/>
    <col min="11009" max="11009" width="10.375" style="4" customWidth="1"/>
    <col min="11010" max="11011" width="0.875" style="4" customWidth="1"/>
    <col min="11012" max="11012" width="9.125" style="4" customWidth="1"/>
    <col min="11013" max="11014" width="0.875" style="4" customWidth="1"/>
    <col min="11015" max="11015" width="9.125" style="4" customWidth="1"/>
    <col min="11016" max="11017" width="0.875" style="4" customWidth="1"/>
    <col min="11018" max="11018" width="9.125" style="4" customWidth="1"/>
    <col min="11019" max="11020" width="0.875" style="4" customWidth="1"/>
    <col min="11021" max="11021" width="9.125" style="4" customWidth="1"/>
    <col min="11022" max="11023" width="0.875" style="4" customWidth="1"/>
    <col min="11024" max="11024" width="9.375" style="4" customWidth="1"/>
    <col min="11025" max="11026" width="0.875" style="4" customWidth="1"/>
    <col min="11027" max="11027" width="9.125" style="4" customWidth="1"/>
    <col min="11028" max="11029" width="0.875" style="4" customWidth="1"/>
    <col min="11030" max="11030" width="7.125" style="4" customWidth="1"/>
    <col min="11031" max="11032" width="0.875" style="4" customWidth="1"/>
    <col min="11033" max="11033" width="10.25" style="4" customWidth="1"/>
    <col min="11034" max="11035" width="0.875" style="4" customWidth="1"/>
    <col min="11036" max="11036" width="10.75" style="4" customWidth="1"/>
    <col min="11037" max="11037" width="0.875" style="4" customWidth="1"/>
    <col min="11038" max="11038" width="8.875" style="4"/>
    <col min="11039" max="11039" width="13.125" style="4" bestFit="1" customWidth="1"/>
    <col min="11040" max="11040" width="9.375" style="4" bestFit="1" customWidth="1"/>
    <col min="11041" max="11263" width="8.875" style="4"/>
    <col min="11264" max="11264" width="0.875" style="4" customWidth="1"/>
    <col min="11265" max="11265" width="10.375" style="4" customWidth="1"/>
    <col min="11266" max="11267" width="0.875" style="4" customWidth="1"/>
    <col min="11268" max="11268" width="9.125" style="4" customWidth="1"/>
    <col min="11269" max="11270" width="0.875" style="4" customWidth="1"/>
    <col min="11271" max="11271" width="9.125" style="4" customWidth="1"/>
    <col min="11272" max="11273" width="0.875" style="4" customWidth="1"/>
    <col min="11274" max="11274" width="9.125" style="4" customWidth="1"/>
    <col min="11275" max="11276" width="0.875" style="4" customWidth="1"/>
    <col min="11277" max="11277" width="9.125" style="4" customWidth="1"/>
    <col min="11278" max="11279" width="0.875" style="4" customWidth="1"/>
    <col min="11280" max="11280" width="9.375" style="4" customWidth="1"/>
    <col min="11281" max="11282" width="0.875" style="4" customWidth="1"/>
    <col min="11283" max="11283" width="9.125" style="4" customWidth="1"/>
    <col min="11284" max="11285" width="0.875" style="4" customWidth="1"/>
    <col min="11286" max="11286" width="7.125" style="4" customWidth="1"/>
    <col min="11287" max="11288" width="0.875" style="4" customWidth="1"/>
    <col min="11289" max="11289" width="10.25" style="4" customWidth="1"/>
    <col min="11290" max="11291" width="0.875" style="4" customWidth="1"/>
    <col min="11292" max="11292" width="10.75" style="4" customWidth="1"/>
    <col min="11293" max="11293" width="0.875" style="4" customWidth="1"/>
    <col min="11294" max="11294" width="8.875" style="4"/>
    <col min="11295" max="11295" width="13.125" style="4" bestFit="1" customWidth="1"/>
    <col min="11296" max="11296" width="9.375" style="4" bestFit="1" customWidth="1"/>
    <col min="11297" max="11519" width="8.875" style="4"/>
    <col min="11520" max="11520" width="0.875" style="4" customWidth="1"/>
    <col min="11521" max="11521" width="10.375" style="4" customWidth="1"/>
    <col min="11522" max="11523" width="0.875" style="4" customWidth="1"/>
    <col min="11524" max="11524" width="9.125" style="4" customWidth="1"/>
    <col min="11525" max="11526" width="0.875" style="4" customWidth="1"/>
    <col min="11527" max="11527" width="9.125" style="4" customWidth="1"/>
    <col min="11528" max="11529" width="0.875" style="4" customWidth="1"/>
    <col min="11530" max="11530" width="9.125" style="4" customWidth="1"/>
    <col min="11531" max="11532" width="0.875" style="4" customWidth="1"/>
    <col min="11533" max="11533" width="9.125" style="4" customWidth="1"/>
    <col min="11534" max="11535" width="0.875" style="4" customWidth="1"/>
    <col min="11536" max="11536" width="9.375" style="4" customWidth="1"/>
    <col min="11537" max="11538" width="0.875" style="4" customWidth="1"/>
    <col min="11539" max="11539" width="9.125" style="4" customWidth="1"/>
    <col min="11540" max="11541" width="0.875" style="4" customWidth="1"/>
    <col min="11542" max="11542" width="7.125" style="4" customWidth="1"/>
    <col min="11543" max="11544" width="0.875" style="4" customWidth="1"/>
    <col min="11545" max="11545" width="10.25" style="4" customWidth="1"/>
    <col min="11546" max="11547" width="0.875" style="4" customWidth="1"/>
    <col min="11548" max="11548" width="10.75" style="4" customWidth="1"/>
    <col min="11549" max="11549" width="0.875" style="4" customWidth="1"/>
    <col min="11550" max="11550" width="8.875" style="4"/>
    <col min="11551" max="11551" width="13.125" style="4" bestFit="1" customWidth="1"/>
    <col min="11552" max="11552" width="9.375" style="4" bestFit="1" customWidth="1"/>
    <col min="11553" max="11775" width="8.875" style="4"/>
    <col min="11776" max="11776" width="0.875" style="4" customWidth="1"/>
    <col min="11777" max="11777" width="10.375" style="4" customWidth="1"/>
    <col min="11778" max="11779" width="0.875" style="4" customWidth="1"/>
    <col min="11780" max="11780" width="9.125" style="4" customWidth="1"/>
    <col min="11781" max="11782" width="0.875" style="4" customWidth="1"/>
    <col min="11783" max="11783" width="9.125" style="4" customWidth="1"/>
    <col min="11784" max="11785" width="0.875" style="4" customWidth="1"/>
    <col min="11786" max="11786" width="9.125" style="4" customWidth="1"/>
    <col min="11787" max="11788" width="0.875" style="4" customWidth="1"/>
    <col min="11789" max="11789" width="9.125" style="4" customWidth="1"/>
    <col min="11790" max="11791" width="0.875" style="4" customWidth="1"/>
    <col min="11792" max="11792" width="9.375" style="4" customWidth="1"/>
    <col min="11793" max="11794" width="0.875" style="4" customWidth="1"/>
    <col min="11795" max="11795" width="9.125" style="4" customWidth="1"/>
    <col min="11796" max="11797" width="0.875" style="4" customWidth="1"/>
    <col min="11798" max="11798" width="7.125" style="4" customWidth="1"/>
    <col min="11799" max="11800" width="0.875" style="4" customWidth="1"/>
    <col min="11801" max="11801" width="10.25" style="4" customWidth="1"/>
    <col min="11802" max="11803" width="0.875" style="4" customWidth="1"/>
    <col min="11804" max="11804" width="10.75" style="4" customWidth="1"/>
    <col min="11805" max="11805" width="0.875" style="4" customWidth="1"/>
    <col min="11806" max="11806" width="8.875" style="4"/>
    <col min="11807" max="11807" width="13.125" style="4" bestFit="1" customWidth="1"/>
    <col min="11808" max="11808" width="9.375" style="4" bestFit="1" customWidth="1"/>
    <col min="11809" max="12031" width="8.875" style="4"/>
    <col min="12032" max="12032" width="0.875" style="4" customWidth="1"/>
    <col min="12033" max="12033" width="10.375" style="4" customWidth="1"/>
    <col min="12034" max="12035" width="0.875" style="4" customWidth="1"/>
    <col min="12036" max="12036" width="9.125" style="4" customWidth="1"/>
    <col min="12037" max="12038" width="0.875" style="4" customWidth="1"/>
    <col min="12039" max="12039" width="9.125" style="4" customWidth="1"/>
    <col min="12040" max="12041" width="0.875" style="4" customWidth="1"/>
    <col min="12042" max="12042" width="9.125" style="4" customWidth="1"/>
    <col min="12043" max="12044" width="0.875" style="4" customWidth="1"/>
    <col min="12045" max="12045" width="9.125" style="4" customWidth="1"/>
    <col min="12046" max="12047" width="0.875" style="4" customWidth="1"/>
    <col min="12048" max="12048" width="9.375" style="4" customWidth="1"/>
    <col min="12049" max="12050" width="0.875" style="4" customWidth="1"/>
    <col min="12051" max="12051" width="9.125" style="4" customWidth="1"/>
    <col min="12052" max="12053" width="0.875" style="4" customWidth="1"/>
    <col min="12054" max="12054" width="7.125" style="4" customWidth="1"/>
    <col min="12055" max="12056" width="0.875" style="4" customWidth="1"/>
    <col min="12057" max="12057" width="10.25" style="4" customWidth="1"/>
    <col min="12058" max="12059" width="0.875" style="4" customWidth="1"/>
    <col min="12060" max="12060" width="10.75" style="4" customWidth="1"/>
    <col min="12061" max="12061" width="0.875" style="4" customWidth="1"/>
    <col min="12062" max="12062" width="8.875" style="4"/>
    <col min="12063" max="12063" width="13.125" style="4" bestFit="1" customWidth="1"/>
    <col min="12064" max="12064" width="9.375" style="4" bestFit="1" customWidth="1"/>
    <col min="12065" max="12287" width="8.875" style="4"/>
    <col min="12288" max="12288" width="0.875" style="4" customWidth="1"/>
    <col min="12289" max="12289" width="10.375" style="4" customWidth="1"/>
    <col min="12290" max="12291" width="0.875" style="4" customWidth="1"/>
    <col min="12292" max="12292" width="9.125" style="4" customWidth="1"/>
    <col min="12293" max="12294" width="0.875" style="4" customWidth="1"/>
    <col min="12295" max="12295" width="9.125" style="4" customWidth="1"/>
    <col min="12296" max="12297" width="0.875" style="4" customWidth="1"/>
    <col min="12298" max="12298" width="9.125" style="4" customWidth="1"/>
    <col min="12299" max="12300" width="0.875" style="4" customWidth="1"/>
    <col min="12301" max="12301" width="9.125" style="4" customWidth="1"/>
    <col min="12302" max="12303" width="0.875" style="4" customWidth="1"/>
    <col min="12304" max="12304" width="9.375" style="4" customWidth="1"/>
    <col min="12305" max="12306" width="0.875" style="4" customWidth="1"/>
    <col min="12307" max="12307" width="9.125" style="4" customWidth="1"/>
    <col min="12308" max="12309" width="0.875" style="4" customWidth="1"/>
    <col min="12310" max="12310" width="7.125" style="4" customWidth="1"/>
    <col min="12311" max="12312" width="0.875" style="4" customWidth="1"/>
    <col min="12313" max="12313" width="10.25" style="4" customWidth="1"/>
    <col min="12314" max="12315" width="0.875" style="4" customWidth="1"/>
    <col min="12316" max="12316" width="10.75" style="4" customWidth="1"/>
    <col min="12317" max="12317" width="0.875" style="4" customWidth="1"/>
    <col min="12318" max="12318" width="8.875" style="4"/>
    <col min="12319" max="12319" width="13.125" style="4" bestFit="1" customWidth="1"/>
    <col min="12320" max="12320" width="9.375" style="4" bestFit="1" customWidth="1"/>
    <col min="12321" max="12543" width="8.875" style="4"/>
    <col min="12544" max="12544" width="0.875" style="4" customWidth="1"/>
    <col min="12545" max="12545" width="10.375" style="4" customWidth="1"/>
    <col min="12546" max="12547" width="0.875" style="4" customWidth="1"/>
    <col min="12548" max="12548" width="9.125" style="4" customWidth="1"/>
    <col min="12549" max="12550" width="0.875" style="4" customWidth="1"/>
    <col min="12551" max="12551" width="9.125" style="4" customWidth="1"/>
    <col min="12552" max="12553" width="0.875" style="4" customWidth="1"/>
    <col min="12554" max="12554" width="9.125" style="4" customWidth="1"/>
    <col min="12555" max="12556" width="0.875" style="4" customWidth="1"/>
    <col min="12557" max="12557" width="9.125" style="4" customWidth="1"/>
    <col min="12558" max="12559" width="0.875" style="4" customWidth="1"/>
    <col min="12560" max="12560" width="9.375" style="4" customWidth="1"/>
    <col min="12561" max="12562" width="0.875" style="4" customWidth="1"/>
    <col min="12563" max="12563" width="9.125" style="4" customWidth="1"/>
    <col min="12564" max="12565" width="0.875" style="4" customWidth="1"/>
    <col min="12566" max="12566" width="7.125" style="4" customWidth="1"/>
    <col min="12567" max="12568" width="0.875" style="4" customWidth="1"/>
    <col min="12569" max="12569" width="10.25" style="4" customWidth="1"/>
    <col min="12570" max="12571" width="0.875" style="4" customWidth="1"/>
    <col min="12572" max="12572" width="10.75" style="4" customWidth="1"/>
    <col min="12573" max="12573" width="0.875" style="4" customWidth="1"/>
    <col min="12574" max="12574" width="8.875" style="4"/>
    <col min="12575" max="12575" width="13.125" style="4" bestFit="1" customWidth="1"/>
    <col min="12576" max="12576" width="9.375" style="4" bestFit="1" customWidth="1"/>
    <col min="12577" max="12799" width="8.875" style="4"/>
    <col min="12800" max="12800" width="0.875" style="4" customWidth="1"/>
    <col min="12801" max="12801" width="10.375" style="4" customWidth="1"/>
    <col min="12802" max="12803" width="0.875" style="4" customWidth="1"/>
    <col min="12804" max="12804" width="9.125" style="4" customWidth="1"/>
    <col min="12805" max="12806" width="0.875" style="4" customWidth="1"/>
    <col min="12807" max="12807" width="9.125" style="4" customWidth="1"/>
    <col min="12808" max="12809" width="0.875" style="4" customWidth="1"/>
    <col min="12810" max="12810" width="9.125" style="4" customWidth="1"/>
    <col min="12811" max="12812" width="0.875" style="4" customWidth="1"/>
    <col min="12813" max="12813" width="9.125" style="4" customWidth="1"/>
    <col min="12814" max="12815" width="0.875" style="4" customWidth="1"/>
    <col min="12816" max="12816" width="9.375" style="4" customWidth="1"/>
    <col min="12817" max="12818" width="0.875" style="4" customWidth="1"/>
    <col min="12819" max="12819" width="9.125" style="4" customWidth="1"/>
    <col min="12820" max="12821" width="0.875" style="4" customWidth="1"/>
    <col min="12822" max="12822" width="7.125" style="4" customWidth="1"/>
    <col min="12823" max="12824" width="0.875" style="4" customWidth="1"/>
    <col min="12825" max="12825" width="10.25" style="4" customWidth="1"/>
    <col min="12826" max="12827" width="0.875" style="4" customWidth="1"/>
    <col min="12828" max="12828" width="10.75" style="4" customWidth="1"/>
    <col min="12829" max="12829" width="0.875" style="4" customWidth="1"/>
    <col min="12830" max="12830" width="8.875" style="4"/>
    <col min="12831" max="12831" width="13.125" style="4" bestFit="1" customWidth="1"/>
    <col min="12832" max="12832" width="9.375" style="4" bestFit="1" customWidth="1"/>
    <col min="12833" max="13055" width="8.875" style="4"/>
    <col min="13056" max="13056" width="0.875" style="4" customWidth="1"/>
    <col min="13057" max="13057" width="10.375" style="4" customWidth="1"/>
    <col min="13058" max="13059" width="0.875" style="4" customWidth="1"/>
    <col min="13060" max="13060" width="9.125" style="4" customWidth="1"/>
    <col min="13061" max="13062" width="0.875" style="4" customWidth="1"/>
    <col min="13063" max="13063" width="9.125" style="4" customWidth="1"/>
    <col min="13064" max="13065" width="0.875" style="4" customWidth="1"/>
    <col min="13066" max="13066" width="9.125" style="4" customWidth="1"/>
    <col min="13067" max="13068" width="0.875" style="4" customWidth="1"/>
    <col min="13069" max="13069" width="9.125" style="4" customWidth="1"/>
    <col min="13070" max="13071" width="0.875" style="4" customWidth="1"/>
    <col min="13072" max="13072" width="9.375" style="4" customWidth="1"/>
    <col min="13073" max="13074" width="0.875" style="4" customWidth="1"/>
    <col min="13075" max="13075" width="9.125" style="4" customWidth="1"/>
    <col min="13076" max="13077" width="0.875" style="4" customWidth="1"/>
    <col min="13078" max="13078" width="7.125" style="4" customWidth="1"/>
    <col min="13079" max="13080" width="0.875" style="4" customWidth="1"/>
    <col min="13081" max="13081" width="10.25" style="4" customWidth="1"/>
    <col min="13082" max="13083" width="0.875" style="4" customWidth="1"/>
    <col min="13084" max="13084" width="10.75" style="4" customWidth="1"/>
    <col min="13085" max="13085" width="0.875" style="4" customWidth="1"/>
    <col min="13086" max="13086" width="8.875" style="4"/>
    <col min="13087" max="13087" width="13.125" style="4" bestFit="1" customWidth="1"/>
    <col min="13088" max="13088" width="9.375" style="4" bestFit="1" customWidth="1"/>
    <col min="13089" max="13311" width="8.875" style="4"/>
    <col min="13312" max="13312" width="0.875" style="4" customWidth="1"/>
    <col min="13313" max="13313" width="10.375" style="4" customWidth="1"/>
    <col min="13314" max="13315" width="0.875" style="4" customWidth="1"/>
    <col min="13316" max="13316" width="9.125" style="4" customWidth="1"/>
    <col min="13317" max="13318" width="0.875" style="4" customWidth="1"/>
    <col min="13319" max="13319" width="9.125" style="4" customWidth="1"/>
    <col min="13320" max="13321" width="0.875" style="4" customWidth="1"/>
    <col min="13322" max="13322" width="9.125" style="4" customWidth="1"/>
    <col min="13323" max="13324" width="0.875" style="4" customWidth="1"/>
    <col min="13325" max="13325" width="9.125" style="4" customWidth="1"/>
    <col min="13326" max="13327" width="0.875" style="4" customWidth="1"/>
    <col min="13328" max="13328" width="9.375" style="4" customWidth="1"/>
    <col min="13329" max="13330" width="0.875" style="4" customWidth="1"/>
    <col min="13331" max="13331" width="9.125" style="4" customWidth="1"/>
    <col min="13332" max="13333" width="0.875" style="4" customWidth="1"/>
    <col min="13334" max="13334" width="7.125" style="4" customWidth="1"/>
    <col min="13335" max="13336" width="0.875" style="4" customWidth="1"/>
    <col min="13337" max="13337" width="10.25" style="4" customWidth="1"/>
    <col min="13338" max="13339" width="0.875" style="4" customWidth="1"/>
    <col min="13340" max="13340" width="10.75" style="4" customWidth="1"/>
    <col min="13341" max="13341" width="0.875" style="4" customWidth="1"/>
    <col min="13342" max="13342" width="8.875" style="4"/>
    <col min="13343" max="13343" width="13.125" style="4" bestFit="1" customWidth="1"/>
    <col min="13344" max="13344" width="9.375" style="4" bestFit="1" customWidth="1"/>
    <col min="13345" max="13567" width="8.875" style="4"/>
    <col min="13568" max="13568" width="0.875" style="4" customWidth="1"/>
    <col min="13569" max="13569" width="10.375" style="4" customWidth="1"/>
    <col min="13570" max="13571" width="0.875" style="4" customWidth="1"/>
    <col min="13572" max="13572" width="9.125" style="4" customWidth="1"/>
    <col min="13573" max="13574" width="0.875" style="4" customWidth="1"/>
    <col min="13575" max="13575" width="9.125" style="4" customWidth="1"/>
    <col min="13576" max="13577" width="0.875" style="4" customWidth="1"/>
    <col min="13578" max="13578" width="9.125" style="4" customWidth="1"/>
    <col min="13579" max="13580" width="0.875" style="4" customWidth="1"/>
    <col min="13581" max="13581" width="9.125" style="4" customWidth="1"/>
    <col min="13582" max="13583" width="0.875" style="4" customWidth="1"/>
    <col min="13584" max="13584" width="9.375" style="4" customWidth="1"/>
    <col min="13585" max="13586" width="0.875" style="4" customWidth="1"/>
    <col min="13587" max="13587" width="9.125" style="4" customWidth="1"/>
    <col min="13588" max="13589" width="0.875" style="4" customWidth="1"/>
    <col min="13590" max="13590" width="7.125" style="4" customWidth="1"/>
    <col min="13591" max="13592" width="0.875" style="4" customWidth="1"/>
    <col min="13593" max="13593" width="10.25" style="4" customWidth="1"/>
    <col min="13594" max="13595" width="0.875" style="4" customWidth="1"/>
    <col min="13596" max="13596" width="10.75" style="4" customWidth="1"/>
    <col min="13597" max="13597" width="0.875" style="4" customWidth="1"/>
    <col min="13598" max="13598" width="8.875" style="4"/>
    <col min="13599" max="13599" width="13.125" style="4" bestFit="1" customWidth="1"/>
    <col min="13600" max="13600" width="9.375" style="4" bestFit="1" customWidth="1"/>
    <col min="13601" max="13823" width="8.875" style="4"/>
    <col min="13824" max="13824" width="0.875" style="4" customWidth="1"/>
    <col min="13825" max="13825" width="10.375" style="4" customWidth="1"/>
    <col min="13826" max="13827" width="0.875" style="4" customWidth="1"/>
    <col min="13828" max="13828" width="9.125" style="4" customWidth="1"/>
    <col min="13829" max="13830" width="0.875" style="4" customWidth="1"/>
    <col min="13831" max="13831" width="9.125" style="4" customWidth="1"/>
    <col min="13832" max="13833" width="0.875" style="4" customWidth="1"/>
    <col min="13834" max="13834" width="9.125" style="4" customWidth="1"/>
    <col min="13835" max="13836" width="0.875" style="4" customWidth="1"/>
    <col min="13837" max="13837" width="9.125" style="4" customWidth="1"/>
    <col min="13838" max="13839" width="0.875" style="4" customWidth="1"/>
    <col min="13840" max="13840" width="9.375" style="4" customWidth="1"/>
    <col min="13841" max="13842" width="0.875" style="4" customWidth="1"/>
    <col min="13843" max="13843" width="9.125" style="4" customWidth="1"/>
    <col min="13844" max="13845" width="0.875" style="4" customWidth="1"/>
    <col min="13846" max="13846" width="7.125" style="4" customWidth="1"/>
    <col min="13847" max="13848" width="0.875" style="4" customWidth="1"/>
    <col min="13849" max="13849" width="10.25" style="4" customWidth="1"/>
    <col min="13850" max="13851" width="0.875" style="4" customWidth="1"/>
    <col min="13852" max="13852" width="10.75" style="4" customWidth="1"/>
    <col min="13853" max="13853" width="0.875" style="4" customWidth="1"/>
    <col min="13854" max="13854" width="8.875" style="4"/>
    <col min="13855" max="13855" width="13.125" style="4" bestFit="1" customWidth="1"/>
    <col min="13856" max="13856" width="9.375" style="4" bestFit="1" customWidth="1"/>
    <col min="13857" max="14079" width="8.875" style="4"/>
    <col min="14080" max="14080" width="0.875" style="4" customWidth="1"/>
    <col min="14081" max="14081" width="10.375" style="4" customWidth="1"/>
    <col min="14082" max="14083" width="0.875" style="4" customWidth="1"/>
    <col min="14084" max="14084" width="9.125" style="4" customWidth="1"/>
    <col min="14085" max="14086" width="0.875" style="4" customWidth="1"/>
    <col min="14087" max="14087" width="9.125" style="4" customWidth="1"/>
    <col min="14088" max="14089" width="0.875" style="4" customWidth="1"/>
    <col min="14090" max="14090" width="9.125" style="4" customWidth="1"/>
    <col min="14091" max="14092" width="0.875" style="4" customWidth="1"/>
    <col min="14093" max="14093" width="9.125" style="4" customWidth="1"/>
    <col min="14094" max="14095" width="0.875" style="4" customWidth="1"/>
    <col min="14096" max="14096" width="9.375" style="4" customWidth="1"/>
    <col min="14097" max="14098" width="0.875" style="4" customWidth="1"/>
    <col min="14099" max="14099" width="9.125" style="4" customWidth="1"/>
    <col min="14100" max="14101" width="0.875" style="4" customWidth="1"/>
    <col min="14102" max="14102" width="7.125" style="4" customWidth="1"/>
    <col min="14103" max="14104" width="0.875" style="4" customWidth="1"/>
    <col min="14105" max="14105" width="10.25" style="4" customWidth="1"/>
    <col min="14106" max="14107" width="0.875" style="4" customWidth="1"/>
    <col min="14108" max="14108" width="10.75" style="4" customWidth="1"/>
    <col min="14109" max="14109" width="0.875" style="4" customWidth="1"/>
    <col min="14110" max="14110" width="8.875" style="4"/>
    <col min="14111" max="14111" width="13.125" style="4" bestFit="1" customWidth="1"/>
    <col min="14112" max="14112" width="9.375" style="4" bestFit="1" customWidth="1"/>
    <col min="14113" max="14335" width="8.875" style="4"/>
    <col min="14336" max="14336" width="0.875" style="4" customWidth="1"/>
    <col min="14337" max="14337" width="10.375" style="4" customWidth="1"/>
    <col min="14338" max="14339" width="0.875" style="4" customWidth="1"/>
    <col min="14340" max="14340" width="9.125" style="4" customWidth="1"/>
    <col min="14341" max="14342" width="0.875" style="4" customWidth="1"/>
    <col min="14343" max="14343" width="9.125" style="4" customWidth="1"/>
    <col min="14344" max="14345" width="0.875" style="4" customWidth="1"/>
    <col min="14346" max="14346" width="9.125" style="4" customWidth="1"/>
    <col min="14347" max="14348" width="0.875" style="4" customWidth="1"/>
    <col min="14349" max="14349" width="9.125" style="4" customWidth="1"/>
    <col min="14350" max="14351" width="0.875" style="4" customWidth="1"/>
    <col min="14352" max="14352" width="9.375" style="4" customWidth="1"/>
    <col min="14353" max="14354" width="0.875" style="4" customWidth="1"/>
    <col min="14355" max="14355" width="9.125" style="4" customWidth="1"/>
    <col min="14356" max="14357" width="0.875" style="4" customWidth="1"/>
    <col min="14358" max="14358" width="7.125" style="4" customWidth="1"/>
    <col min="14359" max="14360" width="0.875" style="4" customWidth="1"/>
    <col min="14361" max="14361" width="10.25" style="4" customWidth="1"/>
    <col min="14362" max="14363" width="0.875" style="4" customWidth="1"/>
    <col min="14364" max="14364" width="10.75" style="4" customWidth="1"/>
    <col min="14365" max="14365" width="0.875" style="4" customWidth="1"/>
    <col min="14366" max="14366" width="8.875" style="4"/>
    <col min="14367" max="14367" width="13.125" style="4" bestFit="1" customWidth="1"/>
    <col min="14368" max="14368" width="9.375" style="4" bestFit="1" customWidth="1"/>
    <col min="14369" max="14591" width="8.875" style="4"/>
    <col min="14592" max="14592" width="0.875" style="4" customWidth="1"/>
    <col min="14593" max="14593" width="10.375" style="4" customWidth="1"/>
    <col min="14594" max="14595" width="0.875" style="4" customWidth="1"/>
    <col min="14596" max="14596" width="9.125" style="4" customWidth="1"/>
    <col min="14597" max="14598" width="0.875" style="4" customWidth="1"/>
    <col min="14599" max="14599" width="9.125" style="4" customWidth="1"/>
    <col min="14600" max="14601" width="0.875" style="4" customWidth="1"/>
    <col min="14602" max="14602" width="9.125" style="4" customWidth="1"/>
    <col min="14603" max="14604" width="0.875" style="4" customWidth="1"/>
    <col min="14605" max="14605" width="9.125" style="4" customWidth="1"/>
    <col min="14606" max="14607" width="0.875" style="4" customWidth="1"/>
    <col min="14608" max="14608" width="9.375" style="4" customWidth="1"/>
    <col min="14609" max="14610" width="0.875" style="4" customWidth="1"/>
    <col min="14611" max="14611" width="9.125" style="4" customWidth="1"/>
    <col min="14612" max="14613" width="0.875" style="4" customWidth="1"/>
    <col min="14614" max="14614" width="7.125" style="4" customWidth="1"/>
    <col min="14615" max="14616" width="0.875" style="4" customWidth="1"/>
    <col min="14617" max="14617" width="10.25" style="4" customWidth="1"/>
    <col min="14618" max="14619" width="0.875" style="4" customWidth="1"/>
    <col min="14620" max="14620" width="10.75" style="4" customWidth="1"/>
    <col min="14621" max="14621" width="0.875" style="4" customWidth="1"/>
    <col min="14622" max="14622" width="8.875" style="4"/>
    <col min="14623" max="14623" width="13.125" style="4" bestFit="1" customWidth="1"/>
    <col min="14624" max="14624" width="9.375" style="4" bestFit="1" customWidth="1"/>
    <col min="14625" max="14847" width="8.875" style="4"/>
    <col min="14848" max="14848" width="0.875" style="4" customWidth="1"/>
    <col min="14849" max="14849" width="10.375" style="4" customWidth="1"/>
    <col min="14850" max="14851" width="0.875" style="4" customWidth="1"/>
    <col min="14852" max="14852" width="9.125" style="4" customWidth="1"/>
    <col min="14853" max="14854" width="0.875" style="4" customWidth="1"/>
    <col min="14855" max="14855" width="9.125" style="4" customWidth="1"/>
    <col min="14856" max="14857" width="0.875" style="4" customWidth="1"/>
    <col min="14858" max="14858" width="9.125" style="4" customWidth="1"/>
    <col min="14859" max="14860" width="0.875" style="4" customWidth="1"/>
    <col min="14861" max="14861" width="9.125" style="4" customWidth="1"/>
    <col min="14862" max="14863" width="0.875" style="4" customWidth="1"/>
    <col min="14864" max="14864" width="9.375" style="4" customWidth="1"/>
    <col min="14865" max="14866" width="0.875" style="4" customWidth="1"/>
    <col min="14867" max="14867" width="9.125" style="4" customWidth="1"/>
    <col min="14868" max="14869" width="0.875" style="4" customWidth="1"/>
    <col min="14870" max="14870" width="7.125" style="4" customWidth="1"/>
    <col min="14871" max="14872" width="0.875" style="4" customWidth="1"/>
    <col min="14873" max="14873" width="10.25" style="4" customWidth="1"/>
    <col min="14874" max="14875" width="0.875" style="4" customWidth="1"/>
    <col min="14876" max="14876" width="10.75" style="4" customWidth="1"/>
    <col min="14877" max="14877" width="0.875" style="4" customWidth="1"/>
    <col min="14878" max="14878" width="8.875" style="4"/>
    <col min="14879" max="14879" width="13.125" style="4" bestFit="1" customWidth="1"/>
    <col min="14880" max="14880" width="9.375" style="4" bestFit="1" customWidth="1"/>
    <col min="14881" max="15103" width="8.875" style="4"/>
    <col min="15104" max="15104" width="0.875" style="4" customWidth="1"/>
    <col min="15105" max="15105" width="10.375" style="4" customWidth="1"/>
    <col min="15106" max="15107" width="0.875" style="4" customWidth="1"/>
    <col min="15108" max="15108" width="9.125" style="4" customWidth="1"/>
    <col min="15109" max="15110" width="0.875" style="4" customWidth="1"/>
    <col min="15111" max="15111" width="9.125" style="4" customWidth="1"/>
    <col min="15112" max="15113" width="0.875" style="4" customWidth="1"/>
    <col min="15114" max="15114" width="9.125" style="4" customWidth="1"/>
    <col min="15115" max="15116" width="0.875" style="4" customWidth="1"/>
    <col min="15117" max="15117" width="9.125" style="4" customWidth="1"/>
    <col min="15118" max="15119" width="0.875" style="4" customWidth="1"/>
    <col min="15120" max="15120" width="9.375" style="4" customWidth="1"/>
    <col min="15121" max="15122" width="0.875" style="4" customWidth="1"/>
    <col min="15123" max="15123" width="9.125" style="4" customWidth="1"/>
    <col min="15124" max="15125" width="0.875" style="4" customWidth="1"/>
    <col min="15126" max="15126" width="7.125" style="4" customWidth="1"/>
    <col min="15127" max="15128" width="0.875" style="4" customWidth="1"/>
    <col min="15129" max="15129" width="10.25" style="4" customWidth="1"/>
    <col min="15130" max="15131" width="0.875" style="4" customWidth="1"/>
    <col min="15132" max="15132" width="10.75" style="4" customWidth="1"/>
    <col min="15133" max="15133" width="0.875" style="4" customWidth="1"/>
    <col min="15134" max="15134" width="8.875" style="4"/>
    <col min="15135" max="15135" width="13.125" style="4" bestFit="1" customWidth="1"/>
    <col min="15136" max="15136" width="9.375" style="4" bestFit="1" customWidth="1"/>
    <col min="15137" max="15359" width="8.875" style="4"/>
    <col min="15360" max="15360" width="0.875" style="4" customWidth="1"/>
    <col min="15361" max="15361" width="10.375" style="4" customWidth="1"/>
    <col min="15362" max="15363" width="0.875" style="4" customWidth="1"/>
    <col min="15364" max="15364" width="9.125" style="4" customWidth="1"/>
    <col min="15365" max="15366" width="0.875" style="4" customWidth="1"/>
    <col min="15367" max="15367" width="9.125" style="4" customWidth="1"/>
    <col min="15368" max="15369" width="0.875" style="4" customWidth="1"/>
    <col min="15370" max="15370" width="9.125" style="4" customWidth="1"/>
    <col min="15371" max="15372" width="0.875" style="4" customWidth="1"/>
    <col min="15373" max="15373" width="9.125" style="4" customWidth="1"/>
    <col min="15374" max="15375" width="0.875" style="4" customWidth="1"/>
    <col min="15376" max="15376" width="9.375" style="4" customWidth="1"/>
    <col min="15377" max="15378" width="0.875" style="4" customWidth="1"/>
    <col min="15379" max="15379" width="9.125" style="4" customWidth="1"/>
    <col min="15380" max="15381" width="0.875" style="4" customWidth="1"/>
    <col min="15382" max="15382" width="7.125" style="4" customWidth="1"/>
    <col min="15383" max="15384" width="0.875" style="4" customWidth="1"/>
    <col min="15385" max="15385" width="10.25" style="4" customWidth="1"/>
    <col min="15386" max="15387" width="0.875" style="4" customWidth="1"/>
    <col min="15388" max="15388" width="10.75" style="4" customWidth="1"/>
    <col min="15389" max="15389" width="0.875" style="4" customWidth="1"/>
    <col min="15390" max="15390" width="8.875" style="4"/>
    <col min="15391" max="15391" width="13.125" style="4" bestFit="1" customWidth="1"/>
    <col min="15392" max="15392" width="9.375" style="4" bestFit="1" customWidth="1"/>
    <col min="15393" max="15615" width="8.875" style="4"/>
    <col min="15616" max="15616" width="0.875" style="4" customWidth="1"/>
    <col min="15617" max="15617" width="10.375" style="4" customWidth="1"/>
    <col min="15618" max="15619" width="0.875" style="4" customWidth="1"/>
    <col min="15620" max="15620" width="9.125" style="4" customWidth="1"/>
    <col min="15621" max="15622" width="0.875" style="4" customWidth="1"/>
    <col min="15623" max="15623" width="9.125" style="4" customWidth="1"/>
    <col min="15624" max="15625" width="0.875" style="4" customWidth="1"/>
    <col min="15626" max="15626" width="9.125" style="4" customWidth="1"/>
    <col min="15627" max="15628" width="0.875" style="4" customWidth="1"/>
    <col min="15629" max="15629" width="9.125" style="4" customWidth="1"/>
    <col min="15630" max="15631" width="0.875" style="4" customWidth="1"/>
    <col min="15632" max="15632" width="9.375" style="4" customWidth="1"/>
    <col min="15633" max="15634" width="0.875" style="4" customWidth="1"/>
    <col min="15635" max="15635" width="9.125" style="4" customWidth="1"/>
    <col min="15636" max="15637" width="0.875" style="4" customWidth="1"/>
    <col min="15638" max="15638" width="7.125" style="4" customWidth="1"/>
    <col min="15639" max="15640" width="0.875" style="4" customWidth="1"/>
    <col min="15641" max="15641" width="10.25" style="4" customWidth="1"/>
    <col min="15642" max="15643" width="0.875" style="4" customWidth="1"/>
    <col min="15644" max="15644" width="10.75" style="4" customWidth="1"/>
    <col min="15645" max="15645" width="0.875" style="4" customWidth="1"/>
    <col min="15646" max="15646" width="8.875" style="4"/>
    <col min="15647" max="15647" width="13.125" style="4" bestFit="1" customWidth="1"/>
    <col min="15648" max="15648" width="9.375" style="4" bestFit="1" customWidth="1"/>
    <col min="15649" max="15871" width="8.875" style="4"/>
    <col min="15872" max="15872" width="0.875" style="4" customWidth="1"/>
    <col min="15873" max="15873" width="10.375" style="4" customWidth="1"/>
    <col min="15874" max="15875" width="0.875" style="4" customWidth="1"/>
    <col min="15876" max="15876" width="9.125" style="4" customWidth="1"/>
    <col min="15877" max="15878" width="0.875" style="4" customWidth="1"/>
    <col min="15879" max="15879" width="9.125" style="4" customWidth="1"/>
    <col min="15880" max="15881" width="0.875" style="4" customWidth="1"/>
    <col min="15882" max="15882" width="9.125" style="4" customWidth="1"/>
    <col min="15883" max="15884" width="0.875" style="4" customWidth="1"/>
    <col min="15885" max="15885" width="9.125" style="4" customWidth="1"/>
    <col min="15886" max="15887" width="0.875" style="4" customWidth="1"/>
    <col min="15888" max="15888" width="9.375" style="4" customWidth="1"/>
    <col min="15889" max="15890" width="0.875" style="4" customWidth="1"/>
    <col min="15891" max="15891" width="9.125" style="4" customWidth="1"/>
    <col min="15892" max="15893" width="0.875" style="4" customWidth="1"/>
    <col min="15894" max="15894" width="7.125" style="4" customWidth="1"/>
    <col min="15895" max="15896" width="0.875" style="4" customWidth="1"/>
    <col min="15897" max="15897" width="10.25" style="4" customWidth="1"/>
    <col min="15898" max="15899" width="0.875" style="4" customWidth="1"/>
    <col min="15900" max="15900" width="10.75" style="4" customWidth="1"/>
    <col min="15901" max="15901" width="0.875" style="4" customWidth="1"/>
    <col min="15902" max="15902" width="8.875" style="4"/>
    <col min="15903" max="15903" width="13.125" style="4" bestFit="1" customWidth="1"/>
    <col min="15904" max="15904" width="9.375" style="4" bestFit="1" customWidth="1"/>
    <col min="15905" max="16127" width="8.875" style="4"/>
    <col min="16128" max="16128" width="0.875" style="4" customWidth="1"/>
    <col min="16129" max="16129" width="10.375" style="4" customWidth="1"/>
    <col min="16130" max="16131" width="0.875" style="4" customWidth="1"/>
    <col min="16132" max="16132" width="9.125" style="4" customWidth="1"/>
    <col min="16133" max="16134" width="0.875" style="4" customWidth="1"/>
    <col min="16135" max="16135" width="9.125" style="4" customWidth="1"/>
    <col min="16136" max="16137" width="0.875" style="4" customWidth="1"/>
    <col min="16138" max="16138" width="9.125" style="4" customWidth="1"/>
    <col min="16139" max="16140" width="0.875" style="4" customWidth="1"/>
    <col min="16141" max="16141" width="9.125" style="4" customWidth="1"/>
    <col min="16142" max="16143" width="0.875" style="4" customWidth="1"/>
    <col min="16144" max="16144" width="9.375" style="4" customWidth="1"/>
    <col min="16145" max="16146" width="0.875" style="4" customWidth="1"/>
    <col min="16147" max="16147" width="9.125" style="4" customWidth="1"/>
    <col min="16148" max="16149" width="0.875" style="4" customWidth="1"/>
    <col min="16150" max="16150" width="7.125" style="4" customWidth="1"/>
    <col min="16151" max="16152" width="0.875" style="4" customWidth="1"/>
    <col min="16153" max="16153" width="10.25" style="4" customWidth="1"/>
    <col min="16154" max="16155" width="0.875" style="4" customWidth="1"/>
    <col min="16156" max="16156" width="10.75" style="4" customWidth="1"/>
    <col min="16157" max="16157" width="0.875" style="4" customWidth="1"/>
    <col min="16158" max="16158" width="8.875" style="4"/>
    <col min="16159" max="16159" width="13.125" style="4" bestFit="1" customWidth="1"/>
    <col min="16160" max="16160" width="9.375" style="4" bestFit="1" customWidth="1"/>
    <col min="16161" max="16384" width="8.875" style="4"/>
  </cols>
  <sheetData>
    <row r="1" spans="1:30" ht="17.25" x14ac:dyDescent="0.15">
      <c r="A1" s="1" t="s">
        <v>0</v>
      </c>
      <c r="B1" s="1"/>
      <c r="C1" s="2"/>
      <c r="D1" s="2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1:30" ht="21" customHeight="1" x14ac:dyDescent="0.15">
      <c r="A2" s="5" t="s">
        <v>1</v>
      </c>
      <c r="B2" s="6"/>
      <c r="C2" s="7"/>
      <c r="D2" s="7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</row>
    <row r="3" spans="1:30" s="12" customFormat="1" ht="10.15" customHeight="1" x14ac:dyDescent="0.15">
      <c r="A3" s="8"/>
      <c r="B3" s="8"/>
      <c r="C3" s="9"/>
      <c r="D3" s="10"/>
      <c r="E3" s="10"/>
      <c r="F3" s="10"/>
      <c r="G3" s="10"/>
      <c r="H3" s="10"/>
      <c r="I3" s="11"/>
      <c r="J3" s="11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</row>
    <row r="4" spans="1:30" s="12" customFormat="1" ht="12.6" customHeight="1" x14ac:dyDescent="0.15">
      <c r="A4" s="13"/>
      <c r="B4" s="14" t="s">
        <v>2</v>
      </c>
      <c r="C4" s="15"/>
      <c r="D4" s="16" t="s">
        <v>3</v>
      </c>
      <c r="E4" s="10"/>
      <c r="F4" s="10"/>
      <c r="G4" s="10"/>
      <c r="H4" s="10"/>
      <c r="I4" s="17"/>
      <c r="J4" s="11" t="s">
        <v>4</v>
      </c>
      <c r="K4" s="10"/>
      <c r="L4" s="10"/>
      <c r="M4" s="10"/>
      <c r="N4" s="10"/>
      <c r="O4" s="18"/>
      <c r="P4" s="10" t="s">
        <v>5</v>
      </c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1"/>
      <c r="AD4" s="19"/>
    </row>
    <row r="5" spans="1:30" s="12" customFormat="1" ht="12.6" customHeight="1" x14ac:dyDescent="0.15">
      <c r="A5" s="20"/>
      <c r="C5" s="21"/>
      <c r="E5" s="22"/>
      <c r="F5" s="23"/>
      <c r="G5" s="24"/>
      <c r="H5" s="25"/>
      <c r="I5" s="26" t="s">
        <v>6</v>
      </c>
      <c r="J5" s="27"/>
      <c r="K5" s="28"/>
      <c r="L5" s="23"/>
      <c r="M5" s="29"/>
      <c r="N5" s="25"/>
      <c r="O5" s="30" t="s">
        <v>6</v>
      </c>
      <c r="P5" s="8"/>
      <c r="Q5" s="25"/>
      <c r="R5" s="30" t="s">
        <v>7</v>
      </c>
      <c r="T5" s="31"/>
      <c r="U5" s="30" t="s">
        <v>6</v>
      </c>
      <c r="W5" s="27"/>
      <c r="X5" s="23"/>
      <c r="Y5" s="24"/>
      <c r="Z5" s="25"/>
      <c r="AA5" s="30" t="s">
        <v>8</v>
      </c>
      <c r="AB5" s="32"/>
      <c r="AC5" s="22"/>
      <c r="AD5" s="30" t="s">
        <v>6</v>
      </c>
    </row>
    <row r="6" spans="1:30" s="12" customFormat="1" ht="11.25" x14ac:dyDescent="0.15">
      <c r="A6" s="20"/>
      <c r="B6" s="32" t="s">
        <v>9</v>
      </c>
      <c r="C6" s="21"/>
      <c r="E6" s="33" t="s">
        <v>10</v>
      </c>
      <c r="F6" s="21"/>
      <c r="H6" s="33" t="s">
        <v>11</v>
      </c>
      <c r="I6" s="34"/>
      <c r="J6" s="27"/>
      <c r="K6" s="28" t="s">
        <v>10</v>
      </c>
      <c r="L6" s="35"/>
      <c r="M6" s="36"/>
      <c r="N6" s="37" t="s">
        <v>11</v>
      </c>
      <c r="O6" s="21"/>
      <c r="P6" s="8"/>
      <c r="Q6" s="33" t="s">
        <v>12</v>
      </c>
      <c r="R6" s="21"/>
      <c r="T6" s="33" t="s">
        <v>13</v>
      </c>
      <c r="U6" s="21"/>
      <c r="W6" s="33" t="s">
        <v>14</v>
      </c>
      <c r="X6" s="21"/>
      <c r="Z6" s="33" t="s">
        <v>15</v>
      </c>
      <c r="AA6" s="35"/>
      <c r="AB6" s="32"/>
      <c r="AC6" s="33" t="s">
        <v>11</v>
      </c>
      <c r="AD6" s="21"/>
    </row>
    <row r="7" spans="1:30" s="12" customFormat="1" ht="12.6" customHeight="1" x14ac:dyDescent="0.15">
      <c r="A7" s="38"/>
      <c r="B7" s="39" t="s">
        <v>16</v>
      </c>
      <c r="C7" s="40"/>
      <c r="D7" s="41"/>
      <c r="E7" s="41"/>
      <c r="F7" s="40"/>
      <c r="G7" s="41"/>
      <c r="H7" s="41"/>
      <c r="I7" s="40"/>
      <c r="J7" s="41"/>
      <c r="K7" s="41"/>
      <c r="L7" s="40"/>
      <c r="M7" s="41"/>
      <c r="N7" s="41"/>
      <c r="O7" s="40"/>
      <c r="P7" s="41"/>
      <c r="Q7" s="41"/>
      <c r="R7" s="40"/>
      <c r="S7" s="41"/>
      <c r="T7" s="42" t="s">
        <v>17</v>
      </c>
      <c r="U7" s="40"/>
      <c r="V7" s="41"/>
      <c r="W7" s="42" t="s">
        <v>18</v>
      </c>
      <c r="X7" s="40"/>
      <c r="Y7" s="41"/>
      <c r="Z7" s="42"/>
      <c r="AA7" s="40"/>
      <c r="AB7" s="41"/>
      <c r="AC7" s="41"/>
      <c r="AD7" s="40"/>
    </row>
    <row r="8" spans="1:30" s="44" customFormat="1" ht="21.6" customHeight="1" x14ac:dyDescent="0.15">
      <c r="A8" s="43"/>
      <c r="C8" s="45"/>
      <c r="E8" s="46" t="s">
        <v>19</v>
      </c>
      <c r="H8" s="46" t="s">
        <v>20</v>
      </c>
      <c r="K8" s="46" t="s">
        <v>19</v>
      </c>
      <c r="N8" s="46" t="s">
        <v>20</v>
      </c>
      <c r="Q8" s="46" t="s">
        <v>21</v>
      </c>
      <c r="T8" s="46" t="s">
        <v>20</v>
      </c>
      <c r="W8" s="46" t="s">
        <v>21</v>
      </c>
      <c r="Z8" s="46" t="s">
        <v>22</v>
      </c>
      <c r="AC8" s="46" t="s">
        <v>20</v>
      </c>
      <c r="AD8" s="45"/>
    </row>
    <row r="9" spans="1:30" s="51" customFormat="1" ht="13.15" customHeight="1" x14ac:dyDescent="0.15">
      <c r="A9" s="47"/>
      <c r="B9" s="48">
        <v>26</v>
      </c>
      <c r="C9" s="49"/>
      <c r="D9" s="50"/>
      <c r="E9" s="50"/>
      <c r="F9" s="50"/>
      <c r="G9" s="50"/>
      <c r="H9" s="50"/>
      <c r="I9" s="50"/>
      <c r="J9" s="50"/>
      <c r="K9" s="50"/>
      <c r="L9" s="50"/>
      <c r="M9" s="50"/>
      <c r="N9" s="50"/>
      <c r="O9" s="50"/>
      <c r="P9" s="50"/>
      <c r="Q9" s="50"/>
      <c r="R9" s="50"/>
      <c r="S9" s="50"/>
      <c r="T9" s="50"/>
      <c r="U9" s="50"/>
      <c r="V9" s="50"/>
      <c r="W9" s="50"/>
      <c r="X9" s="50"/>
      <c r="Y9" s="50"/>
      <c r="Z9" s="50"/>
      <c r="AA9" s="50"/>
      <c r="AB9" s="50"/>
      <c r="AC9" s="50"/>
      <c r="AD9" s="49"/>
    </row>
    <row r="10" spans="1:30" s="51" customFormat="1" ht="13.15" customHeight="1" x14ac:dyDescent="0.15">
      <c r="A10" s="47"/>
      <c r="B10" s="52" t="s">
        <v>23</v>
      </c>
      <c r="C10" s="49"/>
      <c r="D10" s="50"/>
      <c r="E10" s="50">
        <v>32961</v>
      </c>
      <c r="F10" s="50"/>
      <c r="G10" s="50"/>
      <c r="H10" s="50">
        <v>7362.9655940000002</v>
      </c>
      <c r="I10" s="50"/>
      <c r="J10" s="50"/>
      <c r="K10" s="53">
        <v>18010</v>
      </c>
      <c r="L10" s="50"/>
      <c r="M10" s="50"/>
      <c r="N10" s="50">
        <v>3668.1826019999999</v>
      </c>
      <c r="O10" s="50"/>
      <c r="P10" s="50"/>
      <c r="Q10" s="50">
        <v>17.376999999999999</v>
      </c>
      <c r="R10" s="50"/>
      <c r="S10" s="50"/>
      <c r="T10" s="50">
        <v>47.650033999999998</v>
      </c>
      <c r="U10" s="50"/>
      <c r="V10" s="50"/>
      <c r="W10" s="50">
        <v>11.112</v>
      </c>
      <c r="X10" s="50"/>
      <c r="Y10" s="50"/>
      <c r="Z10" s="50">
        <v>95.192999999999998</v>
      </c>
      <c r="AA10" s="50"/>
      <c r="AB10" s="50"/>
      <c r="AC10" s="50">
        <v>665.14949999999999</v>
      </c>
      <c r="AD10" s="49"/>
    </row>
    <row r="11" spans="1:30" s="51" customFormat="1" ht="13.15" customHeight="1" x14ac:dyDescent="0.15">
      <c r="A11" s="47"/>
      <c r="B11" s="52" t="s">
        <v>24</v>
      </c>
      <c r="C11" s="49"/>
      <c r="D11" s="50"/>
      <c r="E11" s="50">
        <v>35101</v>
      </c>
      <c r="F11" s="50"/>
      <c r="G11" s="50"/>
      <c r="H11" s="50">
        <v>7710.2857940000004</v>
      </c>
      <c r="I11" s="50"/>
      <c r="J11" s="50"/>
      <c r="K11" s="50">
        <v>6750</v>
      </c>
      <c r="L11" s="50"/>
      <c r="M11" s="50"/>
      <c r="N11" s="50">
        <v>1329.158089</v>
      </c>
      <c r="O11" s="50"/>
      <c r="P11" s="50"/>
      <c r="Q11" s="50">
        <v>17.414999999999999</v>
      </c>
      <c r="R11" s="50"/>
      <c r="S11" s="50"/>
      <c r="T11" s="50">
        <v>91.261350000000007</v>
      </c>
      <c r="U11" s="50"/>
      <c r="V11" s="50"/>
      <c r="W11" s="50">
        <v>11.224</v>
      </c>
      <c r="X11" s="50"/>
      <c r="Y11" s="50"/>
      <c r="Z11" s="50">
        <v>110.19199999999999</v>
      </c>
      <c r="AA11" s="50"/>
      <c r="AB11" s="50"/>
      <c r="AC11" s="50">
        <v>776.41140000000007</v>
      </c>
      <c r="AD11" s="49"/>
    </row>
    <row r="12" spans="1:30" s="51" customFormat="1" ht="13.15" customHeight="1" x14ac:dyDescent="0.15">
      <c r="A12" s="47"/>
      <c r="B12" s="52" t="s">
        <v>25</v>
      </c>
      <c r="C12" s="49"/>
      <c r="D12" s="50"/>
      <c r="E12" s="50">
        <v>17181</v>
      </c>
      <c r="F12" s="50"/>
      <c r="G12" s="50"/>
      <c r="H12" s="50">
        <v>3709.0414529999998</v>
      </c>
      <c r="I12" s="50"/>
      <c r="J12" s="50"/>
      <c r="K12" s="50">
        <v>3701</v>
      </c>
      <c r="L12" s="50"/>
      <c r="M12" s="50"/>
      <c r="N12" s="50">
        <v>691.75351499999999</v>
      </c>
      <c r="O12" s="50"/>
      <c r="P12" s="50"/>
      <c r="Q12" s="50">
        <v>17.481999999999999</v>
      </c>
      <c r="R12" s="50"/>
      <c r="S12" s="50"/>
      <c r="T12" s="50">
        <v>134.88895600000001</v>
      </c>
      <c r="U12" s="50"/>
      <c r="V12" s="50"/>
      <c r="W12" s="50">
        <v>10.909000000000001</v>
      </c>
      <c r="X12" s="50"/>
      <c r="Y12" s="50"/>
      <c r="Z12" s="50">
        <v>88.183000000000007</v>
      </c>
      <c r="AA12" s="50"/>
      <c r="AB12" s="50"/>
      <c r="AC12" s="50">
        <v>618.2758</v>
      </c>
      <c r="AD12" s="49"/>
    </row>
    <row r="13" spans="1:30" s="51" customFormat="1" ht="26.45" customHeight="1" x14ac:dyDescent="0.15">
      <c r="A13" s="47"/>
      <c r="B13" s="52" t="s">
        <v>26</v>
      </c>
      <c r="C13" s="49"/>
      <c r="D13" s="50"/>
      <c r="E13" s="50">
        <v>16691</v>
      </c>
      <c r="F13" s="50"/>
      <c r="G13" s="50"/>
      <c r="H13" s="50">
        <v>3674.9258669999999</v>
      </c>
      <c r="I13" s="50"/>
      <c r="J13" s="50"/>
      <c r="K13" s="50">
        <v>4197</v>
      </c>
      <c r="L13" s="50"/>
      <c r="M13" s="50"/>
      <c r="N13" s="50">
        <v>635.696957</v>
      </c>
      <c r="O13" s="50"/>
      <c r="P13" s="50"/>
      <c r="Q13" s="50">
        <v>17.494</v>
      </c>
      <c r="R13" s="50"/>
      <c r="S13" s="50"/>
      <c r="T13" s="50">
        <v>180.564378</v>
      </c>
      <c r="U13" s="50"/>
      <c r="V13" s="50"/>
      <c r="W13" s="50">
        <v>10.877000000000001</v>
      </c>
      <c r="X13" s="50"/>
      <c r="Y13" s="50"/>
      <c r="Z13" s="50">
        <v>96.965999999999994</v>
      </c>
      <c r="AA13" s="50"/>
      <c r="AB13" s="50"/>
      <c r="AC13" s="50">
        <v>679.54959999999994</v>
      </c>
      <c r="AD13" s="49"/>
    </row>
    <row r="14" spans="1:30" s="51" customFormat="1" ht="13.15" customHeight="1" x14ac:dyDescent="0.15">
      <c r="A14" s="47"/>
      <c r="B14" s="52" t="s">
        <v>27</v>
      </c>
      <c r="C14" s="49"/>
      <c r="D14" s="50"/>
      <c r="E14" s="50">
        <v>14123</v>
      </c>
      <c r="F14" s="50"/>
      <c r="G14" s="50"/>
      <c r="H14" s="50">
        <v>3097.2954490000002</v>
      </c>
      <c r="I14" s="50"/>
      <c r="J14" s="50"/>
      <c r="K14" s="50">
        <v>3049</v>
      </c>
      <c r="L14" s="50"/>
      <c r="M14" s="50"/>
      <c r="N14" s="50">
        <v>467.22202399999998</v>
      </c>
      <c r="O14" s="50"/>
      <c r="P14" s="50"/>
      <c r="Q14" s="50">
        <v>17.547999999999998</v>
      </c>
      <c r="R14" s="50"/>
      <c r="S14" s="50"/>
      <c r="T14" s="50">
        <v>224.20633799999999</v>
      </c>
      <c r="U14" s="50"/>
      <c r="V14" s="50"/>
      <c r="W14" s="50">
        <v>11.137</v>
      </c>
      <c r="X14" s="50"/>
      <c r="Y14" s="50"/>
      <c r="Z14" s="50">
        <v>99.626999999999995</v>
      </c>
      <c r="AA14" s="50"/>
      <c r="AB14" s="50"/>
      <c r="AC14" s="50">
        <v>702.79340000000002</v>
      </c>
      <c r="AD14" s="49"/>
    </row>
    <row r="15" spans="1:30" s="51" customFormat="1" ht="13.15" customHeight="1" x14ac:dyDescent="0.15">
      <c r="A15" s="47"/>
      <c r="B15" s="52" t="s">
        <v>28</v>
      </c>
      <c r="C15" s="49"/>
      <c r="D15" s="50"/>
      <c r="E15" s="50">
        <v>14715</v>
      </c>
      <c r="F15" s="50"/>
      <c r="G15" s="50"/>
      <c r="H15" s="50">
        <v>3127.294977</v>
      </c>
      <c r="I15" s="50"/>
      <c r="J15" s="50"/>
      <c r="K15" s="50">
        <v>1219</v>
      </c>
      <c r="L15" s="50"/>
      <c r="M15" s="50"/>
      <c r="N15" s="50">
        <v>203.427155</v>
      </c>
      <c r="O15" s="50"/>
      <c r="P15" s="50"/>
      <c r="Q15" s="50">
        <v>17.206</v>
      </c>
      <c r="R15" s="50"/>
      <c r="S15" s="50"/>
      <c r="T15" s="50">
        <v>266.70827200000002</v>
      </c>
      <c r="U15" s="50"/>
      <c r="V15" s="50"/>
      <c r="W15" s="50">
        <v>10.895</v>
      </c>
      <c r="X15" s="50"/>
      <c r="Y15" s="50"/>
      <c r="Z15" s="50">
        <v>93.480999999999995</v>
      </c>
      <c r="AA15" s="50"/>
      <c r="AB15" s="50"/>
      <c r="AC15" s="50">
        <v>653.6096</v>
      </c>
      <c r="AD15" s="49"/>
    </row>
    <row r="16" spans="1:30" s="51" customFormat="1" ht="26.45" customHeight="1" x14ac:dyDescent="0.15">
      <c r="A16" s="47"/>
      <c r="B16" s="52" t="s">
        <v>29</v>
      </c>
      <c r="C16" s="49"/>
      <c r="D16" s="50"/>
      <c r="E16" s="50">
        <v>18310</v>
      </c>
      <c r="F16" s="50"/>
      <c r="G16" s="50"/>
      <c r="H16" s="50">
        <v>3983.8533459999999</v>
      </c>
      <c r="I16" s="50"/>
      <c r="J16" s="50"/>
      <c r="K16" s="50">
        <v>724</v>
      </c>
      <c r="L16" s="50"/>
      <c r="M16" s="50"/>
      <c r="N16" s="50">
        <v>124.02372800000001</v>
      </c>
      <c r="O16" s="50"/>
      <c r="P16" s="50"/>
      <c r="Q16" s="50">
        <v>16.779</v>
      </c>
      <c r="R16" s="50"/>
      <c r="S16" s="50"/>
      <c r="T16" s="50">
        <v>316.29300000000001</v>
      </c>
      <c r="U16" s="50"/>
      <c r="V16" s="50"/>
      <c r="W16" s="50">
        <v>11.096</v>
      </c>
      <c r="X16" s="50"/>
      <c r="Y16" s="50"/>
      <c r="Z16" s="50">
        <v>98.16</v>
      </c>
      <c r="AA16" s="50"/>
      <c r="AB16" s="50"/>
      <c r="AC16" s="50">
        <v>687.45409999999993</v>
      </c>
      <c r="AD16" s="49"/>
    </row>
    <row r="17" spans="1:30" s="51" customFormat="1" ht="13.15" customHeight="1" x14ac:dyDescent="0.15">
      <c r="A17" s="47"/>
      <c r="B17" s="52" t="s">
        <v>30</v>
      </c>
      <c r="C17" s="49"/>
      <c r="D17" s="50"/>
      <c r="E17" s="50">
        <v>14324</v>
      </c>
      <c r="F17" s="50"/>
      <c r="G17" s="50"/>
      <c r="H17" s="50">
        <v>3082.1446919999998</v>
      </c>
      <c r="I17" s="50"/>
      <c r="J17" s="50"/>
      <c r="K17" s="50">
        <v>2371</v>
      </c>
      <c r="L17" s="50"/>
      <c r="M17" s="50"/>
      <c r="N17" s="50">
        <v>427.16963500000003</v>
      </c>
      <c r="O17" s="50"/>
      <c r="P17" s="50"/>
      <c r="Q17" s="50">
        <v>16.783999999999999</v>
      </c>
      <c r="R17" s="50"/>
      <c r="S17" s="50"/>
      <c r="T17" s="50">
        <v>357.288048</v>
      </c>
      <c r="U17" s="50"/>
      <c r="V17" s="50"/>
      <c r="W17" s="50">
        <v>10.683</v>
      </c>
      <c r="X17" s="50"/>
      <c r="Y17" s="50"/>
      <c r="Z17" s="50">
        <v>83.4</v>
      </c>
      <c r="AA17" s="50"/>
      <c r="AB17" s="50"/>
      <c r="AC17" s="50">
        <v>583.51619999999991</v>
      </c>
      <c r="AD17" s="49"/>
    </row>
    <row r="18" spans="1:30" s="51" customFormat="1" ht="13.15" customHeight="1" x14ac:dyDescent="0.15">
      <c r="A18" s="47"/>
      <c r="B18" s="52" t="s">
        <v>31</v>
      </c>
      <c r="C18" s="49"/>
      <c r="D18" s="50"/>
      <c r="E18" s="50">
        <v>11522</v>
      </c>
      <c r="F18" s="50"/>
      <c r="G18" s="50"/>
      <c r="H18" s="50">
        <v>2466.8081929999998</v>
      </c>
      <c r="I18" s="50"/>
      <c r="J18" s="50"/>
      <c r="K18" s="50">
        <v>14586</v>
      </c>
      <c r="L18" s="50"/>
      <c r="M18" s="50"/>
      <c r="N18" s="50">
        <v>2648.8838260000002</v>
      </c>
      <c r="O18" s="50"/>
      <c r="P18" s="50"/>
      <c r="Q18" s="50">
        <v>16.701000000000001</v>
      </c>
      <c r="R18" s="50"/>
      <c r="S18" s="50"/>
      <c r="T18" s="50">
        <v>404.74091600000003</v>
      </c>
      <c r="U18" s="50"/>
      <c r="V18" s="50"/>
      <c r="W18" s="50">
        <v>10.763</v>
      </c>
      <c r="X18" s="50"/>
      <c r="Y18" s="50"/>
      <c r="Z18" s="50">
        <v>73.924999999999997</v>
      </c>
      <c r="AA18" s="50"/>
      <c r="AB18" s="50"/>
      <c r="AC18" s="50">
        <v>515.01530000000002</v>
      </c>
      <c r="AD18" s="49"/>
    </row>
    <row r="19" spans="1:30" s="51" customFormat="1" ht="26.45" customHeight="1" x14ac:dyDescent="0.15">
      <c r="A19" s="47"/>
      <c r="B19" s="52" t="s">
        <v>32</v>
      </c>
      <c r="C19" s="49"/>
      <c r="D19" s="50"/>
      <c r="E19" s="50">
        <v>14923</v>
      </c>
      <c r="F19" s="50"/>
      <c r="G19" s="50"/>
      <c r="H19" s="50">
        <v>3290.360291</v>
      </c>
      <c r="I19" s="50"/>
      <c r="J19" s="50"/>
      <c r="K19" s="50">
        <v>36290</v>
      </c>
      <c r="L19" s="50"/>
      <c r="M19" s="50"/>
      <c r="N19" s="50">
        <v>7099.4249719999998</v>
      </c>
      <c r="O19" s="50"/>
      <c r="P19" s="50"/>
      <c r="Q19" s="50">
        <v>16.789000000000001</v>
      </c>
      <c r="R19" s="50"/>
      <c r="S19" s="50"/>
      <c r="T19" s="50">
        <v>446.39853800000003</v>
      </c>
      <c r="U19" s="50"/>
      <c r="V19" s="50"/>
      <c r="W19" s="50">
        <v>12.561999999999999</v>
      </c>
      <c r="X19" s="50"/>
      <c r="Y19" s="50"/>
      <c r="Z19" s="50">
        <v>157.68600000000001</v>
      </c>
      <c r="AA19" s="50"/>
      <c r="AB19" s="50"/>
      <c r="AC19" s="50">
        <v>1114.8126999999999</v>
      </c>
      <c r="AD19" s="49"/>
    </row>
    <row r="20" spans="1:30" s="51" customFormat="1" ht="13.15" customHeight="1" x14ac:dyDescent="0.15">
      <c r="A20" s="47"/>
      <c r="B20" s="52" t="s">
        <v>33</v>
      </c>
      <c r="C20" s="49"/>
      <c r="D20" s="50"/>
      <c r="E20" s="50">
        <v>16106</v>
      </c>
      <c r="F20" s="50"/>
      <c r="G20" s="50"/>
      <c r="H20" s="50">
        <v>3490.4105399999999</v>
      </c>
      <c r="I20" s="50"/>
      <c r="J20" s="50"/>
      <c r="K20" s="50">
        <v>19983</v>
      </c>
      <c r="L20" s="50"/>
      <c r="M20" s="50"/>
      <c r="N20" s="50">
        <v>3923.1356810000002</v>
      </c>
      <c r="O20" s="50"/>
      <c r="P20" s="50"/>
      <c r="Q20" s="50">
        <v>16.765999999999998</v>
      </c>
      <c r="R20" s="50"/>
      <c r="S20" s="50"/>
      <c r="T20" s="50">
        <v>484.32370200000003</v>
      </c>
      <c r="U20" s="50"/>
      <c r="V20" s="50"/>
      <c r="W20" s="50">
        <v>10.744999999999999</v>
      </c>
      <c r="X20" s="50"/>
      <c r="Y20" s="50"/>
      <c r="Z20" s="50">
        <v>79.474999999999994</v>
      </c>
      <c r="AA20" s="50"/>
      <c r="AB20" s="50"/>
      <c r="AC20" s="50">
        <v>556.28399999999999</v>
      </c>
      <c r="AD20" s="49"/>
    </row>
    <row r="21" spans="1:30" s="51" customFormat="1" ht="13.15" customHeight="1" x14ac:dyDescent="0.15">
      <c r="A21" s="47"/>
      <c r="B21" s="52" t="s">
        <v>34</v>
      </c>
      <c r="C21" s="49"/>
      <c r="D21" s="50"/>
      <c r="E21" s="50">
        <v>14912</v>
      </c>
      <c r="F21" s="50"/>
      <c r="G21" s="50"/>
      <c r="H21" s="50">
        <v>3164.4685140000001</v>
      </c>
      <c r="I21" s="50"/>
      <c r="J21" s="50"/>
      <c r="K21" s="50">
        <v>11816</v>
      </c>
      <c r="L21" s="50"/>
      <c r="M21" s="50"/>
      <c r="N21" s="50">
        <v>2368.4528749999999</v>
      </c>
      <c r="O21" s="50"/>
      <c r="P21" s="50"/>
      <c r="Q21" s="50">
        <v>16.834</v>
      </c>
      <c r="R21" s="50"/>
      <c r="S21" s="50"/>
      <c r="T21" s="50">
        <v>527.48430800000006</v>
      </c>
      <c r="U21" s="50"/>
      <c r="V21" s="50"/>
      <c r="W21" s="50">
        <v>10.744999999999999</v>
      </c>
      <c r="X21" s="50"/>
      <c r="Y21" s="50"/>
      <c r="Z21" s="50">
        <v>89.248000000000005</v>
      </c>
      <c r="AA21" s="50"/>
      <c r="AB21" s="50"/>
      <c r="AC21" s="50">
        <v>623.3288</v>
      </c>
      <c r="AD21" s="49"/>
    </row>
    <row r="22" spans="1:30" s="51" customFormat="1" ht="12" customHeight="1" x14ac:dyDescent="0.15">
      <c r="A22" s="47"/>
      <c r="B22" s="53"/>
      <c r="C22" s="49"/>
      <c r="D22" s="50"/>
      <c r="E22" s="50"/>
      <c r="F22" s="50"/>
      <c r="G22" s="50"/>
      <c r="H22" s="50"/>
      <c r="I22" s="50"/>
      <c r="J22" s="50"/>
      <c r="K22" s="50"/>
      <c r="L22" s="50"/>
      <c r="M22" s="50"/>
      <c r="N22" s="50"/>
      <c r="O22" s="50"/>
      <c r="P22" s="50"/>
      <c r="Q22" s="50"/>
      <c r="R22" s="50"/>
      <c r="S22" s="50"/>
      <c r="T22" s="50"/>
      <c r="U22" s="50"/>
      <c r="V22" s="50"/>
      <c r="W22" s="50"/>
      <c r="X22" s="50"/>
      <c r="Y22" s="50"/>
      <c r="Z22" s="50"/>
      <c r="AA22" s="50"/>
      <c r="AB22" s="50"/>
      <c r="AC22" s="50"/>
      <c r="AD22" s="49"/>
    </row>
    <row r="23" spans="1:30" s="51" customFormat="1" ht="12" customHeight="1" x14ac:dyDescent="0.15">
      <c r="A23" s="47"/>
      <c r="B23" s="53"/>
      <c r="C23" s="49"/>
      <c r="D23" s="50"/>
      <c r="E23" s="50"/>
      <c r="F23" s="50"/>
      <c r="G23" s="50"/>
      <c r="H23" s="50"/>
      <c r="I23" s="50"/>
      <c r="J23" s="50"/>
      <c r="K23" s="50"/>
      <c r="L23" s="50"/>
      <c r="M23" s="50"/>
      <c r="N23" s="50"/>
      <c r="O23" s="50"/>
      <c r="P23" s="50"/>
      <c r="Q23" s="50"/>
      <c r="R23" s="50"/>
      <c r="S23" s="50"/>
      <c r="T23" s="50"/>
      <c r="U23" s="50"/>
      <c r="V23" s="50"/>
      <c r="W23" s="50"/>
      <c r="X23" s="50"/>
      <c r="Y23" s="50"/>
      <c r="Z23" s="50"/>
      <c r="AA23" s="50"/>
      <c r="AB23" s="50"/>
      <c r="AC23" s="50"/>
      <c r="AD23" s="49"/>
    </row>
    <row r="24" spans="1:30" s="51" customFormat="1" ht="13.15" customHeight="1" x14ac:dyDescent="0.15">
      <c r="A24" s="47"/>
      <c r="B24" s="48">
        <v>27</v>
      </c>
      <c r="C24" s="49"/>
      <c r="D24" s="50"/>
      <c r="E24" s="50"/>
      <c r="F24" s="50"/>
      <c r="G24" s="50"/>
      <c r="H24" s="50"/>
      <c r="I24" s="50"/>
      <c r="J24" s="50"/>
      <c r="K24" s="50"/>
      <c r="L24" s="50"/>
      <c r="M24" s="50"/>
      <c r="N24" s="50"/>
      <c r="O24" s="50"/>
      <c r="P24" s="50"/>
      <c r="Q24" s="50"/>
      <c r="R24" s="50"/>
      <c r="S24" s="50"/>
      <c r="T24" s="50"/>
      <c r="U24" s="50"/>
      <c r="V24" s="50"/>
      <c r="W24" s="50"/>
      <c r="X24" s="50"/>
      <c r="Y24" s="50"/>
      <c r="Z24" s="50"/>
      <c r="AA24" s="50"/>
      <c r="AB24" s="50"/>
      <c r="AC24" s="50"/>
      <c r="AD24" s="49"/>
    </row>
    <row r="25" spans="1:30" s="51" customFormat="1" ht="13.15" customHeight="1" x14ac:dyDescent="0.15">
      <c r="A25" s="47"/>
      <c r="B25" s="52" t="s">
        <v>23</v>
      </c>
      <c r="C25" s="49"/>
      <c r="D25" s="50"/>
      <c r="E25" s="50">
        <v>35545</v>
      </c>
      <c r="F25" s="50"/>
      <c r="G25" s="50"/>
      <c r="H25" s="50">
        <v>8081.8552600000003</v>
      </c>
      <c r="I25" s="50"/>
      <c r="J25" s="50"/>
      <c r="K25" s="53">
        <v>13387</v>
      </c>
      <c r="L25" s="50"/>
      <c r="M25" s="50"/>
      <c r="N25" s="50">
        <v>2730.3071669999999</v>
      </c>
      <c r="O25" s="50"/>
      <c r="P25" s="50"/>
      <c r="Q25" s="50">
        <v>16.861000000000001</v>
      </c>
      <c r="R25" s="50"/>
      <c r="S25" s="50"/>
      <c r="T25" s="50">
        <v>42.127451999999998</v>
      </c>
      <c r="U25" s="50"/>
      <c r="V25" s="50"/>
      <c r="W25" s="50">
        <v>10.727</v>
      </c>
      <c r="X25" s="50"/>
      <c r="Y25" s="50"/>
      <c r="Z25" s="50">
        <v>90.525999999999996</v>
      </c>
      <c r="AA25" s="50"/>
      <c r="AB25" s="50"/>
      <c r="AC25" s="50">
        <v>633.55409999999995</v>
      </c>
      <c r="AD25" s="49"/>
    </row>
    <row r="26" spans="1:30" s="51" customFormat="1" ht="13.15" customHeight="1" x14ac:dyDescent="0.15">
      <c r="A26" s="47"/>
      <c r="B26" s="52" t="s">
        <v>24</v>
      </c>
      <c r="C26" s="49"/>
      <c r="D26" s="50"/>
      <c r="E26" s="50">
        <v>38852</v>
      </c>
      <c r="F26" s="50"/>
      <c r="G26" s="50"/>
      <c r="H26" s="50">
        <v>8763.4468840000009</v>
      </c>
      <c r="I26" s="50"/>
      <c r="J26" s="50"/>
      <c r="K26" s="50">
        <v>5415</v>
      </c>
      <c r="L26" s="50"/>
      <c r="M26" s="50"/>
      <c r="N26" s="50">
        <v>1057.688609</v>
      </c>
      <c r="O26" s="50"/>
      <c r="P26" s="50"/>
      <c r="Q26" s="50">
        <v>16.911999999999999</v>
      </c>
      <c r="R26" s="50"/>
      <c r="S26" s="50"/>
      <c r="T26" s="50">
        <v>84.181392000000002</v>
      </c>
      <c r="U26" s="50"/>
      <c r="V26" s="50"/>
      <c r="W26" s="50">
        <v>10.826000000000001</v>
      </c>
      <c r="X26" s="50"/>
      <c r="Y26" s="50"/>
      <c r="Z26" s="50">
        <v>104.22799999999999</v>
      </c>
      <c r="AA26" s="50"/>
      <c r="AB26" s="50"/>
      <c r="AC26" s="50">
        <v>737.62750000000005</v>
      </c>
      <c r="AD26" s="49"/>
    </row>
    <row r="27" spans="1:30" s="51" customFormat="1" ht="13.15" customHeight="1" x14ac:dyDescent="0.15">
      <c r="A27" s="47"/>
      <c r="B27" s="52" t="s">
        <v>25</v>
      </c>
      <c r="C27" s="49"/>
      <c r="D27" s="50"/>
      <c r="E27" s="50">
        <v>20155</v>
      </c>
      <c r="F27" s="50"/>
      <c r="G27" s="50"/>
      <c r="H27" s="50">
        <v>4425.7756989999998</v>
      </c>
      <c r="I27" s="50"/>
      <c r="J27" s="50"/>
      <c r="K27" s="50">
        <v>3864</v>
      </c>
      <c r="L27" s="50"/>
      <c r="M27" s="50"/>
      <c r="N27" s="50">
        <v>715.93313499999999</v>
      </c>
      <c r="O27" s="50"/>
      <c r="P27" s="50"/>
      <c r="Q27" s="50">
        <v>16.934999999999999</v>
      </c>
      <c r="R27" s="50"/>
      <c r="S27" s="50"/>
      <c r="T27" s="50">
        <v>124.90672600000001</v>
      </c>
      <c r="U27" s="50"/>
      <c r="V27" s="50"/>
      <c r="W27" s="50">
        <v>10.497999999999999</v>
      </c>
      <c r="X27" s="50"/>
      <c r="Y27" s="50"/>
      <c r="Z27" s="50">
        <v>89.688000000000002</v>
      </c>
      <c r="AA27" s="50"/>
      <c r="AB27" s="50"/>
      <c r="AC27" s="50">
        <v>629.82780000000002</v>
      </c>
      <c r="AD27" s="49"/>
    </row>
    <row r="28" spans="1:30" s="51" customFormat="1" ht="26.45" customHeight="1" x14ac:dyDescent="0.15">
      <c r="A28" s="47"/>
      <c r="B28" s="52" t="s">
        <v>26</v>
      </c>
      <c r="C28" s="49"/>
      <c r="D28" s="50"/>
      <c r="E28" s="50">
        <v>17752</v>
      </c>
      <c r="F28" s="50"/>
      <c r="G28" s="50"/>
      <c r="H28" s="50">
        <v>3933.0466470000001</v>
      </c>
      <c r="I28" s="50"/>
      <c r="J28" s="50"/>
      <c r="K28" s="50">
        <v>3986</v>
      </c>
      <c r="L28" s="50"/>
      <c r="M28" s="50"/>
      <c r="N28" s="50">
        <v>604.28762099999994</v>
      </c>
      <c r="O28" s="50"/>
      <c r="P28" s="50"/>
      <c r="Q28" s="50">
        <v>16.969000000000001</v>
      </c>
      <c r="R28" s="50"/>
      <c r="S28" s="50"/>
      <c r="T28" s="50">
        <v>167.63906</v>
      </c>
      <c r="U28" s="50"/>
      <c r="V28" s="50"/>
      <c r="W28" s="50">
        <v>10.615</v>
      </c>
      <c r="X28" s="50"/>
      <c r="Y28" s="50"/>
      <c r="Z28" s="50">
        <v>94.385999999999996</v>
      </c>
      <c r="AA28" s="50"/>
      <c r="AB28" s="50"/>
      <c r="AC28" s="50">
        <v>664.13099999999997</v>
      </c>
      <c r="AD28" s="49"/>
    </row>
    <row r="29" spans="1:30" s="51" customFormat="1" ht="13.15" customHeight="1" x14ac:dyDescent="0.15">
      <c r="A29" s="47"/>
      <c r="B29" s="52" t="s">
        <v>27</v>
      </c>
      <c r="C29" s="49"/>
      <c r="D29" s="50"/>
      <c r="E29" s="50">
        <v>13876</v>
      </c>
      <c r="F29" s="50"/>
      <c r="G29" s="50"/>
      <c r="H29" s="50">
        <v>3046.2475039999999</v>
      </c>
      <c r="I29" s="50"/>
      <c r="J29" s="50"/>
      <c r="K29" s="50">
        <v>2765</v>
      </c>
      <c r="L29" s="50"/>
      <c r="M29" s="50"/>
      <c r="N29" s="50">
        <v>413.97114599999998</v>
      </c>
      <c r="O29" s="50"/>
      <c r="P29" s="50"/>
      <c r="Q29" s="50">
        <v>16.978000000000002</v>
      </c>
      <c r="R29" s="50"/>
      <c r="S29" s="50"/>
      <c r="T29" s="50">
        <v>207.59726000000001</v>
      </c>
      <c r="U29" s="50"/>
      <c r="V29" s="50"/>
      <c r="W29" s="50">
        <v>10.834</v>
      </c>
      <c r="X29" s="50"/>
      <c r="Y29" s="50"/>
      <c r="Z29" s="50">
        <v>97.161000000000001</v>
      </c>
      <c r="AA29" s="50"/>
      <c r="AB29" s="50"/>
      <c r="AC29" s="50">
        <v>686.65290000000005</v>
      </c>
      <c r="AD29" s="49"/>
    </row>
    <row r="30" spans="1:30" s="51" customFormat="1" ht="13.15" customHeight="1" x14ac:dyDescent="0.15">
      <c r="A30" s="47"/>
      <c r="B30" s="52" t="s">
        <v>28</v>
      </c>
      <c r="C30" s="49"/>
      <c r="D30" s="50"/>
      <c r="E30" s="50">
        <v>14466</v>
      </c>
      <c r="F30" s="50"/>
      <c r="G30" s="50"/>
      <c r="H30" s="50">
        <v>3107.5229690000001</v>
      </c>
      <c r="I30" s="50"/>
      <c r="J30" s="50"/>
      <c r="K30" s="50">
        <v>1178</v>
      </c>
      <c r="L30" s="50"/>
      <c r="M30" s="50"/>
      <c r="N30" s="50">
        <v>190.574231</v>
      </c>
      <c r="O30" s="50"/>
      <c r="P30" s="50"/>
      <c r="Q30" s="50">
        <v>16.611000000000001</v>
      </c>
      <c r="R30" s="50"/>
      <c r="S30" s="50"/>
      <c r="T30" s="50">
        <v>246.726156</v>
      </c>
      <c r="U30" s="50"/>
      <c r="V30" s="50"/>
      <c r="W30" s="50">
        <v>10.535</v>
      </c>
      <c r="X30" s="50"/>
      <c r="Y30" s="50"/>
      <c r="Z30" s="50">
        <v>90.637</v>
      </c>
      <c r="AA30" s="50"/>
      <c r="AB30" s="50"/>
      <c r="AC30" s="50">
        <v>635.59360000000004</v>
      </c>
      <c r="AD30" s="49"/>
    </row>
    <row r="31" spans="1:30" s="51" customFormat="1" ht="26.45" customHeight="1" x14ac:dyDescent="0.15">
      <c r="A31" s="47"/>
      <c r="B31" s="52" t="s">
        <v>29</v>
      </c>
      <c r="C31" s="49"/>
      <c r="D31" s="50"/>
      <c r="E31" s="50">
        <v>17342</v>
      </c>
      <c r="F31" s="50"/>
      <c r="G31" s="50"/>
      <c r="H31" s="50">
        <v>3791.9431359999999</v>
      </c>
      <c r="I31" s="50"/>
      <c r="J31" s="50"/>
      <c r="K31" s="50">
        <v>614</v>
      </c>
      <c r="L31" s="50"/>
      <c r="M31" s="50"/>
      <c r="N31" s="50">
        <v>106.290342</v>
      </c>
      <c r="O31" s="50"/>
      <c r="P31" s="50"/>
      <c r="Q31" s="50">
        <v>16.042999999999999</v>
      </c>
      <c r="R31" s="50"/>
      <c r="S31" s="50"/>
      <c r="T31" s="50">
        <v>290.12743</v>
      </c>
      <c r="U31" s="50"/>
      <c r="V31" s="50"/>
      <c r="W31" s="50">
        <v>10.569000000000001</v>
      </c>
      <c r="X31" s="50"/>
      <c r="Y31" s="50"/>
      <c r="Z31" s="50">
        <v>89.073999999999998</v>
      </c>
      <c r="AA31" s="50"/>
      <c r="AB31" s="50"/>
      <c r="AC31" s="50">
        <v>625.27229999999997</v>
      </c>
      <c r="AD31" s="49"/>
    </row>
    <row r="32" spans="1:30" s="51" customFormat="1" ht="13.15" customHeight="1" x14ac:dyDescent="0.15">
      <c r="A32" s="47"/>
      <c r="B32" s="52" t="s">
        <v>30</v>
      </c>
      <c r="C32" s="49"/>
      <c r="D32" s="50"/>
      <c r="E32" s="50">
        <v>15046</v>
      </c>
      <c r="F32" s="50"/>
      <c r="G32" s="50"/>
      <c r="H32" s="50">
        <v>3247.6616370000002</v>
      </c>
      <c r="I32" s="50"/>
      <c r="J32" s="50"/>
      <c r="K32" s="50">
        <v>2535</v>
      </c>
      <c r="L32" s="50"/>
      <c r="M32" s="50"/>
      <c r="N32" s="50">
        <v>454.19117</v>
      </c>
      <c r="O32" s="50"/>
      <c r="P32" s="50"/>
      <c r="Q32" s="50">
        <v>16.041</v>
      </c>
      <c r="R32" s="50"/>
      <c r="S32" s="50"/>
      <c r="T32" s="50">
        <v>329.60455999999999</v>
      </c>
      <c r="U32" s="50"/>
      <c r="V32" s="50"/>
      <c r="W32" s="50">
        <v>10.477</v>
      </c>
      <c r="X32" s="50"/>
      <c r="Y32" s="50"/>
      <c r="Z32" s="50">
        <v>86.55</v>
      </c>
      <c r="AA32" s="50"/>
      <c r="AB32" s="50"/>
      <c r="AC32" s="50">
        <v>607.6825</v>
      </c>
      <c r="AD32" s="49"/>
    </row>
    <row r="33" spans="1:30" s="51" customFormat="1" ht="13.15" customHeight="1" x14ac:dyDescent="0.15">
      <c r="A33" s="47"/>
      <c r="B33" s="52" t="s">
        <v>31</v>
      </c>
      <c r="C33" s="49"/>
      <c r="D33" s="50"/>
      <c r="E33" s="50">
        <v>11343</v>
      </c>
      <c r="F33" s="50"/>
      <c r="G33" s="50"/>
      <c r="H33" s="50">
        <v>2428.4495550000001</v>
      </c>
      <c r="I33" s="50"/>
      <c r="J33" s="50"/>
      <c r="K33" s="50">
        <v>13986</v>
      </c>
      <c r="L33" s="50"/>
      <c r="M33" s="50"/>
      <c r="N33" s="50">
        <v>2539.0759600000001</v>
      </c>
      <c r="O33" s="50"/>
      <c r="P33" s="50"/>
      <c r="Q33" s="50">
        <v>15.94</v>
      </c>
      <c r="R33" s="50"/>
      <c r="S33" s="50"/>
      <c r="T33" s="50">
        <v>373.19010600000001</v>
      </c>
      <c r="U33" s="50"/>
      <c r="V33" s="50"/>
      <c r="W33" s="50">
        <v>10.118</v>
      </c>
      <c r="X33" s="50"/>
      <c r="Y33" s="50"/>
      <c r="Z33" s="50">
        <v>70.593000000000004</v>
      </c>
      <c r="AA33" s="50"/>
      <c r="AB33" s="50"/>
      <c r="AC33" s="50">
        <v>492.77519999999998</v>
      </c>
      <c r="AD33" s="49"/>
    </row>
    <row r="34" spans="1:30" s="51" customFormat="1" ht="26.45" customHeight="1" x14ac:dyDescent="0.15">
      <c r="A34" s="47"/>
      <c r="B34" s="52" t="s">
        <v>32</v>
      </c>
      <c r="C34" s="49"/>
      <c r="D34" s="50"/>
      <c r="E34" s="50">
        <v>14542</v>
      </c>
      <c r="F34" s="50"/>
      <c r="G34" s="50"/>
      <c r="H34" s="50">
        <v>3215.1004699999999</v>
      </c>
      <c r="I34" s="50"/>
      <c r="J34" s="50"/>
      <c r="K34" s="50">
        <v>34139</v>
      </c>
      <c r="L34" s="50"/>
      <c r="M34" s="50"/>
      <c r="N34" s="50">
        <v>6687.3201760000002</v>
      </c>
      <c r="O34" s="50"/>
      <c r="P34" s="50"/>
      <c r="Q34" s="50">
        <v>15.978</v>
      </c>
      <c r="R34" s="50"/>
      <c r="S34" s="50"/>
      <c r="T34" s="50">
        <v>407.91824200000002</v>
      </c>
      <c r="U34" s="50"/>
      <c r="V34" s="50"/>
      <c r="W34" s="50">
        <v>11.837999999999999</v>
      </c>
      <c r="X34" s="50"/>
      <c r="Y34" s="50"/>
      <c r="Z34" s="50">
        <v>134.68199999999999</v>
      </c>
      <c r="AA34" s="50"/>
      <c r="AB34" s="50"/>
      <c r="AC34" s="50">
        <v>952.31960000000004</v>
      </c>
      <c r="AD34" s="49"/>
    </row>
    <row r="35" spans="1:30" s="51" customFormat="1" ht="13.15" customHeight="1" x14ac:dyDescent="0.15">
      <c r="A35" s="47"/>
      <c r="B35" s="52" t="s">
        <v>33</v>
      </c>
      <c r="C35" s="49"/>
      <c r="D35" s="50"/>
      <c r="E35" s="50">
        <v>16776</v>
      </c>
      <c r="F35" s="50"/>
      <c r="G35" s="50"/>
      <c r="H35" s="50">
        <v>3673.4391740000001</v>
      </c>
      <c r="I35" s="50"/>
      <c r="J35" s="50"/>
      <c r="K35" s="50">
        <v>18198</v>
      </c>
      <c r="L35" s="50"/>
      <c r="M35" s="50"/>
      <c r="N35" s="50">
        <v>3558.94445</v>
      </c>
      <c r="O35" s="50"/>
      <c r="P35" s="50"/>
      <c r="Q35" s="50">
        <v>15.961</v>
      </c>
      <c r="R35" s="50"/>
      <c r="S35" s="50"/>
      <c r="T35" s="50">
        <v>449.03731399999998</v>
      </c>
      <c r="U35" s="50"/>
      <c r="V35" s="50"/>
      <c r="W35" s="50">
        <v>9.8330000000000002</v>
      </c>
      <c r="X35" s="50"/>
      <c r="Y35" s="50"/>
      <c r="Z35" s="50">
        <v>75.572000000000003</v>
      </c>
      <c r="AA35" s="50"/>
      <c r="AB35" s="50"/>
      <c r="AC35" s="50">
        <v>527.44449999999995</v>
      </c>
      <c r="AD35" s="49"/>
    </row>
    <row r="36" spans="1:30" s="51" customFormat="1" ht="13.15" customHeight="1" x14ac:dyDescent="0.15">
      <c r="A36" s="47"/>
      <c r="B36" s="52" t="s">
        <v>34</v>
      </c>
      <c r="C36" s="49"/>
      <c r="D36" s="50"/>
      <c r="E36" s="50">
        <v>15107</v>
      </c>
      <c r="F36" s="50"/>
      <c r="G36" s="50"/>
      <c r="H36" s="50">
        <v>3220.5786600000001</v>
      </c>
      <c r="I36" s="50"/>
      <c r="J36" s="50"/>
      <c r="K36" s="50">
        <v>9539</v>
      </c>
      <c r="L36" s="50"/>
      <c r="M36" s="50"/>
      <c r="N36" s="50">
        <v>1932.8229920000001</v>
      </c>
      <c r="O36" s="50"/>
      <c r="P36" s="50"/>
      <c r="Q36" s="50">
        <v>15.818</v>
      </c>
      <c r="R36" s="50"/>
      <c r="S36" s="50"/>
      <c r="T36" s="50">
        <v>486.94352400000002</v>
      </c>
      <c r="U36" s="50"/>
      <c r="V36" s="50"/>
      <c r="W36" s="50">
        <v>9.7870000000000008</v>
      </c>
      <c r="X36" s="50"/>
      <c r="Y36" s="50"/>
      <c r="Z36" s="50">
        <v>83.347999999999999</v>
      </c>
      <c r="AA36" s="50"/>
      <c r="AB36" s="50"/>
      <c r="AC36" s="50">
        <v>581.4425</v>
      </c>
      <c r="AD36" s="49"/>
    </row>
    <row r="37" spans="1:30" s="51" customFormat="1" ht="12" customHeight="1" x14ac:dyDescent="0.15">
      <c r="A37" s="47"/>
      <c r="B37" s="53"/>
      <c r="C37" s="49"/>
      <c r="D37" s="50"/>
      <c r="E37" s="50"/>
      <c r="F37" s="50"/>
      <c r="G37" s="50"/>
      <c r="H37" s="50"/>
      <c r="I37" s="50"/>
      <c r="J37" s="50"/>
      <c r="K37" s="50"/>
      <c r="L37" s="50"/>
      <c r="M37" s="50"/>
      <c r="N37" s="50"/>
      <c r="O37" s="50"/>
      <c r="P37" s="50"/>
      <c r="Q37" s="50"/>
      <c r="R37" s="50"/>
      <c r="S37" s="50"/>
      <c r="T37" s="50"/>
      <c r="U37" s="50"/>
      <c r="V37" s="50"/>
      <c r="W37" s="50"/>
      <c r="X37" s="50"/>
      <c r="Y37" s="50"/>
      <c r="Z37" s="50"/>
      <c r="AA37" s="50"/>
      <c r="AB37" s="50"/>
      <c r="AC37" s="50"/>
      <c r="AD37" s="49"/>
    </row>
    <row r="38" spans="1:30" s="51" customFormat="1" ht="13.15" customHeight="1" x14ac:dyDescent="0.15">
      <c r="A38" s="47"/>
      <c r="B38" s="53"/>
      <c r="C38" s="49"/>
      <c r="D38" s="50"/>
      <c r="E38" s="50"/>
      <c r="F38" s="50"/>
      <c r="G38" s="50"/>
      <c r="H38" s="50"/>
      <c r="I38" s="50"/>
      <c r="J38" s="50"/>
      <c r="K38" s="50"/>
      <c r="L38" s="50"/>
      <c r="M38" s="50"/>
      <c r="N38" s="50"/>
      <c r="O38" s="50"/>
      <c r="P38" s="50"/>
      <c r="Q38" s="50"/>
      <c r="R38" s="50"/>
      <c r="S38" s="50"/>
      <c r="T38" s="50"/>
      <c r="U38" s="50"/>
      <c r="V38" s="50"/>
      <c r="W38" s="50"/>
      <c r="X38" s="50"/>
      <c r="Y38" s="50"/>
      <c r="Z38" s="50"/>
      <c r="AA38" s="50"/>
      <c r="AB38" s="50"/>
      <c r="AC38" s="50"/>
      <c r="AD38" s="49"/>
    </row>
    <row r="39" spans="1:30" s="51" customFormat="1" ht="13.15" customHeight="1" x14ac:dyDescent="0.15">
      <c r="A39" s="47"/>
      <c r="B39" s="48">
        <v>28</v>
      </c>
      <c r="C39" s="49"/>
      <c r="D39" s="50"/>
      <c r="E39" s="50"/>
      <c r="F39" s="50"/>
      <c r="G39" s="50"/>
      <c r="H39" s="50"/>
      <c r="I39" s="50"/>
      <c r="J39" s="50"/>
      <c r="K39" s="50"/>
      <c r="L39" s="50"/>
      <c r="M39" s="50"/>
      <c r="N39" s="50"/>
      <c r="O39" s="50"/>
      <c r="P39" s="50"/>
      <c r="Q39" s="50"/>
      <c r="R39" s="50"/>
      <c r="S39" s="50"/>
      <c r="T39" s="50"/>
      <c r="U39" s="50"/>
      <c r="V39" s="50"/>
      <c r="W39" s="50"/>
      <c r="X39" s="50"/>
      <c r="Y39" s="50"/>
      <c r="Z39" s="50"/>
      <c r="AA39" s="50"/>
      <c r="AB39" s="50"/>
      <c r="AC39" s="50"/>
      <c r="AD39" s="49"/>
    </row>
    <row r="40" spans="1:30" s="51" customFormat="1" ht="13.15" customHeight="1" x14ac:dyDescent="0.15">
      <c r="A40" s="47"/>
      <c r="B40" s="52" t="s">
        <v>23</v>
      </c>
      <c r="C40" s="49"/>
      <c r="D40" s="50"/>
      <c r="E40" s="50">
        <v>32360</v>
      </c>
      <c r="F40" s="50"/>
      <c r="G40" s="50"/>
      <c r="H40" s="50">
        <v>7368.2208410000003</v>
      </c>
      <c r="I40" s="50"/>
      <c r="J40" s="50"/>
      <c r="K40" s="53">
        <v>11526</v>
      </c>
      <c r="L40" s="50"/>
      <c r="M40" s="50"/>
      <c r="N40" s="50">
        <v>2332.9290000000001</v>
      </c>
      <c r="O40" s="50"/>
      <c r="P40" s="50"/>
      <c r="Q40" s="50">
        <v>15.701000000000001</v>
      </c>
      <c r="R40" s="50"/>
      <c r="S40" s="50"/>
      <c r="T40" s="50">
        <v>40.604551999999998</v>
      </c>
      <c r="U40" s="50"/>
      <c r="V40" s="50"/>
      <c r="W40" s="50">
        <v>9.1649999999999991</v>
      </c>
      <c r="X40" s="50"/>
      <c r="Y40" s="50"/>
      <c r="Z40" s="50">
        <v>70.5</v>
      </c>
      <c r="AA40" s="50"/>
      <c r="AB40" s="50"/>
      <c r="AC40" s="50">
        <v>503.24189999999999</v>
      </c>
      <c r="AD40" s="49"/>
    </row>
    <row r="41" spans="1:30" s="51" customFormat="1" ht="13.15" customHeight="1" x14ac:dyDescent="0.15">
      <c r="A41" s="47"/>
      <c r="B41" s="52" t="s">
        <v>24</v>
      </c>
      <c r="C41" s="49"/>
      <c r="D41" s="50"/>
      <c r="E41" s="50">
        <v>41062</v>
      </c>
      <c r="F41" s="50"/>
      <c r="G41" s="50"/>
      <c r="H41" s="50">
        <v>9331.5952909999996</v>
      </c>
      <c r="I41" s="50"/>
      <c r="J41" s="50"/>
      <c r="K41" s="50">
        <v>5008</v>
      </c>
      <c r="L41" s="50"/>
      <c r="M41" s="50"/>
      <c r="N41" s="50">
        <v>986.23265599999991</v>
      </c>
      <c r="O41" s="50"/>
      <c r="P41" s="50"/>
      <c r="Q41" s="50">
        <v>15.71</v>
      </c>
      <c r="R41" s="50"/>
      <c r="S41" s="50"/>
      <c r="T41" s="50">
        <v>84.442520000000002</v>
      </c>
      <c r="U41" s="50"/>
      <c r="V41" s="50"/>
      <c r="W41" s="50">
        <v>9.2539999999999996</v>
      </c>
      <c r="X41" s="50"/>
      <c r="Y41" s="50"/>
      <c r="Z41" s="50">
        <v>91.492000000000004</v>
      </c>
      <c r="AA41" s="50"/>
      <c r="AB41" s="50"/>
      <c r="AC41" s="50">
        <v>657.3356</v>
      </c>
      <c r="AD41" s="49"/>
    </row>
    <row r="42" spans="1:30" s="51" customFormat="1" ht="13.15" customHeight="1" x14ac:dyDescent="0.15">
      <c r="A42" s="47"/>
      <c r="B42" s="52" t="s">
        <v>25</v>
      </c>
      <c r="C42" s="49"/>
      <c r="D42" s="50"/>
      <c r="E42" s="50">
        <v>20368</v>
      </c>
      <c r="F42" s="50"/>
      <c r="G42" s="50"/>
      <c r="H42" s="50">
        <v>4505.9230659999994</v>
      </c>
      <c r="I42" s="50"/>
      <c r="J42" s="50"/>
      <c r="K42" s="50">
        <v>3305</v>
      </c>
      <c r="L42" s="50"/>
      <c r="M42" s="50"/>
      <c r="N42" s="50">
        <v>621.355277</v>
      </c>
      <c r="O42" s="50"/>
      <c r="P42" s="50"/>
      <c r="Q42" s="50">
        <v>15.693</v>
      </c>
      <c r="R42" s="50"/>
      <c r="S42" s="50"/>
      <c r="T42" s="50">
        <v>125.300382</v>
      </c>
      <c r="U42" s="50"/>
      <c r="V42" s="50"/>
      <c r="W42" s="50">
        <v>8.7249999999999996</v>
      </c>
      <c r="X42" s="50"/>
      <c r="Y42" s="50"/>
      <c r="Z42" s="50">
        <v>70.867999999999995</v>
      </c>
      <c r="AA42" s="50"/>
      <c r="AB42" s="50"/>
      <c r="AC42" s="50">
        <v>506.17419999999998</v>
      </c>
      <c r="AD42" s="49"/>
    </row>
    <row r="43" spans="1:30" s="51" customFormat="1" ht="26.45" customHeight="1" x14ac:dyDescent="0.15">
      <c r="A43" s="47"/>
      <c r="B43" s="52" t="s">
        <v>26</v>
      </c>
      <c r="C43" s="49"/>
      <c r="D43" s="50"/>
      <c r="E43" s="50">
        <v>16855</v>
      </c>
      <c r="F43" s="50"/>
      <c r="G43" s="50"/>
      <c r="H43" s="50">
        <v>3742.5876929999999</v>
      </c>
      <c r="I43" s="50"/>
      <c r="J43" s="50"/>
      <c r="K43" s="50">
        <v>3613</v>
      </c>
      <c r="L43" s="50"/>
      <c r="M43" s="50"/>
      <c r="N43" s="50">
        <v>547.06656200000009</v>
      </c>
      <c r="O43" s="50"/>
      <c r="P43" s="50"/>
      <c r="Q43" s="50">
        <v>15.628</v>
      </c>
      <c r="R43" s="50"/>
      <c r="S43" s="50"/>
      <c r="T43" s="50">
        <v>167.977698</v>
      </c>
      <c r="U43" s="50"/>
      <c r="V43" s="50"/>
      <c r="W43" s="50">
        <v>8.4730000000000008</v>
      </c>
      <c r="X43" s="50"/>
      <c r="Y43" s="50"/>
      <c r="Z43" s="50">
        <v>59.353000000000002</v>
      </c>
      <c r="AA43" s="50"/>
      <c r="AB43" s="50"/>
      <c r="AC43" s="50">
        <v>422.04759999999999</v>
      </c>
      <c r="AD43" s="49"/>
    </row>
    <row r="44" spans="1:30" s="51" customFormat="1" ht="13.15" customHeight="1" x14ac:dyDescent="0.15">
      <c r="A44" s="47"/>
      <c r="B44" s="52" t="s">
        <v>27</v>
      </c>
      <c r="C44" s="49"/>
      <c r="D44" s="50"/>
      <c r="E44" s="50">
        <v>15087</v>
      </c>
      <c r="F44" s="50"/>
      <c r="G44" s="50"/>
      <c r="H44" s="50">
        <v>3346.693796</v>
      </c>
      <c r="I44" s="50"/>
      <c r="J44" s="50"/>
      <c r="K44" s="50">
        <v>3090</v>
      </c>
      <c r="L44" s="50"/>
      <c r="M44" s="50"/>
      <c r="N44" s="50">
        <v>460.41791600000005</v>
      </c>
      <c r="O44" s="50"/>
      <c r="P44" s="50"/>
      <c r="Q44" s="50">
        <v>15.577999999999999</v>
      </c>
      <c r="R44" s="50"/>
      <c r="S44" s="50"/>
      <c r="T44" s="50">
        <v>207.89909599999999</v>
      </c>
      <c r="U44" s="50"/>
      <c r="V44" s="50"/>
      <c r="W44" s="50">
        <v>9.0670000000000002</v>
      </c>
      <c r="X44" s="50"/>
      <c r="Y44" s="50"/>
      <c r="Z44" s="50">
        <v>83.533000000000001</v>
      </c>
      <c r="AA44" s="50"/>
      <c r="AB44" s="50"/>
      <c r="AC44" s="50">
        <v>598.17550000000006</v>
      </c>
      <c r="AD44" s="49"/>
    </row>
    <row r="45" spans="1:30" s="51" customFormat="1" ht="13.15" customHeight="1" x14ac:dyDescent="0.15">
      <c r="A45" s="47"/>
      <c r="B45" s="52" t="s">
        <v>28</v>
      </c>
      <c r="C45" s="49"/>
      <c r="D45" s="50"/>
      <c r="E45" s="50">
        <v>14646</v>
      </c>
      <c r="F45" s="50"/>
      <c r="G45" s="50"/>
      <c r="H45" s="50">
        <v>3160.1175659999999</v>
      </c>
      <c r="I45" s="50"/>
      <c r="J45" s="50"/>
      <c r="K45" s="50">
        <v>1157</v>
      </c>
      <c r="L45" s="50"/>
      <c r="M45" s="50"/>
      <c r="N45" s="50">
        <v>186.401769</v>
      </c>
      <c r="O45" s="50"/>
      <c r="P45" s="50"/>
      <c r="Q45" s="50">
        <v>15.202999999999999</v>
      </c>
      <c r="R45" s="50"/>
      <c r="S45" s="50"/>
      <c r="T45" s="50">
        <v>245.918498</v>
      </c>
      <c r="U45" s="50"/>
      <c r="V45" s="50"/>
      <c r="W45" s="50">
        <v>8.843</v>
      </c>
      <c r="X45" s="50"/>
      <c r="Y45" s="50"/>
      <c r="Z45" s="50">
        <v>68.578999999999994</v>
      </c>
      <c r="AA45" s="50"/>
      <c r="AB45" s="50"/>
      <c r="AC45" s="50">
        <v>489.51119999999997</v>
      </c>
      <c r="AD45" s="49"/>
    </row>
    <row r="46" spans="1:30" s="51" customFormat="1" ht="26.45" customHeight="1" x14ac:dyDescent="0.15">
      <c r="A46" s="47"/>
      <c r="B46" s="52" t="s">
        <v>29</v>
      </c>
      <c r="C46" s="49"/>
      <c r="D46" s="50"/>
      <c r="E46" s="50">
        <v>16014</v>
      </c>
      <c r="F46" s="50"/>
      <c r="G46" s="50"/>
      <c r="H46" s="50">
        <v>3501.1662940000001</v>
      </c>
      <c r="I46" s="50"/>
      <c r="J46" s="50"/>
      <c r="K46" s="50">
        <v>534</v>
      </c>
      <c r="L46" s="50"/>
      <c r="M46" s="50"/>
      <c r="N46" s="50">
        <v>91.444068999999999</v>
      </c>
      <c r="O46" s="50"/>
      <c r="P46" s="50"/>
      <c r="Q46" s="50">
        <v>13.557</v>
      </c>
      <c r="R46" s="50"/>
      <c r="S46" s="50"/>
      <c r="T46" s="50">
        <v>288.598816</v>
      </c>
      <c r="U46" s="50"/>
      <c r="V46" s="50"/>
      <c r="W46" s="50">
        <v>8.8070000000000004</v>
      </c>
      <c r="X46" s="50"/>
      <c r="Y46" s="50"/>
      <c r="Z46" s="50">
        <v>66.019000000000005</v>
      </c>
      <c r="AA46" s="50"/>
      <c r="AB46" s="50"/>
      <c r="AC46" s="50">
        <v>472.57</v>
      </c>
      <c r="AD46" s="49"/>
    </row>
    <row r="47" spans="1:30" s="51" customFormat="1" ht="13.15" customHeight="1" x14ac:dyDescent="0.15">
      <c r="A47" s="47"/>
      <c r="B47" s="52" t="s">
        <v>30</v>
      </c>
      <c r="C47" s="49"/>
      <c r="D47" s="50"/>
      <c r="E47" s="50">
        <v>15900</v>
      </c>
      <c r="F47" s="50"/>
      <c r="G47" s="50"/>
      <c r="H47" s="50">
        <v>3449.8253519999998</v>
      </c>
      <c r="I47" s="50"/>
      <c r="J47" s="50"/>
      <c r="K47" s="50">
        <v>2738</v>
      </c>
      <c r="L47" s="50"/>
      <c r="M47" s="50"/>
      <c r="N47" s="50">
        <v>496.750564</v>
      </c>
      <c r="O47" s="50"/>
      <c r="P47" s="50"/>
      <c r="Q47" s="50">
        <v>13.484</v>
      </c>
      <c r="R47" s="50"/>
      <c r="S47" s="50"/>
      <c r="T47" s="50">
        <v>327.436936</v>
      </c>
      <c r="U47" s="50"/>
      <c r="V47" s="50"/>
      <c r="W47" s="50">
        <v>8.5760000000000005</v>
      </c>
      <c r="X47" s="50"/>
      <c r="Y47" s="50"/>
      <c r="Z47" s="50">
        <v>62.335999999999999</v>
      </c>
      <c r="AA47" s="50"/>
      <c r="AB47" s="50"/>
      <c r="AC47" s="50">
        <v>441.79790000000003</v>
      </c>
      <c r="AD47" s="49"/>
    </row>
    <row r="48" spans="1:30" s="51" customFormat="1" ht="13.15" customHeight="1" x14ac:dyDescent="0.15">
      <c r="A48" s="47"/>
      <c r="B48" s="52" t="s">
        <v>31</v>
      </c>
      <c r="C48" s="49"/>
      <c r="D48" s="50"/>
      <c r="E48" s="50">
        <v>11983</v>
      </c>
      <c r="F48" s="50"/>
      <c r="G48" s="50"/>
      <c r="H48" s="50">
        <v>2551.7965410000002</v>
      </c>
      <c r="I48" s="50"/>
      <c r="J48" s="50"/>
      <c r="K48" s="50">
        <v>13253</v>
      </c>
      <c r="L48" s="50"/>
      <c r="M48" s="50"/>
      <c r="N48" s="50">
        <v>2430.9817599999997</v>
      </c>
      <c r="O48" s="50"/>
      <c r="P48" s="50"/>
      <c r="Q48" s="50">
        <v>13.333</v>
      </c>
      <c r="R48" s="50"/>
      <c r="S48" s="50"/>
      <c r="T48" s="50">
        <v>370.522626</v>
      </c>
      <c r="U48" s="50"/>
      <c r="V48" s="50"/>
      <c r="W48" s="50">
        <v>8.3179999999999996</v>
      </c>
      <c r="X48" s="50"/>
      <c r="Y48" s="50"/>
      <c r="Z48" s="50">
        <v>53.435000000000002</v>
      </c>
      <c r="AA48" s="50"/>
      <c r="AB48" s="50"/>
      <c r="AC48" s="50">
        <v>379.53859999999997</v>
      </c>
      <c r="AD48" s="49"/>
    </row>
    <row r="49" spans="1:30" s="51" customFormat="1" ht="26.45" customHeight="1" x14ac:dyDescent="0.15">
      <c r="A49" s="47"/>
      <c r="B49" s="52" t="s">
        <v>32</v>
      </c>
      <c r="C49" s="49"/>
      <c r="D49" s="50"/>
      <c r="E49" s="50">
        <v>14437</v>
      </c>
      <c r="F49" s="50"/>
      <c r="G49" s="50"/>
      <c r="H49" s="50">
        <v>3176.8375510000001</v>
      </c>
      <c r="I49" s="50"/>
      <c r="J49" s="50"/>
      <c r="K49" s="50">
        <v>29540</v>
      </c>
      <c r="L49" s="50"/>
      <c r="M49" s="50"/>
      <c r="N49" s="50">
        <v>5756.355004</v>
      </c>
      <c r="O49" s="50"/>
      <c r="P49" s="50"/>
      <c r="Q49" s="50">
        <v>13.255000000000001</v>
      </c>
      <c r="R49" s="50"/>
      <c r="S49" s="50"/>
      <c r="T49" s="50">
        <v>404.86998399999999</v>
      </c>
      <c r="U49" s="50"/>
      <c r="V49" s="50"/>
      <c r="W49" s="50">
        <v>10.363</v>
      </c>
      <c r="X49" s="50"/>
      <c r="Y49" s="50"/>
      <c r="Z49" s="50">
        <v>110.176</v>
      </c>
      <c r="AA49" s="50"/>
      <c r="AB49" s="50"/>
      <c r="AC49" s="50">
        <v>789.73440000000005</v>
      </c>
      <c r="AD49" s="49"/>
    </row>
    <row r="50" spans="1:30" s="51" customFormat="1" ht="13.15" customHeight="1" x14ac:dyDescent="0.15">
      <c r="A50" s="47"/>
      <c r="B50" s="52" t="s">
        <v>33</v>
      </c>
      <c r="C50" s="49"/>
      <c r="D50" s="50"/>
      <c r="E50" s="50">
        <v>16290</v>
      </c>
      <c r="F50" s="50"/>
      <c r="G50" s="50"/>
      <c r="H50" s="50">
        <v>3559.3710180000003</v>
      </c>
      <c r="I50" s="50"/>
      <c r="J50" s="50"/>
      <c r="K50" s="50">
        <v>14622</v>
      </c>
      <c r="L50" s="50"/>
      <c r="M50" s="50"/>
      <c r="N50" s="50">
        <v>2851.359719</v>
      </c>
      <c r="O50" s="50"/>
      <c r="P50" s="50"/>
      <c r="Q50" s="50">
        <v>13.11</v>
      </c>
      <c r="R50" s="50"/>
      <c r="S50" s="50"/>
      <c r="T50" s="50">
        <v>445.71288800000002</v>
      </c>
      <c r="U50" s="50"/>
      <c r="V50" s="50"/>
      <c r="W50" s="50">
        <v>8.0589999999999993</v>
      </c>
      <c r="X50" s="50"/>
      <c r="Y50" s="50"/>
      <c r="Z50" s="50">
        <v>52.298999999999999</v>
      </c>
      <c r="AA50" s="50"/>
      <c r="AB50" s="50"/>
      <c r="AC50" s="50">
        <v>371.85599999999999</v>
      </c>
      <c r="AD50" s="49"/>
    </row>
    <row r="51" spans="1:30" s="51" customFormat="1" ht="13.15" customHeight="1" x14ac:dyDescent="0.15">
      <c r="A51" s="47"/>
      <c r="B51" s="52" t="s">
        <v>34</v>
      </c>
      <c r="C51" s="49"/>
      <c r="D51" s="50"/>
      <c r="E51" s="50">
        <v>15754</v>
      </c>
      <c r="F51" s="50"/>
      <c r="G51" s="50"/>
      <c r="H51" s="50">
        <v>3370.5376609999998</v>
      </c>
      <c r="I51" s="50"/>
      <c r="J51" s="50"/>
      <c r="K51" s="50">
        <v>9075</v>
      </c>
      <c r="L51" s="50"/>
      <c r="M51" s="50"/>
      <c r="N51" s="50">
        <v>1849.632415</v>
      </c>
      <c r="O51" s="50"/>
      <c r="P51" s="50"/>
      <c r="Q51" s="50">
        <v>13.007</v>
      </c>
      <c r="R51" s="50"/>
      <c r="S51" s="50"/>
      <c r="T51" s="50">
        <v>485.48698000000002</v>
      </c>
      <c r="U51" s="50"/>
      <c r="V51" s="50"/>
      <c r="W51" s="50">
        <v>8.0039999999999996</v>
      </c>
      <c r="X51" s="50"/>
      <c r="Y51" s="50"/>
      <c r="Z51" s="50">
        <v>61.512</v>
      </c>
      <c r="AA51" s="50"/>
      <c r="AB51" s="50"/>
      <c r="AC51" s="50">
        <v>437.62029999999999</v>
      </c>
      <c r="AD51" s="49"/>
    </row>
    <row r="52" spans="1:30" s="51" customFormat="1" ht="12" customHeight="1" x14ac:dyDescent="0.15">
      <c r="A52" s="47"/>
      <c r="B52" s="53"/>
      <c r="C52" s="49"/>
      <c r="D52" s="50"/>
      <c r="E52" s="50"/>
      <c r="F52" s="50"/>
      <c r="G52" s="50"/>
      <c r="H52" s="50"/>
      <c r="I52" s="50"/>
      <c r="J52" s="50"/>
      <c r="K52" s="50"/>
      <c r="L52" s="50"/>
      <c r="M52" s="50"/>
      <c r="N52" s="50"/>
      <c r="O52" s="50"/>
      <c r="P52" s="50"/>
      <c r="Q52" s="50"/>
      <c r="R52" s="50"/>
      <c r="S52" s="50"/>
      <c r="T52" s="50"/>
      <c r="U52" s="50"/>
      <c r="V52" s="50"/>
      <c r="W52" s="50"/>
      <c r="X52" s="50"/>
      <c r="Y52" s="50"/>
      <c r="Z52" s="50"/>
      <c r="AA52" s="50"/>
      <c r="AB52" s="50"/>
      <c r="AC52" s="50"/>
      <c r="AD52" s="49"/>
    </row>
    <row r="53" spans="1:30" s="51" customFormat="1" ht="12" customHeight="1" x14ac:dyDescent="0.15">
      <c r="A53" s="47"/>
      <c r="B53" s="53"/>
      <c r="C53" s="49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49"/>
    </row>
    <row r="54" spans="1:30" s="51" customFormat="1" ht="13.15" customHeight="1" x14ac:dyDescent="0.15">
      <c r="A54" s="47"/>
      <c r="B54" s="48">
        <v>29</v>
      </c>
      <c r="C54" s="49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49"/>
    </row>
    <row r="55" spans="1:30" s="51" customFormat="1" ht="13.15" customHeight="1" x14ac:dyDescent="0.15">
      <c r="A55" s="47"/>
      <c r="B55" s="52" t="s">
        <v>23</v>
      </c>
      <c r="C55" s="49"/>
      <c r="D55" s="50"/>
      <c r="E55" s="50">
        <v>30478</v>
      </c>
      <c r="F55" s="50"/>
      <c r="G55" s="50"/>
      <c r="H55" s="50">
        <v>6960.3545370000002</v>
      </c>
      <c r="I55" s="50"/>
      <c r="J55" s="50"/>
      <c r="K55" s="53">
        <v>11500</v>
      </c>
      <c r="L55" s="50"/>
      <c r="M55" s="50"/>
      <c r="N55" s="50">
        <v>2373.1536959999999</v>
      </c>
      <c r="O55" s="50"/>
      <c r="P55" s="50"/>
      <c r="Q55" s="50">
        <v>12.54</v>
      </c>
      <c r="R55" s="50"/>
      <c r="S55" s="50"/>
      <c r="T55" s="50">
        <v>27.319891999999999</v>
      </c>
      <c r="U55" s="50"/>
      <c r="V55" s="50"/>
      <c r="W55" s="50">
        <v>6.9820000000000002</v>
      </c>
      <c r="X55" s="50"/>
      <c r="Y55" s="50"/>
      <c r="Z55" s="50">
        <v>52.744999999999997</v>
      </c>
      <c r="AA55" s="50"/>
      <c r="AB55" s="50"/>
      <c r="AC55" s="50">
        <v>377.14550000000003</v>
      </c>
      <c r="AD55" s="49"/>
    </row>
    <row r="56" spans="1:30" s="51" customFormat="1" ht="13.15" customHeight="1" x14ac:dyDescent="0.15">
      <c r="A56" s="47"/>
      <c r="B56" s="52" t="s">
        <v>24</v>
      </c>
      <c r="C56" s="49"/>
      <c r="D56" s="50"/>
      <c r="E56" s="50">
        <v>41592</v>
      </c>
      <c r="F56" s="50"/>
      <c r="G56" s="50"/>
      <c r="H56" s="50">
        <v>9486.5058719999997</v>
      </c>
      <c r="I56" s="50"/>
      <c r="J56" s="50"/>
      <c r="K56" s="53">
        <v>4955</v>
      </c>
      <c r="L56" s="50"/>
      <c r="M56" s="50"/>
      <c r="N56" s="50">
        <v>973.03258500000004</v>
      </c>
      <c r="O56" s="50"/>
      <c r="P56" s="50"/>
      <c r="Q56" s="50">
        <v>11.8</v>
      </c>
      <c r="R56" s="50"/>
      <c r="S56" s="50"/>
      <c r="T56" s="50">
        <v>48.085296</v>
      </c>
      <c r="U56" s="50"/>
      <c r="V56" s="50"/>
      <c r="W56" s="50">
        <v>6.8760000000000003</v>
      </c>
      <c r="X56" s="50"/>
      <c r="Y56" s="50"/>
      <c r="Z56" s="50">
        <v>72.695999999999998</v>
      </c>
      <c r="AA56" s="50"/>
      <c r="AB56" s="50"/>
      <c r="AC56" s="50">
        <v>523.88329999999996</v>
      </c>
      <c r="AD56" s="49"/>
    </row>
    <row r="57" spans="1:30" s="51" customFormat="1" ht="13.15" customHeight="1" x14ac:dyDescent="0.15">
      <c r="A57" s="47"/>
      <c r="B57" s="52" t="s">
        <v>25</v>
      </c>
      <c r="C57" s="49"/>
      <c r="D57" s="50"/>
      <c r="E57" s="50">
        <v>20247</v>
      </c>
      <c r="F57" s="50"/>
      <c r="G57" s="50"/>
      <c r="H57" s="50">
        <v>4490.5012180000003</v>
      </c>
      <c r="I57" s="50"/>
      <c r="J57" s="50"/>
      <c r="K57" s="53">
        <v>3168</v>
      </c>
      <c r="L57" s="50"/>
      <c r="M57" s="50"/>
      <c r="N57" s="50">
        <v>594.20814600000006</v>
      </c>
      <c r="O57" s="50"/>
      <c r="P57" s="50"/>
      <c r="Q57" s="50">
        <v>11.351000000000001</v>
      </c>
      <c r="R57" s="50"/>
      <c r="S57" s="50"/>
      <c r="T57" s="50">
        <v>69.736756</v>
      </c>
      <c r="U57" s="50"/>
      <c r="V57" s="50"/>
      <c r="W57" s="50">
        <v>6.319</v>
      </c>
      <c r="X57" s="50"/>
      <c r="Y57" s="50"/>
      <c r="Z57" s="50">
        <v>53.295000000000002</v>
      </c>
      <c r="AA57" s="50"/>
      <c r="AB57" s="50"/>
      <c r="AC57" s="50">
        <v>381.27539999999999</v>
      </c>
      <c r="AD57" s="49"/>
    </row>
    <row r="58" spans="1:30" s="51" customFormat="1" ht="26.45" customHeight="1" x14ac:dyDescent="0.15">
      <c r="A58" s="47"/>
      <c r="B58" s="52" t="s">
        <v>26</v>
      </c>
      <c r="C58" s="49"/>
      <c r="D58" s="50"/>
      <c r="E58" s="50">
        <v>16217</v>
      </c>
      <c r="F58" s="50"/>
      <c r="G58" s="50"/>
      <c r="H58" s="50">
        <v>3567.1701440000002</v>
      </c>
      <c r="I58" s="50"/>
      <c r="J58" s="50"/>
      <c r="K58" s="53">
        <v>3259</v>
      </c>
      <c r="L58" s="50"/>
      <c r="M58" s="50"/>
      <c r="N58" s="50">
        <v>503.17441200000002</v>
      </c>
      <c r="O58" s="50"/>
      <c r="P58" s="50"/>
      <c r="Q58" s="50">
        <v>10.705</v>
      </c>
      <c r="R58" s="50"/>
      <c r="S58" s="50"/>
      <c r="T58" s="50">
        <v>87.979159999999993</v>
      </c>
      <c r="U58" s="50"/>
      <c r="V58" s="50"/>
      <c r="W58" s="50">
        <v>5.7839999999999998</v>
      </c>
      <c r="X58" s="50"/>
      <c r="Y58" s="50"/>
      <c r="Z58" s="50">
        <v>46.192</v>
      </c>
      <c r="AA58" s="50"/>
      <c r="AB58" s="50"/>
      <c r="AC58" s="50">
        <v>330.69619999999998</v>
      </c>
      <c r="AD58" s="49"/>
    </row>
    <row r="59" spans="1:30" s="51" customFormat="1" ht="13.15" customHeight="1" x14ac:dyDescent="0.15">
      <c r="A59" s="47"/>
      <c r="B59" s="52" t="s">
        <v>27</v>
      </c>
      <c r="C59" s="49"/>
      <c r="D59" s="50"/>
      <c r="E59" s="50">
        <v>16572</v>
      </c>
      <c r="F59" s="50"/>
      <c r="G59" s="50"/>
      <c r="H59" s="50">
        <v>3526.1378220000001</v>
      </c>
      <c r="I59" s="50"/>
      <c r="J59" s="50"/>
      <c r="K59" s="53">
        <v>2906</v>
      </c>
      <c r="L59" s="50"/>
      <c r="M59" s="50"/>
      <c r="N59" s="50">
        <v>445.50525399999998</v>
      </c>
      <c r="O59" s="50"/>
      <c r="P59" s="50"/>
      <c r="Q59" s="50">
        <v>10.494</v>
      </c>
      <c r="R59" s="50"/>
      <c r="S59" s="50"/>
      <c r="T59" s="50">
        <v>108.808396</v>
      </c>
      <c r="U59" s="50"/>
      <c r="V59" s="50"/>
      <c r="W59" s="50">
        <v>5.9889999999999999</v>
      </c>
      <c r="X59" s="50"/>
      <c r="Y59" s="50"/>
      <c r="Z59" s="50">
        <v>61.832999999999998</v>
      </c>
      <c r="AA59" s="50"/>
      <c r="AB59" s="50"/>
      <c r="AC59" s="50">
        <v>445.29669999999999</v>
      </c>
      <c r="AD59" s="49"/>
    </row>
    <row r="60" spans="1:30" s="51" customFormat="1" ht="13.15" customHeight="1" x14ac:dyDescent="0.15">
      <c r="A60" s="47"/>
      <c r="B60" s="52" t="s">
        <v>28</v>
      </c>
      <c r="C60" s="49"/>
      <c r="D60" s="50"/>
      <c r="E60" s="50">
        <v>16696</v>
      </c>
      <c r="F60" s="50"/>
      <c r="G60" s="50"/>
      <c r="H60" s="50">
        <v>3464.1985810000001</v>
      </c>
      <c r="I60" s="50"/>
      <c r="J60" s="50"/>
      <c r="K60" s="53">
        <v>971</v>
      </c>
      <c r="L60" s="50"/>
      <c r="M60" s="50"/>
      <c r="N60" s="50">
        <v>156.65485899999999</v>
      </c>
      <c r="O60" s="50"/>
      <c r="P60" s="50"/>
      <c r="Q60" s="50">
        <v>9.7119999999999997</v>
      </c>
      <c r="R60" s="50"/>
      <c r="S60" s="50"/>
      <c r="T60" s="50">
        <v>124.915054</v>
      </c>
      <c r="U60" s="50"/>
      <c r="V60" s="50"/>
      <c r="W60" s="50">
        <v>5.7050000000000001</v>
      </c>
      <c r="X60" s="50"/>
      <c r="Y60" s="50"/>
      <c r="Z60" s="50">
        <v>46</v>
      </c>
      <c r="AA60" s="50"/>
      <c r="AB60" s="50"/>
      <c r="AC60" s="50">
        <v>329.31310000000002</v>
      </c>
      <c r="AD60" s="49"/>
    </row>
    <row r="61" spans="1:30" s="51" customFormat="1" ht="26.45" customHeight="1" x14ac:dyDescent="0.15">
      <c r="A61" s="47"/>
      <c r="B61" s="52" t="s">
        <v>29</v>
      </c>
      <c r="C61" s="49"/>
      <c r="D61" s="50"/>
      <c r="E61" s="50">
        <v>19198</v>
      </c>
      <c r="F61" s="50"/>
      <c r="G61" s="50"/>
      <c r="H61" s="50">
        <v>4037.784009</v>
      </c>
      <c r="I61" s="50"/>
      <c r="J61" s="50"/>
      <c r="K61" s="53">
        <v>555</v>
      </c>
      <c r="L61" s="50"/>
      <c r="M61" s="50"/>
      <c r="N61" s="50">
        <v>96.795578000000006</v>
      </c>
      <c r="O61" s="50"/>
      <c r="P61" s="50"/>
      <c r="Q61" s="50">
        <v>8.3070000000000004</v>
      </c>
      <c r="R61" s="50"/>
      <c r="S61" s="50"/>
      <c r="T61" s="50">
        <v>142.878896</v>
      </c>
      <c r="U61" s="50"/>
      <c r="V61" s="50"/>
      <c r="W61" s="50">
        <v>5.8380000000000001</v>
      </c>
      <c r="X61" s="50"/>
      <c r="Y61" s="50"/>
      <c r="Z61" s="50">
        <v>55.76</v>
      </c>
      <c r="AA61" s="50"/>
      <c r="AB61" s="50"/>
      <c r="AC61" s="50">
        <v>401.02519999999998</v>
      </c>
      <c r="AD61" s="49"/>
    </row>
    <row r="62" spans="1:30" s="51" customFormat="1" ht="13.15" customHeight="1" x14ac:dyDescent="0.15">
      <c r="A62" s="47"/>
      <c r="B62" s="52" t="s">
        <v>30</v>
      </c>
      <c r="C62" s="49"/>
      <c r="D62" s="50"/>
      <c r="E62" s="50">
        <v>17790</v>
      </c>
      <c r="F62" s="50"/>
      <c r="G62" s="50"/>
      <c r="H62" s="50">
        <v>3671.3528150000002</v>
      </c>
      <c r="I62" s="50"/>
      <c r="J62" s="50"/>
      <c r="K62" s="53">
        <v>2613</v>
      </c>
      <c r="L62" s="50"/>
      <c r="M62" s="50"/>
      <c r="N62" s="50">
        <v>496.27020499999998</v>
      </c>
      <c r="O62" s="50"/>
      <c r="P62" s="50"/>
      <c r="Q62" s="50">
        <v>8.1969999999999992</v>
      </c>
      <c r="R62" s="50"/>
      <c r="S62" s="50"/>
      <c r="T62" s="50">
        <v>161.821652</v>
      </c>
      <c r="U62" s="50"/>
      <c r="V62" s="50"/>
      <c r="W62" s="50">
        <v>5.702</v>
      </c>
      <c r="X62" s="50"/>
      <c r="Y62" s="50"/>
      <c r="Z62" s="50">
        <v>48.747</v>
      </c>
      <c r="AA62" s="50"/>
      <c r="AB62" s="50"/>
      <c r="AC62" s="50">
        <v>348.39120000000003</v>
      </c>
      <c r="AD62" s="49"/>
    </row>
    <row r="63" spans="1:30" s="51" customFormat="1" ht="13.15" customHeight="1" x14ac:dyDescent="0.15">
      <c r="A63" s="47"/>
      <c r="B63" s="52" t="s">
        <v>31</v>
      </c>
      <c r="C63" s="49"/>
      <c r="D63" s="50"/>
      <c r="E63" s="50">
        <v>14092</v>
      </c>
      <c r="F63" s="50"/>
      <c r="G63" s="50"/>
      <c r="H63" s="50">
        <v>2877.9003250000001</v>
      </c>
      <c r="I63" s="50"/>
      <c r="J63" s="50"/>
      <c r="K63" s="53">
        <v>12275</v>
      </c>
      <c r="L63" s="50"/>
      <c r="M63" s="50"/>
      <c r="N63" s="50">
        <v>2312.1507080000001</v>
      </c>
      <c r="O63" s="50"/>
      <c r="P63" s="50"/>
      <c r="Q63" s="50">
        <v>7.7910000000000004</v>
      </c>
      <c r="R63" s="50"/>
      <c r="S63" s="50"/>
      <c r="T63" s="50">
        <v>182.150668</v>
      </c>
      <c r="U63" s="50"/>
      <c r="V63" s="50"/>
      <c r="W63" s="50">
        <v>5.532</v>
      </c>
      <c r="X63" s="50"/>
      <c r="Y63" s="50"/>
      <c r="Z63" s="50">
        <v>38.604999999999997</v>
      </c>
      <c r="AA63" s="50"/>
      <c r="AB63" s="50"/>
      <c r="AC63" s="50">
        <v>274.2756</v>
      </c>
      <c r="AD63" s="49"/>
    </row>
    <row r="64" spans="1:30" s="51" customFormat="1" ht="26.45" customHeight="1" x14ac:dyDescent="0.15">
      <c r="A64" s="47"/>
      <c r="B64" s="52" t="s">
        <v>32</v>
      </c>
      <c r="C64" s="49"/>
      <c r="D64" s="50"/>
      <c r="E64" s="50">
        <v>16769</v>
      </c>
      <c r="F64" s="50"/>
      <c r="G64" s="50"/>
      <c r="H64" s="50">
        <v>3518.9448269999998</v>
      </c>
      <c r="I64" s="50"/>
      <c r="J64" s="50"/>
      <c r="K64" s="53">
        <v>26773</v>
      </c>
      <c r="L64" s="50"/>
      <c r="M64" s="50"/>
      <c r="N64" s="50">
        <v>5340.3821090000001</v>
      </c>
      <c r="O64" s="50"/>
      <c r="P64" s="50"/>
      <c r="Q64" s="50">
        <v>7.74</v>
      </c>
      <c r="R64" s="50"/>
      <c r="S64" s="50"/>
      <c r="T64" s="50">
        <v>197.601968</v>
      </c>
      <c r="U64" s="50"/>
      <c r="V64" s="50"/>
      <c r="W64" s="50">
        <v>5.9630000000000001</v>
      </c>
      <c r="X64" s="50"/>
      <c r="Y64" s="50"/>
      <c r="Z64" s="50">
        <v>76.36</v>
      </c>
      <c r="AA64" s="50"/>
      <c r="AB64" s="50"/>
      <c r="AC64" s="50">
        <v>551.49850000000004</v>
      </c>
      <c r="AD64" s="49"/>
    </row>
    <row r="65" spans="1:32" s="51" customFormat="1" ht="13.15" customHeight="1" x14ac:dyDescent="0.15">
      <c r="A65" s="47"/>
      <c r="B65" s="52" t="s">
        <v>33</v>
      </c>
      <c r="C65" s="49"/>
      <c r="D65" s="50"/>
      <c r="E65" s="50">
        <v>19016</v>
      </c>
      <c r="F65" s="50"/>
      <c r="G65" s="50"/>
      <c r="H65" s="50">
        <v>4096.2412130000002</v>
      </c>
      <c r="I65" s="50"/>
      <c r="J65" s="50"/>
      <c r="K65" s="53">
        <v>12870</v>
      </c>
      <c r="L65" s="50"/>
      <c r="M65" s="50"/>
      <c r="N65" s="50">
        <v>2592.0943229999998</v>
      </c>
      <c r="O65" s="50"/>
      <c r="P65" s="50"/>
      <c r="Q65" s="50">
        <v>7.6550000000000002</v>
      </c>
      <c r="R65" s="50"/>
      <c r="S65" s="50"/>
      <c r="T65" s="50">
        <v>215.36207400000001</v>
      </c>
      <c r="U65" s="50"/>
      <c r="V65" s="50"/>
      <c r="W65" s="50">
        <v>5.4130000000000003</v>
      </c>
      <c r="X65" s="50"/>
      <c r="Y65" s="50"/>
      <c r="Z65" s="50">
        <v>41.036999999999999</v>
      </c>
      <c r="AA65" s="50"/>
      <c r="AB65" s="50"/>
      <c r="AC65" s="50">
        <v>293.71940000000001</v>
      </c>
      <c r="AD65" s="49"/>
    </row>
    <row r="66" spans="1:32" s="51" customFormat="1" ht="13.15" customHeight="1" x14ac:dyDescent="0.15">
      <c r="A66" s="47"/>
      <c r="B66" s="52" t="s">
        <v>34</v>
      </c>
      <c r="C66" s="49"/>
      <c r="D66" s="50"/>
      <c r="E66" s="50">
        <v>18950</v>
      </c>
      <c r="F66" s="50"/>
      <c r="G66" s="50"/>
      <c r="H66" s="50">
        <v>3980.0804640000001</v>
      </c>
      <c r="I66" s="50"/>
      <c r="J66" s="50"/>
      <c r="K66" s="53">
        <v>7083</v>
      </c>
      <c r="L66" s="50"/>
      <c r="M66" s="50"/>
      <c r="N66" s="50">
        <v>1493.007337</v>
      </c>
      <c r="O66" s="50"/>
      <c r="P66" s="50"/>
      <c r="Q66" s="50">
        <v>7.5750000000000002</v>
      </c>
      <c r="R66" s="50"/>
      <c r="S66" s="50"/>
      <c r="T66" s="50">
        <v>230.227284</v>
      </c>
      <c r="U66" s="50"/>
      <c r="V66" s="50"/>
      <c r="W66" s="50">
        <v>5.4930000000000003</v>
      </c>
      <c r="X66" s="50"/>
      <c r="Y66" s="50"/>
      <c r="Z66" s="50">
        <v>47.134999999999998</v>
      </c>
      <c r="AA66" s="50"/>
      <c r="AB66" s="50"/>
      <c r="AC66" s="50">
        <v>337.0437</v>
      </c>
      <c r="AD66" s="49"/>
    </row>
    <row r="67" spans="1:32" ht="12" x14ac:dyDescent="0.15">
      <c r="A67" s="54"/>
      <c r="B67" s="55"/>
      <c r="C67" s="56"/>
      <c r="D67" s="55"/>
      <c r="E67" s="55"/>
      <c r="F67" s="55"/>
      <c r="G67" s="55"/>
      <c r="H67" s="55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5"/>
      <c r="T67" s="55"/>
      <c r="U67" s="55"/>
      <c r="V67" s="55"/>
      <c r="W67" s="55"/>
      <c r="X67" s="55"/>
      <c r="Y67" s="55"/>
      <c r="Z67" s="55"/>
      <c r="AA67" s="55"/>
      <c r="AB67" s="55"/>
      <c r="AC67" s="55"/>
      <c r="AD67" s="56"/>
      <c r="AF67" s="51"/>
    </row>
    <row r="68" spans="1:32" ht="12" x14ac:dyDescent="0.15">
      <c r="AF68" s="51"/>
    </row>
    <row r="69" spans="1:32" ht="12" x14ac:dyDescent="0.15">
      <c r="AF69" s="51"/>
    </row>
    <row r="82" ht="8.25" customHeight="1" x14ac:dyDescent="0.15"/>
  </sheetData>
  <phoneticPr fontId="4"/>
  <printOptions gridLinesSet="0"/>
  <pageMargins left="0.55118110236220474" right="0.43307086614173229" top="0.39370078740157483" bottom="0.31496062992125984" header="0.51181102362204722" footer="0.15748031496062992"/>
  <pageSetup paperSize="9" scale="80" orientation="portrait" blackAndWhite="1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C6103242DC2A9741863F42E8BA454556" ma:contentTypeVersion="14" ma:contentTypeDescription="新しいドキュメントを作成します。" ma:contentTypeScope="" ma:versionID="3ade28d60ea212007ed020859903ae32">
  <xsd:schema xmlns:xsd="http://www.w3.org/2001/XMLSchema" xmlns:xs="http://www.w3.org/2001/XMLSchema" xmlns:p="http://schemas.microsoft.com/office/2006/metadata/properties" xmlns:ns2="684c1c50-4c80-4870-89b5-879dfb1bab37" xmlns:ns3="263dbbe5-076b-4606-a03b-9598f5f2f35a" targetNamespace="http://schemas.microsoft.com/office/2006/metadata/properties" ma:root="true" ma:fieldsID="64688a750ca06f8f093d19c3876344ef" ns2:_="" ns3:_="">
    <xsd:import namespace="684c1c50-4c80-4870-89b5-879dfb1bab37"/>
    <xsd:import namespace="263dbbe5-076b-4606-a03b-9598f5f2f35a"/>
    <xsd:element name="properties">
      <xsd:complexType>
        <xsd:sequence>
          <xsd:element name="documentManagement">
            <xsd:complexType>
              <xsd:all>
                <xsd:element ref="ns2:Owner" minOccurs="0"/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4c1c50-4c80-4870-89b5-879dfb1bab37" elementFormDefault="qualified">
    <xsd:import namespace="http://schemas.microsoft.com/office/2006/documentManagement/types"/>
    <xsd:import namespace="http://schemas.microsoft.com/office/infopath/2007/PartnerControls"/>
    <xsd:element name="Owner" ma:index="8" nillable="true" ma:displayName="所有者" ma:internalName="Owner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0347f584-7be2-4218-8e94-402d99aedf0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1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63dbbe5-076b-4606-a03b-9598f5f2f35a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5886476a-c4c7-4fa5-8655-0d18e4df2ac2}" ma:internalName="TaxCatchAll" ma:showField="CatchAllData" ma:web="263dbbe5-076b-4606-a03b-9598f5f2f35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263dbbe5-076b-4606-a03b-9598f5f2f35a" xsi:nil="true"/>
    <Owner xmlns="684c1c50-4c80-4870-89b5-879dfb1bab37">
      <UserInfo>
        <DisplayName/>
        <AccountId xsi:nil="true"/>
        <AccountType/>
      </UserInfo>
    </Owner>
    <lcf76f155ced4ddcb4097134ff3c332f xmlns="684c1c50-4c80-4870-89b5-879dfb1bab37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6FAF715-328C-4EFE-9629-1C9FAED98564}"/>
</file>

<file path=customXml/itemProps2.xml><?xml version="1.0" encoding="utf-8"?>
<ds:datastoreItem xmlns:ds="http://schemas.openxmlformats.org/officeDocument/2006/customXml" ds:itemID="{347EE9F6-16EF-49DC-A802-57E44A0BB9B3}"/>
</file>

<file path=customXml/itemProps3.xml><?xml version="1.0" encoding="utf-8"?>
<ds:datastoreItem xmlns:ds="http://schemas.openxmlformats.org/officeDocument/2006/customXml" ds:itemID="{7F8A108F-DF09-45EE-BEAB-891B120680A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2</vt:i4>
      </vt:variant>
    </vt:vector>
  </HeadingPairs>
  <TitlesOfParts>
    <vt:vector size="6" baseType="lpstr">
      <vt:lpstr>主要指標(1)</vt:lpstr>
      <vt:lpstr>主要指標(2)</vt:lpstr>
      <vt:lpstr>主要指標(3)</vt:lpstr>
      <vt:lpstr>主要指標(4)</vt:lpstr>
      <vt:lpstr>'主要指標(2)'!Print_Area</vt:lpstr>
      <vt:lpstr>'主要指標(4)'!Print_Area</vt:lpstr>
    </vt:vector>
  </TitlesOfParts>
  <Company>厚生労働省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厚生労働省ネットワークシステム</dc:creator>
  <cp:lastModifiedBy>厚生労働省ネットワークシステム</cp:lastModifiedBy>
  <cp:lastPrinted>2018-10-19T05:59:10Z</cp:lastPrinted>
  <dcterms:created xsi:type="dcterms:W3CDTF">2017-11-16T07:42:42Z</dcterms:created>
  <dcterms:modified xsi:type="dcterms:W3CDTF">2018-10-22T07:57:41Z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0x010100C6103242DC2A9741863F42E8BA454556</vt:lpwstr>
  </property>
  <property fmtid="{D5CDD505-2E9C-101B-9397-08002B2CF9AE}" pid="3" name="MediaServiceImageTags">
    <vt:lpwstr/>
  </property>
</Properties>
</file>