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第14（１）表" sheetId="1" r:id="rId1"/>
    <sheet name="第14（2）表" sheetId="2" r:id="rId2"/>
  </sheets>
  <externalReferences>
    <externalReference r:id="rId3"/>
  </externalReferences>
  <definedNames>
    <definedName name="_xlnm.Print_Area" localSheetId="0">'第14（１）表'!$A$1:$K$58</definedName>
    <definedName name="_xlnm.Print_Area" localSheetId="1">'第14（2）表'!$A$1:$L$58</definedName>
  </definedNames>
  <calcPr calcId="145621"/>
</workbook>
</file>

<file path=xl/calcChain.xml><?xml version="1.0" encoding="utf-8"?>
<calcChain xmlns="http://schemas.openxmlformats.org/spreadsheetml/2006/main">
  <c r="K2" i="2" l="1"/>
  <c r="J2" i="1" l="1"/>
</calcChain>
</file>

<file path=xl/sharedStrings.xml><?xml version="1.0" encoding="utf-8"?>
<sst xmlns="http://schemas.openxmlformats.org/spreadsheetml/2006/main" count="272" uniqueCount="212">
  <si>
    <t>第 14 表 （1）　　産  業  別  求  職  者  給  付  状  況　　</t>
    <rPh sb="0" eb="1">
      <t>ダイ</t>
    </rPh>
    <rPh sb="5" eb="6">
      <t>ヒョウ</t>
    </rPh>
    <rPh sb="12" eb="13">
      <t>サン</t>
    </rPh>
    <rPh sb="15" eb="16">
      <t>ギョウ</t>
    </rPh>
    <rPh sb="18" eb="19">
      <t>ベツ</t>
    </rPh>
    <rPh sb="21" eb="22">
      <t>モトム</t>
    </rPh>
    <rPh sb="24" eb="25">
      <t>ショク</t>
    </rPh>
    <rPh sb="27" eb="28">
      <t>シャ</t>
    </rPh>
    <rPh sb="30" eb="31">
      <t>キュウ</t>
    </rPh>
    <rPh sb="33" eb="34">
      <t>ツキ</t>
    </rPh>
    <rPh sb="36" eb="37">
      <t>ジョウ</t>
    </rPh>
    <rPh sb="39" eb="40">
      <t>キョウ</t>
    </rPh>
    <phoneticPr fontId="5"/>
  </si>
  <si>
    <t>〔一般求職者給付〕 （ 基本手当基本分 ）</t>
    <phoneticPr fontId="5"/>
  </si>
  <si>
    <t>項　　　　　目　</t>
    <rPh sb="0" eb="1">
      <t>コウ</t>
    </rPh>
    <rPh sb="6" eb="7">
      <t>メ</t>
    </rPh>
    <phoneticPr fontId="5"/>
  </si>
  <si>
    <t>　①  受給資格決定件数</t>
    <rPh sb="4" eb="6">
      <t>ジュキュウ</t>
    </rPh>
    <rPh sb="6" eb="8">
      <t>シカク</t>
    </rPh>
    <rPh sb="8" eb="10">
      <t>ケッテイ</t>
    </rPh>
    <rPh sb="10" eb="12">
      <t>ケンスウ</t>
    </rPh>
    <phoneticPr fontId="5"/>
  </si>
  <si>
    <t>　②  初回受給者数</t>
    <rPh sb="4" eb="6">
      <t>ショカイ</t>
    </rPh>
    <rPh sb="6" eb="9">
      <t>ジュキュウシャ</t>
    </rPh>
    <rPh sb="9" eb="10">
      <t>スウ</t>
    </rPh>
    <phoneticPr fontId="5"/>
  </si>
  <si>
    <t>　③ 受給者実人員</t>
    <rPh sb="3" eb="6">
      <t>ジュキュウシャ</t>
    </rPh>
    <rPh sb="6" eb="9">
      <t>ジツジンイン</t>
    </rPh>
    <phoneticPr fontId="5"/>
  </si>
  <si>
    <t>　④ 支給金額</t>
    <rPh sb="3" eb="5">
      <t>シキュウ</t>
    </rPh>
    <rPh sb="5" eb="7">
      <t>キンガク</t>
    </rPh>
    <phoneticPr fontId="5"/>
  </si>
  <si>
    <t>　産　業　分　類</t>
    <rPh sb="1" eb="2">
      <t>サン</t>
    </rPh>
    <rPh sb="3" eb="4">
      <t>ギョウ</t>
    </rPh>
    <rPh sb="5" eb="6">
      <t>ブン</t>
    </rPh>
    <rPh sb="7" eb="8">
      <t>タグイ</t>
    </rPh>
    <phoneticPr fontId="5"/>
  </si>
  <si>
    <t>女</t>
    <rPh sb="0" eb="1">
      <t>オンナ</t>
    </rPh>
    <phoneticPr fontId="5"/>
  </si>
  <si>
    <t>Ａ</t>
    <phoneticPr fontId="5"/>
  </si>
  <si>
    <t>農業，林業</t>
    <phoneticPr fontId="5"/>
  </si>
  <si>
    <t>（０１，０２）</t>
  </si>
  <si>
    <t>Ｂ</t>
    <phoneticPr fontId="5"/>
  </si>
  <si>
    <t>漁業</t>
    <phoneticPr fontId="5"/>
  </si>
  <si>
    <t>（０３，０４）</t>
  </si>
  <si>
    <t>Ｃ</t>
    <phoneticPr fontId="5"/>
  </si>
  <si>
    <t>鉱業，採石業，砂利採取業</t>
    <phoneticPr fontId="5"/>
  </si>
  <si>
    <t>（０５）</t>
  </si>
  <si>
    <t>Ｄ</t>
    <phoneticPr fontId="5"/>
  </si>
  <si>
    <t>建設業</t>
    <phoneticPr fontId="5"/>
  </si>
  <si>
    <t>（０６～０８）</t>
  </si>
  <si>
    <t>Ｅ</t>
    <phoneticPr fontId="5"/>
  </si>
  <si>
    <t>製造業</t>
    <phoneticPr fontId="5"/>
  </si>
  <si>
    <t>（０９～３２）</t>
  </si>
  <si>
    <t>　 食料品製造業</t>
    <phoneticPr fontId="5"/>
  </si>
  <si>
    <t>（０９）</t>
  </si>
  <si>
    <t>　 飲料・たばこ・飼料製造業</t>
    <phoneticPr fontId="5"/>
  </si>
  <si>
    <t>（１０）</t>
  </si>
  <si>
    <t>　 繊維工業</t>
    <phoneticPr fontId="5"/>
  </si>
  <si>
    <t>（１１）</t>
  </si>
  <si>
    <t>　 木材・木製品製造業</t>
    <phoneticPr fontId="5"/>
  </si>
  <si>
    <t>（１２）</t>
  </si>
  <si>
    <t>　 家具・装備品製造業</t>
    <phoneticPr fontId="5"/>
  </si>
  <si>
    <t>（１３）</t>
  </si>
  <si>
    <t>　 パルプ・紙・紙加工品製造業</t>
    <phoneticPr fontId="5"/>
  </si>
  <si>
    <t>（１４）</t>
  </si>
  <si>
    <t>　 印刷・同関連業</t>
    <phoneticPr fontId="5"/>
  </si>
  <si>
    <t>（１５）</t>
  </si>
  <si>
    <t>　 化学工業</t>
    <phoneticPr fontId="5"/>
  </si>
  <si>
    <t>（１６）</t>
  </si>
  <si>
    <t>　 石油製品・石炭製品製造業</t>
    <phoneticPr fontId="5"/>
  </si>
  <si>
    <t>（１７）</t>
  </si>
  <si>
    <t>　 プラスチック製品製造業</t>
    <phoneticPr fontId="5"/>
  </si>
  <si>
    <t>（１８）</t>
  </si>
  <si>
    <t>　 ゴム製品製造業</t>
    <phoneticPr fontId="5"/>
  </si>
  <si>
    <t>（１９）</t>
  </si>
  <si>
    <t>　 なめし革・同製品・毛皮製造業</t>
    <phoneticPr fontId="5"/>
  </si>
  <si>
    <t>（２０）</t>
  </si>
  <si>
    <t>　 窯業・土石製品製造業</t>
    <phoneticPr fontId="5"/>
  </si>
  <si>
    <t>（２１）</t>
  </si>
  <si>
    <t>　 鉄鋼業</t>
    <phoneticPr fontId="5"/>
  </si>
  <si>
    <t>（２２）</t>
  </si>
  <si>
    <t>　 非鉄金属製造業</t>
    <phoneticPr fontId="5"/>
  </si>
  <si>
    <t>（２３）</t>
  </si>
  <si>
    <t>　 金属製品製造業</t>
    <phoneticPr fontId="5"/>
  </si>
  <si>
    <t>（２４）</t>
  </si>
  <si>
    <t>　 はん用機械器具製造業</t>
    <phoneticPr fontId="5"/>
  </si>
  <si>
    <t>（２５）</t>
  </si>
  <si>
    <t>　 生産用機械器具製造業</t>
    <phoneticPr fontId="5"/>
  </si>
  <si>
    <t>（２６）</t>
  </si>
  <si>
    <t>　 業務用機械器具製造業</t>
    <phoneticPr fontId="5"/>
  </si>
  <si>
    <t>（２７）</t>
  </si>
  <si>
    <t>　 電子部品・デバイス・電子回路製造業</t>
    <phoneticPr fontId="5"/>
  </si>
  <si>
    <t>（２８）</t>
  </si>
  <si>
    <t>　 電気機械器具製造業</t>
    <phoneticPr fontId="5"/>
  </si>
  <si>
    <t>（２９）</t>
  </si>
  <si>
    <t>　 情報通信機械器具製造業</t>
    <phoneticPr fontId="5"/>
  </si>
  <si>
    <t>（３０）</t>
  </si>
  <si>
    <t>　 輸送用機械器具製造業</t>
    <phoneticPr fontId="5"/>
  </si>
  <si>
    <t>（３１）</t>
  </si>
  <si>
    <t>　 その他の製造業</t>
    <phoneticPr fontId="5"/>
  </si>
  <si>
    <t>（３２）</t>
  </si>
  <si>
    <t>Ｆ</t>
    <phoneticPr fontId="5"/>
  </si>
  <si>
    <t>電気・ガス・熱供給・水道業</t>
    <phoneticPr fontId="5"/>
  </si>
  <si>
    <t>（３３～３６）</t>
  </si>
  <si>
    <t>Ｇ</t>
    <phoneticPr fontId="5"/>
  </si>
  <si>
    <t>情報通信業</t>
    <phoneticPr fontId="5"/>
  </si>
  <si>
    <t>（３７～４１）</t>
  </si>
  <si>
    <t>Ｈ</t>
    <phoneticPr fontId="5"/>
  </si>
  <si>
    <t>運輸業，郵便業</t>
    <phoneticPr fontId="5"/>
  </si>
  <si>
    <t>（４２～４９）</t>
  </si>
  <si>
    <t>Ｉ</t>
    <phoneticPr fontId="5"/>
  </si>
  <si>
    <t>卸売業，小売業</t>
    <phoneticPr fontId="5"/>
  </si>
  <si>
    <t>（５０～６１）</t>
  </si>
  <si>
    <t>　 卸売業</t>
    <phoneticPr fontId="5"/>
  </si>
  <si>
    <t>（５０～５５）</t>
  </si>
  <si>
    <t>　 小売業</t>
    <phoneticPr fontId="5"/>
  </si>
  <si>
    <t>（５６～６１）</t>
  </si>
  <si>
    <t>Ｊ</t>
    <phoneticPr fontId="5"/>
  </si>
  <si>
    <t>金融業，保険業</t>
    <phoneticPr fontId="5"/>
  </si>
  <si>
    <t>（６２～６７）</t>
  </si>
  <si>
    <t>Ｋ</t>
    <phoneticPr fontId="5"/>
  </si>
  <si>
    <t>不動産業，物品賃貸業</t>
    <phoneticPr fontId="5"/>
  </si>
  <si>
    <t>（６８～７０）</t>
  </si>
  <si>
    <t>Ｌ</t>
    <phoneticPr fontId="5"/>
  </si>
  <si>
    <t>学術研究，専門・技術サービス業</t>
    <phoneticPr fontId="5"/>
  </si>
  <si>
    <t>（７１～７４）</t>
  </si>
  <si>
    <t>Ｍ</t>
    <phoneticPr fontId="5"/>
  </si>
  <si>
    <t>宿泊業，飲食サービス業</t>
    <phoneticPr fontId="5"/>
  </si>
  <si>
    <t>（７５～７７）</t>
  </si>
  <si>
    <t>　 宿泊業</t>
    <phoneticPr fontId="5"/>
  </si>
  <si>
    <t>（７５）</t>
  </si>
  <si>
    <t>Ｎ</t>
    <phoneticPr fontId="5"/>
  </si>
  <si>
    <t>生活関連サービス業，娯楽業</t>
    <phoneticPr fontId="5"/>
  </si>
  <si>
    <t>（７８～８０）</t>
  </si>
  <si>
    <t>Ｏ</t>
    <phoneticPr fontId="5"/>
  </si>
  <si>
    <t>教育，学習支援業</t>
    <phoneticPr fontId="5"/>
  </si>
  <si>
    <t>（８１，８２）</t>
  </si>
  <si>
    <t>Ｐ</t>
    <phoneticPr fontId="5"/>
  </si>
  <si>
    <t>医療，福祉</t>
    <phoneticPr fontId="5"/>
  </si>
  <si>
    <t>（８３～８５）</t>
  </si>
  <si>
    <t>　 医療業</t>
    <phoneticPr fontId="5"/>
  </si>
  <si>
    <t>（８３）</t>
  </si>
  <si>
    <t>　 社会保険・社会福祉・介護事業</t>
    <phoneticPr fontId="5"/>
  </si>
  <si>
    <t>（８５）</t>
  </si>
  <si>
    <t>Ｑ</t>
    <phoneticPr fontId="5"/>
  </si>
  <si>
    <t>複合サービス事業</t>
    <phoneticPr fontId="5"/>
  </si>
  <si>
    <t>（８６，８７）</t>
  </si>
  <si>
    <t>Ｒ</t>
    <phoneticPr fontId="5"/>
  </si>
  <si>
    <t>サービス業</t>
    <phoneticPr fontId="5"/>
  </si>
  <si>
    <t>（８８～９６）</t>
  </si>
  <si>
    <t>　 職業紹介・労働者派遣業</t>
    <phoneticPr fontId="5"/>
  </si>
  <si>
    <t>（９１）</t>
  </si>
  <si>
    <t>Ｓ</t>
    <phoneticPr fontId="5"/>
  </si>
  <si>
    <t>公務</t>
    <phoneticPr fontId="5"/>
  </si>
  <si>
    <t>（９７，９８）</t>
  </si>
  <si>
    <t>Ｔ</t>
    <phoneticPr fontId="5"/>
  </si>
  <si>
    <t>分類不能の産業</t>
    <phoneticPr fontId="5"/>
  </si>
  <si>
    <t>（９９）</t>
  </si>
  <si>
    <t>計</t>
    <rPh sb="0" eb="1">
      <t>ケイ</t>
    </rPh>
    <phoneticPr fontId="5"/>
  </si>
  <si>
    <t>（注）『支給金額』は、業務統計値である。</t>
    <rPh sb="1" eb="2">
      <t>チュウ</t>
    </rPh>
    <rPh sb="11" eb="13">
      <t>ギョウム</t>
    </rPh>
    <rPh sb="13" eb="16">
      <t>トウケイチ</t>
    </rPh>
    <phoneticPr fontId="5"/>
  </si>
  <si>
    <t>分類不能の産業</t>
    <phoneticPr fontId="5"/>
  </si>
  <si>
    <t>Ｔ</t>
    <phoneticPr fontId="5"/>
  </si>
  <si>
    <t>公務</t>
    <phoneticPr fontId="5"/>
  </si>
  <si>
    <t>Ｓ</t>
    <phoneticPr fontId="5"/>
  </si>
  <si>
    <t>　 職業紹介・労働者派遣業</t>
    <phoneticPr fontId="5"/>
  </si>
  <si>
    <t>サービス業</t>
    <phoneticPr fontId="5"/>
  </si>
  <si>
    <t>Ｒ</t>
    <phoneticPr fontId="5"/>
  </si>
  <si>
    <t>複合サービス事業</t>
    <phoneticPr fontId="5"/>
  </si>
  <si>
    <t>Ｑ</t>
    <phoneticPr fontId="5"/>
  </si>
  <si>
    <t>　 社会保険・社会福祉・介護事業</t>
    <phoneticPr fontId="5"/>
  </si>
  <si>
    <t>　 医療業</t>
    <phoneticPr fontId="5"/>
  </si>
  <si>
    <t>医療，福祉</t>
    <phoneticPr fontId="5"/>
  </si>
  <si>
    <t>Ｐ</t>
    <phoneticPr fontId="5"/>
  </si>
  <si>
    <t>教育，学習支援業</t>
    <phoneticPr fontId="5"/>
  </si>
  <si>
    <t>Ｏ</t>
    <phoneticPr fontId="5"/>
  </si>
  <si>
    <t>生活関連サービス業，娯楽業</t>
    <phoneticPr fontId="5"/>
  </si>
  <si>
    <t>Ｎ</t>
    <phoneticPr fontId="5"/>
  </si>
  <si>
    <t>　 宿泊業</t>
    <phoneticPr fontId="5"/>
  </si>
  <si>
    <t>宿泊業，飲食サービス業</t>
    <phoneticPr fontId="5"/>
  </si>
  <si>
    <t>Ｍ</t>
    <phoneticPr fontId="5"/>
  </si>
  <si>
    <t>学術研究，専門・技術サービス業</t>
    <phoneticPr fontId="5"/>
  </si>
  <si>
    <t>Ｌ</t>
    <phoneticPr fontId="5"/>
  </si>
  <si>
    <t>不動産業，物品賃貸業</t>
    <phoneticPr fontId="5"/>
  </si>
  <si>
    <t>Ｋ</t>
    <phoneticPr fontId="5"/>
  </si>
  <si>
    <t>金融業，保険業</t>
    <phoneticPr fontId="5"/>
  </si>
  <si>
    <t>Ｊ</t>
    <phoneticPr fontId="5"/>
  </si>
  <si>
    <t>　 小売業</t>
    <phoneticPr fontId="5"/>
  </si>
  <si>
    <t>　 卸売業</t>
    <phoneticPr fontId="5"/>
  </si>
  <si>
    <t>卸売業，小売業</t>
    <phoneticPr fontId="5"/>
  </si>
  <si>
    <t>Ｉ</t>
    <phoneticPr fontId="5"/>
  </si>
  <si>
    <t>運輸業，郵便業</t>
    <phoneticPr fontId="5"/>
  </si>
  <si>
    <t>Ｈ</t>
    <phoneticPr fontId="5"/>
  </si>
  <si>
    <t>情報通信業</t>
    <phoneticPr fontId="5"/>
  </si>
  <si>
    <t>Ｇ</t>
    <phoneticPr fontId="5"/>
  </si>
  <si>
    <t>電気・ガス・熱供給・水道業</t>
    <phoneticPr fontId="5"/>
  </si>
  <si>
    <t>Ｆ</t>
    <phoneticPr fontId="5"/>
  </si>
  <si>
    <t>　 その他の製造業</t>
    <phoneticPr fontId="5"/>
  </si>
  <si>
    <t>　 輸送用機械器具製造業</t>
    <phoneticPr fontId="5"/>
  </si>
  <si>
    <t>　 情報通信機械器具製造業</t>
    <phoneticPr fontId="5"/>
  </si>
  <si>
    <t>　 電気機械器具製造業</t>
    <phoneticPr fontId="5"/>
  </si>
  <si>
    <t>　 電子部品・デバイス・電子回路製造業</t>
    <phoneticPr fontId="5"/>
  </si>
  <si>
    <t>　 業務用機械器具製造業</t>
    <phoneticPr fontId="5"/>
  </si>
  <si>
    <t>　 生産用機械器具製造業</t>
    <phoneticPr fontId="5"/>
  </si>
  <si>
    <t>　 はん用機械器具製造業</t>
    <phoneticPr fontId="5"/>
  </si>
  <si>
    <t>　 金属製品製造業</t>
    <phoneticPr fontId="5"/>
  </si>
  <si>
    <t>　 非鉄金属製造業</t>
    <phoneticPr fontId="5"/>
  </si>
  <si>
    <t>　 鉄鋼業</t>
    <phoneticPr fontId="5"/>
  </si>
  <si>
    <t>　 窯業・土石製品製造業</t>
    <phoneticPr fontId="5"/>
  </si>
  <si>
    <t>　 なめし革・同製品・毛皮製造業</t>
    <phoneticPr fontId="5"/>
  </si>
  <si>
    <t>　 ゴム製品製造業</t>
    <phoneticPr fontId="5"/>
  </si>
  <si>
    <t>　 プラスチック製品製造業</t>
    <phoneticPr fontId="5"/>
  </si>
  <si>
    <t>　 石油製品・石炭製品製造業</t>
    <phoneticPr fontId="5"/>
  </si>
  <si>
    <t>　 化学工業</t>
    <phoneticPr fontId="5"/>
  </si>
  <si>
    <t>　 印刷・同関連業</t>
    <phoneticPr fontId="5"/>
  </si>
  <si>
    <t>　 パルプ・紙・紙加工品製造業</t>
    <phoneticPr fontId="5"/>
  </si>
  <si>
    <t>　 家具・装備品製造業</t>
    <phoneticPr fontId="5"/>
  </si>
  <si>
    <t>　 木材・木製品製造業</t>
    <phoneticPr fontId="5"/>
  </si>
  <si>
    <t>　 繊維工業</t>
    <phoneticPr fontId="5"/>
  </si>
  <si>
    <t>　 飲料・たばこ・飼料製造業</t>
    <phoneticPr fontId="5"/>
  </si>
  <si>
    <t>　 食料品製造業</t>
    <phoneticPr fontId="5"/>
  </si>
  <si>
    <t>製造業</t>
    <phoneticPr fontId="5"/>
  </si>
  <si>
    <t>Ｅ</t>
    <phoneticPr fontId="5"/>
  </si>
  <si>
    <t>建設業</t>
    <phoneticPr fontId="5"/>
  </si>
  <si>
    <t>Ｄ</t>
    <phoneticPr fontId="5"/>
  </si>
  <si>
    <t>鉱業，採石業，砂利採取業</t>
    <phoneticPr fontId="5"/>
  </si>
  <si>
    <t>Ｃ</t>
    <phoneticPr fontId="5"/>
  </si>
  <si>
    <t>漁業</t>
    <phoneticPr fontId="5"/>
  </si>
  <si>
    <t>Ｂ</t>
    <phoneticPr fontId="5"/>
  </si>
  <si>
    <t>農業，林業</t>
    <phoneticPr fontId="5"/>
  </si>
  <si>
    <t>Ａ</t>
    <phoneticPr fontId="5"/>
  </si>
  <si>
    <t>　　    金額</t>
    <rPh sb="6" eb="8">
      <t>キンガク</t>
    </rPh>
    <phoneticPr fontId="5"/>
  </si>
  <si>
    <t>　　 受給者数</t>
    <rPh sb="3" eb="6">
      <t>ジュキュウシャ</t>
    </rPh>
    <rPh sb="6" eb="7">
      <t>スウ</t>
    </rPh>
    <phoneticPr fontId="5"/>
  </si>
  <si>
    <t>　　 資格決定件数</t>
    <phoneticPr fontId="5"/>
  </si>
  <si>
    <t>　⑥　特例一時金支給</t>
    <rPh sb="3" eb="5">
      <t>トクレイ</t>
    </rPh>
    <rPh sb="5" eb="8">
      <t>イチジキン</t>
    </rPh>
    <rPh sb="8" eb="10">
      <t>シキュウ</t>
    </rPh>
    <phoneticPr fontId="5"/>
  </si>
  <si>
    <t>　⑤　特例一時金</t>
    <rPh sb="3" eb="5">
      <t>トクレイ</t>
    </rPh>
    <rPh sb="5" eb="8">
      <t>イチジキン</t>
    </rPh>
    <phoneticPr fontId="5"/>
  </si>
  <si>
    <t>　④　特例受給</t>
    <rPh sb="3" eb="5">
      <t>トクレイ</t>
    </rPh>
    <rPh sb="5" eb="7">
      <t>ジュキュウ</t>
    </rPh>
    <phoneticPr fontId="5"/>
  </si>
  <si>
    <t>　③ 高齢給付金支給金額</t>
    <rPh sb="3" eb="5">
      <t>コウレイ</t>
    </rPh>
    <rPh sb="5" eb="8">
      <t>キュウフキン</t>
    </rPh>
    <rPh sb="8" eb="10">
      <t>シキュウ</t>
    </rPh>
    <rPh sb="10" eb="12">
      <t>キンガク</t>
    </rPh>
    <phoneticPr fontId="5"/>
  </si>
  <si>
    <t>　②  高齢給付金受給者数</t>
    <rPh sb="4" eb="6">
      <t>コウレイ</t>
    </rPh>
    <rPh sb="6" eb="9">
      <t>キュウフキン</t>
    </rPh>
    <rPh sb="9" eb="12">
      <t>ジュキュウシャ</t>
    </rPh>
    <rPh sb="12" eb="13">
      <t>スウ</t>
    </rPh>
    <phoneticPr fontId="5"/>
  </si>
  <si>
    <t>　①  高齢受給資格決定件数</t>
    <rPh sb="4" eb="6">
      <t>コウレイ</t>
    </rPh>
    <rPh sb="6" eb="8">
      <t>ジュキュウ</t>
    </rPh>
    <rPh sb="8" eb="10">
      <t>シカク</t>
    </rPh>
    <rPh sb="10" eb="12">
      <t>ケッテイ</t>
    </rPh>
    <rPh sb="12" eb="14">
      <t>ケンスウ</t>
    </rPh>
    <phoneticPr fontId="5"/>
  </si>
  <si>
    <t>〔高年齢求職者給付・短期雇用特例求職者給付〕</t>
    <phoneticPr fontId="5"/>
  </si>
  <si>
    <t>第 14 表 （2）　　産  業  別  求  職  者  給  付  状  況　　</t>
    <rPh sb="0" eb="1">
      <t>ダイ</t>
    </rPh>
    <rPh sb="5" eb="6">
      <t>ヒョウ</t>
    </rPh>
    <rPh sb="12" eb="13">
      <t>サン</t>
    </rPh>
    <rPh sb="15" eb="16">
      <t>ギョウ</t>
    </rPh>
    <rPh sb="18" eb="19">
      <t>ベツ</t>
    </rPh>
    <rPh sb="21" eb="22">
      <t>モトム</t>
    </rPh>
    <rPh sb="24" eb="25">
      <t>ショク</t>
    </rPh>
    <rPh sb="27" eb="28">
      <t>シャ</t>
    </rPh>
    <rPh sb="30" eb="31">
      <t>キュウ</t>
    </rPh>
    <rPh sb="33" eb="34">
      <t>ツキ</t>
    </rPh>
    <rPh sb="36" eb="37">
      <t>ジョウ</t>
    </rPh>
    <rPh sb="39" eb="40">
      <t>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</si>
</sst>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平成&quot;General&quot;年度（単位：件、人、円）&quot;"/>
    <numFmt numFmtId="177" formatCode="#,##0&quot;  &quot;"/>
    <numFmt numFmtId="178" formatCode="#,##0_ 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MS 明朝"/>
      <family val="3"/>
      <charset val="128"/>
    </font>
    <font>
      <sz val="10"/>
      <color theme="1"/>
      <name val="MS 明朝"/>
      <family val="3"/>
      <charset val="128"/>
    </font>
    <font>
      <sz val="11"/>
      <color theme="1"/>
      <name val="MS 明朝"/>
      <family val="3"/>
      <charset val="128"/>
    </font>
    <font>
      <sz val="8"/>
      <color theme="1"/>
      <name val="明朝"/>
      <family val="1"/>
      <charset val="128"/>
    </font>
    <font>
      <sz val="14"/>
      <color theme="1"/>
      <name val="MS 明朝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/>
    <xf numFmtId="0" fontId="2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43">
    <xf numFmtId="0" fontId="0" fillId="0" borderId="0" xfId="0">
      <alignment vertical="center"/>
    </xf>
    <xf numFmtId="49" fontId="3" fillId="0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center" vertical="top"/>
    </xf>
    <xf numFmtId="49" fontId="3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49" fontId="7" fillId="0" borderId="2" xfId="1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vertical="center"/>
    </xf>
    <xf numFmtId="177" fontId="7" fillId="0" borderId="3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vertical="center"/>
    </xf>
    <xf numFmtId="49" fontId="7" fillId="0" borderId="13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vertical="center"/>
    </xf>
    <xf numFmtId="49" fontId="7" fillId="0" borderId="15" xfId="1" applyNumberFormat="1" applyFont="1" applyFill="1" applyBorder="1" applyAlignment="1">
      <alignment horizontal="right" vertical="center"/>
    </xf>
    <xf numFmtId="177" fontId="7" fillId="0" borderId="16" xfId="1" applyNumberFormat="1" applyFont="1" applyFill="1" applyBorder="1" applyAlignment="1">
      <alignment vertical="center"/>
    </xf>
    <xf numFmtId="177" fontId="7" fillId="0" borderId="17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right" vertical="top"/>
    </xf>
    <xf numFmtId="177" fontId="7" fillId="0" borderId="12" xfId="1" applyNumberFormat="1" applyFont="1" applyFill="1" applyBorder="1" applyAlignment="1">
      <alignment vertical="top"/>
    </xf>
    <xf numFmtId="177" fontId="7" fillId="0" borderId="13" xfId="1" applyNumberFormat="1" applyFont="1" applyFill="1" applyBorder="1" applyAlignment="1">
      <alignment vertical="top"/>
    </xf>
    <xf numFmtId="0" fontId="6" fillId="0" borderId="0" xfId="1" applyFont="1" applyFill="1" applyAlignment="1">
      <alignment vertical="top"/>
    </xf>
    <xf numFmtId="0" fontId="8" fillId="0" borderId="0" xfId="1" applyFont="1" applyFill="1" applyAlignment="1">
      <alignment vertical="top"/>
    </xf>
    <xf numFmtId="0" fontId="7" fillId="0" borderId="15" xfId="1" applyFont="1" applyFill="1" applyBorder="1" applyAlignment="1">
      <alignment vertical="top"/>
    </xf>
    <xf numFmtId="49" fontId="7" fillId="0" borderId="15" xfId="1" applyNumberFormat="1" applyFont="1" applyFill="1" applyBorder="1" applyAlignment="1">
      <alignment horizontal="right" vertical="top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vertical="top"/>
    </xf>
    <xf numFmtId="49" fontId="7" fillId="0" borderId="19" xfId="1" applyNumberFormat="1" applyFont="1" applyFill="1" applyBorder="1" applyAlignment="1">
      <alignment horizontal="right" vertical="top"/>
    </xf>
    <xf numFmtId="177" fontId="7" fillId="0" borderId="20" xfId="1" applyNumberFormat="1" applyFont="1" applyFill="1" applyBorder="1" applyAlignment="1">
      <alignment vertical="center"/>
    </xf>
    <xf numFmtId="177" fontId="7" fillId="0" borderId="21" xfId="1" applyNumberFormat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49" fontId="7" fillId="0" borderId="19" xfId="1" applyNumberFormat="1" applyFont="1" applyFill="1" applyBorder="1" applyAlignment="1">
      <alignment horizontal="right" vertical="center"/>
    </xf>
    <xf numFmtId="177" fontId="7" fillId="0" borderId="20" xfId="1" applyNumberFormat="1" applyFont="1" applyFill="1" applyBorder="1" applyAlignment="1">
      <alignment vertical="top"/>
    </xf>
    <xf numFmtId="177" fontId="7" fillId="0" borderId="21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7" fillId="0" borderId="0" xfId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vertical="center"/>
    </xf>
    <xf numFmtId="177" fontId="7" fillId="0" borderId="4" xfId="1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vertical="center"/>
    </xf>
    <xf numFmtId="0" fontId="10" fillId="0" borderId="0" xfId="2" applyFont="1" applyFill="1"/>
    <xf numFmtId="38" fontId="8" fillId="0" borderId="0" xfId="3" applyFont="1" applyFill="1" applyProtection="1">
      <protection locked="0"/>
    </xf>
    <xf numFmtId="0" fontId="6" fillId="0" borderId="0" xfId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right" vertical="center"/>
    </xf>
    <xf numFmtId="177" fontId="6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176" fontId="7" fillId="0" borderId="0" xfId="1" applyNumberFormat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horizontal="right" vertical="center"/>
    </xf>
    <xf numFmtId="0" fontId="7" fillId="0" borderId="3" xfId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38" fontId="12" fillId="0" borderId="0" xfId="3" applyFont="1" applyFill="1" applyAlignment="1" applyProtection="1">
      <alignment horizontal="left" vertical="center"/>
      <protection locked="0"/>
    </xf>
    <xf numFmtId="0" fontId="14" fillId="0" borderId="0" xfId="14" applyFont="1" applyFill="1" applyAlignment="1">
      <alignment vertical="center"/>
    </xf>
    <xf numFmtId="49" fontId="14" fillId="0" borderId="0" xfId="14" applyNumberFormat="1" applyFont="1" applyFill="1" applyAlignment="1">
      <alignment horizontal="right" vertical="center"/>
    </xf>
    <xf numFmtId="0" fontId="14" fillId="0" borderId="0" xfId="14" applyFont="1" applyFill="1" applyAlignment="1">
      <alignment horizontal="center" vertical="center"/>
    </xf>
    <xf numFmtId="177" fontId="14" fillId="0" borderId="0" xfId="14" applyNumberFormat="1" applyFont="1" applyFill="1" applyAlignment="1">
      <alignment vertical="center"/>
    </xf>
    <xf numFmtId="38" fontId="15" fillId="0" borderId="0" xfId="3" applyFont="1" applyFill="1" applyProtection="1">
      <protection locked="0"/>
    </xf>
    <xf numFmtId="38" fontId="7" fillId="0" borderId="0" xfId="3" applyFont="1" applyFill="1" applyAlignment="1" applyProtection="1">
      <alignment horizontal="left" vertical="center"/>
      <protection locked="0"/>
    </xf>
    <xf numFmtId="0" fontId="16" fillId="0" borderId="0" xfId="2" applyFont="1" applyFill="1"/>
    <xf numFmtId="0" fontId="7" fillId="0" borderId="0" xfId="2" applyFont="1" applyFill="1"/>
    <xf numFmtId="178" fontId="17" fillId="0" borderId="0" xfId="2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77" fontId="7" fillId="0" borderId="4" xfId="14" applyNumberFormat="1" applyFont="1" applyFill="1" applyBorder="1" applyAlignment="1">
      <alignment vertical="center"/>
    </xf>
    <xf numFmtId="177" fontId="7" fillId="0" borderId="10" xfId="14" applyNumberFormat="1" applyFont="1" applyFill="1" applyBorder="1" applyAlignment="1">
      <alignment vertical="center"/>
    </xf>
    <xf numFmtId="0" fontId="7" fillId="0" borderId="4" xfId="14" applyFont="1" applyFill="1" applyBorder="1" applyAlignment="1">
      <alignment horizontal="center" vertical="center"/>
    </xf>
    <xf numFmtId="0" fontId="7" fillId="0" borderId="23" xfId="14" applyFont="1" applyFill="1" applyBorder="1" applyAlignment="1">
      <alignment horizontal="center" vertical="center"/>
    </xf>
    <xf numFmtId="0" fontId="7" fillId="0" borderId="22" xfId="14" applyFont="1" applyFill="1" applyBorder="1" applyAlignment="1">
      <alignment horizontal="center" vertical="center"/>
    </xf>
    <xf numFmtId="0" fontId="14" fillId="0" borderId="0" xfId="14" applyFont="1" applyFill="1" applyBorder="1" applyAlignment="1">
      <alignment vertical="center"/>
    </xf>
    <xf numFmtId="177" fontId="7" fillId="0" borderId="13" xfId="14" applyNumberFormat="1" applyFont="1" applyFill="1" applyBorder="1" applyAlignment="1">
      <alignment vertical="center"/>
    </xf>
    <xf numFmtId="177" fontId="7" fillId="0" borderId="12" xfId="14" applyNumberFormat="1" applyFont="1" applyFill="1" applyBorder="1" applyAlignment="1">
      <alignment vertical="center"/>
    </xf>
    <xf numFmtId="49" fontId="7" fillId="0" borderId="0" xfId="14" applyNumberFormat="1" applyFont="1" applyFill="1" applyBorder="1" applyAlignment="1">
      <alignment horizontal="right" vertical="center"/>
    </xf>
    <xf numFmtId="0" fontId="7" fillId="0" borderId="0" xfId="14" applyFont="1" applyFill="1" applyBorder="1" applyAlignment="1">
      <alignment vertical="center"/>
    </xf>
    <xf numFmtId="0" fontId="7" fillId="0" borderId="11" xfId="14" applyFont="1" applyFill="1" applyBorder="1" applyAlignment="1">
      <alignment horizontal="center" vertical="center"/>
    </xf>
    <xf numFmtId="0" fontId="14" fillId="0" borderId="0" xfId="14" applyFont="1" applyFill="1" applyBorder="1" applyAlignment="1">
      <alignment vertical="top"/>
    </xf>
    <xf numFmtId="177" fontId="7" fillId="0" borderId="13" xfId="14" applyNumberFormat="1" applyFont="1" applyFill="1" applyBorder="1" applyAlignment="1">
      <alignment vertical="top"/>
    </xf>
    <xf numFmtId="177" fontId="7" fillId="0" borderId="12" xfId="14" applyNumberFormat="1" applyFont="1" applyFill="1" applyBorder="1" applyAlignment="1">
      <alignment vertical="top"/>
    </xf>
    <xf numFmtId="0" fontId="7" fillId="0" borderId="0" xfId="14" applyFont="1" applyFill="1" applyBorder="1" applyAlignment="1">
      <alignment horizontal="right" vertical="center"/>
    </xf>
    <xf numFmtId="177" fontId="7" fillId="0" borderId="21" xfId="14" applyNumberFormat="1" applyFont="1" applyFill="1" applyBorder="1" applyAlignment="1">
      <alignment vertical="center"/>
    </xf>
    <xf numFmtId="177" fontId="7" fillId="0" borderId="20" xfId="14" applyNumberFormat="1" applyFont="1" applyFill="1" applyBorder="1" applyAlignment="1">
      <alignment vertical="center"/>
    </xf>
    <xf numFmtId="49" fontId="7" fillId="0" borderId="19" xfId="14" applyNumberFormat="1" applyFont="1" applyFill="1" applyBorder="1" applyAlignment="1">
      <alignment horizontal="right" vertical="center"/>
    </xf>
    <xf numFmtId="0" fontId="7" fillId="0" borderId="19" xfId="14" applyFont="1" applyFill="1" applyBorder="1" applyAlignment="1">
      <alignment vertical="center"/>
    </xf>
    <xf numFmtId="0" fontId="7" fillId="0" borderId="18" xfId="14" applyFont="1" applyFill="1" applyBorder="1" applyAlignment="1">
      <alignment horizontal="center" vertical="center"/>
    </xf>
    <xf numFmtId="49" fontId="7" fillId="0" borderId="0" xfId="14" applyNumberFormat="1" applyFont="1" applyFill="1" applyBorder="1" applyAlignment="1">
      <alignment horizontal="right" vertical="top"/>
    </xf>
    <xf numFmtId="0" fontId="7" fillId="0" borderId="0" xfId="14" applyFont="1" applyFill="1" applyBorder="1" applyAlignment="1">
      <alignment vertical="top"/>
    </xf>
    <xf numFmtId="177" fontId="7" fillId="0" borderId="17" xfId="14" applyNumberFormat="1" applyFont="1" applyFill="1" applyBorder="1" applyAlignment="1">
      <alignment vertical="center"/>
    </xf>
    <xf numFmtId="177" fontId="7" fillId="0" borderId="16" xfId="14" applyNumberFormat="1" applyFont="1" applyFill="1" applyBorder="1" applyAlignment="1">
      <alignment vertical="center"/>
    </xf>
    <xf numFmtId="0" fontId="14" fillId="0" borderId="0" xfId="14" applyFont="1" applyFill="1" applyAlignment="1">
      <alignment vertical="top"/>
    </xf>
    <xf numFmtId="49" fontId="7" fillId="0" borderId="19" xfId="14" applyNumberFormat="1" applyFont="1" applyFill="1" applyBorder="1" applyAlignment="1">
      <alignment horizontal="right" vertical="top"/>
    </xf>
    <xf numFmtId="0" fontId="7" fillId="0" borderId="19" xfId="14" applyFont="1" applyFill="1" applyBorder="1" applyAlignment="1">
      <alignment vertical="top"/>
    </xf>
    <xf numFmtId="177" fontId="7" fillId="0" borderId="21" xfId="14" applyNumberFormat="1" applyFont="1" applyFill="1" applyBorder="1" applyAlignment="1">
      <alignment vertical="top"/>
    </xf>
    <xf numFmtId="177" fontId="7" fillId="0" borderId="20" xfId="14" applyNumberFormat="1" applyFont="1" applyFill="1" applyBorder="1" applyAlignment="1">
      <alignment vertical="top"/>
    </xf>
    <xf numFmtId="177" fontId="7" fillId="0" borderId="17" xfId="14" applyNumberFormat="1" applyFont="1" applyFill="1" applyBorder="1" applyAlignment="1">
      <alignment vertical="top"/>
    </xf>
    <xf numFmtId="177" fontId="7" fillId="0" borderId="16" xfId="14" applyNumberFormat="1" applyFont="1" applyFill="1" applyBorder="1" applyAlignment="1">
      <alignment vertical="top"/>
    </xf>
    <xf numFmtId="49" fontId="7" fillId="0" borderId="15" xfId="14" applyNumberFormat="1" applyFont="1" applyFill="1" applyBorder="1" applyAlignment="1">
      <alignment horizontal="right" vertical="top"/>
    </xf>
    <xf numFmtId="0" fontId="7" fillId="0" borderId="15" xfId="14" applyFont="1" applyFill="1" applyBorder="1" applyAlignment="1">
      <alignment vertical="top"/>
    </xf>
    <xf numFmtId="0" fontId="7" fillId="0" borderId="14" xfId="14" applyFont="1" applyFill="1" applyBorder="1" applyAlignment="1">
      <alignment horizontal="center" vertical="center"/>
    </xf>
    <xf numFmtId="0" fontId="8" fillId="0" borderId="0" xfId="14" applyFont="1" applyFill="1" applyAlignment="1">
      <alignment vertical="top"/>
    </xf>
    <xf numFmtId="49" fontId="7" fillId="0" borderId="15" xfId="14" applyNumberFormat="1" applyFont="1" applyFill="1" applyBorder="1" applyAlignment="1">
      <alignment horizontal="right" vertical="center"/>
    </xf>
    <xf numFmtId="0" fontId="7" fillId="0" borderId="15" xfId="14" applyFont="1" applyFill="1" applyBorder="1" applyAlignment="1">
      <alignment vertical="center"/>
    </xf>
    <xf numFmtId="49" fontId="7" fillId="0" borderId="13" xfId="14" applyNumberFormat="1" applyFont="1" applyFill="1" applyBorder="1" applyAlignment="1">
      <alignment horizontal="right" vertical="center"/>
    </xf>
    <xf numFmtId="177" fontId="7" fillId="0" borderId="3" xfId="14" applyNumberFormat="1" applyFont="1" applyFill="1" applyBorder="1" applyAlignment="1">
      <alignment vertical="center"/>
    </xf>
    <xf numFmtId="177" fontId="7" fillId="0" borderId="5" xfId="14" applyNumberFormat="1" applyFont="1" applyFill="1" applyBorder="1" applyAlignment="1">
      <alignment vertical="center"/>
    </xf>
    <xf numFmtId="49" fontId="7" fillId="0" borderId="2" xfId="14" applyNumberFormat="1" applyFont="1" applyFill="1" applyBorder="1" applyAlignment="1">
      <alignment horizontal="right" vertical="center"/>
    </xf>
    <xf numFmtId="0" fontId="7" fillId="0" borderId="2" xfId="14" applyFont="1" applyFill="1" applyBorder="1" applyAlignment="1">
      <alignment vertical="center"/>
    </xf>
    <xf numFmtId="0" fontId="7" fillId="0" borderId="1" xfId="14" applyFont="1" applyFill="1" applyBorder="1" applyAlignment="1">
      <alignment horizontal="center" vertical="center"/>
    </xf>
    <xf numFmtId="0" fontId="7" fillId="0" borderId="9" xfId="14" applyFont="1" applyFill="1" applyBorder="1" applyAlignment="1">
      <alignment vertical="center"/>
    </xf>
    <xf numFmtId="0" fontId="7" fillId="0" borderId="6" xfId="14" applyFont="1" applyFill="1" applyBorder="1" applyAlignment="1">
      <alignment vertical="center"/>
    </xf>
    <xf numFmtId="0" fontId="7" fillId="0" borderId="10" xfId="14" applyFont="1" applyFill="1" applyBorder="1" applyAlignment="1">
      <alignment horizontal="center" vertical="center"/>
    </xf>
    <xf numFmtId="0" fontId="7" fillId="0" borderId="9" xfId="14" applyFont="1" applyFill="1" applyBorder="1" applyAlignment="1">
      <alignment horizontal="center" vertical="center"/>
    </xf>
    <xf numFmtId="0" fontId="7" fillId="0" borderId="8" xfId="14" applyFont="1" applyFill="1" applyBorder="1" applyAlignment="1">
      <alignment horizontal="left" vertical="center"/>
    </xf>
    <xf numFmtId="0" fontId="7" fillId="0" borderId="7" xfId="14" applyFont="1" applyFill="1" applyBorder="1" applyAlignment="1">
      <alignment horizontal="left" vertical="center"/>
    </xf>
    <xf numFmtId="0" fontId="7" fillId="0" borderId="6" xfId="14" applyFont="1" applyFill="1" applyBorder="1" applyAlignment="1">
      <alignment horizontal="left" vertical="center"/>
    </xf>
    <xf numFmtId="0" fontId="7" fillId="0" borderId="5" xfId="14" applyFont="1" applyFill="1" applyBorder="1" applyAlignment="1">
      <alignment vertical="center"/>
    </xf>
    <xf numFmtId="0" fontId="7" fillId="0" borderId="1" xfId="14" applyFont="1" applyFill="1" applyBorder="1" applyAlignment="1">
      <alignment vertical="center"/>
    </xf>
    <xf numFmtId="0" fontId="7" fillId="0" borderId="4" xfId="14" applyFont="1" applyFill="1" applyBorder="1" applyAlignment="1">
      <alignment vertical="center"/>
    </xf>
    <xf numFmtId="0" fontId="7" fillId="0" borderId="3" xfId="14" applyFont="1" applyFill="1" applyBorder="1" applyAlignment="1">
      <alignment horizontal="right" vertical="center"/>
    </xf>
    <xf numFmtId="0" fontId="7" fillId="0" borderId="2" xfId="14" applyFont="1" applyFill="1" applyBorder="1" applyAlignment="1">
      <alignment horizontal="right" vertical="center"/>
    </xf>
    <xf numFmtId="0" fontId="7" fillId="0" borderId="1" xfId="14" applyFont="1" applyFill="1" applyBorder="1" applyAlignment="1">
      <alignment horizontal="right" vertical="center"/>
    </xf>
    <xf numFmtId="49" fontId="3" fillId="0" borderId="0" xfId="14" applyNumberFormat="1" applyFont="1" applyFill="1" applyBorder="1" applyAlignment="1">
      <alignment horizontal="center" vertical="top"/>
    </xf>
    <xf numFmtId="0" fontId="3" fillId="0" borderId="0" xfId="14" applyFont="1" applyFill="1" applyBorder="1" applyAlignment="1">
      <alignment horizontal="center" vertical="top"/>
    </xf>
    <xf numFmtId="0" fontId="3" fillId="0" borderId="7" xfId="14" applyFont="1" applyFill="1" applyBorder="1" applyAlignment="1">
      <alignment horizontal="center" vertical="top"/>
    </xf>
    <xf numFmtId="49" fontId="16" fillId="0" borderId="0" xfId="1" applyNumberFormat="1" applyFont="1" applyFill="1" applyBorder="1" applyAlignment="1">
      <alignment vertical="top"/>
    </xf>
    <xf numFmtId="176" fontId="7" fillId="0" borderId="0" xfId="1" applyNumberFormat="1" applyFont="1" applyFill="1" applyBorder="1" applyAlignment="1">
      <alignment horizontal="right" vertical="center"/>
    </xf>
    <xf numFmtId="49" fontId="18" fillId="0" borderId="0" xfId="14" applyNumberFormat="1" applyFont="1" applyFill="1" applyAlignment="1">
      <alignment horizontal="center" vertical="center"/>
    </xf>
    <xf numFmtId="0" fontId="3" fillId="0" borderId="0" xfId="14" applyFont="1" applyFill="1" applyAlignment="1">
      <alignment horizontal="center" vertical="center"/>
    </xf>
    <xf numFmtId="0" fontId="3" fillId="0" borderId="0" xfId="14" applyFont="1" applyFill="1" applyAlignment="1">
      <alignment horizontal="center" vertical="center" wrapText="1"/>
    </xf>
  </cellXfs>
  <cellStyles count="20">
    <cellStyle name="桁区切り 2" xfId="3"/>
    <cellStyle name="桁区切り 3" xfId="4"/>
    <cellStyle name="桁区切り 4" xfId="5"/>
    <cellStyle name="桁区切り 5" xfId="6"/>
    <cellStyle name="標準" xfId="0" builtinId="0"/>
    <cellStyle name="標準 10" xfId="7"/>
    <cellStyle name="標準 2" xfId="8"/>
    <cellStyle name="標準 2 2" xfId="9"/>
    <cellStyle name="標準 3" xfId="10"/>
    <cellStyle name="標準 3 2" xfId="11"/>
    <cellStyle name="標準 3 3" xfId="2"/>
    <cellStyle name="標準 4" xfId="12"/>
    <cellStyle name="標準 4 2" xfId="1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857250"/>
          <a:ext cx="3590925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>
        <row r="2">
          <cell r="J2">
            <v>28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N61"/>
  <sheetViews>
    <sheetView tabSelected="1" view="pageBreakPreview" zoomScaleNormal="100" zoomScaleSheetLayoutView="100" workbookViewId="0">
      <selection sqref="A1:XFD1048576"/>
    </sheetView>
  </sheetViews>
  <sheetFormatPr defaultColWidth="8.875" defaultRowHeight="11.25"/>
  <cols>
    <col min="1" max="1" width="5.125" style="53" customWidth="1"/>
    <col min="2" max="2" width="31.5" style="2" customWidth="1"/>
    <col min="3" max="3" width="10.625" style="54" customWidth="1"/>
    <col min="4" max="9" width="12.625" style="2" customWidth="1"/>
    <col min="10" max="11" width="20.625" style="2" customWidth="1"/>
    <col min="12" max="16384" width="8.875" style="2"/>
  </cols>
  <sheetData>
    <row r="1" spans="1:12" ht="48" customHeight="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1"/>
    </row>
    <row r="2" spans="1:12" ht="16.149999999999999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58">
        <f>[1]第1表!$J$2</f>
        <v>28</v>
      </c>
      <c r="K2" s="58"/>
    </row>
    <row r="3" spans="1:12" s="6" customFormat="1" ht="3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5"/>
    </row>
    <row r="4" spans="1:12" ht="23.25" customHeight="1">
      <c r="A4" s="59" t="s">
        <v>2</v>
      </c>
      <c r="B4" s="60"/>
      <c r="C4" s="61"/>
      <c r="D4" s="7" t="s">
        <v>3</v>
      </c>
      <c r="E4" s="8"/>
      <c r="F4" s="9" t="s">
        <v>4</v>
      </c>
      <c r="G4" s="9"/>
      <c r="H4" s="9" t="s">
        <v>5</v>
      </c>
      <c r="I4" s="9"/>
      <c r="J4" s="7" t="s">
        <v>6</v>
      </c>
      <c r="K4" s="8"/>
    </row>
    <row r="5" spans="1:12" ht="23.25" customHeight="1">
      <c r="A5" s="62" t="s">
        <v>7</v>
      </c>
      <c r="B5" s="63"/>
      <c r="C5" s="64"/>
      <c r="D5" s="10"/>
      <c r="E5" s="11" t="s">
        <v>8</v>
      </c>
      <c r="F5" s="10"/>
      <c r="G5" s="12" t="s">
        <v>8</v>
      </c>
      <c r="H5" s="10"/>
      <c r="I5" s="12" t="s">
        <v>8</v>
      </c>
      <c r="J5" s="10"/>
      <c r="K5" s="11" t="s">
        <v>8</v>
      </c>
    </row>
    <row r="6" spans="1:12" ht="23.25" customHeight="1">
      <c r="A6" s="13" t="s">
        <v>9</v>
      </c>
      <c r="B6" s="14" t="s">
        <v>10</v>
      </c>
      <c r="C6" s="15" t="s">
        <v>11</v>
      </c>
      <c r="D6" s="16">
        <v>5510</v>
      </c>
      <c r="E6" s="17">
        <v>2139</v>
      </c>
      <c r="F6" s="17">
        <v>4097</v>
      </c>
      <c r="G6" s="17">
        <v>1696</v>
      </c>
      <c r="H6" s="17">
        <v>1461</v>
      </c>
      <c r="I6" s="17">
        <v>598</v>
      </c>
      <c r="J6" s="17">
        <v>1771297646</v>
      </c>
      <c r="K6" s="17">
        <v>625571178</v>
      </c>
    </row>
    <row r="7" spans="1:12" s="6" customFormat="1" ht="17.25" customHeight="1">
      <c r="A7" s="18" t="s">
        <v>12</v>
      </c>
      <c r="B7" s="19" t="s">
        <v>13</v>
      </c>
      <c r="C7" s="20" t="s">
        <v>14</v>
      </c>
      <c r="D7" s="21">
        <v>739</v>
      </c>
      <c r="E7" s="22">
        <v>105</v>
      </c>
      <c r="F7" s="22">
        <v>539</v>
      </c>
      <c r="G7" s="22">
        <v>86</v>
      </c>
      <c r="H7" s="22">
        <v>197</v>
      </c>
      <c r="I7" s="22">
        <v>33</v>
      </c>
      <c r="J7" s="22">
        <v>311641712</v>
      </c>
      <c r="K7" s="22">
        <v>39767101</v>
      </c>
    </row>
    <row r="8" spans="1:12" s="6" customFormat="1" ht="17.25" customHeight="1">
      <c r="A8" s="18" t="s">
        <v>15</v>
      </c>
      <c r="B8" s="19" t="s">
        <v>16</v>
      </c>
      <c r="C8" s="20" t="s">
        <v>17</v>
      </c>
      <c r="D8" s="21">
        <v>902</v>
      </c>
      <c r="E8" s="22">
        <v>199</v>
      </c>
      <c r="F8" s="22">
        <v>742</v>
      </c>
      <c r="G8" s="22">
        <v>160</v>
      </c>
      <c r="H8" s="22">
        <v>289</v>
      </c>
      <c r="I8" s="22">
        <v>68</v>
      </c>
      <c r="J8" s="22">
        <v>444219630</v>
      </c>
      <c r="K8" s="22">
        <v>90030725</v>
      </c>
    </row>
    <row r="9" spans="1:12" s="6" customFormat="1" ht="17.25" customHeight="1">
      <c r="A9" s="18" t="s">
        <v>18</v>
      </c>
      <c r="B9" s="19" t="s">
        <v>19</v>
      </c>
      <c r="C9" s="23" t="s">
        <v>20</v>
      </c>
      <c r="D9" s="21">
        <v>66514</v>
      </c>
      <c r="E9" s="22">
        <v>14619</v>
      </c>
      <c r="F9" s="22">
        <v>49843</v>
      </c>
      <c r="G9" s="22">
        <v>12169</v>
      </c>
      <c r="H9" s="22">
        <v>17507</v>
      </c>
      <c r="I9" s="22">
        <v>4405</v>
      </c>
      <c r="J9" s="22">
        <v>27076534821</v>
      </c>
      <c r="K9" s="22">
        <v>5808292973</v>
      </c>
    </row>
    <row r="10" spans="1:12" ht="17.25" customHeight="1">
      <c r="A10" s="24" t="s">
        <v>21</v>
      </c>
      <c r="B10" s="25" t="s">
        <v>22</v>
      </c>
      <c r="C10" s="26" t="s">
        <v>23</v>
      </c>
      <c r="D10" s="27">
        <v>231949</v>
      </c>
      <c r="E10" s="28">
        <v>98382</v>
      </c>
      <c r="F10" s="28">
        <v>189770</v>
      </c>
      <c r="G10" s="28">
        <v>82355</v>
      </c>
      <c r="H10" s="28">
        <v>73979</v>
      </c>
      <c r="I10" s="28">
        <v>31024</v>
      </c>
      <c r="J10" s="28">
        <v>112219498807</v>
      </c>
      <c r="K10" s="28">
        <v>39258410728</v>
      </c>
    </row>
    <row r="11" spans="1:12" ht="17.25" customHeight="1">
      <c r="A11" s="18"/>
      <c r="B11" s="19" t="s">
        <v>24</v>
      </c>
      <c r="C11" s="20" t="s">
        <v>25</v>
      </c>
      <c r="D11" s="21">
        <v>39246</v>
      </c>
      <c r="E11" s="22">
        <v>24994</v>
      </c>
      <c r="F11" s="22">
        <v>31034</v>
      </c>
      <c r="G11" s="22">
        <v>20241</v>
      </c>
      <c r="H11" s="22">
        <v>11202</v>
      </c>
      <c r="I11" s="22">
        <v>7174</v>
      </c>
      <c r="J11" s="22">
        <v>14009741912</v>
      </c>
      <c r="K11" s="22">
        <v>7991774319</v>
      </c>
    </row>
    <row r="12" spans="1:12" s="32" customFormat="1" ht="14.25" customHeight="1">
      <c r="A12" s="18"/>
      <c r="B12" s="3" t="s">
        <v>26</v>
      </c>
      <c r="C12" s="29" t="s">
        <v>27</v>
      </c>
      <c r="D12" s="30">
        <v>2627</v>
      </c>
      <c r="E12" s="31">
        <v>1188</v>
      </c>
      <c r="F12" s="31">
        <v>2166</v>
      </c>
      <c r="G12" s="31">
        <v>1008</v>
      </c>
      <c r="H12" s="31">
        <v>848</v>
      </c>
      <c r="I12" s="31">
        <v>377</v>
      </c>
      <c r="J12" s="31">
        <v>1202270580</v>
      </c>
      <c r="K12" s="31">
        <v>437283406</v>
      </c>
    </row>
    <row r="13" spans="1:12" s="32" customFormat="1" ht="14.25" customHeight="1">
      <c r="A13" s="18"/>
      <c r="B13" s="3" t="s">
        <v>28</v>
      </c>
      <c r="C13" s="29" t="s">
        <v>29</v>
      </c>
      <c r="D13" s="30">
        <v>11101</v>
      </c>
      <c r="E13" s="31">
        <v>8032</v>
      </c>
      <c r="F13" s="31">
        <v>8897</v>
      </c>
      <c r="G13" s="31">
        <v>6485</v>
      </c>
      <c r="H13" s="31">
        <v>3569</v>
      </c>
      <c r="I13" s="31">
        <v>2586</v>
      </c>
      <c r="J13" s="31">
        <v>4609546126</v>
      </c>
      <c r="K13" s="31">
        <v>3028221831</v>
      </c>
    </row>
    <row r="14" spans="1:12" s="32" customFormat="1" ht="14.25" customHeight="1">
      <c r="A14" s="18"/>
      <c r="B14" s="3" t="s">
        <v>30</v>
      </c>
      <c r="C14" s="29" t="s">
        <v>31</v>
      </c>
      <c r="D14" s="30">
        <v>3686</v>
      </c>
      <c r="E14" s="31">
        <v>1090</v>
      </c>
      <c r="F14" s="31">
        <v>2837</v>
      </c>
      <c r="G14" s="31">
        <v>897</v>
      </c>
      <c r="H14" s="31">
        <v>1110</v>
      </c>
      <c r="I14" s="31">
        <v>334</v>
      </c>
      <c r="J14" s="31">
        <v>1565524650</v>
      </c>
      <c r="K14" s="31">
        <v>408793923</v>
      </c>
    </row>
    <row r="15" spans="1:12" s="32" customFormat="1" ht="14.25" customHeight="1">
      <c r="A15" s="18"/>
      <c r="B15" s="3" t="s">
        <v>32</v>
      </c>
      <c r="C15" s="29" t="s">
        <v>33</v>
      </c>
      <c r="D15" s="30">
        <v>2313</v>
      </c>
      <c r="E15" s="31">
        <v>804</v>
      </c>
      <c r="F15" s="31">
        <v>1828</v>
      </c>
      <c r="G15" s="31">
        <v>649</v>
      </c>
      <c r="H15" s="31">
        <v>731</v>
      </c>
      <c r="I15" s="31">
        <v>252</v>
      </c>
      <c r="J15" s="31">
        <v>1023748041</v>
      </c>
      <c r="K15" s="31">
        <v>308471994</v>
      </c>
    </row>
    <row r="16" spans="1:12" s="32" customFormat="1" ht="14.25" customHeight="1">
      <c r="A16" s="18"/>
      <c r="B16" s="3" t="s">
        <v>34</v>
      </c>
      <c r="C16" s="29" t="s">
        <v>35</v>
      </c>
      <c r="D16" s="30">
        <v>5374</v>
      </c>
      <c r="E16" s="31">
        <v>2276</v>
      </c>
      <c r="F16" s="31">
        <v>4237</v>
      </c>
      <c r="G16" s="31">
        <v>1906</v>
      </c>
      <c r="H16" s="31">
        <v>1656</v>
      </c>
      <c r="I16" s="31">
        <v>706</v>
      </c>
      <c r="J16" s="31">
        <v>2385195632</v>
      </c>
      <c r="K16" s="31">
        <v>840997493</v>
      </c>
    </row>
    <row r="17" spans="1:14" s="32" customFormat="1" ht="14.25" customHeight="1">
      <c r="A17" s="18"/>
      <c r="B17" s="3" t="s">
        <v>36</v>
      </c>
      <c r="C17" s="29" t="s">
        <v>37</v>
      </c>
      <c r="D17" s="30">
        <v>12579</v>
      </c>
      <c r="E17" s="31">
        <v>5964</v>
      </c>
      <c r="F17" s="31">
        <v>10140</v>
      </c>
      <c r="G17" s="31">
        <v>4907</v>
      </c>
      <c r="H17" s="31">
        <v>3930</v>
      </c>
      <c r="I17" s="31">
        <v>1781</v>
      </c>
      <c r="J17" s="31">
        <v>6146983882</v>
      </c>
      <c r="K17" s="31">
        <v>2490881045</v>
      </c>
    </row>
    <row r="18" spans="1:14" s="32" customFormat="1" ht="14.25" customHeight="1">
      <c r="A18" s="18"/>
      <c r="B18" s="3" t="s">
        <v>38</v>
      </c>
      <c r="C18" s="29" t="s">
        <v>39</v>
      </c>
      <c r="D18" s="30">
        <v>13384</v>
      </c>
      <c r="E18" s="31">
        <v>5640</v>
      </c>
      <c r="F18" s="31">
        <v>11559</v>
      </c>
      <c r="G18" s="31">
        <v>5005</v>
      </c>
      <c r="H18" s="31">
        <v>4780</v>
      </c>
      <c r="I18" s="31">
        <v>1961</v>
      </c>
      <c r="J18" s="31">
        <v>8289388695</v>
      </c>
      <c r="K18" s="31">
        <v>2906877550</v>
      </c>
    </row>
    <row r="19" spans="1:14" s="32" customFormat="1" ht="14.25" customHeight="1">
      <c r="A19" s="18"/>
      <c r="B19" s="3" t="s">
        <v>40</v>
      </c>
      <c r="C19" s="29" t="s">
        <v>41</v>
      </c>
      <c r="D19" s="30">
        <v>815</v>
      </c>
      <c r="E19" s="31">
        <v>181</v>
      </c>
      <c r="F19" s="31">
        <v>714</v>
      </c>
      <c r="G19" s="31">
        <v>165</v>
      </c>
      <c r="H19" s="31">
        <v>288</v>
      </c>
      <c r="I19" s="31">
        <v>71</v>
      </c>
      <c r="J19" s="31">
        <v>508538956</v>
      </c>
      <c r="K19" s="31">
        <v>100951679</v>
      </c>
    </row>
    <row r="20" spans="1:14" s="32" customFormat="1" ht="14.25" customHeight="1">
      <c r="A20" s="18"/>
      <c r="B20" s="3" t="s">
        <v>42</v>
      </c>
      <c r="C20" s="29" t="s">
        <v>43</v>
      </c>
      <c r="D20" s="30">
        <v>6002</v>
      </c>
      <c r="E20" s="31">
        <v>2771</v>
      </c>
      <c r="F20" s="31">
        <v>4638</v>
      </c>
      <c r="G20" s="31">
        <v>2234</v>
      </c>
      <c r="H20" s="31">
        <v>1766</v>
      </c>
      <c r="I20" s="31">
        <v>834</v>
      </c>
      <c r="J20" s="31">
        <v>2484375187</v>
      </c>
      <c r="K20" s="31">
        <v>966575119</v>
      </c>
    </row>
    <row r="21" spans="1:14" s="32" customFormat="1" ht="14.25" customHeight="1">
      <c r="A21" s="18"/>
      <c r="B21" s="3" t="s">
        <v>44</v>
      </c>
      <c r="C21" s="29" t="s">
        <v>45</v>
      </c>
      <c r="D21" s="30">
        <v>2929</v>
      </c>
      <c r="E21" s="31">
        <v>1154</v>
      </c>
      <c r="F21" s="31">
        <v>2448</v>
      </c>
      <c r="G21" s="31">
        <v>1019</v>
      </c>
      <c r="H21" s="31">
        <v>940</v>
      </c>
      <c r="I21" s="31">
        <v>368</v>
      </c>
      <c r="J21" s="31">
        <v>1391035797</v>
      </c>
      <c r="K21" s="31">
        <v>459543942</v>
      </c>
    </row>
    <row r="22" spans="1:14" s="32" customFormat="1" ht="14.25" customHeight="1">
      <c r="A22" s="18"/>
      <c r="B22" s="3" t="s">
        <v>46</v>
      </c>
      <c r="C22" s="29" t="s">
        <v>47</v>
      </c>
      <c r="D22" s="30">
        <v>885</v>
      </c>
      <c r="E22" s="31">
        <v>496</v>
      </c>
      <c r="F22" s="31">
        <v>743</v>
      </c>
      <c r="G22" s="31">
        <v>412</v>
      </c>
      <c r="H22" s="31">
        <v>287</v>
      </c>
      <c r="I22" s="31">
        <v>154</v>
      </c>
      <c r="J22" s="31">
        <v>406427884</v>
      </c>
      <c r="K22" s="31">
        <v>187814741</v>
      </c>
    </row>
    <row r="23" spans="1:14" s="32" customFormat="1" ht="14.25" customHeight="1">
      <c r="A23" s="18"/>
      <c r="B23" s="3" t="s">
        <v>48</v>
      </c>
      <c r="C23" s="29" t="s">
        <v>49</v>
      </c>
      <c r="D23" s="30">
        <v>6315</v>
      </c>
      <c r="E23" s="31">
        <v>1865</v>
      </c>
      <c r="F23" s="31">
        <v>5044</v>
      </c>
      <c r="G23" s="31">
        <v>1627</v>
      </c>
      <c r="H23" s="31">
        <v>2094</v>
      </c>
      <c r="I23" s="31">
        <v>653</v>
      </c>
      <c r="J23" s="31">
        <v>3194992557</v>
      </c>
      <c r="K23" s="31">
        <v>869399313</v>
      </c>
    </row>
    <row r="24" spans="1:14" s="32" customFormat="1" ht="14.25" customHeight="1">
      <c r="A24" s="18"/>
      <c r="B24" s="3" t="s">
        <v>50</v>
      </c>
      <c r="C24" s="29" t="s">
        <v>51</v>
      </c>
      <c r="D24" s="30">
        <v>4064</v>
      </c>
      <c r="E24" s="31">
        <v>855</v>
      </c>
      <c r="F24" s="31">
        <v>3206</v>
      </c>
      <c r="G24" s="31">
        <v>730</v>
      </c>
      <c r="H24" s="31">
        <v>1259</v>
      </c>
      <c r="I24" s="31">
        <v>274</v>
      </c>
      <c r="J24" s="31">
        <v>2056235873</v>
      </c>
      <c r="K24" s="31">
        <v>384702360</v>
      </c>
    </row>
    <row r="25" spans="1:14" s="32" customFormat="1" ht="14.25" customHeight="1">
      <c r="A25" s="18"/>
      <c r="B25" s="3" t="s">
        <v>52</v>
      </c>
      <c r="C25" s="29" t="s">
        <v>53</v>
      </c>
      <c r="D25" s="30">
        <v>2712</v>
      </c>
      <c r="E25" s="31">
        <v>813</v>
      </c>
      <c r="F25" s="31">
        <v>2223</v>
      </c>
      <c r="G25" s="31">
        <v>680</v>
      </c>
      <c r="H25" s="31">
        <v>904</v>
      </c>
      <c r="I25" s="31">
        <v>266</v>
      </c>
      <c r="J25" s="31">
        <v>1434149742</v>
      </c>
      <c r="K25" s="31">
        <v>345944256</v>
      </c>
    </row>
    <row r="26" spans="1:14" s="32" customFormat="1" ht="14.25" customHeight="1">
      <c r="A26" s="18"/>
      <c r="B26" s="3" t="s">
        <v>54</v>
      </c>
      <c r="C26" s="29" t="s">
        <v>55</v>
      </c>
      <c r="D26" s="30">
        <v>18458</v>
      </c>
      <c r="E26" s="31">
        <v>5666</v>
      </c>
      <c r="F26" s="31">
        <v>14047</v>
      </c>
      <c r="G26" s="31">
        <v>4600</v>
      </c>
      <c r="H26" s="31">
        <v>5275</v>
      </c>
      <c r="I26" s="31">
        <v>1719</v>
      </c>
      <c r="J26" s="31">
        <v>7944353232</v>
      </c>
      <c r="K26" s="31">
        <v>2210947293</v>
      </c>
      <c r="N26" s="33"/>
    </row>
    <row r="27" spans="1:14" s="32" customFormat="1" ht="14.25" customHeight="1">
      <c r="A27" s="18"/>
      <c r="B27" s="3" t="s">
        <v>56</v>
      </c>
      <c r="C27" s="29" t="s">
        <v>57</v>
      </c>
      <c r="D27" s="30">
        <v>13663</v>
      </c>
      <c r="E27" s="31">
        <v>3969</v>
      </c>
      <c r="F27" s="31">
        <v>10988</v>
      </c>
      <c r="G27" s="31">
        <v>3388</v>
      </c>
      <c r="H27" s="31">
        <v>4272</v>
      </c>
      <c r="I27" s="31">
        <v>1288</v>
      </c>
      <c r="J27" s="31">
        <v>6742999497</v>
      </c>
      <c r="K27" s="31">
        <v>1723477430</v>
      </c>
    </row>
    <row r="28" spans="1:14" s="32" customFormat="1" ht="14.25" customHeight="1">
      <c r="A28" s="18"/>
      <c r="B28" s="3" t="s">
        <v>58</v>
      </c>
      <c r="C28" s="29" t="s">
        <v>59</v>
      </c>
      <c r="D28" s="30">
        <v>4010</v>
      </c>
      <c r="E28" s="31">
        <v>1040</v>
      </c>
      <c r="F28" s="31">
        <v>3287</v>
      </c>
      <c r="G28" s="31">
        <v>863</v>
      </c>
      <c r="H28" s="31">
        <v>1263</v>
      </c>
      <c r="I28" s="31">
        <v>309</v>
      </c>
      <c r="J28" s="31">
        <v>1998580738</v>
      </c>
      <c r="K28" s="31">
        <v>400365505</v>
      </c>
    </row>
    <row r="29" spans="1:14" s="32" customFormat="1" ht="14.25" customHeight="1">
      <c r="A29" s="18"/>
      <c r="B29" s="3" t="s">
        <v>60</v>
      </c>
      <c r="C29" s="29" t="s">
        <v>61</v>
      </c>
      <c r="D29" s="30">
        <v>6149</v>
      </c>
      <c r="E29" s="31">
        <v>2848</v>
      </c>
      <c r="F29" s="31">
        <v>5095</v>
      </c>
      <c r="G29" s="31">
        <v>2438</v>
      </c>
      <c r="H29" s="31">
        <v>2076</v>
      </c>
      <c r="I29" s="31">
        <v>936</v>
      </c>
      <c r="J29" s="31">
        <v>3203096021</v>
      </c>
      <c r="K29" s="31">
        <v>1200648826</v>
      </c>
    </row>
    <row r="30" spans="1:14" s="32" customFormat="1" ht="14.25" customHeight="1">
      <c r="A30" s="18"/>
      <c r="B30" s="3" t="s">
        <v>62</v>
      </c>
      <c r="C30" s="29" t="s">
        <v>63</v>
      </c>
      <c r="D30" s="30">
        <v>4663</v>
      </c>
      <c r="E30" s="31">
        <v>1877</v>
      </c>
      <c r="F30" s="31">
        <v>4018</v>
      </c>
      <c r="G30" s="31">
        <v>1592</v>
      </c>
      <c r="H30" s="31">
        <v>1867</v>
      </c>
      <c r="I30" s="31">
        <v>669</v>
      </c>
      <c r="J30" s="31">
        <v>3117861646</v>
      </c>
      <c r="K30" s="31">
        <v>870920164</v>
      </c>
    </row>
    <row r="31" spans="1:14" s="32" customFormat="1" ht="14.25" customHeight="1">
      <c r="A31" s="18"/>
      <c r="B31" s="3" t="s">
        <v>64</v>
      </c>
      <c r="C31" s="29" t="s">
        <v>65</v>
      </c>
      <c r="D31" s="30">
        <v>31633</v>
      </c>
      <c r="E31" s="31">
        <v>12521</v>
      </c>
      <c r="F31" s="31">
        <v>27453</v>
      </c>
      <c r="G31" s="31">
        <v>10899</v>
      </c>
      <c r="H31" s="31">
        <v>11784</v>
      </c>
      <c r="I31" s="31">
        <v>4472</v>
      </c>
      <c r="J31" s="31">
        <v>19597215436</v>
      </c>
      <c r="K31" s="31">
        <v>6076491453</v>
      </c>
    </row>
    <row r="32" spans="1:14" s="32" customFormat="1" ht="14.25" customHeight="1">
      <c r="A32" s="18"/>
      <c r="B32" s="3" t="s">
        <v>66</v>
      </c>
      <c r="C32" s="29" t="s">
        <v>67</v>
      </c>
      <c r="D32" s="30">
        <v>1828</v>
      </c>
      <c r="E32" s="31">
        <v>702</v>
      </c>
      <c r="F32" s="31">
        <v>1679</v>
      </c>
      <c r="G32" s="31">
        <v>643</v>
      </c>
      <c r="H32" s="31">
        <v>649</v>
      </c>
      <c r="I32" s="31">
        <v>240</v>
      </c>
      <c r="J32" s="31">
        <v>1104437356</v>
      </c>
      <c r="K32" s="31">
        <v>329156500</v>
      </c>
    </row>
    <row r="33" spans="1:11" s="32" customFormat="1" ht="14.25" customHeight="1">
      <c r="A33" s="18"/>
      <c r="B33" s="3" t="s">
        <v>68</v>
      </c>
      <c r="C33" s="29" t="s">
        <v>69</v>
      </c>
      <c r="D33" s="30">
        <v>28875</v>
      </c>
      <c r="E33" s="31">
        <v>7365</v>
      </c>
      <c r="F33" s="31">
        <v>24479</v>
      </c>
      <c r="G33" s="31">
        <v>6408</v>
      </c>
      <c r="H33" s="31">
        <v>8752</v>
      </c>
      <c r="I33" s="31">
        <v>2278</v>
      </c>
      <c r="J33" s="31">
        <v>13984130191</v>
      </c>
      <c r="K33" s="31">
        <v>3110285586</v>
      </c>
    </row>
    <row r="34" spans="1:11" s="32" customFormat="1" ht="14.25" customHeight="1">
      <c r="A34" s="18"/>
      <c r="B34" s="3" t="s">
        <v>70</v>
      </c>
      <c r="C34" s="29" t="s">
        <v>71</v>
      </c>
      <c r="D34" s="30">
        <v>8638</v>
      </c>
      <c r="E34" s="31">
        <v>4271</v>
      </c>
      <c r="F34" s="31">
        <v>7010</v>
      </c>
      <c r="G34" s="31">
        <v>3559</v>
      </c>
      <c r="H34" s="31">
        <v>2677</v>
      </c>
      <c r="I34" s="31">
        <v>1324</v>
      </c>
      <c r="J34" s="31">
        <v>3818669176</v>
      </c>
      <c r="K34" s="31">
        <v>1607885000</v>
      </c>
    </row>
    <row r="35" spans="1:11" ht="17.25" customHeight="1">
      <c r="A35" s="24" t="s">
        <v>72</v>
      </c>
      <c r="B35" s="34" t="s">
        <v>73</v>
      </c>
      <c r="C35" s="35" t="s">
        <v>74</v>
      </c>
      <c r="D35" s="27">
        <v>3100</v>
      </c>
      <c r="E35" s="28">
        <v>1160</v>
      </c>
      <c r="F35" s="28">
        <v>2834</v>
      </c>
      <c r="G35" s="28">
        <v>1088</v>
      </c>
      <c r="H35" s="28">
        <v>1121</v>
      </c>
      <c r="I35" s="28">
        <v>399</v>
      </c>
      <c r="J35" s="28">
        <v>2002999082</v>
      </c>
      <c r="K35" s="28">
        <v>589160063</v>
      </c>
    </row>
    <row r="36" spans="1:11" s="6" customFormat="1" ht="17.25" customHeight="1">
      <c r="A36" s="18" t="s">
        <v>75</v>
      </c>
      <c r="B36" s="3" t="s">
        <v>76</v>
      </c>
      <c r="C36" s="29" t="s">
        <v>77</v>
      </c>
      <c r="D36" s="21">
        <v>48675</v>
      </c>
      <c r="E36" s="22">
        <v>24419</v>
      </c>
      <c r="F36" s="22">
        <v>40667</v>
      </c>
      <c r="G36" s="22">
        <v>20939</v>
      </c>
      <c r="H36" s="22">
        <v>14450</v>
      </c>
      <c r="I36" s="22">
        <v>7103</v>
      </c>
      <c r="J36" s="22">
        <v>23342464717</v>
      </c>
      <c r="K36" s="22">
        <v>10254905491</v>
      </c>
    </row>
    <row r="37" spans="1:11" s="6" customFormat="1" ht="17.25" customHeight="1">
      <c r="A37" s="18" t="s">
        <v>78</v>
      </c>
      <c r="B37" s="3" t="s">
        <v>79</v>
      </c>
      <c r="C37" s="29" t="s">
        <v>80</v>
      </c>
      <c r="D37" s="21">
        <v>74207</v>
      </c>
      <c r="E37" s="22">
        <v>21430</v>
      </c>
      <c r="F37" s="22">
        <v>54876</v>
      </c>
      <c r="G37" s="22">
        <v>17599</v>
      </c>
      <c r="H37" s="22">
        <v>19789</v>
      </c>
      <c r="I37" s="22">
        <v>6219</v>
      </c>
      <c r="J37" s="22">
        <v>28980829417</v>
      </c>
      <c r="K37" s="22">
        <v>7491413381</v>
      </c>
    </row>
    <row r="38" spans="1:11" s="6" customFormat="1" ht="17.25" customHeight="1">
      <c r="A38" s="18" t="s">
        <v>81</v>
      </c>
      <c r="B38" s="3" t="s">
        <v>82</v>
      </c>
      <c r="C38" s="29" t="s">
        <v>83</v>
      </c>
      <c r="D38" s="21">
        <v>266770</v>
      </c>
      <c r="E38" s="22">
        <v>170010</v>
      </c>
      <c r="F38" s="22">
        <v>211816</v>
      </c>
      <c r="G38" s="22">
        <v>139543</v>
      </c>
      <c r="H38" s="22">
        <v>77103</v>
      </c>
      <c r="I38" s="22">
        <v>49544</v>
      </c>
      <c r="J38" s="22">
        <v>104808722155</v>
      </c>
      <c r="K38" s="22">
        <v>59577046016</v>
      </c>
    </row>
    <row r="39" spans="1:11" ht="17.25" customHeight="1">
      <c r="A39" s="18"/>
      <c r="B39" s="3" t="s">
        <v>84</v>
      </c>
      <c r="C39" s="29" t="s">
        <v>85</v>
      </c>
      <c r="D39" s="21">
        <v>94175</v>
      </c>
      <c r="E39" s="22">
        <v>52300</v>
      </c>
      <c r="F39" s="22">
        <v>75807</v>
      </c>
      <c r="G39" s="22">
        <v>43633</v>
      </c>
      <c r="H39" s="22">
        <v>28512</v>
      </c>
      <c r="I39" s="22">
        <v>15754</v>
      </c>
      <c r="J39" s="22">
        <v>43559683771</v>
      </c>
      <c r="K39" s="22">
        <v>21423420051</v>
      </c>
    </row>
    <row r="40" spans="1:11" ht="17.25" customHeight="1">
      <c r="A40" s="36"/>
      <c r="B40" s="37" t="s">
        <v>86</v>
      </c>
      <c r="C40" s="38" t="s">
        <v>87</v>
      </c>
      <c r="D40" s="39">
        <v>172595</v>
      </c>
      <c r="E40" s="40">
        <v>117710</v>
      </c>
      <c r="F40" s="40">
        <v>136009</v>
      </c>
      <c r="G40" s="40">
        <v>95910</v>
      </c>
      <c r="H40" s="40">
        <v>48591</v>
      </c>
      <c r="I40" s="40">
        <v>33791</v>
      </c>
      <c r="J40" s="40">
        <v>61249038384</v>
      </c>
      <c r="K40" s="40">
        <v>38153625965</v>
      </c>
    </row>
    <row r="41" spans="1:11" ht="17.25" customHeight="1">
      <c r="A41" s="18" t="s">
        <v>88</v>
      </c>
      <c r="B41" s="3" t="s">
        <v>89</v>
      </c>
      <c r="C41" s="29" t="s">
        <v>90</v>
      </c>
      <c r="D41" s="21">
        <v>45461</v>
      </c>
      <c r="E41" s="22">
        <v>34167</v>
      </c>
      <c r="F41" s="22">
        <v>38955</v>
      </c>
      <c r="G41" s="22">
        <v>29317</v>
      </c>
      <c r="H41" s="22">
        <v>14150</v>
      </c>
      <c r="I41" s="22">
        <v>10178</v>
      </c>
      <c r="J41" s="22">
        <v>21106055773</v>
      </c>
      <c r="K41" s="22">
        <v>13813738054</v>
      </c>
    </row>
    <row r="42" spans="1:11" ht="17.25" customHeight="1">
      <c r="A42" s="18" t="s">
        <v>91</v>
      </c>
      <c r="B42" s="3" t="s">
        <v>92</v>
      </c>
      <c r="C42" s="29" t="s">
        <v>93</v>
      </c>
      <c r="D42" s="21">
        <v>25817</v>
      </c>
      <c r="E42" s="22">
        <v>13469</v>
      </c>
      <c r="F42" s="22">
        <v>19725</v>
      </c>
      <c r="G42" s="22">
        <v>10869</v>
      </c>
      <c r="H42" s="22">
        <v>6818</v>
      </c>
      <c r="I42" s="22">
        <v>3690</v>
      </c>
      <c r="J42" s="22">
        <v>10055943802</v>
      </c>
      <c r="K42" s="22">
        <v>4882896589</v>
      </c>
    </row>
    <row r="43" spans="1:11" ht="17.25" customHeight="1">
      <c r="A43" s="18" t="s">
        <v>94</v>
      </c>
      <c r="B43" s="3" t="s">
        <v>95</v>
      </c>
      <c r="C43" s="29" t="s">
        <v>96</v>
      </c>
      <c r="D43" s="21">
        <v>64303</v>
      </c>
      <c r="E43" s="22">
        <v>39497</v>
      </c>
      <c r="F43" s="22">
        <v>53030</v>
      </c>
      <c r="G43" s="22">
        <v>33300</v>
      </c>
      <c r="H43" s="22">
        <v>18547</v>
      </c>
      <c r="I43" s="22">
        <v>11321</v>
      </c>
      <c r="J43" s="22">
        <v>28107648468</v>
      </c>
      <c r="K43" s="22">
        <v>15733148024</v>
      </c>
    </row>
    <row r="44" spans="1:11" ht="17.25" customHeight="1">
      <c r="A44" s="18" t="s">
        <v>97</v>
      </c>
      <c r="B44" s="3" t="s">
        <v>98</v>
      </c>
      <c r="C44" s="29" t="s">
        <v>99</v>
      </c>
      <c r="D44" s="21">
        <v>53394</v>
      </c>
      <c r="E44" s="22">
        <v>31151</v>
      </c>
      <c r="F44" s="22">
        <v>39816</v>
      </c>
      <c r="G44" s="22">
        <v>24455</v>
      </c>
      <c r="H44" s="22">
        <v>13248</v>
      </c>
      <c r="I44" s="22">
        <v>8179</v>
      </c>
      <c r="J44" s="22">
        <v>16873118189</v>
      </c>
      <c r="K44" s="22">
        <v>9193503580</v>
      </c>
    </row>
    <row r="45" spans="1:11" ht="17.25" customHeight="1">
      <c r="A45" s="36"/>
      <c r="B45" s="37" t="s">
        <v>100</v>
      </c>
      <c r="C45" s="38" t="s">
        <v>101</v>
      </c>
      <c r="D45" s="21">
        <v>15469</v>
      </c>
      <c r="E45" s="22">
        <v>9574</v>
      </c>
      <c r="F45" s="22">
        <v>11604</v>
      </c>
      <c r="G45" s="22">
        <v>7437</v>
      </c>
      <c r="H45" s="22">
        <v>3893</v>
      </c>
      <c r="I45" s="22">
        <v>2476</v>
      </c>
      <c r="J45" s="22">
        <v>5087651508</v>
      </c>
      <c r="K45" s="22">
        <v>2984388106</v>
      </c>
    </row>
    <row r="46" spans="1:11" ht="17.25" customHeight="1">
      <c r="A46" s="18" t="s">
        <v>102</v>
      </c>
      <c r="B46" s="3" t="s">
        <v>103</v>
      </c>
      <c r="C46" s="29" t="s">
        <v>104</v>
      </c>
      <c r="D46" s="27">
        <v>46641</v>
      </c>
      <c r="E46" s="28">
        <v>31737</v>
      </c>
      <c r="F46" s="28">
        <v>35301</v>
      </c>
      <c r="G46" s="28">
        <v>24890</v>
      </c>
      <c r="H46" s="28">
        <v>11916</v>
      </c>
      <c r="I46" s="28">
        <v>8238</v>
      </c>
      <c r="J46" s="28">
        <v>15881189586</v>
      </c>
      <c r="K46" s="28">
        <v>10223300902</v>
      </c>
    </row>
    <row r="47" spans="1:11" ht="17.25" customHeight="1">
      <c r="A47" s="18" t="s">
        <v>105</v>
      </c>
      <c r="B47" s="3" t="s">
        <v>106</v>
      </c>
      <c r="C47" s="29" t="s">
        <v>107</v>
      </c>
      <c r="D47" s="21">
        <v>33063</v>
      </c>
      <c r="E47" s="22">
        <v>26081</v>
      </c>
      <c r="F47" s="22">
        <v>28095</v>
      </c>
      <c r="G47" s="22">
        <v>22403</v>
      </c>
      <c r="H47" s="22">
        <v>9547</v>
      </c>
      <c r="I47" s="22">
        <v>7412</v>
      </c>
      <c r="J47" s="22">
        <v>13758008406</v>
      </c>
      <c r="K47" s="22">
        <v>10219043888</v>
      </c>
    </row>
    <row r="48" spans="1:11" ht="17.25" customHeight="1">
      <c r="A48" s="18" t="s">
        <v>108</v>
      </c>
      <c r="B48" s="3" t="s">
        <v>109</v>
      </c>
      <c r="C48" s="29" t="s">
        <v>110</v>
      </c>
      <c r="D48" s="21">
        <v>217878</v>
      </c>
      <c r="E48" s="22">
        <v>185149</v>
      </c>
      <c r="F48" s="22">
        <v>164732</v>
      </c>
      <c r="G48" s="22">
        <v>142337</v>
      </c>
      <c r="H48" s="22">
        <v>54771</v>
      </c>
      <c r="I48" s="22">
        <v>46703</v>
      </c>
      <c r="J48" s="22">
        <v>73850287214</v>
      </c>
      <c r="K48" s="22">
        <v>62676398892</v>
      </c>
    </row>
    <row r="49" spans="1:11" ht="17.25" customHeight="1">
      <c r="A49" s="18"/>
      <c r="B49" s="19" t="s">
        <v>111</v>
      </c>
      <c r="C49" s="20" t="s">
        <v>112</v>
      </c>
      <c r="D49" s="21">
        <v>115414</v>
      </c>
      <c r="E49" s="22">
        <v>103130</v>
      </c>
      <c r="F49" s="22">
        <v>88374</v>
      </c>
      <c r="G49" s="22">
        <v>79842</v>
      </c>
      <c r="H49" s="22">
        <v>29421</v>
      </c>
      <c r="I49" s="22">
        <v>26367</v>
      </c>
      <c r="J49" s="22">
        <v>41958475141</v>
      </c>
      <c r="K49" s="22">
        <v>37174104687</v>
      </c>
    </row>
    <row r="50" spans="1:11" s="6" customFormat="1" ht="17.25" customHeight="1">
      <c r="A50" s="18"/>
      <c r="B50" s="19" t="s">
        <v>113</v>
      </c>
      <c r="C50" s="20" t="s">
        <v>114</v>
      </c>
      <c r="D50" s="21">
        <v>100840</v>
      </c>
      <c r="E50" s="22">
        <v>80829</v>
      </c>
      <c r="F50" s="22">
        <v>75023</v>
      </c>
      <c r="G50" s="22">
        <v>61490</v>
      </c>
      <c r="H50" s="22">
        <v>24909</v>
      </c>
      <c r="I50" s="22">
        <v>20017</v>
      </c>
      <c r="J50" s="22">
        <v>31284881655</v>
      </c>
      <c r="K50" s="22">
        <v>25084695650</v>
      </c>
    </row>
    <row r="51" spans="1:11" s="45" customFormat="1" ht="13.5" customHeight="1">
      <c r="A51" s="36" t="s">
        <v>115</v>
      </c>
      <c r="B51" s="41" t="s">
        <v>116</v>
      </c>
      <c r="C51" s="42" t="s">
        <v>117</v>
      </c>
      <c r="D51" s="43">
        <v>17746</v>
      </c>
      <c r="E51" s="44">
        <v>9538</v>
      </c>
      <c r="F51" s="44">
        <v>15094</v>
      </c>
      <c r="G51" s="44">
        <v>8129</v>
      </c>
      <c r="H51" s="44">
        <v>5686</v>
      </c>
      <c r="I51" s="44">
        <v>2987</v>
      </c>
      <c r="J51" s="44">
        <v>8287082561</v>
      </c>
      <c r="K51" s="44">
        <v>3750594116</v>
      </c>
    </row>
    <row r="52" spans="1:11" s="6" customFormat="1" ht="17.25" customHeight="1">
      <c r="A52" s="18" t="s">
        <v>118</v>
      </c>
      <c r="B52" s="19" t="s">
        <v>119</v>
      </c>
      <c r="C52" s="46" t="s">
        <v>120</v>
      </c>
      <c r="D52" s="21">
        <v>160903</v>
      </c>
      <c r="E52" s="22">
        <v>94721</v>
      </c>
      <c r="F52" s="22">
        <v>135522</v>
      </c>
      <c r="G52" s="22">
        <v>83012</v>
      </c>
      <c r="H52" s="22">
        <v>46682</v>
      </c>
      <c r="I52" s="22">
        <v>27878</v>
      </c>
      <c r="J52" s="22">
        <v>65144342120</v>
      </c>
      <c r="K52" s="22">
        <v>36069525357</v>
      </c>
    </row>
    <row r="53" spans="1:11" s="6" customFormat="1" ht="17.25" customHeight="1">
      <c r="A53" s="18"/>
      <c r="B53" s="19" t="s">
        <v>121</v>
      </c>
      <c r="C53" s="20" t="s">
        <v>122</v>
      </c>
      <c r="D53" s="21">
        <v>45308</v>
      </c>
      <c r="E53" s="22">
        <v>30044</v>
      </c>
      <c r="F53" s="22">
        <v>39667</v>
      </c>
      <c r="G53" s="22">
        <v>27108</v>
      </c>
      <c r="H53" s="22">
        <v>12688</v>
      </c>
      <c r="I53" s="22">
        <v>8646</v>
      </c>
      <c r="J53" s="22">
        <v>17008248576</v>
      </c>
      <c r="K53" s="22">
        <v>11113238922</v>
      </c>
    </row>
    <row r="54" spans="1:11" ht="17.25" customHeight="1">
      <c r="A54" s="18" t="s">
        <v>123</v>
      </c>
      <c r="B54" s="19" t="s">
        <v>124</v>
      </c>
      <c r="C54" s="20" t="s">
        <v>125</v>
      </c>
      <c r="D54" s="21">
        <v>42661</v>
      </c>
      <c r="E54" s="22">
        <v>36308</v>
      </c>
      <c r="F54" s="22">
        <v>40206</v>
      </c>
      <c r="G54" s="22">
        <v>34321</v>
      </c>
      <c r="H54" s="22">
        <v>13033</v>
      </c>
      <c r="I54" s="22">
        <v>11043</v>
      </c>
      <c r="J54" s="22">
        <v>14515016286</v>
      </c>
      <c r="K54" s="22">
        <v>11945021006</v>
      </c>
    </row>
    <row r="55" spans="1:11" ht="17.25" customHeight="1">
      <c r="A55" s="18" t="s">
        <v>126</v>
      </c>
      <c r="B55" s="19" t="s">
        <v>127</v>
      </c>
      <c r="C55" s="20" t="s">
        <v>128</v>
      </c>
      <c r="D55" s="21">
        <v>1532</v>
      </c>
      <c r="E55" s="22">
        <v>891</v>
      </c>
      <c r="F55" s="22">
        <v>1260</v>
      </c>
      <c r="G55" s="22">
        <v>741</v>
      </c>
      <c r="H55" s="22">
        <v>454</v>
      </c>
      <c r="I55" s="22">
        <v>259</v>
      </c>
      <c r="J55" s="22">
        <v>693031309</v>
      </c>
      <c r="K55" s="22">
        <v>358453937</v>
      </c>
    </row>
    <row r="56" spans="1:11" ht="24" customHeight="1">
      <c r="A56" s="65" t="s">
        <v>129</v>
      </c>
      <c r="B56" s="66"/>
      <c r="C56" s="67"/>
      <c r="D56" s="47">
        <v>1407765</v>
      </c>
      <c r="E56" s="48">
        <v>835172</v>
      </c>
      <c r="F56" s="48">
        <v>1126920</v>
      </c>
      <c r="G56" s="48">
        <v>689409</v>
      </c>
      <c r="H56" s="48">
        <v>400746</v>
      </c>
      <c r="I56" s="48">
        <v>237279</v>
      </c>
      <c r="J56" s="48">
        <v>569229931701</v>
      </c>
      <c r="K56" s="48">
        <v>302600222001</v>
      </c>
    </row>
    <row r="57" spans="1:11" s="51" customFormat="1" ht="9.9499999999999993" customHeight="1">
      <c r="A57" s="49"/>
      <c r="B57" s="49"/>
      <c r="C57" s="50"/>
      <c r="D57" s="50"/>
      <c r="E57" s="50"/>
      <c r="F57" s="50"/>
      <c r="G57" s="50"/>
      <c r="H57" s="50"/>
    </row>
    <row r="58" spans="1:11" s="52" customFormat="1" ht="27" customHeight="1">
      <c r="A58" s="68" t="s">
        <v>130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</row>
    <row r="61" spans="1:11">
      <c r="D61" s="55"/>
      <c r="E61" s="55"/>
      <c r="F61" s="55"/>
      <c r="G61" s="55"/>
      <c r="H61" s="55"/>
      <c r="I61" s="55"/>
      <c r="J61" s="55"/>
      <c r="K61" s="55"/>
    </row>
  </sheetData>
  <mergeCells count="6">
    <mergeCell ref="A58:K58"/>
    <mergeCell ref="A1:K1"/>
    <mergeCell ref="J2:K2"/>
    <mergeCell ref="A4:C4"/>
    <mergeCell ref="A5:C5"/>
    <mergeCell ref="A56:C56"/>
  </mergeCells>
  <phoneticPr fontId="4"/>
  <printOptions horizontalCentered="1" verticalCentered="1"/>
  <pageMargins left="0.55118110236220474" right="0.43307086614173229" top="0.39370078740157483" bottom="0.31496062992125984" header="0.51181102362204722" footer="0.15748031496062992"/>
  <pageSetup paperSize="9" scale="61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view="pageBreakPreview" topLeftCell="C1" zoomScale="90" zoomScaleNormal="100" zoomScaleSheetLayoutView="90" workbookViewId="0">
      <selection sqref="A1:XFD1048576"/>
    </sheetView>
  </sheetViews>
  <sheetFormatPr defaultColWidth="8.875" defaultRowHeight="11.25"/>
  <cols>
    <col min="1" max="1" width="5.125" style="71" customWidth="1"/>
    <col min="2" max="2" width="40.625" style="69" customWidth="1"/>
    <col min="3" max="3" width="10.625" style="70" customWidth="1"/>
    <col min="4" max="7" width="16.625" style="69" customWidth="1"/>
    <col min="8" max="9" width="20.625" style="69" customWidth="1"/>
    <col min="10" max="11" width="16.625" style="69" customWidth="1"/>
    <col min="12" max="12" width="20.625" style="69" customWidth="1"/>
    <col min="13" max="16384" width="8.875" style="69"/>
  </cols>
  <sheetData>
    <row r="1" spans="1:13" ht="48" customHeight="1">
      <c r="A1" s="142" t="s">
        <v>211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0"/>
    </row>
    <row r="2" spans="1:13" ht="16.149999999999999" customHeight="1">
      <c r="A2" s="88" t="s">
        <v>210</v>
      </c>
      <c r="B2" s="136"/>
      <c r="C2" s="136"/>
      <c r="D2" s="136"/>
      <c r="E2" s="136"/>
      <c r="F2" s="136"/>
      <c r="G2" s="136"/>
      <c r="H2" s="136"/>
      <c r="I2" s="136"/>
      <c r="J2" s="136"/>
      <c r="K2" s="139">
        <f>[1]第1表!$J$2</f>
        <v>28</v>
      </c>
      <c r="L2" s="139"/>
      <c r="M2" s="138"/>
    </row>
    <row r="3" spans="1:13" s="84" customFormat="1" ht="3" customHeight="1">
      <c r="A3" s="100"/>
      <c r="B3" s="136"/>
      <c r="C3" s="136"/>
      <c r="D3" s="136"/>
      <c r="E3" s="136"/>
      <c r="F3" s="136"/>
      <c r="G3" s="136"/>
      <c r="H3" s="136"/>
      <c r="I3" s="137"/>
      <c r="J3" s="136"/>
      <c r="K3" s="136"/>
      <c r="L3" s="135"/>
    </row>
    <row r="4" spans="1:13" ht="23.25" customHeight="1">
      <c r="A4" s="134" t="s">
        <v>2</v>
      </c>
      <c r="B4" s="133"/>
      <c r="C4" s="132"/>
      <c r="D4" s="130" t="s">
        <v>209</v>
      </c>
      <c r="E4" s="131"/>
      <c r="F4" s="129" t="s">
        <v>208</v>
      </c>
      <c r="G4" s="129"/>
      <c r="H4" s="130" t="s">
        <v>207</v>
      </c>
      <c r="I4" s="131"/>
      <c r="J4" s="130" t="s">
        <v>206</v>
      </c>
      <c r="K4" s="130" t="s">
        <v>205</v>
      </c>
      <c r="L4" s="129" t="s">
        <v>204</v>
      </c>
    </row>
    <row r="5" spans="1:13" ht="23.25" customHeight="1">
      <c r="A5" s="128" t="s">
        <v>7</v>
      </c>
      <c r="B5" s="127"/>
      <c r="C5" s="126"/>
      <c r="D5" s="123"/>
      <c r="E5" s="125" t="s">
        <v>8</v>
      </c>
      <c r="F5" s="122"/>
      <c r="G5" s="124" t="s">
        <v>8</v>
      </c>
      <c r="H5" s="122"/>
      <c r="I5" s="124" t="s">
        <v>8</v>
      </c>
      <c r="J5" s="122" t="s">
        <v>203</v>
      </c>
      <c r="K5" s="123" t="s">
        <v>202</v>
      </c>
      <c r="L5" s="122" t="s">
        <v>201</v>
      </c>
    </row>
    <row r="6" spans="1:13" ht="23.25" customHeight="1">
      <c r="A6" s="121" t="s">
        <v>200</v>
      </c>
      <c r="B6" s="120" t="s">
        <v>199</v>
      </c>
      <c r="C6" s="119" t="s">
        <v>11</v>
      </c>
      <c r="D6" s="118">
        <v>1048</v>
      </c>
      <c r="E6" s="117">
        <v>339</v>
      </c>
      <c r="F6" s="117">
        <v>1056</v>
      </c>
      <c r="G6" s="117">
        <v>332</v>
      </c>
      <c r="H6" s="117">
        <v>218369960</v>
      </c>
      <c r="I6" s="117">
        <v>56160155</v>
      </c>
      <c r="J6" s="117">
        <v>6247</v>
      </c>
      <c r="K6" s="117">
        <v>6248</v>
      </c>
      <c r="L6" s="117">
        <v>1103935926</v>
      </c>
    </row>
    <row r="7" spans="1:13" s="84" customFormat="1" ht="17.25" customHeight="1">
      <c r="A7" s="89" t="s">
        <v>198</v>
      </c>
      <c r="B7" s="88" t="s">
        <v>197</v>
      </c>
      <c r="C7" s="87" t="s">
        <v>14</v>
      </c>
      <c r="D7" s="86">
        <v>177</v>
      </c>
      <c r="E7" s="85">
        <v>16</v>
      </c>
      <c r="F7" s="85">
        <v>176</v>
      </c>
      <c r="G7" s="85">
        <v>17</v>
      </c>
      <c r="H7" s="85">
        <v>46276550</v>
      </c>
      <c r="I7" s="85">
        <v>2928850</v>
      </c>
      <c r="J7" s="85">
        <v>5488</v>
      </c>
      <c r="K7" s="85">
        <v>5489</v>
      </c>
      <c r="L7" s="85">
        <v>1217429243</v>
      </c>
    </row>
    <row r="8" spans="1:13" s="84" customFormat="1" ht="17.25" customHeight="1">
      <c r="A8" s="89" t="s">
        <v>196</v>
      </c>
      <c r="B8" s="88" t="s">
        <v>195</v>
      </c>
      <c r="C8" s="87" t="s">
        <v>17</v>
      </c>
      <c r="D8" s="86">
        <v>337</v>
      </c>
      <c r="E8" s="85">
        <v>37</v>
      </c>
      <c r="F8" s="85">
        <v>341</v>
      </c>
      <c r="G8" s="85">
        <v>37</v>
      </c>
      <c r="H8" s="85">
        <v>84068160</v>
      </c>
      <c r="I8" s="85">
        <v>7431550</v>
      </c>
      <c r="J8" s="85">
        <v>519</v>
      </c>
      <c r="K8" s="85">
        <v>509</v>
      </c>
      <c r="L8" s="85">
        <v>105995440</v>
      </c>
    </row>
    <row r="9" spans="1:13" s="84" customFormat="1" ht="17.25" customHeight="1">
      <c r="A9" s="89" t="s">
        <v>194</v>
      </c>
      <c r="B9" s="88" t="s">
        <v>193</v>
      </c>
      <c r="C9" s="116" t="s">
        <v>20</v>
      </c>
      <c r="D9" s="86">
        <v>13569</v>
      </c>
      <c r="E9" s="85">
        <v>1091</v>
      </c>
      <c r="F9" s="85">
        <v>13501</v>
      </c>
      <c r="G9" s="85">
        <v>1095</v>
      </c>
      <c r="H9" s="85">
        <v>3436147694</v>
      </c>
      <c r="I9" s="85">
        <v>227044277</v>
      </c>
      <c r="J9" s="85">
        <v>43153</v>
      </c>
      <c r="K9" s="85">
        <v>42619</v>
      </c>
      <c r="L9" s="85">
        <v>8909136196</v>
      </c>
    </row>
    <row r="10" spans="1:13" ht="17.25" customHeight="1">
      <c r="A10" s="112" t="s">
        <v>192</v>
      </c>
      <c r="B10" s="115" t="s">
        <v>191</v>
      </c>
      <c r="C10" s="114" t="s">
        <v>23</v>
      </c>
      <c r="D10" s="102">
        <v>49155</v>
      </c>
      <c r="E10" s="101">
        <v>14533</v>
      </c>
      <c r="F10" s="101">
        <v>48913</v>
      </c>
      <c r="G10" s="101">
        <v>14504</v>
      </c>
      <c r="H10" s="101">
        <v>10936537646</v>
      </c>
      <c r="I10" s="101">
        <v>2603159689</v>
      </c>
      <c r="J10" s="101">
        <v>10271</v>
      </c>
      <c r="K10" s="101">
        <v>10230</v>
      </c>
      <c r="L10" s="101">
        <v>1724672878</v>
      </c>
    </row>
    <row r="11" spans="1:13" ht="17.25" customHeight="1">
      <c r="A11" s="89"/>
      <c r="B11" s="88" t="s">
        <v>190</v>
      </c>
      <c r="C11" s="87" t="s">
        <v>25</v>
      </c>
      <c r="D11" s="86">
        <v>8904</v>
      </c>
      <c r="E11" s="85">
        <v>5790</v>
      </c>
      <c r="F11" s="85">
        <v>8844</v>
      </c>
      <c r="G11" s="85">
        <v>5770</v>
      </c>
      <c r="H11" s="85">
        <v>1683797129</v>
      </c>
      <c r="I11" s="85">
        <v>993126920</v>
      </c>
      <c r="J11" s="85">
        <v>6878</v>
      </c>
      <c r="K11" s="85">
        <v>6868</v>
      </c>
      <c r="L11" s="85">
        <v>1042492605</v>
      </c>
    </row>
    <row r="12" spans="1:13" s="103" customFormat="1" ht="14.25" customHeight="1">
      <c r="A12" s="89"/>
      <c r="B12" s="100" t="s">
        <v>189</v>
      </c>
      <c r="C12" s="99" t="s">
        <v>27</v>
      </c>
      <c r="D12" s="92">
        <v>457</v>
      </c>
      <c r="E12" s="91">
        <v>155</v>
      </c>
      <c r="F12" s="91">
        <v>457</v>
      </c>
      <c r="G12" s="91">
        <v>156</v>
      </c>
      <c r="H12" s="91">
        <v>98048285</v>
      </c>
      <c r="I12" s="91">
        <v>27829344</v>
      </c>
      <c r="J12" s="91">
        <v>1361</v>
      </c>
      <c r="K12" s="91">
        <v>1354</v>
      </c>
      <c r="L12" s="91">
        <v>296556400</v>
      </c>
    </row>
    <row r="13" spans="1:13" s="103" customFormat="1" ht="14.25" customHeight="1">
      <c r="A13" s="89"/>
      <c r="B13" s="100" t="s">
        <v>188</v>
      </c>
      <c r="C13" s="99" t="s">
        <v>29</v>
      </c>
      <c r="D13" s="92">
        <v>2584</v>
      </c>
      <c r="E13" s="91">
        <v>1571</v>
      </c>
      <c r="F13" s="91">
        <v>2582</v>
      </c>
      <c r="G13" s="91">
        <v>1570</v>
      </c>
      <c r="H13" s="91">
        <v>500422826</v>
      </c>
      <c r="I13" s="91">
        <v>269964353</v>
      </c>
      <c r="J13" s="91">
        <v>60</v>
      </c>
      <c r="K13" s="91">
        <v>60</v>
      </c>
      <c r="L13" s="91">
        <v>11426080</v>
      </c>
    </row>
    <row r="14" spans="1:13" s="103" customFormat="1" ht="14.25" customHeight="1">
      <c r="A14" s="89"/>
      <c r="B14" s="100" t="s">
        <v>187</v>
      </c>
      <c r="C14" s="99" t="s">
        <v>31</v>
      </c>
      <c r="D14" s="92">
        <v>862</v>
      </c>
      <c r="E14" s="91">
        <v>177</v>
      </c>
      <c r="F14" s="91">
        <v>862</v>
      </c>
      <c r="G14" s="91">
        <v>175</v>
      </c>
      <c r="H14" s="91">
        <v>191564124</v>
      </c>
      <c r="I14" s="91">
        <v>31414930</v>
      </c>
      <c r="J14" s="91">
        <v>200</v>
      </c>
      <c r="K14" s="91">
        <v>197</v>
      </c>
      <c r="L14" s="91">
        <v>35219320</v>
      </c>
    </row>
    <row r="15" spans="1:13" s="103" customFormat="1" ht="14.25" customHeight="1">
      <c r="A15" s="89"/>
      <c r="B15" s="100" t="s">
        <v>186</v>
      </c>
      <c r="C15" s="99" t="s">
        <v>33</v>
      </c>
      <c r="D15" s="92">
        <v>532</v>
      </c>
      <c r="E15" s="91">
        <v>103</v>
      </c>
      <c r="F15" s="91">
        <v>540</v>
      </c>
      <c r="G15" s="91">
        <v>106</v>
      </c>
      <c r="H15" s="91">
        <v>117788321</v>
      </c>
      <c r="I15" s="91">
        <v>18903200</v>
      </c>
      <c r="J15" s="91">
        <v>208</v>
      </c>
      <c r="K15" s="91">
        <v>206</v>
      </c>
      <c r="L15" s="91">
        <v>40626320</v>
      </c>
    </row>
    <row r="16" spans="1:13" s="103" customFormat="1" ht="14.25" customHeight="1">
      <c r="A16" s="89"/>
      <c r="B16" s="100" t="s">
        <v>185</v>
      </c>
      <c r="C16" s="99" t="s">
        <v>35</v>
      </c>
      <c r="D16" s="92">
        <v>1038</v>
      </c>
      <c r="E16" s="91">
        <v>341</v>
      </c>
      <c r="F16" s="91">
        <v>1013</v>
      </c>
      <c r="G16" s="91">
        <v>334</v>
      </c>
      <c r="H16" s="91">
        <v>217208858</v>
      </c>
      <c r="I16" s="91">
        <v>59814648</v>
      </c>
      <c r="J16" s="91">
        <v>5</v>
      </c>
      <c r="K16" s="91">
        <v>5</v>
      </c>
      <c r="L16" s="91">
        <v>895320</v>
      </c>
    </row>
    <row r="17" spans="1:14" s="103" customFormat="1" ht="14.25" customHeight="1">
      <c r="A17" s="89"/>
      <c r="B17" s="100" t="s">
        <v>184</v>
      </c>
      <c r="C17" s="99" t="s">
        <v>37</v>
      </c>
      <c r="D17" s="92">
        <v>1953</v>
      </c>
      <c r="E17" s="91">
        <v>465</v>
      </c>
      <c r="F17" s="91">
        <v>1940</v>
      </c>
      <c r="G17" s="91">
        <v>472</v>
      </c>
      <c r="H17" s="91">
        <v>451060471</v>
      </c>
      <c r="I17" s="91">
        <v>94388324</v>
      </c>
      <c r="J17" s="91">
        <v>10</v>
      </c>
      <c r="K17" s="91">
        <v>10</v>
      </c>
      <c r="L17" s="91">
        <v>2173280</v>
      </c>
    </row>
    <row r="18" spans="1:14" s="103" customFormat="1" ht="14.25" customHeight="1">
      <c r="A18" s="89"/>
      <c r="B18" s="100" t="s">
        <v>183</v>
      </c>
      <c r="C18" s="99" t="s">
        <v>39</v>
      </c>
      <c r="D18" s="92">
        <v>3175</v>
      </c>
      <c r="E18" s="91">
        <v>498</v>
      </c>
      <c r="F18" s="91">
        <v>3179</v>
      </c>
      <c r="G18" s="91">
        <v>499</v>
      </c>
      <c r="H18" s="91">
        <v>773641015</v>
      </c>
      <c r="I18" s="91">
        <v>96259124</v>
      </c>
      <c r="J18" s="91">
        <v>63</v>
      </c>
      <c r="K18" s="91">
        <v>63</v>
      </c>
      <c r="L18" s="91">
        <v>11965480</v>
      </c>
    </row>
    <row r="19" spans="1:14" s="103" customFormat="1" ht="14.25" customHeight="1">
      <c r="A19" s="89"/>
      <c r="B19" s="100" t="s">
        <v>182</v>
      </c>
      <c r="C19" s="99" t="s">
        <v>41</v>
      </c>
      <c r="D19" s="92">
        <v>239</v>
      </c>
      <c r="E19" s="91">
        <v>15</v>
      </c>
      <c r="F19" s="91">
        <v>237</v>
      </c>
      <c r="G19" s="91">
        <v>15</v>
      </c>
      <c r="H19" s="91">
        <v>60886377</v>
      </c>
      <c r="I19" s="91">
        <v>2841350</v>
      </c>
      <c r="J19" s="91">
        <v>3</v>
      </c>
      <c r="K19" s="91">
        <v>3</v>
      </c>
      <c r="L19" s="91">
        <v>620240</v>
      </c>
    </row>
    <row r="20" spans="1:14" s="103" customFormat="1" ht="14.25" customHeight="1">
      <c r="A20" s="89"/>
      <c r="B20" s="100" t="s">
        <v>181</v>
      </c>
      <c r="C20" s="99" t="s">
        <v>43</v>
      </c>
      <c r="D20" s="92">
        <v>943</v>
      </c>
      <c r="E20" s="91">
        <v>326</v>
      </c>
      <c r="F20" s="91">
        <v>944</v>
      </c>
      <c r="G20" s="91">
        <v>327</v>
      </c>
      <c r="H20" s="91">
        <v>197537368</v>
      </c>
      <c r="I20" s="91">
        <v>56132363</v>
      </c>
      <c r="J20" s="91">
        <v>36</v>
      </c>
      <c r="K20" s="91">
        <v>36</v>
      </c>
      <c r="L20" s="91">
        <v>7219600</v>
      </c>
    </row>
    <row r="21" spans="1:14" s="103" customFormat="1" ht="14.25" customHeight="1">
      <c r="A21" s="89"/>
      <c r="B21" s="100" t="s">
        <v>180</v>
      </c>
      <c r="C21" s="99" t="s">
        <v>45</v>
      </c>
      <c r="D21" s="92">
        <v>675</v>
      </c>
      <c r="E21" s="91">
        <v>150</v>
      </c>
      <c r="F21" s="91">
        <v>671</v>
      </c>
      <c r="G21" s="91">
        <v>150</v>
      </c>
      <c r="H21" s="91">
        <v>152162284</v>
      </c>
      <c r="I21" s="91">
        <v>27864860</v>
      </c>
      <c r="J21" s="91">
        <v>0</v>
      </c>
      <c r="K21" s="91">
        <v>0</v>
      </c>
      <c r="L21" s="91">
        <v>0</v>
      </c>
    </row>
    <row r="22" spans="1:14" s="103" customFormat="1" ht="14.25" customHeight="1">
      <c r="A22" s="89"/>
      <c r="B22" s="100" t="s">
        <v>179</v>
      </c>
      <c r="C22" s="99" t="s">
        <v>47</v>
      </c>
      <c r="D22" s="92">
        <v>192</v>
      </c>
      <c r="E22" s="91">
        <v>104</v>
      </c>
      <c r="F22" s="91">
        <v>191</v>
      </c>
      <c r="G22" s="91">
        <v>105</v>
      </c>
      <c r="H22" s="91">
        <v>37930459</v>
      </c>
      <c r="I22" s="91">
        <v>19914614</v>
      </c>
      <c r="J22" s="91">
        <v>0</v>
      </c>
      <c r="K22" s="91">
        <v>0</v>
      </c>
      <c r="L22" s="91">
        <v>0</v>
      </c>
    </row>
    <row r="23" spans="1:14" s="103" customFormat="1" ht="14.25" customHeight="1">
      <c r="A23" s="89"/>
      <c r="B23" s="100" t="s">
        <v>178</v>
      </c>
      <c r="C23" s="99" t="s">
        <v>49</v>
      </c>
      <c r="D23" s="92">
        <v>1772</v>
      </c>
      <c r="E23" s="91">
        <v>330</v>
      </c>
      <c r="F23" s="91">
        <v>1763</v>
      </c>
      <c r="G23" s="91">
        <v>322</v>
      </c>
      <c r="H23" s="91">
        <v>416027211</v>
      </c>
      <c r="I23" s="91">
        <v>60213570</v>
      </c>
      <c r="J23" s="91">
        <v>987</v>
      </c>
      <c r="K23" s="91">
        <v>961</v>
      </c>
      <c r="L23" s="91">
        <v>183952073</v>
      </c>
    </row>
    <row r="24" spans="1:14" s="103" customFormat="1" ht="14.25" customHeight="1">
      <c r="A24" s="89"/>
      <c r="B24" s="100" t="s">
        <v>177</v>
      </c>
      <c r="C24" s="99" t="s">
        <v>51</v>
      </c>
      <c r="D24" s="92">
        <v>1826</v>
      </c>
      <c r="E24" s="91">
        <v>99</v>
      </c>
      <c r="F24" s="91">
        <v>1811</v>
      </c>
      <c r="G24" s="91">
        <v>99</v>
      </c>
      <c r="H24" s="91">
        <v>443228557</v>
      </c>
      <c r="I24" s="91">
        <v>20581000</v>
      </c>
      <c r="J24" s="91">
        <v>9</v>
      </c>
      <c r="K24" s="91">
        <v>9</v>
      </c>
      <c r="L24" s="91">
        <v>1916640</v>
      </c>
    </row>
    <row r="25" spans="1:14" s="103" customFormat="1" ht="14.25" customHeight="1">
      <c r="A25" s="89"/>
      <c r="B25" s="100" t="s">
        <v>176</v>
      </c>
      <c r="C25" s="99" t="s">
        <v>53</v>
      </c>
      <c r="D25" s="92">
        <v>840</v>
      </c>
      <c r="E25" s="91">
        <v>116</v>
      </c>
      <c r="F25" s="91">
        <v>828</v>
      </c>
      <c r="G25" s="91">
        <v>114</v>
      </c>
      <c r="H25" s="91">
        <v>195973478</v>
      </c>
      <c r="I25" s="91">
        <v>21959200</v>
      </c>
      <c r="J25" s="91">
        <v>2</v>
      </c>
      <c r="K25" s="91">
        <v>2</v>
      </c>
      <c r="L25" s="91">
        <v>285880</v>
      </c>
    </row>
    <row r="26" spans="1:14" s="103" customFormat="1" ht="14.25" customHeight="1">
      <c r="A26" s="89"/>
      <c r="B26" s="100" t="s">
        <v>175</v>
      </c>
      <c r="C26" s="99" t="s">
        <v>55</v>
      </c>
      <c r="D26" s="92">
        <v>4488</v>
      </c>
      <c r="E26" s="91">
        <v>896</v>
      </c>
      <c r="F26" s="91">
        <v>4435</v>
      </c>
      <c r="G26" s="91">
        <v>882</v>
      </c>
      <c r="H26" s="91">
        <v>1032566162</v>
      </c>
      <c r="I26" s="91">
        <v>167858582</v>
      </c>
      <c r="J26" s="91">
        <v>214</v>
      </c>
      <c r="K26" s="91">
        <v>221</v>
      </c>
      <c r="L26" s="91">
        <v>43979680</v>
      </c>
      <c r="N26" s="113"/>
    </row>
    <row r="27" spans="1:14" s="103" customFormat="1" ht="14.25" customHeight="1">
      <c r="A27" s="89"/>
      <c r="B27" s="100" t="s">
        <v>174</v>
      </c>
      <c r="C27" s="99" t="s">
        <v>57</v>
      </c>
      <c r="D27" s="92">
        <v>4176</v>
      </c>
      <c r="E27" s="91">
        <v>498</v>
      </c>
      <c r="F27" s="91">
        <v>4152</v>
      </c>
      <c r="G27" s="91">
        <v>499</v>
      </c>
      <c r="H27" s="91">
        <v>1000556860</v>
      </c>
      <c r="I27" s="91">
        <v>99239811</v>
      </c>
      <c r="J27" s="91">
        <v>6</v>
      </c>
      <c r="K27" s="91">
        <v>6</v>
      </c>
      <c r="L27" s="91">
        <v>1193120</v>
      </c>
    </row>
    <row r="28" spans="1:14" s="103" customFormat="1" ht="14.25" customHeight="1">
      <c r="A28" s="89"/>
      <c r="B28" s="100" t="s">
        <v>173</v>
      </c>
      <c r="C28" s="99" t="s">
        <v>59</v>
      </c>
      <c r="D28" s="92">
        <v>1148</v>
      </c>
      <c r="E28" s="91">
        <v>106</v>
      </c>
      <c r="F28" s="91">
        <v>1140</v>
      </c>
      <c r="G28" s="91">
        <v>107</v>
      </c>
      <c r="H28" s="91">
        <v>277491481</v>
      </c>
      <c r="I28" s="91">
        <v>20758500</v>
      </c>
      <c r="J28" s="91">
        <v>6</v>
      </c>
      <c r="K28" s="91">
        <v>5</v>
      </c>
      <c r="L28" s="91">
        <v>772360</v>
      </c>
    </row>
    <row r="29" spans="1:14" s="103" customFormat="1" ht="14.25" customHeight="1">
      <c r="A29" s="89"/>
      <c r="B29" s="100" t="s">
        <v>172</v>
      </c>
      <c r="C29" s="99" t="s">
        <v>61</v>
      </c>
      <c r="D29" s="92">
        <v>1160</v>
      </c>
      <c r="E29" s="91">
        <v>260</v>
      </c>
      <c r="F29" s="91">
        <v>1139</v>
      </c>
      <c r="G29" s="91">
        <v>253</v>
      </c>
      <c r="H29" s="91">
        <v>263295220</v>
      </c>
      <c r="I29" s="91">
        <v>47047990</v>
      </c>
      <c r="J29" s="91">
        <v>0</v>
      </c>
      <c r="K29" s="91">
        <v>0</v>
      </c>
      <c r="L29" s="91">
        <v>0</v>
      </c>
    </row>
    <row r="30" spans="1:14" s="103" customFormat="1" ht="14.25" customHeight="1">
      <c r="A30" s="89"/>
      <c r="B30" s="100" t="s">
        <v>171</v>
      </c>
      <c r="C30" s="99" t="s">
        <v>63</v>
      </c>
      <c r="D30" s="92">
        <v>440</v>
      </c>
      <c r="E30" s="91">
        <v>116</v>
      </c>
      <c r="F30" s="91">
        <v>442</v>
      </c>
      <c r="G30" s="91">
        <v>119</v>
      </c>
      <c r="H30" s="91">
        <v>98646619</v>
      </c>
      <c r="I30" s="91">
        <v>22333069</v>
      </c>
      <c r="J30" s="91">
        <v>0</v>
      </c>
      <c r="K30" s="91">
        <v>0</v>
      </c>
      <c r="L30" s="91">
        <v>0</v>
      </c>
    </row>
    <row r="31" spans="1:14" s="103" customFormat="1" ht="14.25" customHeight="1">
      <c r="A31" s="89"/>
      <c r="B31" s="100" t="s">
        <v>170</v>
      </c>
      <c r="C31" s="99" t="s">
        <v>65</v>
      </c>
      <c r="D31" s="92">
        <v>4536</v>
      </c>
      <c r="E31" s="91">
        <v>1092</v>
      </c>
      <c r="F31" s="91">
        <v>4523</v>
      </c>
      <c r="G31" s="91">
        <v>1089</v>
      </c>
      <c r="H31" s="91">
        <v>1037067887</v>
      </c>
      <c r="I31" s="91">
        <v>198560068</v>
      </c>
      <c r="J31" s="91">
        <v>5</v>
      </c>
      <c r="K31" s="91">
        <v>5</v>
      </c>
      <c r="L31" s="91">
        <v>1024960</v>
      </c>
    </row>
    <row r="32" spans="1:14" s="103" customFormat="1" ht="14.25" customHeight="1">
      <c r="A32" s="89"/>
      <c r="B32" s="100" t="s">
        <v>169</v>
      </c>
      <c r="C32" s="99" t="s">
        <v>67</v>
      </c>
      <c r="D32" s="92">
        <v>132</v>
      </c>
      <c r="E32" s="91">
        <v>26</v>
      </c>
      <c r="F32" s="91">
        <v>132</v>
      </c>
      <c r="G32" s="91">
        <v>25</v>
      </c>
      <c r="H32" s="91">
        <v>30711400</v>
      </c>
      <c r="I32" s="91">
        <v>4467550</v>
      </c>
      <c r="J32" s="91">
        <v>0</v>
      </c>
      <c r="K32" s="91">
        <v>0</v>
      </c>
      <c r="L32" s="91">
        <v>0</v>
      </c>
    </row>
    <row r="33" spans="1:12" s="103" customFormat="1" ht="14.25" customHeight="1">
      <c r="A33" s="89"/>
      <c r="B33" s="100" t="s">
        <v>168</v>
      </c>
      <c r="C33" s="99" t="s">
        <v>69</v>
      </c>
      <c r="D33" s="92">
        <v>5500</v>
      </c>
      <c r="E33" s="91">
        <v>717</v>
      </c>
      <c r="F33" s="91">
        <v>5512</v>
      </c>
      <c r="G33" s="91">
        <v>735</v>
      </c>
      <c r="H33" s="91">
        <v>1320587474</v>
      </c>
      <c r="I33" s="91">
        <v>136111168</v>
      </c>
      <c r="J33" s="91">
        <v>141</v>
      </c>
      <c r="K33" s="91">
        <v>139</v>
      </c>
      <c r="L33" s="91">
        <v>29700640</v>
      </c>
    </row>
    <row r="34" spans="1:12" s="103" customFormat="1" ht="14.25" customHeight="1">
      <c r="A34" s="89"/>
      <c r="B34" s="100" t="s">
        <v>167</v>
      </c>
      <c r="C34" s="99" t="s">
        <v>71</v>
      </c>
      <c r="D34" s="92">
        <v>1583</v>
      </c>
      <c r="E34" s="91">
        <v>582</v>
      </c>
      <c r="F34" s="91">
        <v>1576</v>
      </c>
      <c r="G34" s="91">
        <v>581</v>
      </c>
      <c r="H34" s="91">
        <v>338337780</v>
      </c>
      <c r="I34" s="91">
        <v>105575151</v>
      </c>
      <c r="J34" s="91">
        <v>77</v>
      </c>
      <c r="K34" s="91">
        <v>80</v>
      </c>
      <c r="L34" s="91">
        <v>12652880</v>
      </c>
    </row>
    <row r="35" spans="1:12" s="103" customFormat="1" ht="14.25" customHeight="1">
      <c r="A35" s="112" t="s">
        <v>166</v>
      </c>
      <c r="B35" s="111" t="s">
        <v>165</v>
      </c>
      <c r="C35" s="110" t="s">
        <v>74</v>
      </c>
      <c r="D35" s="109">
        <v>1056</v>
      </c>
      <c r="E35" s="108">
        <v>66</v>
      </c>
      <c r="F35" s="108">
        <v>1052</v>
      </c>
      <c r="G35" s="108">
        <v>66</v>
      </c>
      <c r="H35" s="108">
        <v>251208600</v>
      </c>
      <c r="I35" s="108">
        <v>14119240</v>
      </c>
      <c r="J35" s="108">
        <v>7</v>
      </c>
      <c r="K35" s="108">
        <v>7</v>
      </c>
      <c r="L35" s="108">
        <v>1204800</v>
      </c>
    </row>
    <row r="36" spans="1:12" s="103" customFormat="1" ht="14.25" customHeight="1">
      <c r="A36" s="89" t="s">
        <v>164</v>
      </c>
      <c r="B36" s="100" t="s">
        <v>163</v>
      </c>
      <c r="C36" s="99" t="s">
        <v>77</v>
      </c>
      <c r="D36" s="92">
        <v>4737</v>
      </c>
      <c r="E36" s="91">
        <v>689</v>
      </c>
      <c r="F36" s="91">
        <v>4748</v>
      </c>
      <c r="G36" s="91">
        <v>692</v>
      </c>
      <c r="H36" s="91">
        <v>1096925457</v>
      </c>
      <c r="I36" s="91">
        <v>139376182</v>
      </c>
      <c r="J36" s="91">
        <v>38</v>
      </c>
      <c r="K36" s="91">
        <v>37</v>
      </c>
      <c r="L36" s="91">
        <v>7701080</v>
      </c>
    </row>
    <row r="37" spans="1:12" s="103" customFormat="1" ht="14.25" customHeight="1">
      <c r="A37" s="89" t="s">
        <v>162</v>
      </c>
      <c r="B37" s="100" t="s">
        <v>161</v>
      </c>
      <c r="C37" s="99" t="s">
        <v>80</v>
      </c>
      <c r="D37" s="92">
        <v>24863</v>
      </c>
      <c r="E37" s="91">
        <v>2380</v>
      </c>
      <c r="F37" s="91">
        <v>24662</v>
      </c>
      <c r="G37" s="91">
        <v>2370</v>
      </c>
      <c r="H37" s="91">
        <v>5620639201</v>
      </c>
      <c r="I37" s="91">
        <v>419277684</v>
      </c>
      <c r="J37" s="91">
        <v>4108</v>
      </c>
      <c r="K37" s="91">
        <v>4165</v>
      </c>
      <c r="L37" s="91">
        <v>803075914</v>
      </c>
    </row>
    <row r="38" spans="1:12" s="103" customFormat="1" ht="14.25" customHeight="1">
      <c r="A38" s="89" t="s">
        <v>160</v>
      </c>
      <c r="B38" s="100" t="s">
        <v>159</v>
      </c>
      <c r="C38" s="99" t="s">
        <v>83</v>
      </c>
      <c r="D38" s="92">
        <v>33228</v>
      </c>
      <c r="E38" s="91">
        <v>16122</v>
      </c>
      <c r="F38" s="91">
        <v>32876</v>
      </c>
      <c r="G38" s="91">
        <v>15936</v>
      </c>
      <c r="H38" s="91">
        <v>6650573984</v>
      </c>
      <c r="I38" s="91">
        <v>2621210626</v>
      </c>
      <c r="J38" s="91">
        <v>3761</v>
      </c>
      <c r="K38" s="91">
        <v>3743</v>
      </c>
      <c r="L38" s="91">
        <v>590925982</v>
      </c>
    </row>
    <row r="39" spans="1:12" s="103" customFormat="1" ht="14.25" customHeight="1">
      <c r="A39" s="89"/>
      <c r="B39" s="100" t="s">
        <v>158</v>
      </c>
      <c r="C39" s="99" t="s">
        <v>85</v>
      </c>
      <c r="D39" s="92">
        <v>12217</v>
      </c>
      <c r="E39" s="91">
        <v>3383</v>
      </c>
      <c r="F39" s="91">
        <v>12088</v>
      </c>
      <c r="G39" s="91">
        <v>3324</v>
      </c>
      <c r="H39" s="91">
        <v>2786979988</v>
      </c>
      <c r="I39" s="91">
        <v>620509814</v>
      </c>
      <c r="J39" s="91">
        <v>1824</v>
      </c>
      <c r="K39" s="91">
        <v>1832</v>
      </c>
      <c r="L39" s="91">
        <v>277092370</v>
      </c>
    </row>
    <row r="40" spans="1:12" s="103" customFormat="1" ht="14.25" customHeight="1">
      <c r="A40" s="98"/>
      <c r="B40" s="105" t="s">
        <v>157</v>
      </c>
      <c r="C40" s="104" t="s">
        <v>87</v>
      </c>
      <c r="D40" s="107">
        <v>21011</v>
      </c>
      <c r="E40" s="106">
        <v>12739</v>
      </c>
      <c r="F40" s="106">
        <v>20788</v>
      </c>
      <c r="G40" s="106">
        <v>12612</v>
      </c>
      <c r="H40" s="106">
        <v>3863593996</v>
      </c>
      <c r="I40" s="106">
        <v>2000700812</v>
      </c>
      <c r="J40" s="106">
        <v>1937</v>
      </c>
      <c r="K40" s="106">
        <v>1911</v>
      </c>
      <c r="L40" s="106">
        <v>313833612</v>
      </c>
    </row>
    <row r="41" spans="1:12" s="103" customFormat="1" ht="14.25" customHeight="1">
      <c r="A41" s="89" t="s">
        <v>156</v>
      </c>
      <c r="B41" s="100" t="s">
        <v>155</v>
      </c>
      <c r="C41" s="99" t="s">
        <v>90</v>
      </c>
      <c r="D41" s="92">
        <v>5969</v>
      </c>
      <c r="E41" s="91">
        <v>1813</v>
      </c>
      <c r="F41" s="91">
        <v>5933</v>
      </c>
      <c r="G41" s="91">
        <v>1801</v>
      </c>
      <c r="H41" s="91">
        <v>1468061832</v>
      </c>
      <c r="I41" s="91">
        <v>405223916</v>
      </c>
      <c r="J41" s="91">
        <v>118</v>
      </c>
      <c r="K41" s="91">
        <v>119</v>
      </c>
      <c r="L41" s="91">
        <v>19335240</v>
      </c>
    </row>
    <row r="42" spans="1:12" s="103" customFormat="1" ht="14.25" customHeight="1">
      <c r="A42" s="89" t="s">
        <v>154</v>
      </c>
      <c r="B42" s="100" t="s">
        <v>153</v>
      </c>
      <c r="C42" s="99" t="s">
        <v>93</v>
      </c>
      <c r="D42" s="92">
        <v>4938</v>
      </c>
      <c r="E42" s="91">
        <v>1133</v>
      </c>
      <c r="F42" s="91">
        <v>4858</v>
      </c>
      <c r="G42" s="91">
        <v>1114</v>
      </c>
      <c r="H42" s="91">
        <v>1066146839</v>
      </c>
      <c r="I42" s="91">
        <v>204235697</v>
      </c>
      <c r="J42" s="91">
        <v>298</v>
      </c>
      <c r="K42" s="91">
        <v>290</v>
      </c>
      <c r="L42" s="91">
        <v>49521760</v>
      </c>
    </row>
    <row r="43" spans="1:12" s="103" customFormat="1" ht="14.25" customHeight="1">
      <c r="A43" s="89" t="s">
        <v>152</v>
      </c>
      <c r="B43" s="100" t="s">
        <v>151</v>
      </c>
      <c r="C43" s="99" t="s">
        <v>96</v>
      </c>
      <c r="D43" s="92">
        <v>7023</v>
      </c>
      <c r="E43" s="91">
        <v>1479</v>
      </c>
      <c r="F43" s="91">
        <v>6999</v>
      </c>
      <c r="G43" s="91">
        <v>1479</v>
      </c>
      <c r="H43" s="91">
        <v>1708360181</v>
      </c>
      <c r="I43" s="91">
        <v>305413044</v>
      </c>
      <c r="J43" s="91">
        <v>1108</v>
      </c>
      <c r="K43" s="91">
        <v>1091</v>
      </c>
      <c r="L43" s="91">
        <v>189293766</v>
      </c>
    </row>
    <row r="44" spans="1:12" s="103" customFormat="1" ht="14.25" customHeight="1">
      <c r="A44" s="89" t="s">
        <v>150</v>
      </c>
      <c r="B44" s="100" t="s">
        <v>149</v>
      </c>
      <c r="C44" s="99" t="s">
        <v>99</v>
      </c>
      <c r="D44" s="92">
        <v>6826</v>
      </c>
      <c r="E44" s="91">
        <v>4508</v>
      </c>
      <c r="F44" s="91">
        <v>6706</v>
      </c>
      <c r="G44" s="91">
        <v>4412</v>
      </c>
      <c r="H44" s="91">
        <v>1244367160</v>
      </c>
      <c r="I44" s="91">
        <v>719477702</v>
      </c>
      <c r="J44" s="91">
        <v>2705</v>
      </c>
      <c r="K44" s="91">
        <v>2677</v>
      </c>
      <c r="L44" s="91">
        <v>463184709</v>
      </c>
    </row>
    <row r="45" spans="1:12" s="103" customFormat="1" ht="14.25" customHeight="1">
      <c r="A45" s="98"/>
      <c r="B45" s="105" t="s">
        <v>148</v>
      </c>
      <c r="C45" s="104" t="s">
        <v>101</v>
      </c>
      <c r="D45" s="92">
        <v>2527</v>
      </c>
      <c r="E45" s="91">
        <v>1424</v>
      </c>
      <c r="F45" s="91">
        <v>2493</v>
      </c>
      <c r="G45" s="91">
        <v>1402</v>
      </c>
      <c r="H45" s="91">
        <v>491105735</v>
      </c>
      <c r="I45" s="91">
        <v>243429395</v>
      </c>
      <c r="J45" s="91">
        <v>1963</v>
      </c>
      <c r="K45" s="91">
        <v>1941</v>
      </c>
      <c r="L45" s="91">
        <v>342672685</v>
      </c>
    </row>
    <row r="46" spans="1:12" ht="17.25" customHeight="1">
      <c r="A46" s="89" t="s">
        <v>147</v>
      </c>
      <c r="B46" s="100" t="s">
        <v>146</v>
      </c>
      <c r="C46" s="99" t="s">
        <v>104</v>
      </c>
      <c r="D46" s="102">
        <v>4601</v>
      </c>
      <c r="E46" s="101">
        <v>2319</v>
      </c>
      <c r="F46" s="101">
        <v>4535</v>
      </c>
      <c r="G46" s="101">
        <v>2302</v>
      </c>
      <c r="H46" s="101">
        <v>880761661</v>
      </c>
      <c r="I46" s="101">
        <v>392097186</v>
      </c>
      <c r="J46" s="101">
        <v>9268</v>
      </c>
      <c r="K46" s="101">
        <v>9247</v>
      </c>
      <c r="L46" s="101">
        <v>1668437176</v>
      </c>
    </row>
    <row r="47" spans="1:12" s="84" customFormat="1" ht="17.25" customHeight="1">
      <c r="A47" s="89" t="s">
        <v>145</v>
      </c>
      <c r="B47" s="100" t="s">
        <v>144</v>
      </c>
      <c r="C47" s="99" t="s">
        <v>107</v>
      </c>
      <c r="D47" s="86">
        <v>6122</v>
      </c>
      <c r="E47" s="85">
        <v>1491</v>
      </c>
      <c r="F47" s="85">
        <v>6101</v>
      </c>
      <c r="G47" s="85">
        <v>1488</v>
      </c>
      <c r="H47" s="85">
        <v>1619985794</v>
      </c>
      <c r="I47" s="85">
        <v>362563396</v>
      </c>
      <c r="J47" s="85">
        <v>356</v>
      </c>
      <c r="K47" s="85">
        <v>354</v>
      </c>
      <c r="L47" s="85">
        <v>57509865</v>
      </c>
    </row>
    <row r="48" spans="1:12" s="84" customFormat="1" ht="17.25" customHeight="1">
      <c r="A48" s="89" t="s">
        <v>143</v>
      </c>
      <c r="B48" s="100" t="s">
        <v>142</v>
      </c>
      <c r="C48" s="99" t="s">
        <v>110</v>
      </c>
      <c r="D48" s="86">
        <v>19621</v>
      </c>
      <c r="E48" s="85">
        <v>14235</v>
      </c>
      <c r="F48" s="85">
        <v>19413</v>
      </c>
      <c r="G48" s="85">
        <v>14086</v>
      </c>
      <c r="H48" s="85">
        <v>4153083664</v>
      </c>
      <c r="I48" s="85">
        <v>2956673416</v>
      </c>
      <c r="J48" s="85">
        <v>132</v>
      </c>
      <c r="K48" s="85">
        <v>131</v>
      </c>
      <c r="L48" s="85">
        <v>21547560</v>
      </c>
    </row>
    <row r="49" spans="1:12" s="84" customFormat="1" ht="17.25" customHeight="1">
      <c r="A49" s="89"/>
      <c r="B49" s="88" t="s">
        <v>141</v>
      </c>
      <c r="C49" s="87" t="s">
        <v>112</v>
      </c>
      <c r="D49" s="86">
        <v>9130</v>
      </c>
      <c r="E49" s="85">
        <v>6963</v>
      </c>
      <c r="F49" s="85">
        <v>9017</v>
      </c>
      <c r="G49" s="85">
        <v>6876</v>
      </c>
      <c r="H49" s="85">
        <v>2053793643</v>
      </c>
      <c r="I49" s="85">
        <v>1546650928</v>
      </c>
      <c r="J49" s="85">
        <v>10</v>
      </c>
      <c r="K49" s="85">
        <v>10</v>
      </c>
      <c r="L49" s="85">
        <v>1577320</v>
      </c>
    </row>
    <row r="50" spans="1:12" ht="17.25" customHeight="1">
      <c r="A50" s="89"/>
      <c r="B50" s="88" t="s">
        <v>140</v>
      </c>
      <c r="C50" s="87" t="s">
        <v>114</v>
      </c>
      <c r="D50" s="86">
        <v>10307</v>
      </c>
      <c r="E50" s="85">
        <v>7202</v>
      </c>
      <c r="F50" s="85">
        <v>10211</v>
      </c>
      <c r="G50" s="85">
        <v>7140</v>
      </c>
      <c r="H50" s="85">
        <v>2056822393</v>
      </c>
      <c r="I50" s="85">
        <v>1395909110</v>
      </c>
      <c r="J50" s="85">
        <v>51</v>
      </c>
      <c r="K50" s="85">
        <v>50</v>
      </c>
      <c r="L50" s="85">
        <v>8363800</v>
      </c>
    </row>
    <row r="51" spans="1:12" ht="17.25" customHeight="1">
      <c r="A51" s="98" t="s">
        <v>139</v>
      </c>
      <c r="B51" s="97" t="s">
        <v>138</v>
      </c>
      <c r="C51" s="96" t="s">
        <v>117</v>
      </c>
      <c r="D51" s="95">
        <v>4231</v>
      </c>
      <c r="E51" s="94">
        <v>1511</v>
      </c>
      <c r="F51" s="94">
        <v>4212</v>
      </c>
      <c r="G51" s="94">
        <v>1508</v>
      </c>
      <c r="H51" s="94">
        <v>904750998</v>
      </c>
      <c r="I51" s="94">
        <v>267430425</v>
      </c>
      <c r="J51" s="94">
        <v>4461</v>
      </c>
      <c r="K51" s="94">
        <v>4462</v>
      </c>
      <c r="L51" s="94">
        <v>656266981</v>
      </c>
    </row>
    <row r="52" spans="1:12" s="84" customFormat="1" ht="17.25" customHeight="1">
      <c r="A52" s="89" t="s">
        <v>137</v>
      </c>
      <c r="B52" s="88" t="s">
        <v>136</v>
      </c>
      <c r="C52" s="93" t="s">
        <v>120</v>
      </c>
      <c r="D52" s="86">
        <v>30573</v>
      </c>
      <c r="E52" s="85">
        <v>8080</v>
      </c>
      <c r="F52" s="85">
        <v>30346</v>
      </c>
      <c r="G52" s="85">
        <v>7990</v>
      </c>
      <c r="H52" s="85">
        <v>6457195770</v>
      </c>
      <c r="I52" s="85">
        <v>1343298441</v>
      </c>
      <c r="J52" s="85">
        <v>4920</v>
      </c>
      <c r="K52" s="85">
        <v>5038</v>
      </c>
      <c r="L52" s="85">
        <v>851508870</v>
      </c>
    </row>
    <row r="53" spans="1:12" s="90" customFormat="1" ht="13.5" customHeight="1">
      <c r="A53" s="89"/>
      <c r="B53" s="88" t="s">
        <v>135</v>
      </c>
      <c r="C53" s="87" t="s">
        <v>122</v>
      </c>
      <c r="D53" s="92">
        <v>1424</v>
      </c>
      <c r="E53" s="91">
        <v>376</v>
      </c>
      <c r="F53" s="91">
        <v>1415</v>
      </c>
      <c r="G53" s="91">
        <v>376</v>
      </c>
      <c r="H53" s="91">
        <v>306787994</v>
      </c>
      <c r="I53" s="91">
        <v>65929168</v>
      </c>
      <c r="J53" s="91">
        <v>44</v>
      </c>
      <c r="K53" s="91">
        <v>58</v>
      </c>
      <c r="L53" s="91">
        <v>9706760</v>
      </c>
    </row>
    <row r="54" spans="1:12" s="84" customFormat="1" ht="17.25" customHeight="1">
      <c r="A54" s="89" t="s">
        <v>134</v>
      </c>
      <c r="B54" s="88" t="s">
        <v>133</v>
      </c>
      <c r="C54" s="87" t="s">
        <v>125</v>
      </c>
      <c r="D54" s="86">
        <v>14223</v>
      </c>
      <c r="E54" s="85">
        <v>3609</v>
      </c>
      <c r="F54" s="85">
        <v>14182</v>
      </c>
      <c r="G54" s="85">
        <v>3600</v>
      </c>
      <c r="H54" s="85">
        <v>3188000569</v>
      </c>
      <c r="I54" s="85">
        <v>745417945</v>
      </c>
      <c r="J54" s="85">
        <v>984</v>
      </c>
      <c r="K54" s="85">
        <v>996</v>
      </c>
      <c r="L54" s="85">
        <v>168709165</v>
      </c>
    </row>
    <row r="55" spans="1:12" s="84" customFormat="1" ht="17.25" customHeight="1">
      <c r="A55" s="89" t="s">
        <v>132</v>
      </c>
      <c r="B55" s="88" t="s">
        <v>131</v>
      </c>
      <c r="C55" s="87" t="s">
        <v>128</v>
      </c>
      <c r="D55" s="86">
        <v>143</v>
      </c>
      <c r="E55" s="85">
        <v>33</v>
      </c>
      <c r="F55" s="85">
        <v>146</v>
      </c>
      <c r="G55" s="85">
        <v>35</v>
      </c>
      <c r="H55" s="85">
        <v>33210950</v>
      </c>
      <c r="I55" s="85">
        <v>6640900</v>
      </c>
      <c r="J55" s="85">
        <v>9</v>
      </c>
      <c r="K55" s="85">
        <v>9</v>
      </c>
      <c r="L55" s="85">
        <v>1534160</v>
      </c>
    </row>
    <row r="56" spans="1:12" ht="24" customHeight="1">
      <c r="A56" s="83" t="s">
        <v>129</v>
      </c>
      <c r="B56" s="82"/>
      <c r="C56" s="81"/>
      <c r="D56" s="80">
        <v>232440</v>
      </c>
      <c r="E56" s="79">
        <v>75484</v>
      </c>
      <c r="F56" s="79">
        <v>230756</v>
      </c>
      <c r="G56" s="79">
        <v>74864</v>
      </c>
      <c r="H56" s="79">
        <v>51064672670</v>
      </c>
      <c r="I56" s="79">
        <v>13799180321</v>
      </c>
      <c r="J56" s="79">
        <v>97951</v>
      </c>
      <c r="K56" s="79">
        <v>97461</v>
      </c>
      <c r="L56" s="79">
        <v>18610926711</v>
      </c>
    </row>
    <row r="57" spans="1:12" s="75" customFormat="1" ht="9.9499999999999993" customHeight="1">
      <c r="A57" s="78"/>
      <c r="B57" s="78"/>
      <c r="C57" s="77"/>
      <c r="D57" s="77"/>
      <c r="E57" s="77"/>
      <c r="F57" s="77"/>
      <c r="G57" s="77"/>
      <c r="H57" s="77"/>
      <c r="I57" s="76"/>
      <c r="J57" s="76"/>
      <c r="K57" s="76"/>
      <c r="L57" s="76"/>
    </row>
    <row r="58" spans="1:12" s="73" customFormat="1" ht="27" customHeight="1">
      <c r="A58" s="74" t="s">
        <v>130</v>
      </c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</row>
    <row r="61" spans="1:12">
      <c r="D61" s="72"/>
      <c r="E61" s="72"/>
      <c r="F61" s="72"/>
      <c r="G61" s="72"/>
      <c r="H61" s="72"/>
      <c r="I61" s="72"/>
      <c r="J61" s="72"/>
      <c r="K61" s="72"/>
      <c r="L61" s="72"/>
    </row>
  </sheetData>
  <mergeCells count="6">
    <mergeCell ref="A58:L58"/>
    <mergeCell ref="A1:L1"/>
    <mergeCell ref="K2:L2"/>
    <mergeCell ref="A4:C4"/>
    <mergeCell ref="A5:C5"/>
    <mergeCell ref="A56:C56"/>
  </mergeCells>
  <phoneticPr fontId="4"/>
  <pageMargins left="0.55118110236220474" right="0.43307086614173229" top="0.39370078740157483" bottom="0.31496062992125984" header="0.51181102362204722" footer="0.15748031496062992"/>
  <pageSetup paperSize="9" scale="63" orientation="landscape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684c1c50-4c80-4870-89b5-879dfb1bab37">
      <UserInfo>
        <DisplayName/>
        <AccountId xsi:nil="true"/>
        <AccountType/>
      </UserInfo>
    </Owner>
    <TaxCatchAll xmlns="263dbbe5-076b-4606-a03b-9598f5f2f35a" xsi:nil="true"/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9132F0-A7EB-45FB-B3DC-B8ED30753F05}"/>
</file>

<file path=customXml/itemProps2.xml><?xml version="1.0" encoding="utf-8"?>
<ds:datastoreItem xmlns:ds="http://schemas.openxmlformats.org/officeDocument/2006/customXml" ds:itemID="{5AD6F234-AD7D-4F5E-9596-4435D1F897D0}"/>
</file>

<file path=customXml/itemProps3.xml><?xml version="1.0" encoding="utf-8"?>
<ds:datastoreItem xmlns:ds="http://schemas.openxmlformats.org/officeDocument/2006/customXml" ds:itemID="{08C8753A-2802-4B55-AC16-33AA5E74E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第14（１）表</vt:lpstr>
      <vt:lpstr>第14（2）表</vt:lpstr>
      <vt:lpstr>'第14（１）表'!Print_Area</vt:lpstr>
      <vt:lpstr>'第14（2）表'!Print_Area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2017-11-16T07:43:24Z</dcterms:created>
  <dcterms:modified xsi:type="dcterms:W3CDTF">2017-11-16T08:31:18Z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1232400</vt:r8>
  </property>
  <property fmtid="{D5CDD505-2E9C-101B-9397-08002B2CF9AE}" pid="3" name="ContentTypeId">
    <vt:lpwstr>0x010100C6103242DC2A9741863F42E8BA454556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