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9395" windowHeight="6930"/>
  </bookViews>
  <sheets>
    <sheet name="第8表（１）" sheetId="1" r:id="rId1"/>
    <sheet name="第8表（２）" sheetId="8" r:id="rId2"/>
    <sheet name="第8表（３）" sheetId="2" r:id="rId3"/>
    <sheet name="第8表（４）" sheetId="3" r:id="rId4"/>
    <sheet name="第8表（５）" sheetId="4" r:id="rId5"/>
    <sheet name="第8表（６）" sheetId="5" r:id="rId6"/>
    <sheet name="第8表（７）" sheetId="6" r:id="rId7"/>
    <sheet name="第8表（８）" sheetId="7" r:id="rId8"/>
  </sheets>
  <externalReferences>
    <externalReference r:id="rId9"/>
  </externalReferences>
  <definedNames>
    <definedName name="_xlnm.Print_Area" localSheetId="0">'第8表（１）'!$A$1:$M$46</definedName>
    <definedName name="_xlnm.Print_Area" localSheetId="1">'第8表（２）'!$A$1:$M$42</definedName>
    <definedName name="_xlnm.Print_Area" localSheetId="2">'第8表（３）'!$A$1:$M$32</definedName>
    <definedName name="_xlnm.Print_Area" localSheetId="3">'第8表（４）'!$A$1:$J$39</definedName>
    <definedName name="_xlnm.Print_Area" localSheetId="4">'第8表（５）'!$A$1:$J$44</definedName>
    <definedName name="_xlnm.Print_Area" localSheetId="5">'第8表（６）'!$A$1:$J$34</definedName>
    <definedName name="_xlnm.Print_Area" localSheetId="6">'第8表（７）'!$A$1:$K$32</definedName>
    <definedName name="_xlnm.Print_Area" localSheetId="7">'第8表（８）'!$A$1:$J$13</definedName>
  </definedNames>
  <calcPr calcId="145621"/>
</workbook>
</file>

<file path=xl/calcChain.xml><?xml version="1.0" encoding="utf-8"?>
<calcChain xmlns="http://schemas.openxmlformats.org/spreadsheetml/2006/main">
  <c r="L4" i="8" l="1"/>
  <c r="I3" i="7"/>
  <c r="J4" i="6"/>
  <c r="I4" i="5"/>
  <c r="I4" i="4"/>
  <c r="I4" i="3"/>
  <c r="L4" i="2"/>
  <c r="E3" i="1" l="1"/>
</calcChain>
</file>

<file path=xl/sharedStrings.xml><?xml version="1.0" encoding="utf-8"?>
<sst xmlns="http://schemas.openxmlformats.org/spreadsheetml/2006/main" count="327" uniqueCount="120">
  <si>
    <t>第 8 表（1）　一 般 求 職 者 給 付 の 状 況</t>
    <rPh sb="0" eb="1">
      <t>ダイ</t>
    </rPh>
    <rPh sb="4" eb="5">
      <t>ヒョウ</t>
    </rPh>
    <rPh sb="9" eb="10">
      <t>イチ</t>
    </rPh>
    <rPh sb="11" eb="12">
      <t>ハン</t>
    </rPh>
    <rPh sb="13" eb="14">
      <t>モトム</t>
    </rPh>
    <rPh sb="15" eb="16">
      <t>ショク</t>
    </rPh>
    <rPh sb="17" eb="18">
      <t>シャ</t>
    </rPh>
    <rPh sb="19" eb="20">
      <t>キュウ</t>
    </rPh>
    <rPh sb="21" eb="22">
      <t>ツキ</t>
    </rPh>
    <rPh sb="25" eb="26">
      <t>ジョウ</t>
    </rPh>
    <rPh sb="27" eb="28">
      <t>キョウ</t>
    </rPh>
    <phoneticPr fontId="5"/>
  </si>
  <si>
    <t>項目</t>
    <rPh sb="0" eb="1">
      <t>コウ</t>
    </rPh>
    <rPh sb="1" eb="2">
      <t>メ</t>
    </rPh>
    <phoneticPr fontId="5"/>
  </si>
  <si>
    <t>計</t>
    <rPh sb="0" eb="1">
      <t>ケイ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</si>
  <si>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</si>
  <si>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</si>
  <si>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　受給資格決定件数</t>
    <rPh sb="1" eb="3">
      <t>ジュキュウ</t>
    </rPh>
    <rPh sb="3" eb="5">
      <t>シカク</t>
    </rPh>
    <rPh sb="5" eb="7">
      <t>ケッテイ</t>
    </rPh>
    <rPh sb="7" eb="9">
      <t>ケンスウ</t>
    </rPh>
    <phoneticPr fontId="5"/>
  </si>
  <si>
    <t>　受給者実人員（基本手当）</t>
    <rPh sb="1" eb="4">
      <t>ジュキュウシャ</t>
    </rPh>
    <rPh sb="4" eb="7">
      <t>ジツジンイン</t>
    </rPh>
    <rPh sb="8" eb="10">
      <t>キホン</t>
    </rPh>
    <rPh sb="10" eb="12">
      <t>テアテ</t>
    </rPh>
    <phoneticPr fontId="5"/>
  </si>
  <si>
    <t>　基本手当基本分</t>
    <rPh sb="1" eb="3">
      <t>キホン</t>
    </rPh>
    <rPh sb="3" eb="5">
      <t>テアテ</t>
    </rPh>
    <rPh sb="5" eb="8">
      <t>キホンブン</t>
    </rPh>
    <phoneticPr fontId="5"/>
  </si>
  <si>
    <t>　一般求職者給付支給総額</t>
    <rPh sb="1" eb="3">
      <t>イッパン</t>
    </rPh>
    <rPh sb="3" eb="6">
      <t>キュウショクシャ</t>
    </rPh>
    <rPh sb="6" eb="8">
      <t>キュウフ</t>
    </rPh>
    <rPh sb="8" eb="10">
      <t>シキュウ</t>
    </rPh>
    <rPh sb="10" eb="12">
      <t>ソウガク</t>
    </rPh>
    <phoneticPr fontId="5"/>
  </si>
  <si>
    <t>　基本手当支給総額</t>
    <rPh sb="1" eb="3">
      <t>キホン</t>
    </rPh>
    <rPh sb="3" eb="5">
      <t>テアテ</t>
    </rPh>
    <rPh sb="5" eb="7">
      <t>シキュウ</t>
    </rPh>
    <rPh sb="7" eb="9">
      <t>ソウガク</t>
    </rPh>
    <phoneticPr fontId="5"/>
  </si>
  <si>
    <t>〔基本手当基本分〕</t>
    <rPh sb="1" eb="3">
      <t>キホン</t>
    </rPh>
    <rPh sb="3" eb="5">
      <t>テアテ</t>
    </rPh>
    <rPh sb="5" eb="8">
      <t>キホンブン</t>
    </rPh>
    <phoneticPr fontId="5"/>
  </si>
  <si>
    <t>（単位：人）</t>
    <rPh sb="1" eb="3">
      <t>タンイ</t>
    </rPh>
    <rPh sb="4" eb="5">
      <t>ニン</t>
    </rPh>
    <phoneticPr fontId="5"/>
  </si>
  <si>
    <t>　①　初回受給者数</t>
    <rPh sb="3" eb="5">
      <t>ショカイ</t>
    </rPh>
    <rPh sb="5" eb="8">
      <t>ジュキュウシャ</t>
    </rPh>
    <rPh sb="8" eb="9">
      <t>スウ</t>
    </rPh>
    <phoneticPr fontId="5"/>
  </si>
  <si>
    <t>　②　受給者実人員</t>
    <rPh sb="3" eb="6">
      <t>ジュキュウシャ</t>
    </rPh>
    <rPh sb="6" eb="9">
      <t>ジツジンイン</t>
    </rPh>
    <phoneticPr fontId="5"/>
  </si>
  <si>
    <t>　③　支給終了者数</t>
    <rPh sb="3" eb="5">
      <t>シキュウ</t>
    </rPh>
    <rPh sb="5" eb="8">
      <t>シュウリョウシャ</t>
    </rPh>
    <rPh sb="8" eb="9">
      <t>スウ</t>
    </rPh>
    <phoneticPr fontId="5"/>
  </si>
  <si>
    <t>　年齢区分</t>
    <phoneticPr fontId="5"/>
  </si>
  <si>
    <t>女</t>
  </si>
  <si>
    <t>男</t>
  </si>
  <si>
    <t>　計</t>
    <rPh sb="1" eb="2">
      <t>ケイ</t>
    </rPh>
    <phoneticPr fontId="5"/>
  </si>
  <si>
    <t>　特定受給資格者</t>
    <rPh sb="1" eb="3">
      <t>トクテイ</t>
    </rPh>
    <rPh sb="3" eb="5">
      <t>ジュキュウ</t>
    </rPh>
    <rPh sb="5" eb="8">
      <t>シカクシャ</t>
    </rPh>
    <phoneticPr fontId="5"/>
  </si>
  <si>
    <t>　２９歳以下</t>
    <phoneticPr fontId="5"/>
  </si>
  <si>
    <t>被保険者期間１年未満（　９０日）</t>
    <phoneticPr fontId="5"/>
  </si>
  <si>
    <t>　　　　　　１～４年（　９０日）</t>
    <phoneticPr fontId="5"/>
  </si>
  <si>
    <t>　　　　　　５～９年（１２０日）</t>
    <rPh sb="14" eb="15">
      <t>ニチ</t>
    </rPh>
    <phoneticPr fontId="5"/>
  </si>
  <si>
    <t>　　　　　１０年以上（１８０日）</t>
    <rPh sb="8" eb="10">
      <t>イジョウ</t>
    </rPh>
    <rPh sb="14" eb="15">
      <t>ニチ</t>
    </rPh>
    <phoneticPr fontId="5"/>
  </si>
  <si>
    <t>　　　　 旧　法　分</t>
    <phoneticPr fontId="5"/>
  </si>
  <si>
    <t>　３０～４４歳</t>
    <phoneticPr fontId="5"/>
  </si>
  <si>
    <t>　　　　　　５～９年（１８０日）</t>
    <phoneticPr fontId="5"/>
  </si>
  <si>
    <t>　　　　１０～１９年（２１０日）</t>
    <phoneticPr fontId="5"/>
  </si>
  <si>
    <t>　　　　１０～１９年（２４０日）</t>
    <phoneticPr fontId="5"/>
  </si>
  <si>
    <t>　　　　　２０年以上（２４０日）</t>
    <phoneticPr fontId="5"/>
  </si>
  <si>
    <t>　　　　　２０年以上（２７０日）</t>
    <phoneticPr fontId="5"/>
  </si>
  <si>
    <t>　　　　旧　法　分</t>
    <phoneticPr fontId="5"/>
  </si>
  <si>
    <t>　４５～５９歳</t>
    <phoneticPr fontId="5"/>
  </si>
  <si>
    <t>　　　　　　１～４年（１８０日）</t>
    <phoneticPr fontId="5"/>
  </si>
  <si>
    <t>　　　　　　５～９年（２４０日）</t>
    <phoneticPr fontId="5"/>
  </si>
  <si>
    <t>　　　　１０～１９年（２７０日）</t>
    <phoneticPr fontId="5"/>
  </si>
  <si>
    <t>　　　　　２０年以上（３３０日）</t>
    <phoneticPr fontId="5"/>
  </si>
  <si>
    <t>　６０～６４歳</t>
    <phoneticPr fontId="5"/>
  </si>
  <si>
    <t>　　　　　　１～４年（１５０日）</t>
    <phoneticPr fontId="5"/>
  </si>
  <si>
    <t>［注］『支給金額』は、業務統計値である。</t>
    <rPh sb="1" eb="2">
      <t>チュウ</t>
    </rPh>
    <rPh sb="11" eb="13">
      <t>ギョウム</t>
    </rPh>
    <rPh sb="13" eb="16">
      <t>トウケイチ</t>
    </rPh>
    <phoneticPr fontId="5"/>
  </si>
  <si>
    <t>第 8 表（3）　一 般 求 職 者 給 付 の 状 況</t>
    <rPh sb="0" eb="1">
      <t>ダイ</t>
    </rPh>
    <rPh sb="4" eb="5">
      <t>ヒョウ</t>
    </rPh>
    <rPh sb="9" eb="10">
      <t>イチ</t>
    </rPh>
    <rPh sb="11" eb="12">
      <t>ハン</t>
    </rPh>
    <rPh sb="13" eb="14">
      <t>モトム</t>
    </rPh>
    <rPh sb="15" eb="16">
      <t>ショク</t>
    </rPh>
    <rPh sb="17" eb="18">
      <t>シャ</t>
    </rPh>
    <rPh sb="19" eb="20">
      <t>キュウ</t>
    </rPh>
    <rPh sb="21" eb="22">
      <t>ツキ</t>
    </rPh>
    <rPh sb="25" eb="26">
      <t>ジョウ</t>
    </rPh>
    <rPh sb="27" eb="28">
      <t>キョウ</t>
    </rPh>
    <phoneticPr fontId="5"/>
  </si>
  <si>
    <t>　　　　項　　目</t>
    <phoneticPr fontId="5"/>
  </si>
  <si>
    <t>　特定理由離職者</t>
    <rPh sb="1" eb="3">
      <t>トクテイ</t>
    </rPh>
    <rPh sb="3" eb="5">
      <t>リユウ</t>
    </rPh>
    <rPh sb="5" eb="8">
      <t>リショクシャ</t>
    </rPh>
    <phoneticPr fontId="5"/>
  </si>
  <si>
    <t>　２９歳以下</t>
    <phoneticPr fontId="5"/>
  </si>
  <si>
    <t>被保険者期間１年未満（　９０日）</t>
    <phoneticPr fontId="5"/>
  </si>
  <si>
    <t>　　　　　　１～４年（　９０日）</t>
    <phoneticPr fontId="5"/>
  </si>
  <si>
    <t>　３０～４４歳</t>
    <phoneticPr fontId="5"/>
  </si>
  <si>
    <t>　　　　　　５～９年（１８０日）</t>
    <phoneticPr fontId="5"/>
  </si>
  <si>
    <t>　　　　１０～１９年（２１０日）</t>
    <phoneticPr fontId="5"/>
  </si>
  <si>
    <t>　　　　１０～１９年（２４０日）</t>
    <phoneticPr fontId="5"/>
  </si>
  <si>
    <t>　　　　　２０年以上（２４０日）</t>
    <phoneticPr fontId="5"/>
  </si>
  <si>
    <t>　　　　　２０年以上（２７０日）</t>
    <phoneticPr fontId="5"/>
  </si>
  <si>
    <t>　４５～５９歳</t>
    <phoneticPr fontId="5"/>
  </si>
  <si>
    <t>　　　　　　１～４年（１８０日）</t>
    <phoneticPr fontId="5"/>
  </si>
  <si>
    <t>　　　　　　５～９年（２４０日）</t>
    <phoneticPr fontId="5"/>
  </si>
  <si>
    <t>　　　　１０～１９年（２７０日）</t>
    <phoneticPr fontId="5"/>
  </si>
  <si>
    <t>　　　　　２０年以上（３３０日）</t>
    <phoneticPr fontId="5"/>
  </si>
  <si>
    <t>　６０～６４歳</t>
    <phoneticPr fontId="5"/>
  </si>
  <si>
    <t>　　　　　　１～４年（１５０日）</t>
    <phoneticPr fontId="5"/>
  </si>
  <si>
    <t>第 8 表（4）　一 般 求 職 者 給 付 の 状 況</t>
    <rPh sb="0" eb="1">
      <t>ダイ</t>
    </rPh>
    <rPh sb="4" eb="5">
      <t>ヒョウ</t>
    </rPh>
    <rPh sb="9" eb="10">
      <t>イチ</t>
    </rPh>
    <rPh sb="11" eb="12">
      <t>ハン</t>
    </rPh>
    <rPh sb="13" eb="14">
      <t>モトム</t>
    </rPh>
    <rPh sb="15" eb="16">
      <t>ショク</t>
    </rPh>
    <rPh sb="17" eb="18">
      <t>シャ</t>
    </rPh>
    <rPh sb="19" eb="20">
      <t>キュウ</t>
    </rPh>
    <rPh sb="21" eb="22">
      <t>ツキ</t>
    </rPh>
    <rPh sb="25" eb="26">
      <t>ジョウ</t>
    </rPh>
    <rPh sb="27" eb="28">
      <t>キョウ</t>
    </rPh>
    <phoneticPr fontId="5"/>
  </si>
  <si>
    <t>　　　　項　　目</t>
    <phoneticPr fontId="5"/>
  </si>
  <si>
    <t>　①　給付延日数</t>
    <rPh sb="3" eb="5">
      <t>キュウフ</t>
    </rPh>
    <rPh sb="5" eb="6">
      <t>ノ</t>
    </rPh>
    <rPh sb="6" eb="8">
      <t>ニッスウ</t>
    </rPh>
    <phoneticPr fontId="5"/>
  </si>
  <si>
    <t>　②　支給金額</t>
    <rPh sb="3" eb="5">
      <t>シキュウ</t>
    </rPh>
    <rPh sb="5" eb="7">
      <t>キンガク</t>
    </rPh>
    <phoneticPr fontId="5"/>
  </si>
  <si>
    <t>　年齢区分</t>
    <phoneticPr fontId="5"/>
  </si>
  <si>
    <t>　　　　 旧　法　分</t>
    <phoneticPr fontId="5"/>
  </si>
  <si>
    <t>　　　　旧　法　分</t>
    <phoneticPr fontId="5"/>
  </si>
  <si>
    <t>（注）『支給金額』は、業務統計値である。</t>
    <rPh sb="1" eb="2">
      <t>チュウ</t>
    </rPh>
    <rPh sb="4" eb="6">
      <t>シキュウ</t>
    </rPh>
    <rPh sb="6" eb="8">
      <t>キンガク</t>
    </rPh>
    <rPh sb="11" eb="13">
      <t>ギョウム</t>
    </rPh>
    <rPh sb="13" eb="16">
      <t>トウケイチ</t>
    </rPh>
    <phoneticPr fontId="5"/>
  </si>
  <si>
    <t>第 8 表（5）　一 般 求 職 者 給 付 の 状 況</t>
    <rPh sb="0" eb="1">
      <t>ダイ</t>
    </rPh>
    <rPh sb="4" eb="5">
      <t>ヒョウ</t>
    </rPh>
    <rPh sb="9" eb="10">
      <t>イチ</t>
    </rPh>
    <rPh sb="11" eb="12">
      <t>ハン</t>
    </rPh>
    <rPh sb="13" eb="14">
      <t>モトム</t>
    </rPh>
    <rPh sb="15" eb="16">
      <t>ショク</t>
    </rPh>
    <rPh sb="17" eb="18">
      <t>シャ</t>
    </rPh>
    <rPh sb="19" eb="20">
      <t>キュウ</t>
    </rPh>
    <rPh sb="21" eb="22">
      <t>ツキ</t>
    </rPh>
    <rPh sb="25" eb="26">
      <t>ジョウ</t>
    </rPh>
    <rPh sb="27" eb="28">
      <t>キョウ</t>
    </rPh>
    <phoneticPr fontId="5"/>
  </si>
  <si>
    <t>　　　　項　　目</t>
    <phoneticPr fontId="5"/>
  </si>
  <si>
    <t>　年齢区分</t>
    <phoneticPr fontId="5"/>
  </si>
  <si>
    <t>　特定以外受給資格者</t>
    <rPh sb="1" eb="3">
      <t>トクテイ</t>
    </rPh>
    <rPh sb="3" eb="5">
      <t>イガイ</t>
    </rPh>
    <rPh sb="5" eb="7">
      <t>ジュキュウ</t>
    </rPh>
    <rPh sb="7" eb="10">
      <t>シカクシャ</t>
    </rPh>
    <phoneticPr fontId="5"/>
  </si>
  <si>
    <t>　　　　　　５～９年（　９０日）</t>
    <phoneticPr fontId="5"/>
  </si>
  <si>
    <t>　　　　　１０年以上（１２０日）</t>
    <rPh sb="8" eb="10">
      <t>イジョウ</t>
    </rPh>
    <phoneticPr fontId="5"/>
  </si>
  <si>
    <t>就職困難者  １年未満（１５０日）</t>
    <phoneticPr fontId="5"/>
  </si>
  <si>
    <t>就職困難者  １年以上（３００日）</t>
    <phoneticPr fontId="5"/>
  </si>
  <si>
    <t>　　　　　旧　法　分</t>
    <phoneticPr fontId="5"/>
  </si>
  <si>
    <t>　　　　１０～１９年（１２０日）</t>
    <phoneticPr fontId="5"/>
  </si>
  <si>
    <t>　　　　　２０年以上（１５０日）</t>
    <phoneticPr fontId="5"/>
  </si>
  <si>
    <t>就職困難者  １年以上（３６０日）</t>
    <phoneticPr fontId="5"/>
  </si>
  <si>
    <t>第 8 表（6）　一 般 求 職 者 給 付 の 状 況</t>
    <rPh sb="0" eb="1">
      <t>ダイ</t>
    </rPh>
    <rPh sb="4" eb="5">
      <t>ヒョウ</t>
    </rPh>
    <rPh sb="9" eb="10">
      <t>イチ</t>
    </rPh>
    <rPh sb="11" eb="12">
      <t>ハン</t>
    </rPh>
    <rPh sb="13" eb="14">
      <t>モトム</t>
    </rPh>
    <rPh sb="15" eb="16">
      <t>ショク</t>
    </rPh>
    <rPh sb="17" eb="18">
      <t>シャ</t>
    </rPh>
    <rPh sb="19" eb="20">
      <t>キュウ</t>
    </rPh>
    <rPh sb="21" eb="22">
      <t>ツキ</t>
    </rPh>
    <rPh sb="25" eb="26">
      <t>ジョウ</t>
    </rPh>
    <rPh sb="27" eb="28">
      <t>キョウ</t>
    </rPh>
    <phoneticPr fontId="5"/>
  </si>
  <si>
    <t>　区　分</t>
    <phoneticPr fontId="5"/>
  </si>
  <si>
    <t>　⑤　管内離職者数</t>
    <rPh sb="3" eb="5">
      <t>カンナイ</t>
    </rPh>
    <rPh sb="5" eb="8">
      <t>リショクシャ</t>
    </rPh>
    <rPh sb="8" eb="9">
      <t>スウ</t>
    </rPh>
    <phoneticPr fontId="5"/>
  </si>
  <si>
    <t>　　　　項　目</t>
    <rPh sb="4" eb="5">
      <t>コウ</t>
    </rPh>
    <rPh sb="6" eb="7">
      <t>メ</t>
    </rPh>
    <phoneticPr fontId="5"/>
  </si>
  <si>
    <t>〔基本手当所定給付日数分初回受給者のうち管内事業所離職者数〕</t>
    <rPh sb="1" eb="3">
      <t>キホン</t>
    </rPh>
    <rPh sb="3" eb="5">
      <t>テアテ</t>
    </rPh>
    <rPh sb="5" eb="7">
      <t>ショテイ</t>
    </rPh>
    <rPh sb="7" eb="9">
      <t>キュウフ</t>
    </rPh>
    <rPh sb="9" eb="12">
      <t>ニッスウブン</t>
    </rPh>
    <rPh sb="12" eb="14">
      <t>ショカイ</t>
    </rPh>
    <rPh sb="14" eb="17">
      <t>ジュキュウシャ</t>
    </rPh>
    <rPh sb="20" eb="22">
      <t>カンナイ</t>
    </rPh>
    <rPh sb="22" eb="25">
      <t>ジギョウショ</t>
    </rPh>
    <rPh sb="25" eb="28">
      <t>リショクシャ</t>
    </rPh>
    <rPh sb="28" eb="29">
      <t>スウ</t>
    </rPh>
    <phoneticPr fontId="5"/>
  </si>
  <si>
    <t>　特例訓練分</t>
    <rPh sb="1" eb="3">
      <t>トクレイ</t>
    </rPh>
    <rPh sb="3" eb="5">
      <t>クンレン</t>
    </rPh>
    <rPh sb="5" eb="6">
      <t>ブン</t>
    </rPh>
    <phoneticPr fontId="5"/>
  </si>
  <si>
    <t>　全国延長給付</t>
    <rPh sb="1" eb="3">
      <t>ゼンコク</t>
    </rPh>
    <rPh sb="3" eb="5">
      <t>エンチョウ</t>
    </rPh>
    <rPh sb="5" eb="7">
      <t>キュウフ</t>
    </rPh>
    <phoneticPr fontId="5"/>
  </si>
  <si>
    <t>　広域延長給付</t>
    <rPh sb="1" eb="3">
      <t>コウイキ</t>
    </rPh>
    <rPh sb="3" eb="5">
      <t>エンチョウ</t>
    </rPh>
    <rPh sb="5" eb="7">
      <t>キュウフ</t>
    </rPh>
    <phoneticPr fontId="5"/>
  </si>
  <si>
    <t>　終了後手当</t>
    <rPh sb="1" eb="4">
      <t>シュウリョウゴ</t>
    </rPh>
    <rPh sb="4" eb="6">
      <t>テアテ</t>
    </rPh>
    <phoneticPr fontId="5"/>
  </si>
  <si>
    <t>　待期手当</t>
    <rPh sb="1" eb="3">
      <t>タイキ</t>
    </rPh>
    <rPh sb="3" eb="5">
      <t>テアテ</t>
    </rPh>
    <phoneticPr fontId="5"/>
  </si>
  <si>
    <t>　訓練延長給付</t>
    <rPh sb="1" eb="3">
      <t>クンレン</t>
    </rPh>
    <rPh sb="3" eb="5">
      <t>エンチョウ</t>
    </rPh>
    <rPh sb="5" eb="7">
      <t>キュウフ</t>
    </rPh>
    <phoneticPr fontId="5"/>
  </si>
  <si>
    <t>　個別延長給付</t>
    <rPh sb="1" eb="3">
      <t>コベツ</t>
    </rPh>
    <rPh sb="3" eb="5">
      <t>エンチョウ</t>
    </rPh>
    <rPh sb="5" eb="7">
      <t>キュウフ</t>
    </rPh>
    <phoneticPr fontId="5"/>
  </si>
  <si>
    <t>　④　支給金額</t>
    <rPh sb="3" eb="5">
      <t>シキュウ</t>
    </rPh>
    <rPh sb="5" eb="7">
      <t>キンガク</t>
    </rPh>
    <phoneticPr fontId="5"/>
  </si>
  <si>
    <t>〔基本手当延長分、特例訓練分〕</t>
    <rPh sb="1" eb="3">
      <t>キホン</t>
    </rPh>
    <rPh sb="3" eb="5">
      <t>テアテ</t>
    </rPh>
    <rPh sb="5" eb="7">
      <t>エンチョウ</t>
    </rPh>
    <rPh sb="7" eb="8">
      <t>ブン</t>
    </rPh>
    <rPh sb="9" eb="11">
      <t>トクレイ</t>
    </rPh>
    <rPh sb="11" eb="13">
      <t>クンレン</t>
    </rPh>
    <rPh sb="13" eb="14">
      <t>ブン</t>
    </rPh>
    <phoneticPr fontId="5"/>
  </si>
  <si>
    <t>第 8 表（7）　一 般 求 職 者 給 付 の 状 況</t>
    <rPh sb="0" eb="1">
      <t>ダイ</t>
    </rPh>
    <rPh sb="4" eb="5">
      <t>ヒョウ</t>
    </rPh>
    <rPh sb="9" eb="10">
      <t>イチ</t>
    </rPh>
    <rPh sb="11" eb="12">
      <t>ハン</t>
    </rPh>
    <rPh sb="13" eb="14">
      <t>モトム</t>
    </rPh>
    <rPh sb="15" eb="16">
      <t>ショク</t>
    </rPh>
    <rPh sb="17" eb="18">
      <t>シャ</t>
    </rPh>
    <rPh sb="19" eb="20">
      <t>キュウ</t>
    </rPh>
    <rPh sb="21" eb="22">
      <t>ツキ</t>
    </rPh>
    <rPh sb="25" eb="26">
      <t>ジョウ</t>
    </rPh>
    <rPh sb="27" eb="28">
      <t>キョウ</t>
    </rPh>
    <phoneticPr fontId="5"/>
  </si>
  <si>
    <t>　傷病手当</t>
    <rPh sb="1" eb="3">
      <t>ショウビョウ</t>
    </rPh>
    <rPh sb="3" eb="5">
      <t>テアテ</t>
    </rPh>
    <phoneticPr fontId="5"/>
  </si>
  <si>
    <t>　寄宿手当</t>
    <rPh sb="1" eb="3">
      <t>キシュク</t>
    </rPh>
    <rPh sb="3" eb="5">
      <t>テアテ</t>
    </rPh>
    <phoneticPr fontId="5"/>
  </si>
  <si>
    <t>　通所手当</t>
    <rPh sb="1" eb="3">
      <t>ツウショ</t>
    </rPh>
    <rPh sb="3" eb="5">
      <t>テアテ</t>
    </rPh>
    <phoneticPr fontId="5"/>
  </si>
  <si>
    <t>　特定職種受講手当</t>
    <rPh sb="1" eb="3">
      <t>トクテイ</t>
    </rPh>
    <rPh sb="3" eb="5">
      <t>ショクシュ</t>
    </rPh>
    <rPh sb="5" eb="7">
      <t>ジュコウ</t>
    </rPh>
    <rPh sb="7" eb="9">
      <t>テアテ</t>
    </rPh>
    <phoneticPr fontId="5"/>
  </si>
  <si>
    <t>　受講手当</t>
    <rPh sb="1" eb="3">
      <t>ジュコウ</t>
    </rPh>
    <rPh sb="3" eb="5">
      <t>テアテ</t>
    </rPh>
    <phoneticPr fontId="5"/>
  </si>
  <si>
    <t>　③　支給金額</t>
    <phoneticPr fontId="5"/>
  </si>
  <si>
    <t>　　　　　　　　　項　目</t>
    <rPh sb="9" eb="10">
      <t>コウ</t>
    </rPh>
    <rPh sb="11" eb="12">
      <t>メ</t>
    </rPh>
    <phoneticPr fontId="5"/>
  </si>
  <si>
    <t>〔技能習得手当等〕</t>
    <rPh sb="1" eb="3">
      <t>ギノウ</t>
    </rPh>
    <rPh sb="3" eb="5">
      <t>シュウトク</t>
    </rPh>
    <rPh sb="5" eb="7">
      <t>テアテ</t>
    </rPh>
    <rPh sb="7" eb="8">
      <t>トウ</t>
    </rPh>
    <phoneticPr fontId="5"/>
  </si>
  <si>
    <t>第 8 表（8）　一 般 求 職 者 給 付 の 状 況</t>
    <rPh sb="0" eb="1">
      <t>ダイ</t>
    </rPh>
    <rPh sb="4" eb="5">
      <t>ヒョウ</t>
    </rPh>
    <rPh sb="9" eb="10">
      <t>イチ</t>
    </rPh>
    <rPh sb="11" eb="12">
      <t>ハン</t>
    </rPh>
    <rPh sb="13" eb="14">
      <t>モトム</t>
    </rPh>
    <rPh sb="15" eb="16">
      <t>ショク</t>
    </rPh>
    <rPh sb="17" eb="18">
      <t>シャ</t>
    </rPh>
    <rPh sb="19" eb="20">
      <t>キュウ</t>
    </rPh>
    <rPh sb="21" eb="22">
      <t>ツキ</t>
    </rPh>
    <rPh sb="25" eb="26">
      <t>ジョウ</t>
    </rPh>
    <rPh sb="27" eb="28">
      <t>キョウ</t>
    </rPh>
    <phoneticPr fontId="5"/>
  </si>
  <si>
    <t>　　　　　旧　法　分</t>
    <phoneticPr fontId="5"/>
  </si>
  <si>
    <t>就職困難者  １年以上（３６０日）</t>
    <phoneticPr fontId="5"/>
  </si>
  <si>
    <t>就職困難者  １年未満（１５０日）</t>
    <phoneticPr fontId="5"/>
  </si>
  <si>
    <t>　　　　　２０年以上（１５０日）</t>
    <phoneticPr fontId="5"/>
  </si>
  <si>
    <t>　　　　１０～１９年（１２０日）</t>
    <phoneticPr fontId="5"/>
  </si>
  <si>
    <t>　　　　　　５～９年（　９０日）</t>
    <phoneticPr fontId="5"/>
  </si>
  <si>
    <t>　　　　　　１～４年（　９０日）</t>
    <phoneticPr fontId="5"/>
  </si>
  <si>
    <t>被保険者期間１年未満（　９０日）</t>
    <phoneticPr fontId="5"/>
  </si>
  <si>
    <t>　６０～６４歳</t>
    <phoneticPr fontId="5"/>
  </si>
  <si>
    <t>　４５～５９歳</t>
    <phoneticPr fontId="5"/>
  </si>
  <si>
    <t>就職困難者  １年以上（３００日）</t>
    <phoneticPr fontId="5"/>
  </si>
  <si>
    <t>　３０～４４歳</t>
    <phoneticPr fontId="5"/>
  </si>
  <si>
    <t>　２９歳以下</t>
    <phoneticPr fontId="5"/>
  </si>
  <si>
    <t>　年齢区分</t>
    <phoneticPr fontId="5"/>
  </si>
  <si>
    <t>　　　　項　　目</t>
    <phoneticPr fontId="5"/>
  </si>
  <si>
    <t>第 8 表（2）　一 般 求 職 者 給 付 の 状 況</t>
    <rPh sb="0" eb="1">
      <t>ダイ</t>
    </rPh>
    <rPh sb="4" eb="5">
      <t>ヒョウ</t>
    </rPh>
    <rPh sb="9" eb="10">
      <t>イチ</t>
    </rPh>
    <rPh sb="11" eb="12">
      <t>ハン</t>
    </rPh>
    <rPh sb="13" eb="14">
      <t>モトム</t>
    </rPh>
    <rPh sb="15" eb="16">
      <t>ショク</t>
    </rPh>
    <rPh sb="17" eb="18">
      <t>シャ</t>
    </rPh>
    <rPh sb="19" eb="20">
      <t>キュウ</t>
    </rPh>
    <rPh sb="21" eb="22">
      <t>ツキ</t>
    </rPh>
    <rPh sb="25" eb="26">
      <t>ジョウ</t>
    </rPh>
    <rPh sb="27" eb="28">
      <t>キョウ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</si>
</sst>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 &quot;#,##0"/>
    <numFmt numFmtId="177" formatCode="&quot;平成&quot;General&quot;年度（単位：件、人、円）&quot;"/>
    <numFmt numFmtId="178" formatCode="#,##0&quot; &quot;;&quot;△ &quot;#,##0"/>
    <numFmt numFmtId="179" formatCode="&quot;平成&quot;General&quot;年度（単位：人）&quot;"/>
    <numFmt numFmtId="180" formatCode="&quot;平成&quot;General&quot;年度（単位：日、円）&quot;"/>
    <numFmt numFmtId="181" formatCode="&quot;平成&quot;General&quot;年度（単位：人、円）&quot;"/>
  </numFmts>
  <fonts count="1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color theme="1"/>
      <name val="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明朝"/>
      <family val="1"/>
      <charset val="128"/>
    </font>
    <font>
      <sz val="14"/>
      <color theme="1"/>
      <name val="明朝"/>
      <family val="1"/>
      <charset val="128"/>
    </font>
    <font>
      <sz val="16"/>
      <color theme="1"/>
      <name val="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0">
    <xf numFmtId="0" fontId="0" fillId="0" borderId="0">
      <alignment vertical="center"/>
    </xf>
    <xf numFmtId="0" fontId="2" fillId="0" borderId="0">
      <alignment vertical="center"/>
    </xf>
    <xf numFmtId="38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" fillId="0" borderId="0">
      <alignment vertical="center"/>
    </xf>
    <xf numFmtId="0" fontId="2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2" fillId="0" borderId="0"/>
    <xf numFmtId="0" fontId="10" fillId="0" borderId="0"/>
    <xf numFmtId="0" fontId="2" fillId="0" borderId="0"/>
    <xf numFmtId="0" fontId="1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47">
    <xf numFmtId="0" fontId="0" fillId="0" borderId="0" xfId="0">
      <alignment vertical="center"/>
    </xf>
    <xf numFmtId="176" fontId="6" fillId="0" borderId="0" xfId="1" applyNumberFormat="1" applyFont="1" applyFill="1">
      <alignment vertical="center"/>
    </xf>
    <xf numFmtId="176" fontId="3" fillId="0" borderId="0" xfId="1" applyNumberFormat="1" applyFont="1" applyFill="1" applyAlignment="1">
      <alignment horizontal="center" vertical="center"/>
    </xf>
    <xf numFmtId="176" fontId="7" fillId="0" borderId="0" xfId="1" applyNumberFormat="1" applyFont="1" applyFill="1" applyAlignment="1">
      <alignment horizontal="center" vertical="center"/>
    </xf>
    <xf numFmtId="176" fontId="7" fillId="0" borderId="0" xfId="1" applyNumberFormat="1" applyFont="1" applyFill="1" applyBorder="1" applyAlignment="1">
      <alignment horizontal="center" vertical="center"/>
    </xf>
    <xf numFmtId="176" fontId="6" fillId="0" borderId="3" xfId="1" applyNumberFormat="1" applyFont="1" applyFill="1" applyBorder="1" applyAlignment="1">
      <alignment horizontal="center" vertical="center"/>
    </xf>
    <xf numFmtId="176" fontId="6" fillId="0" borderId="4" xfId="1" applyNumberFormat="1" applyFont="1" applyFill="1" applyBorder="1" applyAlignment="1">
      <alignment horizontal="center" vertical="center"/>
    </xf>
    <xf numFmtId="176" fontId="6" fillId="0" borderId="0" xfId="1" applyNumberFormat="1" applyFont="1" applyFill="1" applyBorder="1" applyAlignment="1">
      <alignment horizontal="center" vertical="center"/>
    </xf>
    <xf numFmtId="176" fontId="6" fillId="0" borderId="7" xfId="1" applyNumberFormat="1" applyFont="1" applyFill="1" applyBorder="1" applyAlignment="1">
      <alignment horizontal="center" vertical="center"/>
    </xf>
    <xf numFmtId="176" fontId="6" fillId="0" borderId="8" xfId="1" applyNumberFormat="1" applyFont="1" applyFill="1" applyBorder="1" applyAlignment="1">
      <alignment horizontal="center" vertical="center"/>
    </xf>
    <xf numFmtId="176" fontId="6" fillId="0" borderId="7" xfId="1" applyNumberFormat="1" applyFont="1" applyFill="1" applyBorder="1" applyAlignment="1">
      <alignment vertical="center"/>
    </xf>
    <xf numFmtId="176" fontId="6" fillId="0" borderId="9" xfId="1" applyNumberFormat="1" applyFont="1" applyFill="1" applyBorder="1" applyAlignment="1">
      <alignment horizontal="center" vertical="center"/>
    </xf>
    <xf numFmtId="176" fontId="6" fillId="0" borderId="10" xfId="1" applyNumberFormat="1" applyFont="1" applyFill="1" applyBorder="1" applyAlignment="1">
      <alignment horizontal="center" vertical="center"/>
    </xf>
    <xf numFmtId="178" fontId="6" fillId="0" borderId="7" xfId="1" applyNumberFormat="1" applyFont="1" applyFill="1" applyBorder="1" applyAlignment="1">
      <alignment vertical="center"/>
    </xf>
    <xf numFmtId="178" fontId="6" fillId="0" borderId="11" xfId="1" applyNumberFormat="1" applyFont="1" applyFill="1" applyBorder="1" applyAlignment="1">
      <alignment vertical="center"/>
    </xf>
    <xf numFmtId="176" fontId="6" fillId="0" borderId="2" xfId="1" applyNumberFormat="1" applyFont="1" applyFill="1" applyBorder="1" applyAlignment="1">
      <alignment vertical="center"/>
    </xf>
    <xf numFmtId="178" fontId="6" fillId="0" borderId="2" xfId="1" applyNumberFormat="1" applyFont="1" applyFill="1" applyBorder="1" applyAlignment="1">
      <alignment vertical="center"/>
    </xf>
    <xf numFmtId="176" fontId="6" fillId="0" borderId="5" xfId="1" applyNumberFormat="1" applyFont="1" applyFill="1" applyBorder="1" applyAlignment="1">
      <alignment vertical="center"/>
    </xf>
    <xf numFmtId="178" fontId="6" fillId="0" borderId="8" xfId="1" applyNumberFormat="1" applyFont="1" applyFill="1" applyBorder="1" applyAlignment="1">
      <alignment vertical="center"/>
    </xf>
    <xf numFmtId="176" fontId="6" fillId="0" borderId="12" xfId="1" applyNumberFormat="1" applyFont="1" applyFill="1" applyBorder="1" applyAlignment="1">
      <alignment vertical="center"/>
    </xf>
    <xf numFmtId="176" fontId="6" fillId="0" borderId="13" xfId="1" applyNumberFormat="1" applyFont="1" applyFill="1" applyBorder="1" applyAlignment="1">
      <alignment horizontal="center" vertical="center"/>
    </xf>
    <xf numFmtId="178" fontId="6" fillId="0" borderId="12" xfId="1" applyNumberFormat="1" applyFont="1" applyFill="1" applyBorder="1" applyAlignment="1">
      <alignment vertical="center"/>
    </xf>
    <xf numFmtId="178" fontId="6" fillId="0" borderId="14" xfId="1" applyNumberFormat="1" applyFont="1" applyFill="1" applyBorder="1" applyAlignment="1">
      <alignment vertical="center"/>
    </xf>
    <xf numFmtId="176" fontId="7" fillId="0" borderId="0" xfId="1" applyNumberFormat="1" applyFont="1" applyFill="1" applyAlignment="1">
      <alignment vertical="center"/>
    </xf>
    <xf numFmtId="176" fontId="6" fillId="0" borderId="0" xfId="1" applyNumberFormat="1" applyFont="1" applyFill="1" applyBorder="1">
      <alignment vertical="center"/>
    </xf>
    <xf numFmtId="49" fontId="6" fillId="0" borderId="0" xfId="1" applyNumberFormat="1" applyFont="1" applyFill="1" applyBorder="1" applyAlignment="1">
      <alignment horizontal="right" vertical="top"/>
    </xf>
    <xf numFmtId="176" fontId="6" fillId="0" borderId="3" xfId="1" applyNumberFormat="1" applyFont="1" applyFill="1" applyBorder="1" applyAlignment="1">
      <alignment vertical="center"/>
    </xf>
    <xf numFmtId="176" fontId="6" fillId="0" borderId="2" xfId="1" applyNumberFormat="1" applyFont="1" applyFill="1" applyBorder="1">
      <alignment vertical="center"/>
    </xf>
    <xf numFmtId="176" fontId="6" fillId="0" borderId="3" xfId="1" applyNumberFormat="1" applyFont="1" applyFill="1" applyBorder="1">
      <alignment vertical="center"/>
    </xf>
    <xf numFmtId="176" fontId="6" fillId="0" borderId="4" xfId="1" applyNumberFormat="1" applyFont="1" applyFill="1" applyBorder="1">
      <alignment vertical="center"/>
    </xf>
    <xf numFmtId="176" fontId="6" fillId="0" borderId="10" xfId="1" applyNumberFormat="1" applyFont="1" applyFill="1" applyBorder="1">
      <alignment vertical="center"/>
    </xf>
    <xf numFmtId="176" fontId="6" fillId="0" borderId="9" xfId="1" applyNumberFormat="1" applyFont="1" applyFill="1" applyBorder="1">
      <alignment vertical="center"/>
    </xf>
    <xf numFmtId="176" fontId="6" fillId="0" borderId="5" xfId="1" applyNumberFormat="1" applyFont="1" applyFill="1" applyBorder="1">
      <alignment vertical="center"/>
    </xf>
    <xf numFmtId="176" fontId="6" fillId="0" borderId="1" xfId="1" applyNumberFormat="1" applyFont="1" applyFill="1" applyBorder="1">
      <alignment vertical="center"/>
    </xf>
    <xf numFmtId="176" fontId="6" fillId="0" borderId="6" xfId="1" applyNumberFormat="1" applyFont="1" applyFill="1" applyBorder="1">
      <alignment vertical="center"/>
    </xf>
    <xf numFmtId="176" fontId="6" fillId="0" borderId="14" xfId="1" applyNumberFormat="1" applyFont="1" applyFill="1" applyBorder="1">
      <alignment vertical="center"/>
    </xf>
    <xf numFmtId="176" fontId="6" fillId="0" borderId="6" xfId="1" applyNumberFormat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vertical="center"/>
    </xf>
    <xf numFmtId="178" fontId="6" fillId="0" borderId="10" xfId="1" applyNumberFormat="1" applyFont="1" applyFill="1" applyBorder="1" applyAlignment="1">
      <alignment vertical="center"/>
    </xf>
    <xf numFmtId="176" fontId="6" fillId="0" borderId="1" xfId="1" applyNumberFormat="1" applyFont="1" applyFill="1" applyBorder="1" applyAlignment="1">
      <alignment horizontal="center" vertical="center"/>
    </xf>
    <xf numFmtId="176" fontId="6" fillId="0" borderId="15" xfId="1" applyNumberFormat="1" applyFont="1" applyFill="1" applyBorder="1">
      <alignment vertical="center"/>
    </xf>
    <xf numFmtId="0" fontId="6" fillId="0" borderId="2" xfId="1" applyNumberFormat="1" applyFont="1" applyFill="1" applyBorder="1" applyAlignment="1">
      <alignment horizontal="left" vertical="center"/>
    </xf>
    <xf numFmtId="0" fontId="6" fillId="0" borderId="3" xfId="1" applyNumberFormat="1" applyFont="1" applyFill="1" applyBorder="1" applyAlignment="1">
      <alignment horizontal="left" vertical="center"/>
    </xf>
    <xf numFmtId="0" fontId="6" fillId="0" borderId="10" xfId="1" applyNumberFormat="1" applyFont="1" applyFill="1" applyBorder="1" applyAlignment="1">
      <alignment horizontal="left" vertical="center"/>
    </xf>
    <xf numFmtId="0" fontId="6" fillId="0" borderId="12" xfId="1" applyNumberFormat="1" applyFont="1" applyFill="1" applyBorder="1" applyAlignment="1">
      <alignment horizontal="left" vertical="center"/>
    </xf>
    <xf numFmtId="0" fontId="6" fillId="0" borderId="13" xfId="1" applyNumberFormat="1" applyFont="1" applyFill="1" applyBorder="1" applyAlignment="1">
      <alignment horizontal="left" vertical="center"/>
    </xf>
    <xf numFmtId="178" fontId="6" fillId="0" borderId="13" xfId="1" applyNumberFormat="1" applyFont="1" applyFill="1" applyBorder="1" applyAlignment="1">
      <alignment vertical="center"/>
    </xf>
    <xf numFmtId="178" fontId="6" fillId="0" borderId="15" xfId="1" applyNumberFormat="1" applyFont="1" applyFill="1" applyBorder="1" applyAlignment="1">
      <alignment vertical="center"/>
    </xf>
    <xf numFmtId="0" fontId="6" fillId="0" borderId="12" xfId="1" applyNumberFormat="1" applyFont="1" applyFill="1" applyBorder="1" applyAlignment="1">
      <alignment vertical="center"/>
    </xf>
    <xf numFmtId="0" fontId="6" fillId="0" borderId="13" xfId="1" applyNumberFormat="1" applyFont="1" applyFill="1" applyBorder="1" applyAlignment="1">
      <alignment vertical="center"/>
    </xf>
    <xf numFmtId="0" fontId="6" fillId="0" borderId="2" xfId="1" applyNumberFormat="1" applyFont="1" applyFill="1" applyBorder="1" applyAlignment="1">
      <alignment vertical="center"/>
    </xf>
    <xf numFmtId="176" fontId="9" fillId="0" borderId="0" xfId="1" applyNumberFormat="1" applyFont="1" applyFill="1">
      <alignment vertical="center"/>
    </xf>
    <xf numFmtId="0" fontId="6" fillId="0" borderId="5" xfId="1" applyNumberFormat="1" applyFont="1" applyFill="1" applyBorder="1" applyAlignment="1">
      <alignment horizontal="left" vertical="center"/>
    </xf>
    <xf numFmtId="0" fontId="6" fillId="0" borderId="5" xfId="1" applyNumberFormat="1" applyFont="1" applyFill="1" applyBorder="1" applyAlignment="1">
      <alignment vertical="center"/>
    </xf>
    <xf numFmtId="0" fontId="6" fillId="0" borderId="6" xfId="1" applyNumberFormat="1" applyFont="1" applyFill="1" applyBorder="1" applyAlignment="1">
      <alignment vertical="center"/>
    </xf>
    <xf numFmtId="176" fontId="6" fillId="0" borderId="0" xfId="1" applyNumberFormat="1" applyFont="1" applyFill="1" applyAlignment="1">
      <alignment horizontal="left" vertical="center"/>
    </xf>
    <xf numFmtId="176" fontId="6" fillId="0" borderId="7" xfId="1" applyNumberFormat="1" applyFont="1" applyFill="1" applyBorder="1" applyAlignment="1">
      <alignment horizontal="center" vertical="center"/>
    </xf>
    <xf numFmtId="176" fontId="6" fillId="0" borderId="9" xfId="1" applyNumberFormat="1" applyFont="1" applyFill="1" applyBorder="1" applyAlignment="1">
      <alignment horizontal="center" vertical="center"/>
    </xf>
    <xf numFmtId="176" fontId="3" fillId="0" borderId="0" xfId="1" applyNumberFormat="1" applyFont="1" applyFill="1" applyAlignment="1">
      <alignment horizontal="center" vertical="center"/>
    </xf>
    <xf numFmtId="177" fontId="7" fillId="0" borderId="1" xfId="1" applyNumberFormat="1" applyFont="1" applyFill="1" applyBorder="1" applyAlignment="1">
      <alignment horizontal="right" vertical="center"/>
    </xf>
    <xf numFmtId="49" fontId="8" fillId="0" borderId="0" xfId="1" applyNumberFormat="1" applyFont="1" applyFill="1" applyBorder="1" applyAlignment="1">
      <alignment horizontal="center" vertical="top"/>
    </xf>
    <xf numFmtId="176" fontId="6" fillId="0" borderId="2" xfId="1" applyNumberFormat="1" applyFont="1" applyFill="1" applyBorder="1" applyAlignment="1">
      <alignment horizontal="center" vertical="center"/>
    </xf>
    <xf numFmtId="176" fontId="6" fillId="0" borderId="3" xfId="1" applyNumberFormat="1" applyFont="1" applyFill="1" applyBorder="1" applyAlignment="1">
      <alignment horizontal="center" vertical="center"/>
    </xf>
    <xf numFmtId="176" fontId="6" fillId="0" borderId="4" xfId="1" applyNumberFormat="1" applyFont="1" applyFill="1" applyBorder="1" applyAlignment="1">
      <alignment horizontal="center" vertical="center"/>
    </xf>
    <xf numFmtId="176" fontId="6" fillId="0" borderId="5" xfId="1" applyNumberFormat="1" applyFont="1" applyFill="1" applyBorder="1" applyAlignment="1">
      <alignment horizontal="center" vertical="center"/>
    </xf>
    <xf numFmtId="176" fontId="6" fillId="0" borderId="1" xfId="1" applyNumberFormat="1" applyFont="1" applyFill="1" applyBorder="1" applyAlignment="1">
      <alignment horizontal="center" vertical="center"/>
    </xf>
    <xf numFmtId="176" fontId="6" fillId="0" borderId="6" xfId="1" applyNumberFormat="1" applyFont="1" applyFill="1" applyBorder="1" applyAlignment="1">
      <alignment horizontal="center" vertical="center"/>
    </xf>
    <xf numFmtId="176" fontId="7" fillId="0" borderId="0" xfId="1" applyNumberFormat="1" applyFont="1" applyFill="1" applyAlignment="1">
      <alignment horizontal="right" vertical="center"/>
    </xf>
    <xf numFmtId="176" fontId="7" fillId="0" borderId="0" xfId="7" applyNumberFormat="1" applyFont="1" applyFill="1" applyAlignment="1">
      <alignment horizontal="center" vertical="center"/>
    </xf>
    <xf numFmtId="176" fontId="6" fillId="0" borderId="0" xfId="7" applyNumberFormat="1" applyFont="1" applyFill="1">
      <alignment vertical="center"/>
    </xf>
    <xf numFmtId="176" fontId="6" fillId="0" borderId="0" xfId="7" applyNumberFormat="1" applyFont="1" applyFill="1" applyBorder="1">
      <alignment vertical="center"/>
    </xf>
    <xf numFmtId="49" fontId="6" fillId="0" borderId="0" xfId="7" applyNumberFormat="1" applyFont="1" applyFill="1" applyBorder="1" applyAlignment="1">
      <alignment vertical="center"/>
    </xf>
    <xf numFmtId="179" fontId="6" fillId="0" borderId="1" xfId="7" applyNumberFormat="1" applyFont="1" applyFill="1" applyBorder="1" applyAlignment="1">
      <alignment horizontal="right" vertical="center"/>
    </xf>
    <xf numFmtId="176" fontId="6" fillId="0" borderId="2" xfId="7" applyNumberFormat="1" applyFont="1" applyFill="1" applyBorder="1" applyAlignment="1">
      <alignment vertical="center"/>
    </xf>
    <xf numFmtId="176" fontId="6" fillId="0" borderId="3" xfId="7" applyNumberFormat="1" applyFont="1" applyFill="1" applyBorder="1" applyAlignment="1">
      <alignment vertical="center"/>
    </xf>
    <xf numFmtId="176" fontId="6" fillId="0" borderId="2" xfId="7" applyNumberFormat="1" applyFont="1" applyFill="1" applyBorder="1">
      <alignment vertical="center"/>
    </xf>
    <xf numFmtId="176" fontId="6" fillId="0" borderId="3" xfId="7" applyNumberFormat="1" applyFont="1" applyFill="1" applyBorder="1">
      <alignment vertical="center"/>
    </xf>
    <xf numFmtId="176" fontId="6" fillId="0" borderId="4" xfId="7" applyNumberFormat="1" applyFont="1" applyFill="1" applyBorder="1">
      <alignment vertical="center"/>
    </xf>
    <xf numFmtId="176" fontId="6" fillId="0" borderId="10" xfId="7" applyNumberFormat="1" applyFont="1" applyFill="1" applyBorder="1">
      <alignment vertical="center"/>
    </xf>
    <xf numFmtId="176" fontId="6" fillId="0" borderId="9" xfId="7" applyNumberFormat="1" applyFont="1" applyFill="1" applyBorder="1">
      <alignment vertical="center"/>
    </xf>
    <xf numFmtId="176" fontId="6" fillId="0" borderId="5" xfId="7" applyNumberFormat="1" applyFont="1" applyFill="1" applyBorder="1">
      <alignment vertical="center"/>
    </xf>
    <xf numFmtId="176" fontId="6" fillId="0" borderId="1" xfId="7" applyNumberFormat="1" applyFont="1" applyFill="1" applyBorder="1">
      <alignment vertical="center"/>
    </xf>
    <xf numFmtId="176" fontId="6" fillId="0" borderId="6" xfId="7" applyNumberFormat="1" applyFont="1" applyFill="1" applyBorder="1">
      <alignment vertical="center"/>
    </xf>
    <xf numFmtId="176" fontId="6" fillId="0" borderId="10" xfId="7" applyNumberFormat="1" applyFont="1" applyFill="1" applyBorder="1" applyAlignment="1">
      <alignment horizontal="center" vertical="center"/>
    </xf>
    <xf numFmtId="176" fontId="6" fillId="0" borderId="14" xfId="7" applyNumberFormat="1" applyFont="1" applyFill="1" applyBorder="1">
      <alignment vertical="center"/>
    </xf>
    <xf numFmtId="176" fontId="6" fillId="0" borderId="8" xfId="7" applyNumberFormat="1" applyFont="1" applyFill="1" applyBorder="1" applyAlignment="1">
      <alignment horizontal="center" vertical="center"/>
    </xf>
    <xf numFmtId="176" fontId="6" fillId="0" borderId="9" xfId="7" applyNumberFormat="1" applyFont="1" applyFill="1" applyBorder="1" applyAlignment="1">
      <alignment horizontal="center" vertical="center"/>
    </xf>
    <xf numFmtId="176" fontId="6" fillId="0" borderId="1" xfId="7" applyNumberFormat="1" applyFont="1" applyFill="1" applyBorder="1" applyAlignment="1">
      <alignment horizontal="center" vertical="center"/>
    </xf>
    <xf numFmtId="176" fontId="6" fillId="0" borderId="6" xfId="7" applyNumberFormat="1" applyFont="1" applyFill="1" applyBorder="1" applyAlignment="1">
      <alignment horizontal="center" vertical="center"/>
    </xf>
    <xf numFmtId="178" fontId="6" fillId="0" borderId="6" xfId="7" applyNumberFormat="1" applyFont="1" applyFill="1" applyBorder="1" applyAlignment="1">
      <alignment vertical="center"/>
    </xf>
    <xf numFmtId="178" fontId="6" fillId="0" borderId="10" xfId="7" applyNumberFormat="1" applyFont="1" applyFill="1" applyBorder="1" applyAlignment="1">
      <alignment vertical="center"/>
    </xf>
    <xf numFmtId="178" fontId="6" fillId="0" borderId="14" xfId="7" applyNumberFormat="1" applyFont="1" applyFill="1" applyBorder="1" applyAlignment="1">
      <alignment vertical="center"/>
    </xf>
    <xf numFmtId="178" fontId="6" fillId="0" borderId="8" xfId="7" applyNumberFormat="1" applyFont="1" applyFill="1" applyBorder="1" applyAlignment="1">
      <alignment vertical="center"/>
    </xf>
    <xf numFmtId="176" fontId="6" fillId="0" borderId="15" xfId="7" applyNumberFormat="1" applyFont="1" applyFill="1" applyBorder="1">
      <alignment vertical="center"/>
    </xf>
    <xf numFmtId="0" fontId="6" fillId="0" borderId="2" xfId="7" applyNumberFormat="1" applyFont="1" applyFill="1" applyBorder="1" applyAlignment="1">
      <alignment horizontal="left" vertical="center"/>
    </xf>
    <xf numFmtId="0" fontId="6" fillId="0" borderId="3" xfId="7" applyNumberFormat="1" applyFont="1" applyFill="1" applyBorder="1" applyAlignment="1">
      <alignment horizontal="left" vertical="center"/>
    </xf>
    <xf numFmtId="0" fontId="6" fillId="0" borderId="10" xfId="7" applyNumberFormat="1" applyFont="1" applyFill="1" applyBorder="1" applyAlignment="1">
      <alignment horizontal="left" vertical="center"/>
    </xf>
    <xf numFmtId="0" fontId="6" fillId="0" borderId="12" xfId="7" applyNumberFormat="1" applyFont="1" applyFill="1" applyBorder="1" applyAlignment="1">
      <alignment horizontal="left" vertical="center"/>
    </xf>
    <xf numFmtId="0" fontId="6" fillId="0" borderId="13" xfId="7" applyNumberFormat="1" applyFont="1" applyFill="1" applyBorder="1" applyAlignment="1">
      <alignment horizontal="left" vertical="center"/>
    </xf>
    <xf numFmtId="178" fontId="6" fillId="0" borderId="13" xfId="7" applyNumberFormat="1" applyFont="1" applyFill="1" applyBorder="1" applyAlignment="1">
      <alignment vertical="center"/>
    </xf>
    <xf numFmtId="178" fontId="6" fillId="0" borderId="15" xfId="7" applyNumberFormat="1" applyFont="1" applyFill="1" applyBorder="1" applyAlignment="1">
      <alignment vertical="center"/>
    </xf>
    <xf numFmtId="0" fontId="6" fillId="0" borderId="2" xfId="7" applyNumberFormat="1" applyFont="1" applyFill="1" applyBorder="1" applyAlignment="1">
      <alignment vertical="center"/>
    </xf>
    <xf numFmtId="0" fontId="6" fillId="0" borderId="13" xfId="7" applyNumberFormat="1" applyFont="1" applyFill="1" applyBorder="1" applyAlignment="1">
      <alignment vertical="center"/>
    </xf>
    <xf numFmtId="0" fontId="6" fillId="0" borderId="12" xfId="7" applyNumberFormat="1" applyFont="1" applyFill="1" applyBorder="1" applyAlignment="1">
      <alignment vertical="center"/>
    </xf>
    <xf numFmtId="176" fontId="9" fillId="0" borderId="0" xfId="7" applyNumberFormat="1" applyFont="1" applyFill="1">
      <alignment vertical="center"/>
    </xf>
    <xf numFmtId="0" fontId="6" fillId="0" borderId="14" xfId="7" applyNumberFormat="1" applyFont="1" applyFill="1" applyBorder="1" applyAlignment="1">
      <alignment horizontal="left" vertical="center"/>
    </xf>
    <xf numFmtId="0" fontId="6" fillId="0" borderId="5" xfId="7" applyNumberFormat="1" applyFont="1" applyFill="1" applyBorder="1" applyAlignment="1">
      <alignment vertical="center"/>
    </xf>
    <xf numFmtId="0" fontId="6" fillId="0" borderId="6" xfId="7" applyNumberFormat="1" applyFont="1" applyFill="1" applyBorder="1" applyAlignment="1">
      <alignment vertical="center"/>
    </xf>
    <xf numFmtId="176" fontId="6" fillId="0" borderId="0" xfId="7" applyNumberFormat="1" applyFont="1" applyFill="1" applyAlignment="1">
      <alignment horizontal="left" vertical="center"/>
    </xf>
    <xf numFmtId="176" fontId="7" fillId="0" borderId="0" xfId="7" applyNumberFormat="1" applyFont="1" applyFill="1" applyAlignment="1">
      <alignment horizontal="center" vertical="center"/>
    </xf>
    <xf numFmtId="176" fontId="7" fillId="0" borderId="0" xfId="7" applyNumberFormat="1" applyFont="1" applyFill="1" applyBorder="1" applyAlignment="1">
      <alignment horizontal="center" vertical="center"/>
    </xf>
    <xf numFmtId="49" fontId="7" fillId="0" borderId="0" xfId="7" applyNumberFormat="1" applyFont="1" applyFill="1" applyBorder="1" applyAlignment="1">
      <alignment horizontal="right" vertical="top"/>
    </xf>
    <xf numFmtId="180" fontId="6" fillId="0" borderId="1" xfId="7" applyNumberFormat="1" applyFont="1" applyFill="1" applyBorder="1" applyAlignment="1">
      <alignment horizontal="right" vertical="center"/>
    </xf>
    <xf numFmtId="49" fontId="6" fillId="0" borderId="0" xfId="7" applyNumberFormat="1" applyFont="1" applyFill="1" applyBorder="1" applyAlignment="1">
      <alignment horizontal="right" vertical="center"/>
    </xf>
    <xf numFmtId="176" fontId="6" fillId="0" borderId="7" xfId="7" applyNumberFormat="1" applyFont="1" applyFill="1" applyBorder="1" applyAlignment="1">
      <alignment horizontal="center" vertical="center"/>
    </xf>
    <xf numFmtId="176" fontId="6" fillId="0" borderId="9" xfId="7" applyNumberFormat="1" applyFont="1" applyFill="1" applyBorder="1" applyAlignment="1">
      <alignment horizontal="center" vertical="center"/>
    </xf>
    <xf numFmtId="0" fontId="6" fillId="0" borderId="5" xfId="7" applyNumberFormat="1" applyFont="1" applyFill="1" applyBorder="1" applyAlignment="1">
      <alignment horizontal="left" vertical="center"/>
    </xf>
    <xf numFmtId="0" fontId="6" fillId="0" borderId="0" xfId="7" applyNumberFormat="1" applyFont="1" applyFill="1" applyBorder="1" applyAlignment="1">
      <alignment horizontal="left" vertical="center"/>
    </xf>
    <xf numFmtId="0" fontId="6" fillId="0" borderId="0" xfId="7" applyNumberFormat="1" applyFont="1" applyFill="1" applyBorder="1" applyAlignment="1">
      <alignment vertical="center"/>
    </xf>
    <xf numFmtId="178" fontId="6" fillId="0" borderId="0" xfId="7" applyNumberFormat="1" applyFont="1" applyFill="1" applyBorder="1" applyAlignment="1">
      <alignment vertical="center"/>
    </xf>
    <xf numFmtId="178" fontId="6" fillId="0" borderId="0" xfId="7" applyNumberFormat="1" applyFont="1" applyFill="1" applyBorder="1" applyAlignment="1">
      <alignment horizontal="left" vertical="center"/>
    </xf>
    <xf numFmtId="176" fontId="6" fillId="0" borderId="0" xfId="7" applyNumberFormat="1" applyFont="1" applyFill="1" applyBorder="1" applyAlignment="1"/>
    <xf numFmtId="0" fontId="6" fillId="0" borderId="0" xfId="7" applyNumberFormat="1" applyFont="1" applyFill="1" applyBorder="1" applyAlignment="1">
      <alignment horizontal="left"/>
    </xf>
    <xf numFmtId="0" fontId="6" fillId="0" borderId="0" xfId="7" applyNumberFormat="1" applyFont="1" applyFill="1" applyBorder="1" applyAlignment="1"/>
    <xf numFmtId="178" fontId="6" fillId="0" borderId="0" xfId="7" applyNumberFormat="1" applyFont="1" applyFill="1" applyBorder="1" applyAlignment="1"/>
    <xf numFmtId="176" fontId="6" fillId="0" borderId="0" xfId="7" applyNumberFormat="1" applyFont="1" applyFill="1" applyAlignment="1"/>
    <xf numFmtId="176" fontId="6" fillId="0" borderId="0" xfId="7" applyNumberFormat="1" applyFont="1" applyFill="1" applyBorder="1" applyAlignment="1">
      <alignment vertical="center"/>
    </xf>
    <xf numFmtId="176" fontId="6" fillId="0" borderId="12" xfId="7" applyNumberFormat="1" applyFont="1" applyFill="1" applyBorder="1" applyAlignment="1">
      <alignment vertical="center"/>
    </xf>
    <xf numFmtId="176" fontId="6" fillId="0" borderId="10" xfId="7" applyNumberFormat="1" applyFont="1" applyFill="1" applyBorder="1" applyAlignment="1">
      <alignment vertical="center"/>
    </xf>
    <xf numFmtId="176" fontId="6" fillId="0" borderId="7" xfId="7" applyNumberFormat="1" applyFont="1" applyFill="1" applyBorder="1" applyAlignment="1">
      <alignment vertical="center"/>
    </xf>
    <xf numFmtId="176" fontId="6" fillId="0" borderId="0" xfId="7" applyNumberFormat="1" applyFont="1" applyFill="1" applyBorder="1" applyAlignment="1">
      <alignment horizontal="center" vertical="center"/>
    </xf>
    <xf numFmtId="176" fontId="6" fillId="0" borderId="12" xfId="7" applyNumberFormat="1" applyFont="1" applyFill="1" applyBorder="1" applyAlignment="1">
      <alignment horizontal="center" vertical="center"/>
    </xf>
    <xf numFmtId="176" fontId="6" fillId="0" borderId="12" xfId="7" applyNumberFormat="1" applyFont="1" applyFill="1" applyBorder="1">
      <alignment vertical="center"/>
    </xf>
    <xf numFmtId="176" fontId="6" fillId="0" borderId="4" xfId="7" applyNumberFormat="1" applyFont="1" applyFill="1" applyBorder="1" applyAlignment="1">
      <alignment vertical="center"/>
    </xf>
    <xf numFmtId="49" fontId="6" fillId="0" borderId="0" xfId="7" applyNumberFormat="1" applyFont="1" applyFill="1" applyBorder="1" applyAlignment="1">
      <alignment horizontal="right" vertical="top"/>
    </xf>
    <xf numFmtId="176" fontId="6" fillId="0" borderId="5" xfId="7" applyNumberFormat="1" applyFont="1" applyFill="1" applyBorder="1" applyAlignment="1">
      <alignment vertical="center"/>
    </xf>
    <xf numFmtId="176" fontId="6" fillId="0" borderId="14" xfId="7" applyNumberFormat="1" applyFont="1" applyFill="1" applyBorder="1" applyAlignment="1">
      <alignment vertical="center"/>
    </xf>
    <xf numFmtId="178" fontId="6" fillId="0" borderId="4" xfId="7" applyNumberFormat="1" applyFont="1" applyFill="1" applyBorder="1" applyAlignment="1">
      <alignment vertical="center"/>
    </xf>
    <xf numFmtId="178" fontId="6" fillId="0" borderId="11" xfId="7" applyNumberFormat="1" applyFont="1" applyFill="1" applyBorder="1" applyAlignment="1">
      <alignment vertical="center"/>
    </xf>
    <xf numFmtId="176" fontId="6" fillId="0" borderId="15" xfId="7" applyNumberFormat="1" applyFont="1" applyFill="1" applyBorder="1" applyAlignment="1">
      <alignment vertical="center"/>
    </xf>
    <xf numFmtId="49" fontId="6" fillId="0" borderId="0" xfId="7" applyNumberFormat="1" applyFont="1" applyFill="1" applyBorder="1" applyAlignment="1">
      <alignment horizontal="center" vertical="top"/>
    </xf>
    <xf numFmtId="181" fontId="6" fillId="0" borderId="0" xfId="7" applyNumberFormat="1" applyFont="1" applyFill="1" applyBorder="1" applyAlignment="1">
      <alignment horizontal="right" vertical="center"/>
    </xf>
    <xf numFmtId="176" fontId="12" fillId="0" borderId="0" xfId="7" applyNumberFormat="1" applyFont="1" applyFill="1">
      <alignment vertical="center"/>
    </xf>
    <xf numFmtId="176" fontId="12" fillId="0" borderId="0" xfId="7" applyNumberFormat="1" applyFont="1" applyFill="1" applyBorder="1">
      <alignment vertical="center"/>
    </xf>
    <xf numFmtId="176" fontId="12" fillId="0" borderId="3" xfId="7" applyNumberFormat="1" applyFont="1" applyFill="1" applyBorder="1">
      <alignment vertical="center"/>
    </xf>
    <xf numFmtId="178" fontId="12" fillId="0" borderId="0" xfId="7" applyNumberFormat="1" applyFont="1" applyFill="1" applyBorder="1" applyAlignment="1">
      <alignment vertical="center"/>
    </xf>
    <xf numFmtId="181" fontId="6" fillId="0" borderId="0" xfId="7" applyNumberFormat="1" applyFont="1" applyFill="1" applyBorder="1" applyAlignment="1">
      <alignment horizontal="right" vertical="top"/>
    </xf>
  </cellXfs>
  <cellStyles count="20">
    <cellStyle name="桁区切り 2" xfId="2"/>
    <cellStyle name="桁区切り 3" xfId="3"/>
    <cellStyle name="桁区切り 4" xfId="4"/>
    <cellStyle name="桁区切り 5" xfId="5"/>
    <cellStyle name="標準" xfId="0" builtinId="0"/>
    <cellStyle name="標準 10" xfId="6"/>
    <cellStyle name="標準 2" xfId="7"/>
    <cellStyle name="標準 2 2" xfId="8"/>
    <cellStyle name="標準 3" xfId="9"/>
    <cellStyle name="標準 3 2" xfId="10"/>
    <cellStyle name="標準 3 3" xfId="11"/>
    <cellStyle name="標準 4" xfId="12"/>
    <cellStyle name="標準 4 2" xfId="13"/>
    <cellStyle name="標準 5" xfId="14"/>
    <cellStyle name="標準 5 2" xfId="15"/>
    <cellStyle name="標準 6" xfId="1"/>
    <cellStyle name="標準 6 2" xfId="16"/>
    <cellStyle name="標準 7" xfId="17"/>
    <cellStyle name="標準 8" xfId="18"/>
    <cellStyle name="標準 9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97;&#65294;&#20027;&#35201;&#25351;&#27161;1&#65374;&#31532;24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主要指標(1)"/>
      <sheetName val="主要指標(2)"/>
      <sheetName val="主要指標(3)"/>
      <sheetName val="主要指標(4)"/>
      <sheetName val="第1表"/>
      <sheetName val="第2表"/>
      <sheetName val="第3表"/>
      <sheetName val="第4表"/>
      <sheetName val="第5表"/>
      <sheetName val="第6表"/>
      <sheetName val="第7表"/>
      <sheetName val="第8表（１）"/>
      <sheetName val="第8表（２）"/>
      <sheetName val="第8表（３）"/>
      <sheetName val="第8表（４）"/>
      <sheetName val="第8表（５）"/>
      <sheetName val="第8表（６）"/>
      <sheetName val="第8表（７）"/>
      <sheetName val="第8表（８）"/>
      <sheetName val="第9表"/>
      <sheetName val="第10表"/>
      <sheetName val="第11（１）表"/>
      <sheetName val="第11（２）表"/>
      <sheetName val="第11（３）表"/>
      <sheetName val="第12表（１）"/>
      <sheetName val="表12表（２）"/>
      <sheetName val="表12表（３）"/>
      <sheetName val="第13表"/>
      <sheetName val="第14（１）表"/>
      <sheetName val="第14（2）表"/>
      <sheetName val="第15（１）表"/>
      <sheetName val="第15（２）表"/>
      <sheetName val="第15（３）表"/>
      <sheetName val="17表(1)"/>
      <sheetName val="17表(2)"/>
      <sheetName val="17表(3)"/>
      <sheetName val="18表"/>
      <sheetName val="19表(1)"/>
      <sheetName val="19表(2)"/>
      <sheetName val="19表(3)"/>
      <sheetName val="19表(4)"/>
      <sheetName val="19表(5)"/>
      <sheetName val="19表(6)"/>
      <sheetName val="20表(1)"/>
      <sheetName val="20表(2)"/>
      <sheetName val="20表(3)"/>
      <sheetName val="21表(1)"/>
      <sheetName val="21表(2)"/>
      <sheetName val="22表(1)"/>
      <sheetName val="22表(2)"/>
      <sheetName val="22表(3)"/>
      <sheetName val="22表(4)"/>
      <sheetName val="23表（１）"/>
      <sheetName val="23表 (2)"/>
      <sheetName val="23表 (3)"/>
      <sheetName val="24表(1)"/>
      <sheetName val="24表(2)"/>
      <sheetName val="24表(3)"/>
      <sheetName val="決算値"/>
      <sheetName val="Sheet1"/>
      <sheetName val="Sheet2"/>
    </sheetNames>
    <sheetDataSet>
      <sheetData sheetId="0"/>
      <sheetData sheetId="1"/>
      <sheetData sheetId="2"/>
      <sheetData sheetId="3"/>
      <sheetData sheetId="4">
        <row r="2">
          <cell r="J2">
            <v>28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N50"/>
  <sheetViews>
    <sheetView tabSelected="1" view="pageBreakPreview" zoomScale="70" zoomScaleNormal="70" zoomScaleSheetLayoutView="70" workbookViewId="0">
      <selection sqref="A1:XFD1048576"/>
    </sheetView>
  </sheetViews>
  <sheetFormatPr defaultRowHeight="13.5"/>
  <cols>
    <col min="1" max="2" width="6.125" style="1" customWidth="1"/>
    <col min="3" max="3" width="15" style="1" customWidth="1"/>
    <col min="4" max="4" width="21.125" style="1" customWidth="1"/>
    <col min="5" max="7" width="18.625" style="24" customWidth="1"/>
    <col min="8" max="13" width="18.625" style="1" customWidth="1"/>
    <col min="14" max="14" width="11.625" style="1" bestFit="1" customWidth="1"/>
    <col min="15" max="16384" width="9" style="1"/>
  </cols>
  <sheetData>
    <row r="1" spans="1:13" ht="36" customHeight="1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ht="24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8.75" customHeight="1">
      <c r="A3" s="3"/>
      <c r="B3" s="3"/>
      <c r="C3" s="3"/>
      <c r="D3" s="3"/>
      <c r="E3" s="59">
        <f>[1]第1表!$J$2</f>
        <v>28</v>
      </c>
      <c r="F3" s="59"/>
      <c r="G3" s="4"/>
      <c r="H3" s="3"/>
      <c r="I3" s="3"/>
      <c r="J3" s="3"/>
      <c r="K3" s="3"/>
      <c r="L3" s="60"/>
      <c r="M3" s="60"/>
    </row>
    <row r="4" spans="1:13" ht="30.75" customHeight="1">
      <c r="A4" s="61" t="s">
        <v>1</v>
      </c>
      <c r="B4" s="62"/>
      <c r="C4" s="63"/>
      <c r="D4" s="61" t="s">
        <v>2</v>
      </c>
      <c r="E4" s="5"/>
      <c r="F4" s="6"/>
      <c r="G4" s="7"/>
      <c r="H4" s="7"/>
      <c r="I4" s="7"/>
      <c r="J4" s="3"/>
      <c r="K4" s="3"/>
      <c r="L4" s="3"/>
      <c r="M4" s="3"/>
    </row>
    <row r="5" spans="1:13" ht="30.75" customHeight="1">
      <c r="A5" s="64"/>
      <c r="B5" s="65"/>
      <c r="C5" s="66"/>
      <c r="D5" s="64"/>
      <c r="E5" s="8" t="s">
        <v>3</v>
      </c>
      <c r="F5" s="9" t="s">
        <v>4</v>
      </c>
      <c r="G5" s="7"/>
      <c r="H5" s="7"/>
      <c r="I5" s="7"/>
      <c r="J5" s="3"/>
      <c r="K5" s="3"/>
      <c r="L5" s="3"/>
      <c r="M5" s="3"/>
    </row>
    <row r="6" spans="1:13" ht="36" customHeight="1">
      <c r="A6" s="10" t="s">
        <v>5</v>
      </c>
      <c r="B6" s="11"/>
      <c r="C6" s="12"/>
      <c r="D6" s="13">
        <v>1407765</v>
      </c>
      <c r="E6" s="13">
        <v>572593</v>
      </c>
      <c r="F6" s="14">
        <v>835172</v>
      </c>
      <c r="G6" s="7"/>
      <c r="H6" s="7"/>
      <c r="I6" s="7"/>
      <c r="J6" s="3"/>
      <c r="K6" s="3"/>
      <c r="L6" s="3"/>
      <c r="M6" s="3"/>
    </row>
    <row r="7" spans="1:13" ht="36" customHeight="1">
      <c r="A7" s="15" t="s">
        <v>6</v>
      </c>
      <c r="B7" s="5"/>
      <c r="C7" s="6"/>
      <c r="D7" s="16">
        <v>421197</v>
      </c>
      <c r="E7" s="16">
        <v>172658</v>
      </c>
      <c r="F7" s="14">
        <v>248539</v>
      </c>
      <c r="G7" s="7"/>
      <c r="H7" s="7"/>
      <c r="I7" s="7"/>
      <c r="J7" s="3"/>
      <c r="K7" s="3"/>
      <c r="L7" s="3"/>
      <c r="M7" s="3"/>
    </row>
    <row r="8" spans="1:13" ht="36" customHeight="1">
      <c r="A8" s="17"/>
      <c r="B8" s="10" t="s">
        <v>7</v>
      </c>
      <c r="C8" s="12"/>
      <c r="D8" s="13">
        <v>400746</v>
      </c>
      <c r="E8" s="13">
        <v>163467</v>
      </c>
      <c r="F8" s="18">
        <v>237279</v>
      </c>
      <c r="G8" s="7"/>
      <c r="H8" s="7"/>
      <c r="I8" s="7"/>
      <c r="J8" s="3"/>
      <c r="K8" s="3"/>
      <c r="L8" s="3"/>
      <c r="M8" s="3"/>
    </row>
    <row r="9" spans="1:13" ht="36" customHeight="1">
      <c r="A9" s="19" t="s">
        <v>8</v>
      </c>
      <c r="B9" s="7"/>
      <c r="C9" s="20"/>
      <c r="D9" s="21">
        <v>618997731326</v>
      </c>
      <c r="E9" s="21">
        <v>290712388243</v>
      </c>
      <c r="F9" s="22">
        <v>328285343083</v>
      </c>
      <c r="G9" s="7"/>
      <c r="H9" s="7"/>
      <c r="I9" s="7"/>
      <c r="J9" s="23"/>
      <c r="K9" s="67"/>
      <c r="L9" s="67"/>
      <c r="M9" s="67"/>
    </row>
    <row r="10" spans="1:13" ht="36" customHeight="1">
      <c r="A10" s="17"/>
      <c r="B10" s="10" t="s">
        <v>9</v>
      </c>
      <c r="C10" s="12"/>
      <c r="D10" s="13">
        <v>610896090869</v>
      </c>
      <c r="E10" s="13">
        <v>286902718508</v>
      </c>
      <c r="F10" s="22">
        <v>323993372361</v>
      </c>
      <c r="G10" s="7"/>
      <c r="H10" s="7"/>
      <c r="I10" s="7"/>
      <c r="J10" s="3"/>
      <c r="K10" s="3"/>
      <c r="L10" s="3"/>
      <c r="M10" s="3"/>
    </row>
    <row r="11" spans="1:13" ht="15" customHeight="1"/>
    <row r="12" spans="1:13" ht="15" customHeight="1">
      <c r="A12" s="1" t="s">
        <v>10</v>
      </c>
      <c r="M12" s="25" t="s">
        <v>11</v>
      </c>
    </row>
    <row r="13" spans="1:13" ht="20.100000000000001" customHeight="1">
      <c r="A13" s="15"/>
      <c r="B13" s="26"/>
      <c r="C13" s="26"/>
      <c r="D13" s="26"/>
      <c r="E13" s="27" t="s">
        <v>12</v>
      </c>
      <c r="F13" s="28"/>
      <c r="G13" s="29"/>
      <c r="H13" s="27" t="s">
        <v>13</v>
      </c>
      <c r="I13" s="28"/>
      <c r="J13" s="30"/>
      <c r="K13" s="27" t="s">
        <v>14</v>
      </c>
      <c r="L13" s="31"/>
      <c r="M13" s="30"/>
    </row>
    <row r="14" spans="1:13" ht="20.100000000000001" customHeight="1">
      <c r="A14" s="32" t="s">
        <v>15</v>
      </c>
      <c r="B14" s="33"/>
      <c r="C14" s="33"/>
      <c r="D14" s="34"/>
      <c r="E14" s="34"/>
      <c r="F14" s="12" t="s">
        <v>3</v>
      </c>
      <c r="G14" s="12" t="s">
        <v>16</v>
      </c>
      <c r="H14" s="35"/>
      <c r="I14" s="9" t="s">
        <v>3</v>
      </c>
      <c r="J14" s="9" t="s">
        <v>16</v>
      </c>
      <c r="K14" s="35"/>
      <c r="L14" s="9" t="s">
        <v>17</v>
      </c>
      <c r="M14" s="9" t="s">
        <v>16</v>
      </c>
    </row>
    <row r="15" spans="1:13" ht="28.5" customHeight="1">
      <c r="A15" s="56" t="s">
        <v>18</v>
      </c>
      <c r="B15" s="57"/>
      <c r="C15" s="57"/>
      <c r="D15" s="36"/>
      <c r="E15" s="37">
        <v>1126920</v>
      </c>
      <c r="F15" s="38">
        <v>437511</v>
      </c>
      <c r="G15" s="37">
        <v>689409</v>
      </c>
      <c r="H15" s="22">
        <v>400746</v>
      </c>
      <c r="I15" s="22">
        <v>163467</v>
      </c>
      <c r="J15" s="18">
        <v>237279</v>
      </c>
      <c r="K15" s="22">
        <v>831121</v>
      </c>
      <c r="L15" s="18">
        <v>300109</v>
      </c>
      <c r="M15" s="18">
        <v>531012</v>
      </c>
    </row>
    <row r="16" spans="1:13" ht="28.5" customHeight="1">
      <c r="A16" s="15" t="s">
        <v>19</v>
      </c>
      <c r="B16" s="11"/>
      <c r="C16" s="39"/>
      <c r="D16" s="36"/>
      <c r="E16" s="37">
        <v>239259</v>
      </c>
      <c r="F16" s="38">
        <v>120547</v>
      </c>
      <c r="G16" s="37">
        <v>118712</v>
      </c>
      <c r="H16" s="22">
        <v>102369</v>
      </c>
      <c r="I16" s="22">
        <v>50118</v>
      </c>
      <c r="J16" s="18">
        <v>52250</v>
      </c>
      <c r="K16" s="22">
        <v>131550</v>
      </c>
      <c r="L16" s="18">
        <v>60582</v>
      </c>
      <c r="M16" s="18">
        <v>70968</v>
      </c>
    </row>
    <row r="17" spans="1:14" ht="28.5" customHeight="1">
      <c r="A17" s="40"/>
      <c r="B17" s="41" t="s">
        <v>20</v>
      </c>
      <c r="C17" s="42"/>
      <c r="D17" s="43"/>
      <c r="E17" s="18">
        <v>27288</v>
      </c>
      <c r="F17" s="38">
        <v>12443</v>
      </c>
      <c r="G17" s="38">
        <v>14845</v>
      </c>
      <c r="H17" s="18">
        <v>7237</v>
      </c>
      <c r="I17" s="18">
        <v>3221</v>
      </c>
      <c r="J17" s="18">
        <v>4015</v>
      </c>
      <c r="K17" s="18">
        <v>15805</v>
      </c>
      <c r="L17" s="18">
        <v>6887</v>
      </c>
      <c r="M17" s="18">
        <v>8918</v>
      </c>
    </row>
    <row r="18" spans="1:14" ht="20.100000000000001" customHeight="1">
      <c r="A18" s="40"/>
      <c r="B18" s="44"/>
      <c r="C18" s="41" t="s">
        <v>21</v>
      </c>
      <c r="D18" s="45"/>
      <c r="E18" s="46">
        <v>3532</v>
      </c>
      <c r="F18" s="46">
        <v>1682</v>
      </c>
      <c r="G18" s="46">
        <v>1850</v>
      </c>
      <c r="H18" s="47">
        <v>936</v>
      </c>
      <c r="I18" s="47">
        <v>445</v>
      </c>
      <c r="J18" s="47">
        <v>491</v>
      </c>
      <c r="K18" s="47">
        <v>2250</v>
      </c>
      <c r="L18" s="47">
        <v>1092</v>
      </c>
      <c r="M18" s="47">
        <v>1158</v>
      </c>
    </row>
    <row r="19" spans="1:14" ht="20.100000000000001" customHeight="1">
      <c r="A19" s="40"/>
      <c r="B19" s="44"/>
      <c r="C19" s="44" t="s">
        <v>22</v>
      </c>
      <c r="D19" s="45"/>
      <c r="E19" s="46">
        <v>17926</v>
      </c>
      <c r="F19" s="46">
        <v>8166</v>
      </c>
      <c r="G19" s="46">
        <v>9760</v>
      </c>
      <c r="H19" s="47">
        <v>4558</v>
      </c>
      <c r="I19" s="47">
        <v>2050</v>
      </c>
      <c r="J19" s="47">
        <v>2508</v>
      </c>
      <c r="K19" s="47">
        <v>10530</v>
      </c>
      <c r="L19" s="47">
        <v>4674</v>
      </c>
      <c r="M19" s="47">
        <v>5856</v>
      </c>
    </row>
    <row r="20" spans="1:14" ht="20.100000000000001" customHeight="1">
      <c r="A20" s="40"/>
      <c r="B20" s="44"/>
      <c r="C20" s="44" t="s">
        <v>23</v>
      </c>
      <c r="D20" s="45"/>
      <c r="E20" s="46">
        <v>5565</v>
      </c>
      <c r="F20" s="46">
        <v>2446</v>
      </c>
      <c r="G20" s="46">
        <v>3119</v>
      </c>
      <c r="H20" s="47">
        <v>1645</v>
      </c>
      <c r="I20" s="47">
        <v>676</v>
      </c>
      <c r="J20" s="47">
        <v>969</v>
      </c>
      <c r="K20" s="47">
        <v>2916</v>
      </c>
      <c r="L20" s="47">
        <v>1071</v>
      </c>
      <c r="M20" s="47">
        <v>1845</v>
      </c>
    </row>
    <row r="21" spans="1:14" s="24" customFormat="1" ht="20.100000000000001" customHeight="1">
      <c r="A21" s="40"/>
      <c r="B21" s="44"/>
      <c r="C21" s="44" t="s">
        <v>24</v>
      </c>
      <c r="D21" s="45"/>
      <c r="E21" s="46">
        <v>265</v>
      </c>
      <c r="F21" s="46">
        <v>149</v>
      </c>
      <c r="G21" s="46">
        <v>116</v>
      </c>
      <c r="H21" s="47">
        <v>98</v>
      </c>
      <c r="I21" s="47">
        <v>50</v>
      </c>
      <c r="J21" s="47">
        <v>48</v>
      </c>
      <c r="K21" s="47">
        <v>109</v>
      </c>
      <c r="L21" s="47">
        <v>50</v>
      </c>
      <c r="M21" s="47">
        <v>59</v>
      </c>
    </row>
    <row r="22" spans="1:14" ht="20.100000000000001" customHeight="1">
      <c r="A22" s="40"/>
      <c r="B22" s="44"/>
      <c r="C22" s="48" t="s">
        <v>25</v>
      </c>
      <c r="D22" s="49"/>
      <c r="E22" s="46">
        <v>0</v>
      </c>
      <c r="F22" s="37">
        <v>0</v>
      </c>
      <c r="G22" s="46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</row>
    <row r="23" spans="1:14" ht="28.5" customHeight="1">
      <c r="A23" s="40"/>
      <c r="B23" s="41" t="s">
        <v>26</v>
      </c>
      <c r="C23" s="42"/>
      <c r="D23" s="43"/>
      <c r="E23" s="18">
        <v>81198</v>
      </c>
      <c r="F23" s="38">
        <v>39167</v>
      </c>
      <c r="G23" s="38">
        <v>42031</v>
      </c>
      <c r="H23" s="18">
        <v>28446</v>
      </c>
      <c r="I23" s="18">
        <v>13011</v>
      </c>
      <c r="J23" s="18">
        <v>15435</v>
      </c>
      <c r="K23" s="18">
        <v>43751</v>
      </c>
      <c r="L23" s="18">
        <v>18856</v>
      </c>
      <c r="M23" s="18">
        <v>24895</v>
      </c>
    </row>
    <row r="24" spans="1:14" ht="20.100000000000001" customHeight="1">
      <c r="A24" s="40"/>
      <c r="B24" s="44"/>
      <c r="C24" s="50" t="s">
        <v>21</v>
      </c>
      <c r="D24" s="49"/>
      <c r="E24" s="46">
        <v>5553</v>
      </c>
      <c r="F24" s="46">
        <v>2683</v>
      </c>
      <c r="G24" s="46">
        <v>2870</v>
      </c>
      <c r="H24" s="47">
        <v>1491</v>
      </c>
      <c r="I24" s="47">
        <v>713</v>
      </c>
      <c r="J24" s="47">
        <v>778</v>
      </c>
      <c r="K24" s="47">
        <v>3771</v>
      </c>
      <c r="L24" s="47">
        <v>1788</v>
      </c>
      <c r="M24" s="47">
        <v>1983</v>
      </c>
    </row>
    <row r="25" spans="1:14" ht="20.100000000000001" customHeight="1">
      <c r="A25" s="40"/>
      <c r="B25" s="44"/>
      <c r="C25" s="48" t="s">
        <v>22</v>
      </c>
      <c r="D25" s="49"/>
      <c r="E25" s="46">
        <v>31558</v>
      </c>
      <c r="F25" s="46">
        <v>14084</v>
      </c>
      <c r="G25" s="46">
        <v>17474</v>
      </c>
      <c r="H25" s="47">
        <v>8299</v>
      </c>
      <c r="I25" s="47">
        <v>3626</v>
      </c>
      <c r="J25" s="47">
        <v>4673</v>
      </c>
      <c r="K25" s="47">
        <v>20515</v>
      </c>
      <c r="L25" s="47">
        <v>8875</v>
      </c>
      <c r="M25" s="47">
        <v>11640</v>
      </c>
    </row>
    <row r="26" spans="1:14" ht="20.100000000000001" customHeight="1">
      <c r="A26" s="40"/>
      <c r="B26" s="44"/>
      <c r="C26" s="48" t="s">
        <v>27</v>
      </c>
      <c r="D26" s="49"/>
      <c r="E26" s="46">
        <v>21983</v>
      </c>
      <c r="F26" s="46">
        <v>10013</v>
      </c>
      <c r="G26" s="46">
        <v>11970</v>
      </c>
      <c r="H26" s="47">
        <v>8670</v>
      </c>
      <c r="I26" s="47">
        <v>3652</v>
      </c>
      <c r="J26" s="47">
        <v>5018</v>
      </c>
      <c r="K26" s="47">
        <v>10701</v>
      </c>
      <c r="L26" s="47">
        <v>4240</v>
      </c>
      <c r="M26" s="47">
        <v>6461</v>
      </c>
      <c r="N26" s="51"/>
    </row>
    <row r="27" spans="1:14" s="24" customFormat="1" ht="20.100000000000001" customHeight="1">
      <c r="A27" s="40"/>
      <c r="B27" s="44"/>
      <c r="C27" s="48" t="s">
        <v>28</v>
      </c>
      <c r="D27" s="49"/>
      <c r="E27" s="46">
        <v>3545</v>
      </c>
      <c r="F27" s="46">
        <v>1816</v>
      </c>
      <c r="G27" s="46">
        <v>1729</v>
      </c>
      <c r="H27" s="47">
        <v>1456</v>
      </c>
      <c r="I27" s="47">
        <v>636</v>
      </c>
      <c r="J27" s="47">
        <v>820</v>
      </c>
      <c r="K27" s="47">
        <v>1425</v>
      </c>
      <c r="L27" s="47">
        <v>534</v>
      </c>
      <c r="M27" s="47">
        <v>891</v>
      </c>
    </row>
    <row r="28" spans="1:14" ht="20.100000000000001" customHeight="1">
      <c r="A28" s="40"/>
      <c r="B28" s="44"/>
      <c r="C28" s="48" t="s">
        <v>29</v>
      </c>
      <c r="D28" s="49"/>
      <c r="E28" s="46">
        <v>14525</v>
      </c>
      <c r="F28" s="46">
        <v>7877</v>
      </c>
      <c r="G28" s="46">
        <v>6648</v>
      </c>
      <c r="H28" s="47">
        <v>6622</v>
      </c>
      <c r="I28" s="47">
        <v>3247</v>
      </c>
      <c r="J28" s="47">
        <v>3375</v>
      </c>
      <c r="K28" s="47">
        <v>5842</v>
      </c>
      <c r="L28" s="47">
        <v>2651</v>
      </c>
      <c r="M28" s="47">
        <v>3191</v>
      </c>
    </row>
    <row r="29" spans="1:14" ht="20.100000000000001" customHeight="1">
      <c r="A29" s="40"/>
      <c r="B29" s="44"/>
      <c r="C29" s="48" t="s">
        <v>30</v>
      </c>
      <c r="D29" s="49"/>
      <c r="E29" s="46">
        <v>0</v>
      </c>
      <c r="F29" s="46">
        <v>0</v>
      </c>
      <c r="G29" s="46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</row>
    <row r="30" spans="1:14" ht="20.100000000000001" customHeight="1">
      <c r="A30" s="40"/>
      <c r="B30" s="44"/>
      <c r="C30" s="48" t="s">
        <v>31</v>
      </c>
      <c r="D30" s="49"/>
      <c r="E30" s="46">
        <v>4034</v>
      </c>
      <c r="F30" s="46">
        <v>2694</v>
      </c>
      <c r="G30" s="46">
        <v>1340</v>
      </c>
      <c r="H30" s="47">
        <v>1908</v>
      </c>
      <c r="I30" s="47">
        <v>1137</v>
      </c>
      <c r="J30" s="47">
        <v>771</v>
      </c>
      <c r="K30" s="47">
        <v>1497</v>
      </c>
      <c r="L30" s="47">
        <v>768</v>
      </c>
      <c r="M30" s="47">
        <v>729</v>
      </c>
    </row>
    <row r="31" spans="1:14" ht="20.100000000000001" customHeight="1">
      <c r="A31" s="40"/>
      <c r="B31" s="44"/>
      <c r="C31" s="48" t="s">
        <v>32</v>
      </c>
      <c r="D31" s="49"/>
      <c r="E31" s="46">
        <v>0</v>
      </c>
      <c r="F31" s="37">
        <v>0</v>
      </c>
      <c r="G31" s="46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</row>
    <row r="32" spans="1:14" ht="28.5" customHeight="1">
      <c r="A32" s="40"/>
      <c r="B32" s="41" t="s">
        <v>33</v>
      </c>
      <c r="C32" s="42"/>
      <c r="D32" s="43"/>
      <c r="E32" s="18">
        <v>96880</v>
      </c>
      <c r="F32" s="38">
        <v>50292</v>
      </c>
      <c r="G32" s="38">
        <v>46588</v>
      </c>
      <c r="H32" s="18">
        <v>49669</v>
      </c>
      <c r="I32" s="18">
        <v>24945</v>
      </c>
      <c r="J32" s="18">
        <v>24724</v>
      </c>
      <c r="K32" s="18">
        <v>48832</v>
      </c>
      <c r="L32" s="18">
        <v>23130</v>
      </c>
      <c r="M32" s="18">
        <v>25702</v>
      </c>
    </row>
    <row r="33" spans="1:13" ht="20.100000000000001" customHeight="1">
      <c r="A33" s="40"/>
      <c r="B33" s="44"/>
      <c r="C33" s="50" t="s">
        <v>21</v>
      </c>
      <c r="D33" s="49"/>
      <c r="E33" s="46">
        <v>4578</v>
      </c>
      <c r="F33" s="46">
        <v>2493</v>
      </c>
      <c r="G33" s="46">
        <v>2085</v>
      </c>
      <c r="H33" s="47">
        <v>1238</v>
      </c>
      <c r="I33" s="47">
        <v>655</v>
      </c>
      <c r="J33" s="47">
        <v>583</v>
      </c>
      <c r="K33" s="47">
        <v>3175</v>
      </c>
      <c r="L33" s="47">
        <v>1636</v>
      </c>
      <c r="M33" s="47">
        <v>1539</v>
      </c>
    </row>
    <row r="34" spans="1:13" ht="20.100000000000001" customHeight="1">
      <c r="A34" s="40"/>
      <c r="B34" s="44"/>
      <c r="C34" s="48" t="s">
        <v>34</v>
      </c>
      <c r="D34" s="49"/>
      <c r="E34" s="46">
        <v>28835</v>
      </c>
      <c r="F34" s="46">
        <v>13895</v>
      </c>
      <c r="G34" s="46">
        <v>14940</v>
      </c>
      <c r="H34" s="47">
        <v>11761</v>
      </c>
      <c r="I34" s="47">
        <v>5450</v>
      </c>
      <c r="J34" s="47">
        <v>6311</v>
      </c>
      <c r="K34" s="47">
        <v>15186</v>
      </c>
      <c r="L34" s="47">
        <v>6966</v>
      </c>
      <c r="M34" s="47">
        <v>8220</v>
      </c>
    </row>
    <row r="35" spans="1:13" ht="20.100000000000001" customHeight="1">
      <c r="A35" s="40"/>
      <c r="B35" s="44"/>
      <c r="C35" s="48" t="s">
        <v>35</v>
      </c>
      <c r="D35" s="49"/>
      <c r="E35" s="46">
        <v>19805</v>
      </c>
      <c r="F35" s="46">
        <v>7925</v>
      </c>
      <c r="G35" s="46">
        <v>11880</v>
      </c>
      <c r="H35" s="47">
        <v>9970</v>
      </c>
      <c r="I35" s="47">
        <v>3574</v>
      </c>
      <c r="J35" s="47">
        <v>6396</v>
      </c>
      <c r="K35" s="47">
        <v>9602</v>
      </c>
      <c r="L35" s="47">
        <v>3229</v>
      </c>
      <c r="M35" s="47">
        <v>6373</v>
      </c>
    </row>
    <row r="36" spans="1:13" s="24" customFormat="1" ht="20.100000000000001" customHeight="1">
      <c r="A36" s="40"/>
      <c r="B36" s="44"/>
      <c r="C36" s="48" t="s">
        <v>36</v>
      </c>
      <c r="D36" s="49"/>
      <c r="E36" s="46">
        <v>19079</v>
      </c>
      <c r="F36" s="46">
        <v>7599</v>
      </c>
      <c r="G36" s="46">
        <v>11480</v>
      </c>
      <c r="H36" s="47">
        <v>10403</v>
      </c>
      <c r="I36" s="47">
        <v>3677</v>
      </c>
      <c r="J36" s="47">
        <v>6727</v>
      </c>
      <c r="K36" s="47">
        <v>8921</v>
      </c>
      <c r="L36" s="47">
        <v>2994</v>
      </c>
      <c r="M36" s="47">
        <v>5927</v>
      </c>
    </row>
    <row r="37" spans="1:13" ht="20.100000000000001" customHeight="1">
      <c r="A37" s="40"/>
      <c r="B37" s="44"/>
      <c r="C37" s="48" t="s">
        <v>37</v>
      </c>
      <c r="D37" s="49"/>
      <c r="E37" s="46">
        <v>24583</v>
      </c>
      <c r="F37" s="46">
        <v>18380</v>
      </c>
      <c r="G37" s="46">
        <v>6203</v>
      </c>
      <c r="H37" s="47">
        <v>16296</v>
      </c>
      <c r="I37" s="47">
        <v>11589</v>
      </c>
      <c r="J37" s="47">
        <v>4707</v>
      </c>
      <c r="K37" s="47">
        <v>11948</v>
      </c>
      <c r="L37" s="47">
        <v>8305</v>
      </c>
      <c r="M37" s="47">
        <v>3643</v>
      </c>
    </row>
    <row r="38" spans="1:13" ht="20.100000000000001" customHeight="1">
      <c r="A38" s="40"/>
      <c r="B38" s="44"/>
      <c r="C38" s="48" t="s">
        <v>32</v>
      </c>
      <c r="D38" s="49"/>
      <c r="E38" s="46">
        <v>0</v>
      </c>
      <c r="F38" s="37">
        <v>0</v>
      </c>
      <c r="G38" s="46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28.5" customHeight="1">
      <c r="A39" s="40"/>
      <c r="B39" s="41" t="s">
        <v>38</v>
      </c>
      <c r="C39" s="42"/>
      <c r="D39" s="43"/>
      <c r="E39" s="18">
        <v>33893</v>
      </c>
      <c r="F39" s="38">
        <v>18645</v>
      </c>
      <c r="G39" s="38">
        <v>15248</v>
      </c>
      <c r="H39" s="18">
        <v>17018</v>
      </c>
      <c r="I39" s="18">
        <v>8941</v>
      </c>
      <c r="J39" s="18">
        <v>8077</v>
      </c>
      <c r="K39" s="18">
        <v>23162</v>
      </c>
      <c r="L39" s="18">
        <v>11709</v>
      </c>
      <c r="M39" s="18">
        <v>11453</v>
      </c>
    </row>
    <row r="40" spans="1:13" ht="20.100000000000001" customHeight="1">
      <c r="A40" s="40"/>
      <c r="B40" s="44"/>
      <c r="C40" s="50" t="s">
        <v>21</v>
      </c>
      <c r="D40" s="49"/>
      <c r="E40" s="46">
        <v>972</v>
      </c>
      <c r="F40" s="46">
        <v>638</v>
      </c>
      <c r="G40" s="46">
        <v>334</v>
      </c>
      <c r="H40" s="47">
        <v>261</v>
      </c>
      <c r="I40" s="47">
        <v>170</v>
      </c>
      <c r="J40" s="47">
        <v>91</v>
      </c>
      <c r="K40" s="47">
        <v>680</v>
      </c>
      <c r="L40" s="47">
        <v>431</v>
      </c>
      <c r="M40" s="47">
        <v>249</v>
      </c>
    </row>
    <row r="41" spans="1:13" ht="20.100000000000001" customHeight="1">
      <c r="A41" s="40"/>
      <c r="B41" s="44"/>
      <c r="C41" s="48" t="s">
        <v>39</v>
      </c>
      <c r="D41" s="49"/>
      <c r="E41" s="46">
        <v>7051</v>
      </c>
      <c r="F41" s="46">
        <v>4269</v>
      </c>
      <c r="G41" s="46">
        <v>2782</v>
      </c>
      <c r="H41" s="47">
        <v>2691</v>
      </c>
      <c r="I41" s="47">
        <v>1590</v>
      </c>
      <c r="J41" s="47">
        <v>1101</v>
      </c>
      <c r="K41" s="47">
        <v>4370</v>
      </c>
      <c r="L41" s="47">
        <v>2514</v>
      </c>
      <c r="M41" s="47">
        <v>1856</v>
      </c>
    </row>
    <row r="42" spans="1:13" ht="20.100000000000001" customHeight="1">
      <c r="A42" s="40"/>
      <c r="B42" s="44"/>
      <c r="C42" s="48" t="s">
        <v>27</v>
      </c>
      <c r="D42" s="49"/>
      <c r="E42" s="46">
        <v>6187</v>
      </c>
      <c r="F42" s="46">
        <v>3089</v>
      </c>
      <c r="G42" s="46">
        <v>3098</v>
      </c>
      <c r="H42" s="47">
        <v>2812</v>
      </c>
      <c r="I42" s="47">
        <v>1297</v>
      </c>
      <c r="J42" s="47">
        <v>1515</v>
      </c>
      <c r="K42" s="47">
        <v>4127</v>
      </c>
      <c r="L42" s="47">
        <v>1816</v>
      </c>
      <c r="M42" s="47">
        <v>2311</v>
      </c>
    </row>
    <row r="43" spans="1:13" s="24" customFormat="1" ht="20.100000000000001" customHeight="1">
      <c r="A43" s="40"/>
      <c r="B43" s="44"/>
      <c r="C43" s="48" t="s">
        <v>28</v>
      </c>
      <c r="D43" s="49"/>
      <c r="E43" s="46">
        <v>8288</v>
      </c>
      <c r="F43" s="46">
        <v>3176</v>
      </c>
      <c r="G43" s="46">
        <v>5112</v>
      </c>
      <c r="H43" s="47">
        <v>4395</v>
      </c>
      <c r="I43" s="47">
        <v>1544</v>
      </c>
      <c r="J43" s="47">
        <v>2851</v>
      </c>
      <c r="K43" s="47">
        <v>5865</v>
      </c>
      <c r="L43" s="47">
        <v>1932</v>
      </c>
      <c r="M43" s="47">
        <v>3933</v>
      </c>
    </row>
    <row r="44" spans="1:13" ht="19.5" customHeight="1">
      <c r="A44" s="40"/>
      <c r="B44" s="44"/>
      <c r="C44" s="48" t="s">
        <v>30</v>
      </c>
      <c r="D44" s="49"/>
      <c r="E44" s="46">
        <v>11395</v>
      </c>
      <c r="F44" s="46">
        <v>7473</v>
      </c>
      <c r="G44" s="46">
        <v>3922</v>
      </c>
      <c r="H44" s="47">
        <v>6858</v>
      </c>
      <c r="I44" s="47">
        <v>4340</v>
      </c>
      <c r="J44" s="47">
        <v>2518</v>
      </c>
      <c r="K44" s="47">
        <v>8120</v>
      </c>
      <c r="L44" s="47">
        <v>5016</v>
      </c>
      <c r="M44" s="47">
        <v>3104</v>
      </c>
    </row>
    <row r="45" spans="1:13" ht="19.5" customHeight="1">
      <c r="A45" s="35"/>
      <c r="B45" s="52"/>
      <c r="C45" s="53" t="s">
        <v>32</v>
      </c>
      <c r="D45" s="54"/>
      <c r="E45" s="37">
        <v>0</v>
      </c>
      <c r="F45" s="37">
        <v>0</v>
      </c>
      <c r="G45" s="37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</row>
    <row r="46" spans="1:13" ht="22.5" customHeight="1">
      <c r="B46" s="1" t="s">
        <v>40</v>
      </c>
    </row>
    <row r="47" spans="1:13" ht="22.5" customHeight="1">
      <c r="D47" s="55"/>
      <c r="H47" s="24"/>
      <c r="I47" s="24"/>
      <c r="J47" s="24"/>
      <c r="K47" s="24"/>
      <c r="L47" s="24"/>
      <c r="M47" s="24"/>
    </row>
    <row r="48" spans="1:13" ht="22.5" customHeight="1">
      <c r="D48" s="55"/>
      <c r="H48" s="24"/>
      <c r="I48" s="24"/>
      <c r="J48" s="24"/>
      <c r="K48" s="24"/>
      <c r="L48" s="24"/>
      <c r="M48" s="24"/>
    </row>
    <row r="49" spans="4:13" ht="22.5" customHeight="1">
      <c r="D49" s="55"/>
      <c r="H49" s="24"/>
      <c r="I49" s="24"/>
      <c r="J49" s="24"/>
      <c r="K49" s="24"/>
      <c r="L49" s="24"/>
      <c r="M49" s="24"/>
    </row>
    <row r="50" spans="4:13" ht="22.5" customHeight="1">
      <c r="D50" s="55"/>
      <c r="H50" s="24"/>
      <c r="I50" s="24"/>
      <c r="J50" s="24"/>
      <c r="K50" s="24"/>
      <c r="L50" s="24"/>
      <c r="M50" s="24"/>
    </row>
  </sheetData>
  <mergeCells count="7">
    <mergeCell ref="A15:C15"/>
    <mergeCell ref="A1:M1"/>
    <mergeCell ref="E3:F3"/>
    <mergeCell ref="L3:M3"/>
    <mergeCell ref="A4:C5"/>
    <mergeCell ref="D4:D5"/>
    <mergeCell ref="K9:M9"/>
  </mergeCells>
  <phoneticPr fontId="4"/>
  <printOptions horizontalCentered="1" verticalCentered="1"/>
  <pageMargins left="0.55118110236220474" right="0.43307086614173229" top="0.39370078740157483" bottom="0.31496062992125984" header="0.51181102362204722" footer="0.15748031496062992"/>
  <pageSetup paperSize="9" scale="55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view="pageBreakPreview" topLeftCell="D1" zoomScale="78" zoomScaleNormal="100" zoomScaleSheetLayoutView="78" workbookViewId="0">
      <selection activeCell="G32" sqref="G32"/>
    </sheetView>
  </sheetViews>
  <sheetFormatPr defaultRowHeight="13.5"/>
  <cols>
    <col min="1" max="2" width="6.125" style="69" customWidth="1"/>
    <col min="3" max="3" width="15" style="69" customWidth="1"/>
    <col min="4" max="4" width="21.125" style="69" customWidth="1"/>
    <col min="5" max="7" width="18.625" style="70" customWidth="1"/>
    <col min="8" max="13" width="18.625" style="69" customWidth="1"/>
    <col min="14" max="14" width="11.625" style="69" bestFit="1" customWidth="1"/>
    <col min="15" max="16384" width="9" style="69"/>
  </cols>
  <sheetData>
    <row r="1" spans="1:13" ht="36" customHeight="1">
      <c r="A1" s="68" t="s">
        <v>119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3" ht="15" customHeight="1"/>
    <row r="3" spans="1:13" ht="15" customHeight="1">
      <c r="L3" s="71"/>
      <c r="M3" s="71"/>
    </row>
    <row r="4" spans="1:13" ht="21.75" customHeight="1">
      <c r="A4" s="69" t="s">
        <v>10</v>
      </c>
      <c r="L4" s="72">
        <f>[1]第1表!$J$2</f>
        <v>28</v>
      </c>
      <c r="M4" s="72"/>
    </row>
    <row r="5" spans="1:13" ht="20.100000000000001" customHeight="1">
      <c r="A5" s="73"/>
      <c r="B5" s="74"/>
      <c r="C5" s="74"/>
      <c r="D5" s="74" t="s">
        <v>118</v>
      </c>
      <c r="E5" s="75" t="s">
        <v>12</v>
      </c>
      <c r="F5" s="76"/>
      <c r="G5" s="77"/>
      <c r="H5" s="75" t="s">
        <v>13</v>
      </c>
      <c r="I5" s="76"/>
      <c r="J5" s="78"/>
      <c r="K5" s="75" t="s">
        <v>14</v>
      </c>
      <c r="L5" s="79"/>
      <c r="M5" s="78"/>
    </row>
    <row r="6" spans="1:13" ht="20.100000000000001" customHeight="1">
      <c r="A6" s="80" t="s">
        <v>117</v>
      </c>
      <c r="B6" s="81"/>
      <c r="C6" s="81"/>
      <c r="D6" s="82"/>
      <c r="E6" s="82"/>
      <c r="F6" s="83" t="s">
        <v>3</v>
      </c>
      <c r="G6" s="83" t="s">
        <v>16</v>
      </c>
      <c r="H6" s="84"/>
      <c r="I6" s="85" t="s">
        <v>3</v>
      </c>
      <c r="J6" s="85" t="s">
        <v>16</v>
      </c>
      <c r="K6" s="84"/>
      <c r="L6" s="85" t="s">
        <v>17</v>
      </c>
      <c r="M6" s="85" t="s">
        <v>16</v>
      </c>
    </row>
    <row r="7" spans="1:13" ht="28.5" customHeight="1">
      <c r="A7" s="73" t="s">
        <v>71</v>
      </c>
      <c r="B7" s="86"/>
      <c r="C7" s="87"/>
      <c r="D7" s="88"/>
      <c r="E7" s="89">
        <v>826358</v>
      </c>
      <c r="F7" s="90">
        <v>297436</v>
      </c>
      <c r="G7" s="89">
        <v>528922</v>
      </c>
      <c r="H7" s="91">
        <v>277529</v>
      </c>
      <c r="I7" s="91">
        <v>106508</v>
      </c>
      <c r="J7" s="92">
        <v>171021</v>
      </c>
      <c r="K7" s="91">
        <v>659273</v>
      </c>
      <c r="L7" s="92">
        <v>227168</v>
      </c>
      <c r="M7" s="92">
        <v>432105</v>
      </c>
    </row>
    <row r="8" spans="1:13" ht="28.5" customHeight="1">
      <c r="A8" s="93"/>
      <c r="B8" s="94" t="s">
        <v>116</v>
      </c>
      <c r="C8" s="95"/>
      <c r="D8" s="96"/>
      <c r="E8" s="92">
        <v>182123</v>
      </c>
      <c r="F8" s="90">
        <v>53574</v>
      </c>
      <c r="G8" s="90">
        <v>128549</v>
      </c>
      <c r="H8" s="92">
        <v>52887</v>
      </c>
      <c r="I8" s="92">
        <v>15633</v>
      </c>
      <c r="J8" s="92">
        <v>37254</v>
      </c>
      <c r="K8" s="92">
        <v>140242</v>
      </c>
      <c r="L8" s="92">
        <v>37968</v>
      </c>
      <c r="M8" s="92">
        <v>102274</v>
      </c>
    </row>
    <row r="9" spans="1:13" ht="20.100000000000001" customHeight="1">
      <c r="A9" s="93"/>
      <c r="B9" s="97"/>
      <c r="C9" s="94" t="s">
        <v>111</v>
      </c>
      <c r="D9" s="98"/>
      <c r="E9" s="99">
        <v>164</v>
      </c>
      <c r="F9" s="99">
        <v>30</v>
      </c>
      <c r="G9" s="99">
        <v>134</v>
      </c>
      <c r="H9" s="100">
        <v>46</v>
      </c>
      <c r="I9" s="100">
        <v>9</v>
      </c>
      <c r="J9" s="100">
        <v>37</v>
      </c>
      <c r="K9" s="100">
        <v>121</v>
      </c>
      <c r="L9" s="100">
        <v>20</v>
      </c>
      <c r="M9" s="100">
        <v>101</v>
      </c>
    </row>
    <row r="10" spans="1:13" ht="20.100000000000001" customHeight="1">
      <c r="A10" s="93"/>
      <c r="B10" s="97"/>
      <c r="C10" s="97" t="s">
        <v>110</v>
      </c>
      <c r="D10" s="98"/>
      <c r="E10" s="99">
        <v>125927</v>
      </c>
      <c r="F10" s="99">
        <v>39586</v>
      </c>
      <c r="G10" s="99">
        <v>86341</v>
      </c>
      <c r="H10" s="100">
        <v>34577</v>
      </c>
      <c r="I10" s="100">
        <v>10590</v>
      </c>
      <c r="J10" s="100">
        <v>23988</v>
      </c>
      <c r="K10" s="100">
        <v>96535</v>
      </c>
      <c r="L10" s="100">
        <v>28823</v>
      </c>
      <c r="M10" s="100">
        <v>67712</v>
      </c>
    </row>
    <row r="11" spans="1:13" ht="20.100000000000001" customHeight="1">
      <c r="A11" s="93"/>
      <c r="B11" s="97"/>
      <c r="C11" s="97" t="s">
        <v>109</v>
      </c>
      <c r="D11" s="98"/>
      <c r="E11" s="99">
        <v>47188</v>
      </c>
      <c r="F11" s="99">
        <v>9606</v>
      </c>
      <c r="G11" s="99">
        <v>37582</v>
      </c>
      <c r="H11" s="100">
        <v>13385</v>
      </c>
      <c r="I11" s="100">
        <v>2551</v>
      </c>
      <c r="J11" s="100">
        <v>10834</v>
      </c>
      <c r="K11" s="100">
        <v>39780</v>
      </c>
      <c r="L11" s="100">
        <v>7484</v>
      </c>
      <c r="M11" s="100">
        <v>32296</v>
      </c>
    </row>
    <row r="12" spans="1:13" ht="20.100000000000001" customHeight="1">
      <c r="A12" s="93"/>
      <c r="B12" s="97"/>
      <c r="C12" s="97" t="s">
        <v>73</v>
      </c>
      <c r="D12" s="98"/>
      <c r="E12" s="99">
        <v>1794</v>
      </c>
      <c r="F12" s="99">
        <v>553</v>
      </c>
      <c r="G12" s="99">
        <v>1241</v>
      </c>
      <c r="H12" s="100">
        <v>618</v>
      </c>
      <c r="I12" s="100">
        <v>177</v>
      </c>
      <c r="J12" s="100">
        <v>442</v>
      </c>
      <c r="K12" s="100">
        <v>1394</v>
      </c>
      <c r="L12" s="100">
        <v>394</v>
      </c>
      <c r="M12" s="100">
        <v>1000</v>
      </c>
    </row>
    <row r="13" spans="1:13" ht="20.100000000000001" customHeight="1">
      <c r="A13" s="93"/>
      <c r="B13" s="97"/>
      <c r="C13" s="97" t="s">
        <v>106</v>
      </c>
      <c r="D13" s="98"/>
      <c r="E13" s="99">
        <v>474</v>
      </c>
      <c r="F13" s="99">
        <v>269</v>
      </c>
      <c r="G13" s="99">
        <v>205</v>
      </c>
      <c r="H13" s="100">
        <v>196</v>
      </c>
      <c r="I13" s="100">
        <v>109</v>
      </c>
      <c r="J13" s="100">
        <v>87</v>
      </c>
      <c r="K13" s="100">
        <v>345</v>
      </c>
      <c r="L13" s="100">
        <v>186</v>
      </c>
      <c r="M13" s="100">
        <v>159</v>
      </c>
    </row>
    <row r="14" spans="1:13" s="70" customFormat="1" ht="20.100000000000001" customHeight="1">
      <c r="A14" s="93"/>
      <c r="B14" s="97"/>
      <c r="C14" s="97" t="s">
        <v>114</v>
      </c>
      <c r="D14" s="98"/>
      <c r="E14" s="99">
        <v>6576</v>
      </c>
      <c r="F14" s="99">
        <v>3530</v>
      </c>
      <c r="G14" s="99">
        <v>3046</v>
      </c>
      <c r="H14" s="100">
        <v>4065</v>
      </c>
      <c r="I14" s="100">
        <v>2198</v>
      </c>
      <c r="J14" s="100">
        <v>1867</v>
      </c>
      <c r="K14" s="100">
        <v>2067</v>
      </c>
      <c r="L14" s="100">
        <v>1061</v>
      </c>
      <c r="M14" s="100">
        <v>1006</v>
      </c>
    </row>
    <row r="15" spans="1:13" ht="20.100000000000001" customHeight="1">
      <c r="A15" s="93"/>
      <c r="B15" s="97"/>
      <c r="C15" s="103" t="s">
        <v>104</v>
      </c>
      <c r="D15" s="102"/>
      <c r="E15" s="99">
        <v>0</v>
      </c>
      <c r="F15" s="89">
        <v>0</v>
      </c>
      <c r="G15" s="99">
        <v>0</v>
      </c>
      <c r="H15" s="100">
        <v>0</v>
      </c>
      <c r="I15" s="100">
        <v>0</v>
      </c>
      <c r="J15" s="100">
        <v>0</v>
      </c>
      <c r="K15" s="100">
        <v>0</v>
      </c>
      <c r="L15" s="100">
        <v>0</v>
      </c>
      <c r="M15" s="100">
        <v>0</v>
      </c>
    </row>
    <row r="16" spans="1:13" ht="28.5" customHeight="1">
      <c r="A16" s="93"/>
      <c r="B16" s="94" t="s">
        <v>115</v>
      </c>
      <c r="C16" s="95"/>
      <c r="D16" s="96"/>
      <c r="E16" s="92">
        <v>282884</v>
      </c>
      <c r="F16" s="90">
        <v>86652</v>
      </c>
      <c r="G16" s="90">
        <v>196232</v>
      </c>
      <c r="H16" s="92">
        <v>89673</v>
      </c>
      <c r="I16" s="92">
        <v>27998</v>
      </c>
      <c r="J16" s="92">
        <v>61675</v>
      </c>
      <c r="K16" s="92">
        <v>224113</v>
      </c>
      <c r="L16" s="92">
        <v>64140</v>
      </c>
      <c r="M16" s="92">
        <v>159973</v>
      </c>
    </row>
    <row r="17" spans="1:14" ht="20.100000000000001" customHeight="1">
      <c r="A17" s="93"/>
      <c r="B17" s="97"/>
      <c r="C17" s="101" t="s">
        <v>111</v>
      </c>
      <c r="D17" s="102"/>
      <c r="E17" s="99">
        <v>232</v>
      </c>
      <c r="F17" s="99">
        <v>40</v>
      </c>
      <c r="G17" s="99">
        <v>192</v>
      </c>
      <c r="H17" s="100">
        <v>65</v>
      </c>
      <c r="I17" s="100">
        <v>11</v>
      </c>
      <c r="J17" s="100">
        <v>54</v>
      </c>
      <c r="K17" s="100">
        <v>189</v>
      </c>
      <c r="L17" s="100">
        <v>33</v>
      </c>
      <c r="M17" s="100">
        <v>156</v>
      </c>
    </row>
    <row r="18" spans="1:14" ht="20.100000000000001" customHeight="1">
      <c r="A18" s="93"/>
      <c r="B18" s="97"/>
      <c r="C18" s="103" t="s">
        <v>110</v>
      </c>
      <c r="D18" s="102"/>
      <c r="E18" s="99">
        <v>125144</v>
      </c>
      <c r="F18" s="99">
        <v>35028</v>
      </c>
      <c r="G18" s="99">
        <v>90116</v>
      </c>
      <c r="H18" s="100">
        <v>35061</v>
      </c>
      <c r="I18" s="100">
        <v>9555</v>
      </c>
      <c r="J18" s="100">
        <v>25506</v>
      </c>
      <c r="K18" s="100">
        <v>99577</v>
      </c>
      <c r="L18" s="100">
        <v>26929</v>
      </c>
      <c r="M18" s="100">
        <v>72648</v>
      </c>
    </row>
    <row r="19" spans="1:14" ht="20.100000000000001" customHeight="1">
      <c r="A19" s="93"/>
      <c r="B19" s="97"/>
      <c r="C19" s="103" t="s">
        <v>109</v>
      </c>
      <c r="D19" s="102"/>
      <c r="E19" s="99">
        <v>75584</v>
      </c>
      <c r="F19" s="99">
        <v>20836</v>
      </c>
      <c r="G19" s="99">
        <v>54748</v>
      </c>
      <c r="H19" s="100">
        <v>21256</v>
      </c>
      <c r="I19" s="100">
        <v>5591</v>
      </c>
      <c r="J19" s="100">
        <v>15664</v>
      </c>
      <c r="K19" s="100">
        <v>63794</v>
      </c>
      <c r="L19" s="100">
        <v>16947</v>
      </c>
      <c r="M19" s="100">
        <v>46847</v>
      </c>
    </row>
    <row r="20" spans="1:14" s="70" customFormat="1" ht="20.100000000000001" customHeight="1">
      <c r="A20" s="93"/>
      <c r="B20" s="97"/>
      <c r="C20" s="103" t="s">
        <v>108</v>
      </c>
      <c r="D20" s="102"/>
      <c r="E20" s="99">
        <v>59556</v>
      </c>
      <c r="F20" s="99">
        <v>18253</v>
      </c>
      <c r="G20" s="99">
        <v>41303</v>
      </c>
      <c r="H20" s="100">
        <v>20666</v>
      </c>
      <c r="I20" s="100">
        <v>5838</v>
      </c>
      <c r="J20" s="100">
        <v>14828</v>
      </c>
      <c r="K20" s="100">
        <v>48528</v>
      </c>
      <c r="L20" s="100">
        <v>13910</v>
      </c>
      <c r="M20" s="100">
        <v>34618</v>
      </c>
    </row>
    <row r="21" spans="1:14" ht="19.5" customHeight="1">
      <c r="A21" s="93"/>
      <c r="B21" s="97"/>
      <c r="C21" s="103" t="s">
        <v>107</v>
      </c>
      <c r="D21" s="102"/>
      <c r="E21" s="99">
        <v>7095</v>
      </c>
      <c r="F21" s="99">
        <v>3464</v>
      </c>
      <c r="G21" s="99">
        <v>3631</v>
      </c>
      <c r="H21" s="100">
        <v>2850</v>
      </c>
      <c r="I21" s="100">
        <v>1285</v>
      </c>
      <c r="J21" s="100">
        <v>1565</v>
      </c>
      <c r="K21" s="100">
        <v>5477</v>
      </c>
      <c r="L21" s="100">
        <v>2509</v>
      </c>
      <c r="M21" s="100">
        <v>2968</v>
      </c>
    </row>
    <row r="22" spans="1:14" ht="20.100000000000001" customHeight="1">
      <c r="A22" s="93"/>
      <c r="B22" s="97"/>
      <c r="C22" s="103" t="s">
        <v>106</v>
      </c>
      <c r="D22" s="102"/>
      <c r="E22" s="99">
        <v>996</v>
      </c>
      <c r="F22" s="99">
        <v>579</v>
      </c>
      <c r="G22" s="99">
        <v>417</v>
      </c>
      <c r="H22" s="100">
        <v>417</v>
      </c>
      <c r="I22" s="100">
        <v>240</v>
      </c>
      <c r="J22" s="100">
        <v>177</v>
      </c>
      <c r="K22" s="100">
        <v>757</v>
      </c>
      <c r="L22" s="100">
        <v>425</v>
      </c>
      <c r="M22" s="100">
        <v>332</v>
      </c>
    </row>
    <row r="23" spans="1:14" ht="20.100000000000001" customHeight="1">
      <c r="A23" s="93"/>
      <c r="B23" s="97"/>
      <c r="C23" s="103" t="s">
        <v>114</v>
      </c>
      <c r="D23" s="102"/>
      <c r="E23" s="99">
        <v>14277</v>
      </c>
      <c r="F23" s="99">
        <v>8452</v>
      </c>
      <c r="G23" s="99">
        <v>5825</v>
      </c>
      <c r="H23" s="100">
        <v>9358</v>
      </c>
      <c r="I23" s="100">
        <v>5478</v>
      </c>
      <c r="J23" s="100">
        <v>3880</v>
      </c>
      <c r="K23" s="100">
        <v>5791</v>
      </c>
      <c r="L23" s="100">
        <v>3387</v>
      </c>
      <c r="M23" s="100">
        <v>2404</v>
      </c>
    </row>
    <row r="24" spans="1:14" ht="20.100000000000001" customHeight="1">
      <c r="A24" s="93"/>
      <c r="B24" s="97"/>
      <c r="C24" s="103" t="s">
        <v>104</v>
      </c>
      <c r="D24" s="102"/>
      <c r="E24" s="99">
        <v>0</v>
      </c>
      <c r="F24" s="89">
        <v>0</v>
      </c>
      <c r="G24" s="99">
        <v>0</v>
      </c>
      <c r="H24" s="100">
        <v>0</v>
      </c>
      <c r="I24" s="100">
        <v>0</v>
      </c>
      <c r="J24" s="100">
        <v>0</v>
      </c>
      <c r="K24" s="100">
        <v>0</v>
      </c>
      <c r="L24" s="100">
        <v>0</v>
      </c>
      <c r="M24" s="100">
        <v>0</v>
      </c>
    </row>
    <row r="25" spans="1:14" ht="28.5" customHeight="1">
      <c r="A25" s="93"/>
      <c r="B25" s="94" t="s">
        <v>113</v>
      </c>
      <c r="C25" s="95"/>
      <c r="D25" s="96"/>
      <c r="E25" s="92">
        <v>215502</v>
      </c>
      <c r="F25" s="90">
        <v>78489</v>
      </c>
      <c r="G25" s="90">
        <v>137013</v>
      </c>
      <c r="H25" s="92">
        <v>76005</v>
      </c>
      <c r="I25" s="92">
        <v>30145</v>
      </c>
      <c r="J25" s="92">
        <v>45860</v>
      </c>
      <c r="K25" s="92">
        <v>171074</v>
      </c>
      <c r="L25" s="92">
        <v>60456</v>
      </c>
      <c r="M25" s="92">
        <v>110618</v>
      </c>
    </row>
    <row r="26" spans="1:14" ht="20.100000000000001" customHeight="1">
      <c r="A26" s="93"/>
      <c r="B26" s="97"/>
      <c r="C26" s="101" t="s">
        <v>111</v>
      </c>
      <c r="D26" s="102"/>
      <c r="E26" s="99">
        <v>107</v>
      </c>
      <c r="F26" s="99">
        <v>34</v>
      </c>
      <c r="G26" s="99">
        <v>73</v>
      </c>
      <c r="H26" s="100">
        <v>30</v>
      </c>
      <c r="I26" s="100">
        <v>10</v>
      </c>
      <c r="J26" s="100">
        <v>20</v>
      </c>
      <c r="K26" s="100">
        <v>84</v>
      </c>
      <c r="L26" s="100">
        <v>31</v>
      </c>
      <c r="M26" s="100">
        <v>53</v>
      </c>
      <c r="N26" s="104"/>
    </row>
    <row r="27" spans="1:14" ht="20.100000000000001" customHeight="1">
      <c r="A27" s="93"/>
      <c r="B27" s="97"/>
      <c r="C27" s="103" t="s">
        <v>110</v>
      </c>
      <c r="D27" s="102"/>
      <c r="E27" s="99">
        <v>81280</v>
      </c>
      <c r="F27" s="99">
        <v>24188</v>
      </c>
      <c r="G27" s="99">
        <v>57092</v>
      </c>
      <c r="H27" s="100">
        <v>22690</v>
      </c>
      <c r="I27" s="100">
        <v>6528</v>
      </c>
      <c r="J27" s="100">
        <v>16162</v>
      </c>
      <c r="K27" s="100">
        <v>64458</v>
      </c>
      <c r="L27" s="100">
        <v>18664</v>
      </c>
      <c r="M27" s="100">
        <v>45794</v>
      </c>
    </row>
    <row r="28" spans="1:14" ht="20.100000000000001" customHeight="1">
      <c r="A28" s="93"/>
      <c r="B28" s="97"/>
      <c r="C28" s="103" t="s">
        <v>109</v>
      </c>
      <c r="D28" s="102"/>
      <c r="E28" s="99">
        <v>43265</v>
      </c>
      <c r="F28" s="99">
        <v>10915</v>
      </c>
      <c r="G28" s="99">
        <v>32350</v>
      </c>
      <c r="H28" s="100">
        <v>12238</v>
      </c>
      <c r="I28" s="100">
        <v>2985</v>
      </c>
      <c r="J28" s="100">
        <v>9254</v>
      </c>
      <c r="K28" s="100">
        <v>36829</v>
      </c>
      <c r="L28" s="100">
        <v>9318</v>
      </c>
      <c r="M28" s="100">
        <v>27511</v>
      </c>
    </row>
    <row r="29" spans="1:14" s="70" customFormat="1" ht="20.100000000000001" customHeight="1">
      <c r="A29" s="93"/>
      <c r="B29" s="97"/>
      <c r="C29" s="103" t="s">
        <v>108</v>
      </c>
      <c r="D29" s="102"/>
      <c r="E29" s="99">
        <v>38939</v>
      </c>
      <c r="F29" s="99">
        <v>10157</v>
      </c>
      <c r="G29" s="99">
        <v>28782</v>
      </c>
      <c r="H29" s="100">
        <v>13517</v>
      </c>
      <c r="I29" s="100">
        <v>3338</v>
      </c>
      <c r="J29" s="100">
        <v>10180</v>
      </c>
      <c r="K29" s="100">
        <v>31733</v>
      </c>
      <c r="L29" s="100">
        <v>8191</v>
      </c>
      <c r="M29" s="100">
        <v>23542</v>
      </c>
    </row>
    <row r="30" spans="1:14" ht="20.100000000000001" customHeight="1">
      <c r="A30" s="93"/>
      <c r="B30" s="97"/>
      <c r="C30" s="103" t="s">
        <v>107</v>
      </c>
      <c r="D30" s="102"/>
      <c r="E30" s="99">
        <v>36423</v>
      </c>
      <c r="F30" s="99">
        <v>23545</v>
      </c>
      <c r="G30" s="99">
        <v>12878</v>
      </c>
      <c r="H30" s="100">
        <v>15357</v>
      </c>
      <c r="I30" s="100">
        <v>9754</v>
      </c>
      <c r="J30" s="100">
        <v>5603</v>
      </c>
      <c r="K30" s="100">
        <v>30540</v>
      </c>
      <c r="L30" s="100">
        <v>19588</v>
      </c>
      <c r="M30" s="100">
        <v>10952</v>
      </c>
    </row>
    <row r="31" spans="1:14" ht="20.100000000000001" customHeight="1">
      <c r="A31" s="93"/>
      <c r="B31" s="97"/>
      <c r="C31" s="103" t="s">
        <v>106</v>
      </c>
      <c r="D31" s="102"/>
      <c r="E31" s="99">
        <v>825</v>
      </c>
      <c r="F31" s="99">
        <v>509</v>
      </c>
      <c r="G31" s="99">
        <v>316</v>
      </c>
      <c r="H31" s="100">
        <v>325</v>
      </c>
      <c r="I31" s="100">
        <v>202</v>
      </c>
      <c r="J31" s="100">
        <v>123</v>
      </c>
      <c r="K31" s="100">
        <v>543</v>
      </c>
      <c r="L31" s="100">
        <v>340</v>
      </c>
      <c r="M31" s="100">
        <v>203</v>
      </c>
    </row>
    <row r="32" spans="1:14" ht="20.100000000000001" customHeight="1">
      <c r="A32" s="93"/>
      <c r="B32" s="97"/>
      <c r="C32" s="103" t="s">
        <v>105</v>
      </c>
      <c r="D32" s="102"/>
      <c r="E32" s="99">
        <v>14663</v>
      </c>
      <c r="F32" s="99">
        <v>9141</v>
      </c>
      <c r="G32" s="99">
        <v>5522</v>
      </c>
      <c r="H32" s="100">
        <v>11847</v>
      </c>
      <c r="I32" s="100">
        <v>7329</v>
      </c>
      <c r="J32" s="100">
        <v>4518</v>
      </c>
      <c r="K32" s="100">
        <v>6887</v>
      </c>
      <c r="L32" s="100">
        <v>4324</v>
      </c>
      <c r="M32" s="100">
        <v>2563</v>
      </c>
    </row>
    <row r="33" spans="1:13" ht="20.100000000000001" customHeight="1">
      <c r="A33" s="93"/>
      <c r="B33" s="97"/>
      <c r="C33" s="103" t="s">
        <v>104</v>
      </c>
      <c r="D33" s="102"/>
      <c r="E33" s="99">
        <v>0</v>
      </c>
      <c r="F33" s="89">
        <v>0</v>
      </c>
      <c r="G33" s="99">
        <v>0</v>
      </c>
      <c r="H33" s="100">
        <v>0</v>
      </c>
      <c r="I33" s="100">
        <v>0</v>
      </c>
      <c r="J33" s="100">
        <v>0</v>
      </c>
      <c r="K33" s="100">
        <v>0</v>
      </c>
      <c r="L33" s="100">
        <v>0</v>
      </c>
      <c r="M33" s="100">
        <v>0</v>
      </c>
    </row>
    <row r="34" spans="1:13" ht="28.5" customHeight="1">
      <c r="A34" s="93"/>
      <c r="B34" s="94" t="s">
        <v>112</v>
      </c>
      <c r="C34" s="95"/>
      <c r="D34" s="96"/>
      <c r="E34" s="92">
        <v>145849</v>
      </c>
      <c r="F34" s="90">
        <v>78721</v>
      </c>
      <c r="G34" s="90">
        <v>67128</v>
      </c>
      <c r="H34" s="92">
        <v>58965</v>
      </c>
      <c r="I34" s="92">
        <v>32732</v>
      </c>
      <c r="J34" s="92">
        <v>26232</v>
      </c>
      <c r="K34" s="92">
        <v>123844</v>
      </c>
      <c r="L34" s="92">
        <v>64604</v>
      </c>
      <c r="M34" s="92">
        <v>59240</v>
      </c>
    </row>
    <row r="35" spans="1:13" ht="20.100000000000001" customHeight="1">
      <c r="A35" s="93"/>
      <c r="B35" s="97"/>
      <c r="C35" s="101" t="s">
        <v>111</v>
      </c>
      <c r="D35" s="102"/>
      <c r="E35" s="99">
        <v>22</v>
      </c>
      <c r="F35" s="99">
        <v>12</v>
      </c>
      <c r="G35" s="99">
        <v>10</v>
      </c>
      <c r="H35" s="100">
        <v>5</v>
      </c>
      <c r="I35" s="100">
        <v>3</v>
      </c>
      <c r="J35" s="100">
        <v>2</v>
      </c>
      <c r="K35" s="100">
        <v>12</v>
      </c>
      <c r="L35" s="100">
        <v>6</v>
      </c>
      <c r="M35" s="100">
        <v>6</v>
      </c>
    </row>
    <row r="36" spans="1:13" ht="20.100000000000001" customHeight="1">
      <c r="A36" s="93"/>
      <c r="B36" s="97"/>
      <c r="C36" s="103" t="s">
        <v>110</v>
      </c>
      <c r="D36" s="102"/>
      <c r="E36" s="99">
        <v>21905</v>
      </c>
      <c r="F36" s="99">
        <v>10061</v>
      </c>
      <c r="G36" s="99">
        <v>11844</v>
      </c>
      <c r="H36" s="100">
        <v>6309</v>
      </c>
      <c r="I36" s="100">
        <v>2841</v>
      </c>
      <c r="J36" s="100">
        <v>3468</v>
      </c>
      <c r="K36" s="100">
        <v>18235</v>
      </c>
      <c r="L36" s="100">
        <v>8142</v>
      </c>
      <c r="M36" s="100">
        <v>10093</v>
      </c>
    </row>
    <row r="37" spans="1:13" ht="20.100000000000001" customHeight="1">
      <c r="A37" s="93"/>
      <c r="B37" s="97"/>
      <c r="C37" s="103" t="s">
        <v>109</v>
      </c>
      <c r="D37" s="102"/>
      <c r="E37" s="99">
        <v>18211</v>
      </c>
      <c r="F37" s="99">
        <v>6904</v>
      </c>
      <c r="G37" s="99">
        <v>11307</v>
      </c>
      <c r="H37" s="100">
        <v>5378</v>
      </c>
      <c r="I37" s="100">
        <v>1977</v>
      </c>
      <c r="J37" s="100">
        <v>3401</v>
      </c>
      <c r="K37" s="100">
        <v>16119</v>
      </c>
      <c r="L37" s="100">
        <v>5907</v>
      </c>
      <c r="M37" s="100">
        <v>10212</v>
      </c>
    </row>
    <row r="38" spans="1:13" s="70" customFormat="1" ht="20.100000000000001" customHeight="1">
      <c r="A38" s="93"/>
      <c r="B38" s="97"/>
      <c r="C38" s="103" t="s">
        <v>108</v>
      </c>
      <c r="D38" s="102"/>
      <c r="E38" s="99">
        <v>29135</v>
      </c>
      <c r="F38" s="99">
        <v>8455</v>
      </c>
      <c r="G38" s="99">
        <v>20680</v>
      </c>
      <c r="H38" s="100">
        <v>10773</v>
      </c>
      <c r="I38" s="100">
        <v>2980</v>
      </c>
      <c r="J38" s="100">
        <v>7793</v>
      </c>
      <c r="K38" s="100">
        <v>25329</v>
      </c>
      <c r="L38" s="100">
        <v>6891</v>
      </c>
      <c r="M38" s="100">
        <v>18438</v>
      </c>
    </row>
    <row r="39" spans="1:13" ht="20.100000000000001" customHeight="1">
      <c r="A39" s="93"/>
      <c r="B39" s="97"/>
      <c r="C39" s="103" t="s">
        <v>107</v>
      </c>
      <c r="D39" s="102"/>
      <c r="E39" s="99">
        <v>70078</v>
      </c>
      <c r="F39" s="99">
        <v>48980</v>
      </c>
      <c r="G39" s="99">
        <v>21098</v>
      </c>
      <c r="H39" s="100">
        <v>30721</v>
      </c>
      <c r="I39" s="100">
        <v>21152</v>
      </c>
      <c r="J39" s="100">
        <v>9569</v>
      </c>
      <c r="K39" s="100">
        <v>60166</v>
      </c>
      <c r="L39" s="100">
        <v>41022</v>
      </c>
      <c r="M39" s="100">
        <v>19144</v>
      </c>
    </row>
    <row r="40" spans="1:13" ht="20.100000000000001" customHeight="1">
      <c r="A40" s="93"/>
      <c r="B40" s="97"/>
      <c r="C40" s="103" t="s">
        <v>106</v>
      </c>
      <c r="D40" s="102"/>
      <c r="E40" s="99">
        <v>124</v>
      </c>
      <c r="F40" s="99">
        <v>83</v>
      </c>
      <c r="G40" s="99">
        <v>41</v>
      </c>
      <c r="H40" s="100">
        <v>50</v>
      </c>
      <c r="I40" s="100">
        <v>34</v>
      </c>
      <c r="J40" s="100">
        <v>16</v>
      </c>
      <c r="K40" s="100">
        <v>88</v>
      </c>
      <c r="L40" s="100">
        <v>61</v>
      </c>
      <c r="M40" s="100">
        <v>27</v>
      </c>
    </row>
    <row r="41" spans="1:13" ht="20.100000000000001" customHeight="1">
      <c r="A41" s="93"/>
      <c r="B41" s="97"/>
      <c r="C41" s="103" t="s">
        <v>105</v>
      </c>
      <c r="D41" s="102"/>
      <c r="E41" s="99">
        <v>6374</v>
      </c>
      <c r="F41" s="99">
        <v>4226</v>
      </c>
      <c r="G41" s="99">
        <v>2148</v>
      </c>
      <c r="H41" s="100">
        <v>5728</v>
      </c>
      <c r="I41" s="100">
        <v>3746</v>
      </c>
      <c r="J41" s="100">
        <v>1983</v>
      </c>
      <c r="K41" s="100">
        <v>3895</v>
      </c>
      <c r="L41" s="100">
        <v>2575</v>
      </c>
      <c r="M41" s="100">
        <v>1320</v>
      </c>
    </row>
    <row r="42" spans="1:13" ht="19.5" customHeight="1">
      <c r="A42" s="84"/>
      <c r="B42" s="116"/>
      <c r="C42" s="106" t="s">
        <v>104</v>
      </c>
      <c r="D42" s="107"/>
      <c r="E42" s="89">
        <v>0</v>
      </c>
      <c r="F42" s="89">
        <v>0</v>
      </c>
      <c r="G42" s="89">
        <v>0</v>
      </c>
      <c r="H42" s="91">
        <v>0</v>
      </c>
      <c r="I42" s="91">
        <v>0</v>
      </c>
      <c r="J42" s="91">
        <v>0</v>
      </c>
      <c r="K42" s="91">
        <v>0</v>
      </c>
      <c r="L42" s="91">
        <v>0</v>
      </c>
      <c r="M42" s="91">
        <v>0</v>
      </c>
    </row>
    <row r="43" spans="1:13">
      <c r="D43" s="108"/>
      <c r="H43" s="70"/>
      <c r="I43" s="70"/>
      <c r="J43" s="70"/>
      <c r="K43" s="70"/>
      <c r="L43" s="70"/>
      <c r="M43" s="70"/>
    </row>
    <row r="44" spans="1:13">
      <c r="D44" s="108"/>
      <c r="H44" s="70"/>
      <c r="I44" s="70"/>
      <c r="J44" s="70"/>
      <c r="K44" s="70"/>
      <c r="L44" s="70"/>
      <c r="M44" s="70"/>
    </row>
    <row r="45" spans="1:13">
      <c r="D45" s="108"/>
      <c r="H45" s="70"/>
      <c r="I45" s="70"/>
      <c r="J45" s="70"/>
      <c r="K45" s="70"/>
      <c r="L45" s="70"/>
      <c r="M45" s="70"/>
    </row>
    <row r="46" spans="1:13">
      <c r="D46" s="108"/>
      <c r="H46" s="70"/>
      <c r="I46" s="70"/>
      <c r="J46" s="70"/>
      <c r="K46" s="70"/>
      <c r="L46" s="70"/>
      <c r="M46" s="70"/>
    </row>
  </sheetData>
  <mergeCells count="2">
    <mergeCell ref="A1:M1"/>
    <mergeCell ref="L4:M4"/>
  </mergeCells>
  <phoneticPr fontId="4"/>
  <printOptions horizontalCentered="1" verticalCentered="1"/>
  <pageMargins left="0.55118110236220474" right="0.43307086614173229" top="0.39370078740157483" bottom="0.31496062992125984" header="0.51181102362204722" footer="0.15748031496062992"/>
  <pageSetup paperSize="9" scale="63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view="pageBreakPreview" topLeftCell="E1" zoomScale="78" zoomScaleNormal="100" zoomScaleSheetLayoutView="78" workbookViewId="0">
      <selection activeCell="E7" sqref="E7:M32"/>
    </sheetView>
  </sheetViews>
  <sheetFormatPr defaultRowHeight="13.5"/>
  <cols>
    <col min="1" max="2" width="6.125" style="69" customWidth="1"/>
    <col min="3" max="3" width="15" style="69" customWidth="1"/>
    <col min="4" max="4" width="21.125" style="69" customWidth="1"/>
    <col min="5" max="7" width="18.625" style="70" customWidth="1"/>
    <col min="8" max="13" width="18.625" style="69" customWidth="1"/>
    <col min="14" max="14" width="11.625" style="69" bestFit="1" customWidth="1"/>
    <col min="15" max="16384" width="9" style="69"/>
  </cols>
  <sheetData>
    <row r="1" spans="1:13" ht="36" customHeight="1">
      <c r="A1" s="68" t="s">
        <v>41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3" ht="15" customHeight="1"/>
    <row r="3" spans="1:13" ht="15" customHeight="1">
      <c r="L3" s="71"/>
      <c r="M3" s="71"/>
    </row>
    <row r="4" spans="1:13" ht="21.75" customHeight="1">
      <c r="A4" s="69" t="s">
        <v>10</v>
      </c>
      <c r="L4" s="72">
        <f>[1]第1表!$J$2</f>
        <v>28</v>
      </c>
      <c r="M4" s="72"/>
    </row>
    <row r="5" spans="1:13" ht="20.100000000000001" customHeight="1">
      <c r="A5" s="73"/>
      <c r="B5" s="74"/>
      <c r="C5" s="74"/>
      <c r="D5" s="74" t="s">
        <v>42</v>
      </c>
      <c r="E5" s="75" t="s">
        <v>12</v>
      </c>
      <c r="F5" s="76"/>
      <c r="G5" s="77"/>
      <c r="H5" s="75" t="s">
        <v>13</v>
      </c>
      <c r="I5" s="76"/>
      <c r="J5" s="78"/>
      <c r="K5" s="75" t="s">
        <v>14</v>
      </c>
      <c r="L5" s="79"/>
      <c r="M5" s="78"/>
    </row>
    <row r="6" spans="1:13" ht="20.100000000000001" customHeight="1">
      <c r="A6" s="80" t="s">
        <v>15</v>
      </c>
      <c r="B6" s="81"/>
      <c r="C6" s="81"/>
      <c r="D6" s="82"/>
      <c r="E6" s="82"/>
      <c r="F6" s="83" t="s">
        <v>3</v>
      </c>
      <c r="G6" s="83" t="s">
        <v>16</v>
      </c>
      <c r="H6" s="84"/>
      <c r="I6" s="85" t="s">
        <v>3</v>
      </c>
      <c r="J6" s="85" t="s">
        <v>16</v>
      </c>
      <c r="K6" s="84"/>
      <c r="L6" s="85" t="s">
        <v>17</v>
      </c>
      <c r="M6" s="85" t="s">
        <v>16</v>
      </c>
    </row>
    <row r="7" spans="1:13" ht="28.5" customHeight="1">
      <c r="A7" s="73" t="s">
        <v>43</v>
      </c>
      <c r="B7" s="86"/>
      <c r="C7" s="87"/>
      <c r="D7" s="88"/>
      <c r="E7" s="89">
        <v>61303</v>
      </c>
      <c r="F7" s="90">
        <v>19528</v>
      </c>
      <c r="G7" s="89">
        <v>41775</v>
      </c>
      <c r="H7" s="91">
        <v>20848</v>
      </c>
      <c r="I7" s="91">
        <v>6840</v>
      </c>
      <c r="J7" s="92">
        <v>14008</v>
      </c>
      <c r="K7" s="91">
        <v>40298</v>
      </c>
      <c r="L7" s="92">
        <v>12359</v>
      </c>
      <c r="M7" s="92">
        <v>27939</v>
      </c>
    </row>
    <row r="8" spans="1:13" ht="28.5" customHeight="1">
      <c r="A8" s="93"/>
      <c r="B8" s="94" t="s">
        <v>44</v>
      </c>
      <c r="C8" s="95"/>
      <c r="D8" s="96"/>
      <c r="E8" s="92">
        <v>10800</v>
      </c>
      <c r="F8" s="90">
        <v>3025</v>
      </c>
      <c r="G8" s="90">
        <v>7775</v>
      </c>
      <c r="H8" s="92">
        <v>2986</v>
      </c>
      <c r="I8" s="92">
        <v>806</v>
      </c>
      <c r="J8" s="92">
        <v>2180</v>
      </c>
      <c r="K8" s="92">
        <v>7483</v>
      </c>
      <c r="L8" s="92">
        <v>1961</v>
      </c>
      <c r="M8" s="92">
        <v>5522</v>
      </c>
    </row>
    <row r="9" spans="1:13" ht="20.100000000000001" customHeight="1">
      <c r="A9" s="93"/>
      <c r="B9" s="97"/>
      <c r="C9" s="94" t="s">
        <v>45</v>
      </c>
      <c r="D9" s="98"/>
      <c r="E9" s="99">
        <v>4246</v>
      </c>
      <c r="F9" s="99">
        <v>1036</v>
      </c>
      <c r="G9" s="99">
        <v>3210</v>
      </c>
      <c r="H9" s="100">
        <v>1179</v>
      </c>
      <c r="I9" s="100">
        <v>277</v>
      </c>
      <c r="J9" s="100">
        <v>902</v>
      </c>
      <c r="K9" s="100">
        <v>3124</v>
      </c>
      <c r="L9" s="100">
        <v>696</v>
      </c>
      <c r="M9" s="100">
        <v>2428</v>
      </c>
    </row>
    <row r="10" spans="1:13" ht="20.100000000000001" customHeight="1">
      <c r="A10" s="93"/>
      <c r="B10" s="97"/>
      <c r="C10" s="97" t="s">
        <v>46</v>
      </c>
      <c r="D10" s="98"/>
      <c r="E10" s="99">
        <v>5862</v>
      </c>
      <c r="F10" s="99">
        <v>1826</v>
      </c>
      <c r="G10" s="99">
        <v>4036</v>
      </c>
      <c r="H10" s="100">
        <v>1586</v>
      </c>
      <c r="I10" s="100">
        <v>486</v>
      </c>
      <c r="J10" s="100">
        <v>1101</v>
      </c>
      <c r="K10" s="100">
        <v>3955</v>
      </c>
      <c r="L10" s="100">
        <v>1195</v>
      </c>
      <c r="M10" s="100">
        <v>2760</v>
      </c>
    </row>
    <row r="11" spans="1:13" ht="20.100000000000001" customHeight="1">
      <c r="A11" s="93"/>
      <c r="B11" s="97"/>
      <c r="C11" s="97" t="s">
        <v>23</v>
      </c>
      <c r="D11" s="98"/>
      <c r="E11" s="99">
        <v>683</v>
      </c>
      <c r="F11" s="99">
        <v>160</v>
      </c>
      <c r="G11" s="99">
        <v>523</v>
      </c>
      <c r="H11" s="100">
        <v>216</v>
      </c>
      <c r="I11" s="100">
        <v>42</v>
      </c>
      <c r="J11" s="100">
        <v>174</v>
      </c>
      <c r="K11" s="100">
        <v>397</v>
      </c>
      <c r="L11" s="100">
        <v>69</v>
      </c>
      <c r="M11" s="100">
        <v>328</v>
      </c>
    </row>
    <row r="12" spans="1:13" s="70" customFormat="1" ht="20.100000000000001" customHeight="1">
      <c r="A12" s="93"/>
      <c r="B12" s="97"/>
      <c r="C12" s="97" t="s">
        <v>24</v>
      </c>
      <c r="D12" s="98"/>
      <c r="E12" s="99">
        <v>9</v>
      </c>
      <c r="F12" s="99">
        <v>3</v>
      </c>
      <c r="G12" s="99">
        <v>6</v>
      </c>
      <c r="H12" s="100">
        <v>5</v>
      </c>
      <c r="I12" s="100">
        <v>1</v>
      </c>
      <c r="J12" s="100">
        <v>4</v>
      </c>
      <c r="K12" s="100">
        <v>7</v>
      </c>
      <c r="L12" s="100">
        <v>1</v>
      </c>
      <c r="M12" s="100">
        <v>6</v>
      </c>
    </row>
    <row r="13" spans="1:13" ht="28.5" customHeight="1">
      <c r="A13" s="93"/>
      <c r="B13" s="94" t="s">
        <v>47</v>
      </c>
      <c r="C13" s="95"/>
      <c r="D13" s="96"/>
      <c r="E13" s="92">
        <v>25610</v>
      </c>
      <c r="F13" s="90">
        <v>6379</v>
      </c>
      <c r="G13" s="90">
        <v>19231</v>
      </c>
      <c r="H13" s="92">
        <v>7643</v>
      </c>
      <c r="I13" s="92">
        <v>1844</v>
      </c>
      <c r="J13" s="92">
        <v>5799</v>
      </c>
      <c r="K13" s="92">
        <v>17921</v>
      </c>
      <c r="L13" s="92">
        <v>4251</v>
      </c>
      <c r="M13" s="92">
        <v>13670</v>
      </c>
    </row>
    <row r="14" spans="1:13" ht="20.100000000000001" customHeight="1">
      <c r="A14" s="93"/>
      <c r="B14" s="97"/>
      <c r="C14" s="101" t="s">
        <v>45</v>
      </c>
      <c r="D14" s="102"/>
      <c r="E14" s="99">
        <v>7122</v>
      </c>
      <c r="F14" s="99">
        <v>1727</v>
      </c>
      <c r="G14" s="99">
        <v>5395</v>
      </c>
      <c r="H14" s="100">
        <v>2026</v>
      </c>
      <c r="I14" s="100">
        <v>481</v>
      </c>
      <c r="J14" s="100">
        <v>1547</v>
      </c>
      <c r="K14" s="100">
        <v>5489</v>
      </c>
      <c r="L14" s="100">
        <v>1270</v>
      </c>
      <c r="M14" s="100">
        <v>4219</v>
      </c>
    </row>
    <row r="15" spans="1:13" ht="20.100000000000001" customHeight="1">
      <c r="A15" s="93"/>
      <c r="B15" s="97"/>
      <c r="C15" s="103" t="s">
        <v>46</v>
      </c>
      <c r="D15" s="102"/>
      <c r="E15" s="99">
        <v>14889</v>
      </c>
      <c r="F15" s="99">
        <v>3784</v>
      </c>
      <c r="G15" s="99">
        <v>11105</v>
      </c>
      <c r="H15" s="100">
        <v>4131</v>
      </c>
      <c r="I15" s="100">
        <v>1038</v>
      </c>
      <c r="J15" s="100">
        <v>3093</v>
      </c>
      <c r="K15" s="100">
        <v>10762</v>
      </c>
      <c r="L15" s="100">
        <v>2651</v>
      </c>
      <c r="M15" s="100">
        <v>8111</v>
      </c>
    </row>
    <row r="16" spans="1:13" ht="20.100000000000001" customHeight="1">
      <c r="A16" s="93"/>
      <c r="B16" s="97"/>
      <c r="C16" s="103" t="s">
        <v>48</v>
      </c>
      <c r="D16" s="102"/>
      <c r="E16" s="99">
        <v>2545</v>
      </c>
      <c r="F16" s="99">
        <v>582</v>
      </c>
      <c r="G16" s="99">
        <v>1963</v>
      </c>
      <c r="H16" s="100">
        <v>1010</v>
      </c>
      <c r="I16" s="100">
        <v>209</v>
      </c>
      <c r="J16" s="100">
        <v>801</v>
      </c>
      <c r="K16" s="100">
        <v>1235</v>
      </c>
      <c r="L16" s="100">
        <v>238</v>
      </c>
      <c r="M16" s="100">
        <v>997</v>
      </c>
    </row>
    <row r="17" spans="1:14" s="70" customFormat="1" ht="20.100000000000001" customHeight="1">
      <c r="A17" s="93"/>
      <c r="B17" s="97"/>
      <c r="C17" s="103" t="s">
        <v>49</v>
      </c>
      <c r="D17" s="102"/>
      <c r="E17" s="99">
        <v>249</v>
      </c>
      <c r="F17" s="99">
        <v>59</v>
      </c>
      <c r="G17" s="99">
        <v>190</v>
      </c>
      <c r="H17" s="100">
        <v>111</v>
      </c>
      <c r="I17" s="100">
        <v>22</v>
      </c>
      <c r="J17" s="100">
        <v>89</v>
      </c>
      <c r="K17" s="100">
        <v>121</v>
      </c>
      <c r="L17" s="100">
        <v>18</v>
      </c>
      <c r="M17" s="100">
        <v>103</v>
      </c>
    </row>
    <row r="18" spans="1:14" ht="20.100000000000001" customHeight="1">
      <c r="A18" s="93"/>
      <c r="B18" s="97"/>
      <c r="C18" s="103" t="s">
        <v>50</v>
      </c>
      <c r="D18" s="102"/>
      <c r="E18" s="99">
        <v>742</v>
      </c>
      <c r="F18" s="99">
        <v>199</v>
      </c>
      <c r="G18" s="99">
        <v>543</v>
      </c>
      <c r="H18" s="100">
        <v>335</v>
      </c>
      <c r="I18" s="100">
        <v>82</v>
      </c>
      <c r="J18" s="100">
        <v>253</v>
      </c>
      <c r="K18" s="100">
        <v>289</v>
      </c>
      <c r="L18" s="100">
        <v>65</v>
      </c>
      <c r="M18" s="100">
        <v>224</v>
      </c>
    </row>
    <row r="19" spans="1:14" ht="20.100000000000001" customHeight="1">
      <c r="A19" s="93"/>
      <c r="B19" s="97"/>
      <c r="C19" s="103" t="s">
        <v>51</v>
      </c>
      <c r="D19" s="102"/>
      <c r="E19" s="99">
        <v>0</v>
      </c>
      <c r="F19" s="99">
        <v>0</v>
      </c>
      <c r="G19" s="99">
        <v>0</v>
      </c>
      <c r="H19" s="100">
        <v>0</v>
      </c>
      <c r="I19" s="100">
        <v>0</v>
      </c>
      <c r="J19" s="100">
        <v>0</v>
      </c>
      <c r="K19" s="100">
        <v>0</v>
      </c>
      <c r="L19" s="100">
        <v>0</v>
      </c>
      <c r="M19" s="100">
        <v>0</v>
      </c>
    </row>
    <row r="20" spans="1:14" ht="20.100000000000001" customHeight="1">
      <c r="A20" s="93"/>
      <c r="B20" s="97"/>
      <c r="C20" s="103" t="s">
        <v>52</v>
      </c>
      <c r="D20" s="102"/>
      <c r="E20" s="99">
        <v>63</v>
      </c>
      <c r="F20" s="99">
        <v>28</v>
      </c>
      <c r="G20" s="99">
        <v>35</v>
      </c>
      <c r="H20" s="100">
        <v>30</v>
      </c>
      <c r="I20" s="100">
        <v>12</v>
      </c>
      <c r="J20" s="100">
        <v>18</v>
      </c>
      <c r="K20" s="100">
        <v>25</v>
      </c>
      <c r="L20" s="100">
        <v>9</v>
      </c>
      <c r="M20" s="100">
        <v>16</v>
      </c>
    </row>
    <row r="21" spans="1:14" ht="28.5" customHeight="1">
      <c r="A21" s="93"/>
      <c r="B21" s="94" t="s">
        <v>53</v>
      </c>
      <c r="C21" s="95"/>
      <c r="D21" s="96"/>
      <c r="E21" s="92">
        <v>19127</v>
      </c>
      <c r="F21" s="90">
        <v>6426</v>
      </c>
      <c r="G21" s="90">
        <v>12701</v>
      </c>
      <c r="H21" s="92">
        <v>7571</v>
      </c>
      <c r="I21" s="92">
        <v>2472</v>
      </c>
      <c r="J21" s="92">
        <v>5099</v>
      </c>
      <c r="K21" s="92">
        <v>10924</v>
      </c>
      <c r="L21" s="92">
        <v>3659</v>
      </c>
      <c r="M21" s="92">
        <v>7265</v>
      </c>
    </row>
    <row r="22" spans="1:14" ht="20.100000000000001" customHeight="1">
      <c r="A22" s="93"/>
      <c r="B22" s="97"/>
      <c r="C22" s="101" t="s">
        <v>45</v>
      </c>
      <c r="D22" s="102"/>
      <c r="E22" s="99">
        <v>4953</v>
      </c>
      <c r="F22" s="99">
        <v>1838</v>
      </c>
      <c r="G22" s="99">
        <v>3115</v>
      </c>
      <c r="H22" s="100">
        <v>1378</v>
      </c>
      <c r="I22" s="100">
        <v>500</v>
      </c>
      <c r="J22" s="100">
        <v>879</v>
      </c>
      <c r="K22" s="100">
        <v>3582</v>
      </c>
      <c r="L22" s="100">
        <v>1288</v>
      </c>
      <c r="M22" s="100">
        <v>2294</v>
      </c>
    </row>
    <row r="23" spans="1:14" ht="20.100000000000001" customHeight="1">
      <c r="A23" s="93"/>
      <c r="B23" s="97"/>
      <c r="C23" s="103" t="s">
        <v>54</v>
      </c>
      <c r="D23" s="102"/>
      <c r="E23" s="99">
        <v>11692</v>
      </c>
      <c r="F23" s="99">
        <v>3791</v>
      </c>
      <c r="G23" s="99">
        <v>7901</v>
      </c>
      <c r="H23" s="100">
        <v>4982</v>
      </c>
      <c r="I23" s="100">
        <v>1596</v>
      </c>
      <c r="J23" s="100">
        <v>3386</v>
      </c>
      <c r="K23" s="100">
        <v>6410</v>
      </c>
      <c r="L23" s="100">
        <v>2101</v>
      </c>
      <c r="M23" s="100">
        <v>4309</v>
      </c>
    </row>
    <row r="24" spans="1:14" ht="20.100000000000001" customHeight="1">
      <c r="A24" s="93"/>
      <c r="B24" s="97"/>
      <c r="C24" s="103" t="s">
        <v>55</v>
      </c>
      <c r="D24" s="102"/>
      <c r="E24" s="99">
        <v>1454</v>
      </c>
      <c r="F24" s="99">
        <v>406</v>
      </c>
      <c r="G24" s="99">
        <v>1048</v>
      </c>
      <c r="H24" s="100">
        <v>666</v>
      </c>
      <c r="I24" s="100">
        <v>172</v>
      </c>
      <c r="J24" s="100">
        <v>494</v>
      </c>
      <c r="K24" s="100">
        <v>557</v>
      </c>
      <c r="L24" s="100">
        <v>145</v>
      </c>
      <c r="M24" s="100">
        <v>412</v>
      </c>
    </row>
    <row r="25" spans="1:14" s="70" customFormat="1" ht="20.100000000000001" customHeight="1">
      <c r="A25" s="93"/>
      <c r="B25" s="97"/>
      <c r="C25" s="103" t="s">
        <v>56</v>
      </c>
      <c r="D25" s="102"/>
      <c r="E25" s="99">
        <v>690</v>
      </c>
      <c r="F25" s="99">
        <v>144</v>
      </c>
      <c r="G25" s="99">
        <v>546</v>
      </c>
      <c r="H25" s="100">
        <v>352</v>
      </c>
      <c r="I25" s="100">
        <v>72</v>
      </c>
      <c r="J25" s="100">
        <v>281</v>
      </c>
      <c r="K25" s="100">
        <v>270</v>
      </c>
      <c r="L25" s="100">
        <v>59</v>
      </c>
      <c r="M25" s="100">
        <v>211</v>
      </c>
    </row>
    <row r="26" spans="1:14" ht="20.100000000000001" customHeight="1">
      <c r="A26" s="93"/>
      <c r="B26" s="97"/>
      <c r="C26" s="103" t="s">
        <v>57</v>
      </c>
      <c r="D26" s="102"/>
      <c r="E26" s="99">
        <v>338</v>
      </c>
      <c r="F26" s="99">
        <v>247</v>
      </c>
      <c r="G26" s="99">
        <v>91</v>
      </c>
      <c r="H26" s="100">
        <v>193</v>
      </c>
      <c r="I26" s="100">
        <v>132</v>
      </c>
      <c r="J26" s="100">
        <v>60</v>
      </c>
      <c r="K26" s="100">
        <v>105</v>
      </c>
      <c r="L26" s="100">
        <v>66</v>
      </c>
      <c r="M26" s="100">
        <v>39</v>
      </c>
      <c r="N26" s="104"/>
    </row>
    <row r="27" spans="1:14" ht="28.5" customHeight="1">
      <c r="A27" s="93"/>
      <c r="B27" s="94" t="s">
        <v>58</v>
      </c>
      <c r="C27" s="95"/>
      <c r="D27" s="96"/>
      <c r="E27" s="92">
        <v>5766</v>
      </c>
      <c r="F27" s="90">
        <v>3698</v>
      </c>
      <c r="G27" s="90">
        <v>2068</v>
      </c>
      <c r="H27" s="92">
        <v>2649</v>
      </c>
      <c r="I27" s="92">
        <v>1719</v>
      </c>
      <c r="J27" s="92">
        <v>930</v>
      </c>
      <c r="K27" s="92">
        <v>3970</v>
      </c>
      <c r="L27" s="92">
        <v>2488</v>
      </c>
      <c r="M27" s="92">
        <v>1482</v>
      </c>
    </row>
    <row r="28" spans="1:14" ht="20.100000000000001" customHeight="1">
      <c r="A28" s="93"/>
      <c r="B28" s="97"/>
      <c r="C28" s="101" t="s">
        <v>45</v>
      </c>
      <c r="D28" s="102"/>
      <c r="E28" s="99">
        <v>918</v>
      </c>
      <c r="F28" s="99">
        <v>505</v>
      </c>
      <c r="G28" s="99">
        <v>413</v>
      </c>
      <c r="H28" s="100">
        <v>251</v>
      </c>
      <c r="I28" s="100">
        <v>134</v>
      </c>
      <c r="J28" s="100">
        <v>117</v>
      </c>
      <c r="K28" s="100">
        <v>672</v>
      </c>
      <c r="L28" s="100">
        <v>352</v>
      </c>
      <c r="M28" s="100">
        <v>320</v>
      </c>
    </row>
    <row r="29" spans="1:14" ht="20.100000000000001" customHeight="1">
      <c r="A29" s="93"/>
      <c r="B29" s="97"/>
      <c r="C29" s="103" t="s">
        <v>59</v>
      </c>
      <c r="D29" s="102"/>
      <c r="E29" s="99">
        <v>2226</v>
      </c>
      <c r="F29" s="99">
        <v>1296</v>
      </c>
      <c r="G29" s="99">
        <v>930</v>
      </c>
      <c r="H29" s="100">
        <v>854</v>
      </c>
      <c r="I29" s="100">
        <v>482</v>
      </c>
      <c r="J29" s="100">
        <v>372</v>
      </c>
      <c r="K29" s="100">
        <v>1397</v>
      </c>
      <c r="L29" s="100">
        <v>788</v>
      </c>
      <c r="M29" s="100">
        <v>609</v>
      </c>
    </row>
    <row r="30" spans="1:14" ht="20.100000000000001" customHeight="1">
      <c r="A30" s="93"/>
      <c r="B30" s="97"/>
      <c r="C30" s="103" t="s">
        <v>48</v>
      </c>
      <c r="D30" s="102"/>
      <c r="E30" s="99">
        <v>386</v>
      </c>
      <c r="F30" s="99">
        <v>237</v>
      </c>
      <c r="G30" s="99">
        <v>149</v>
      </c>
      <c r="H30" s="100">
        <v>171</v>
      </c>
      <c r="I30" s="100">
        <v>101</v>
      </c>
      <c r="J30" s="100">
        <v>71</v>
      </c>
      <c r="K30" s="100">
        <v>245</v>
      </c>
      <c r="L30" s="100">
        <v>147</v>
      </c>
      <c r="M30" s="100">
        <v>98</v>
      </c>
    </row>
    <row r="31" spans="1:14" s="70" customFormat="1" ht="20.100000000000001" customHeight="1">
      <c r="A31" s="93"/>
      <c r="B31" s="97"/>
      <c r="C31" s="103" t="s">
        <v>49</v>
      </c>
      <c r="D31" s="102"/>
      <c r="E31" s="99">
        <v>493</v>
      </c>
      <c r="F31" s="99">
        <v>252</v>
      </c>
      <c r="G31" s="99">
        <v>241</v>
      </c>
      <c r="H31" s="100">
        <v>248</v>
      </c>
      <c r="I31" s="100">
        <v>116</v>
      </c>
      <c r="J31" s="100">
        <v>133</v>
      </c>
      <c r="K31" s="100">
        <v>319</v>
      </c>
      <c r="L31" s="100">
        <v>146</v>
      </c>
      <c r="M31" s="100">
        <v>173</v>
      </c>
    </row>
    <row r="32" spans="1:14" ht="20.100000000000001" customHeight="1">
      <c r="A32" s="84"/>
      <c r="B32" s="105"/>
      <c r="C32" s="106" t="s">
        <v>51</v>
      </c>
      <c r="D32" s="107"/>
      <c r="E32" s="89">
        <v>1743</v>
      </c>
      <c r="F32" s="89">
        <v>1408</v>
      </c>
      <c r="G32" s="89">
        <v>335</v>
      </c>
      <c r="H32" s="91">
        <v>1125</v>
      </c>
      <c r="I32" s="91">
        <v>887</v>
      </c>
      <c r="J32" s="91">
        <v>238</v>
      </c>
      <c r="K32" s="91">
        <v>1337</v>
      </c>
      <c r="L32" s="91">
        <v>1055</v>
      </c>
      <c r="M32" s="91">
        <v>282</v>
      </c>
    </row>
    <row r="33" spans="4:13" ht="22.5" customHeight="1">
      <c r="D33" s="108"/>
      <c r="H33" s="70"/>
      <c r="I33" s="70"/>
      <c r="J33" s="70"/>
      <c r="K33" s="70"/>
      <c r="L33" s="70"/>
      <c r="M33" s="70"/>
    </row>
    <row r="34" spans="4:13" ht="22.5" customHeight="1">
      <c r="D34" s="108"/>
      <c r="H34" s="70"/>
      <c r="I34" s="70"/>
      <c r="J34" s="70"/>
      <c r="K34" s="70"/>
      <c r="L34" s="70"/>
      <c r="M34" s="70"/>
    </row>
    <row r="35" spans="4:13" ht="22.5" customHeight="1">
      <c r="D35" s="108"/>
      <c r="H35" s="70"/>
      <c r="I35" s="70"/>
      <c r="J35" s="70"/>
      <c r="K35" s="70"/>
      <c r="L35" s="70"/>
      <c r="M35" s="70"/>
    </row>
    <row r="36" spans="4:13" ht="22.5" customHeight="1">
      <c r="D36" s="108"/>
      <c r="H36" s="70"/>
      <c r="I36" s="70"/>
      <c r="J36" s="70"/>
      <c r="K36" s="70"/>
      <c r="L36" s="70"/>
      <c r="M36" s="70"/>
    </row>
  </sheetData>
  <mergeCells count="2">
    <mergeCell ref="A1:M1"/>
    <mergeCell ref="L4:M4"/>
  </mergeCells>
  <phoneticPr fontId="4"/>
  <pageMargins left="0.55118110236220474" right="0.43307086614173229" top="0.39370078740157483" bottom="0.31496062992125984" header="0.51181102362204722" footer="0.15748031496062992"/>
  <pageSetup paperSize="9" scale="63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view="pageBreakPreview" zoomScale="78" zoomScaleNormal="100" zoomScaleSheetLayoutView="78" workbookViewId="0">
      <selection activeCell="E7" sqref="E7:J37"/>
    </sheetView>
  </sheetViews>
  <sheetFormatPr defaultRowHeight="13.5"/>
  <cols>
    <col min="1" max="2" width="6.125" style="69" customWidth="1"/>
    <col min="3" max="3" width="15" style="69" customWidth="1"/>
    <col min="4" max="4" width="21.125" style="69" customWidth="1"/>
    <col min="5" max="7" width="18.625" style="70" customWidth="1"/>
    <col min="8" max="10" width="25.625" style="69" customWidth="1"/>
    <col min="11" max="11" width="11.625" style="69" bestFit="1" customWidth="1"/>
    <col min="12" max="16384" width="9" style="69"/>
  </cols>
  <sheetData>
    <row r="1" spans="1:13" ht="36" customHeight="1">
      <c r="A1" s="68" t="s">
        <v>60</v>
      </c>
      <c r="B1" s="68"/>
      <c r="C1" s="68"/>
      <c r="D1" s="68"/>
      <c r="E1" s="68"/>
      <c r="F1" s="68"/>
      <c r="G1" s="68"/>
      <c r="H1" s="68"/>
      <c r="I1" s="68"/>
      <c r="J1" s="68"/>
    </row>
    <row r="2" spans="1:13" ht="15" customHeight="1">
      <c r="A2" s="109"/>
      <c r="B2" s="109"/>
      <c r="C2" s="109"/>
      <c r="D2" s="109"/>
      <c r="E2" s="110"/>
      <c r="F2" s="110"/>
      <c r="G2" s="110"/>
      <c r="H2" s="109"/>
      <c r="I2" s="109"/>
      <c r="J2" s="111"/>
    </row>
    <row r="3" spans="1:13" ht="15" customHeight="1">
      <c r="L3" s="71"/>
      <c r="M3" s="71"/>
    </row>
    <row r="4" spans="1:13" ht="21.75" customHeight="1">
      <c r="A4" s="69" t="s">
        <v>10</v>
      </c>
      <c r="I4" s="112">
        <f>[1]第1表!$J$2</f>
        <v>28</v>
      </c>
      <c r="J4" s="112"/>
      <c r="K4" s="71"/>
      <c r="L4" s="113"/>
      <c r="M4" s="113"/>
    </row>
    <row r="5" spans="1:13" ht="20.100000000000001" customHeight="1">
      <c r="A5" s="73"/>
      <c r="B5" s="74"/>
      <c r="C5" s="74"/>
      <c r="D5" s="74" t="s">
        <v>61</v>
      </c>
      <c r="E5" s="75" t="s">
        <v>62</v>
      </c>
      <c r="F5" s="76"/>
      <c r="G5" s="77"/>
      <c r="H5" s="75" t="s">
        <v>63</v>
      </c>
      <c r="I5" s="79"/>
      <c r="J5" s="78"/>
    </row>
    <row r="6" spans="1:13" ht="20.100000000000001" customHeight="1">
      <c r="A6" s="80" t="s">
        <v>64</v>
      </c>
      <c r="B6" s="81"/>
      <c r="C6" s="81"/>
      <c r="D6" s="82"/>
      <c r="E6" s="82"/>
      <c r="F6" s="83" t="s">
        <v>3</v>
      </c>
      <c r="G6" s="83" t="s">
        <v>16</v>
      </c>
      <c r="H6" s="84"/>
      <c r="I6" s="85" t="s">
        <v>17</v>
      </c>
      <c r="J6" s="85" t="s">
        <v>16</v>
      </c>
    </row>
    <row r="7" spans="1:13" ht="28.5" customHeight="1">
      <c r="A7" s="114" t="s">
        <v>18</v>
      </c>
      <c r="B7" s="115"/>
      <c r="C7" s="115"/>
      <c r="D7" s="88"/>
      <c r="E7" s="89">
        <v>119403222</v>
      </c>
      <c r="F7" s="90">
        <v>49422826</v>
      </c>
      <c r="G7" s="89">
        <v>69980396</v>
      </c>
      <c r="H7" s="91">
        <v>569229931701</v>
      </c>
      <c r="I7" s="92">
        <v>266629709700</v>
      </c>
      <c r="J7" s="92">
        <v>302600222001</v>
      </c>
    </row>
    <row r="8" spans="1:13" ht="28.5" customHeight="1">
      <c r="A8" s="73" t="s">
        <v>19</v>
      </c>
      <c r="B8" s="86"/>
      <c r="C8" s="87"/>
      <c r="D8" s="88"/>
      <c r="E8" s="89">
        <v>32036150</v>
      </c>
      <c r="F8" s="90">
        <v>15660646</v>
      </c>
      <c r="G8" s="89">
        <v>16375504</v>
      </c>
      <c r="H8" s="91">
        <v>159896544674</v>
      </c>
      <c r="I8" s="92">
        <v>89233491745</v>
      </c>
      <c r="J8" s="92">
        <v>70663052929</v>
      </c>
    </row>
    <row r="9" spans="1:13" ht="28.5" customHeight="1">
      <c r="A9" s="93"/>
      <c r="B9" s="94" t="s">
        <v>44</v>
      </c>
      <c r="C9" s="95"/>
      <c r="D9" s="96"/>
      <c r="E9" s="92">
        <v>2038066</v>
      </c>
      <c r="F9" s="90">
        <v>904084</v>
      </c>
      <c r="G9" s="90">
        <v>1133982</v>
      </c>
      <c r="H9" s="92">
        <v>9584951437</v>
      </c>
      <c r="I9" s="92">
        <v>4515291341</v>
      </c>
      <c r="J9" s="92">
        <v>5069660096</v>
      </c>
    </row>
    <row r="10" spans="1:13" ht="20.100000000000001" customHeight="1">
      <c r="A10" s="93"/>
      <c r="B10" s="97"/>
      <c r="C10" s="94" t="s">
        <v>45</v>
      </c>
      <c r="D10" s="98"/>
      <c r="E10" s="99">
        <v>260294</v>
      </c>
      <c r="F10" s="99">
        <v>123532</v>
      </c>
      <c r="G10" s="99">
        <v>136762</v>
      </c>
      <c r="H10" s="100">
        <v>1176333285</v>
      </c>
      <c r="I10" s="100">
        <v>594556971</v>
      </c>
      <c r="J10" s="100">
        <v>581776314</v>
      </c>
    </row>
    <row r="11" spans="1:13" ht="20.100000000000001" customHeight="1">
      <c r="A11" s="93"/>
      <c r="B11" s="97"/>
      <c r="C11" s="97" t="s">
        <v>46</v>
      </c>
      <c r="D11" s="98"/>
      <c r="E11" s="99">
        <v>1265934</v>
      </c>
      <c r="F11" s="99">
        <v>569590</v>
      </c>
      <c r="G11" s="99">
        <v>696344</v>
      </c>
      <c r="H11" s="100">
        <v>5913922880</v>
      </c>
      <c r="I11" s="100">
        <v>2831038526</v>
      </c>
      <c r="J11" s="100">
        <v>3082884354</v>
      </c>
    </row>
    <row r="12" spans="1:13" ht="20.100000000000001" customHeight="1">
      <c r="A12" s="93"/>
      <c r="B12" s="97"/>
      <c r="C12" s="97" t="s">
        <v>23</v>
      </c>
      <c r="D12" s="98"/>
      <c r="E12" s="99">
        <v>481420</v>
      </c>
      <c r="F12" s="99">
        <v>195799</v>
      </c>
      <c r="G12" s="99">
        <v>285621</v>
      </c>
      <c r="H12" s="100">
        <v>2343625175</v>
      </c>
      <c r="I12" s="100">
        <v>1009740435</v>
      </c>
      <c r="J12" s="100">
        <v>1333884740</v>
      </c>
    </row>
    <row r="13" spans="1:13" s="70" customFormat="1" ht="20.100000000000001" customHeight="1">
      <c r="A13" s="93"/>
      <c r="B13" s="97"/>
      <c r="C13" s="97" t="s">
        <v>24</v>
      </c>
      <c r="D13" s="98"/>
      <c r="E13" s="99">
        <v>30418</v>
      </c>
      <c r="F13" s="99">
        <v>15163</v>
      </c>
      <c r="G13" s="99">
        <v>15255</v>
      </c>
      <c r="H13" s="100">
        <v>151070097</v>
      </c>
      <c r="I13" s="100">
        <v>79955409</v>
      </c>
      <c r="J13" s="100">
        <v>71114688</v>
      </c>
    </row>
    <row r="14" spans="1:13" ht="20.100000000000001" customHeight="1">
      <c r="A14" s="93"/>
      <c r="B14" s="97"/>
      <c r="C14" s="103" t="s">
        <v>65</v>
      </c>
      <c r="D14" s="102"/>
      <c r="E14" s="99">
        <v>0</v>
      </c>
      <c r="F14" s="89">
        <v>0</v>
      </c>
      <c r="G14" s="99">
        <v>0</v>
      </c>
      <c r="H14" s="100">
        <v>0</v>
      </c>
      <c r="I14" s="100">
        <v>0</v>
      </c>
      <c r="J14" s="100">
        <v>0</v>
      </c>
    </row>
    <row r="15" spans="1:13" ht="28.5" customHeight="1">
      <c r="A15" s="93"/>
      <c r="B15" s="94" t="s">
        <v>47</v>
      </c>
      <c r="C15" s="95"/>
      <c r="D15" s="96"/>
      <c r="E15" s="92">
        <v>8584638</v>
      </c>
      <c r="F15" s="90">
        <v>3896992</v>
      </c>
      <c r="G15" s="90">
        <v>4687646</v>
      </c>
      <c r="H15" s="92">
        <v>43051690783</v>
      </c>
      <c r="I15" s="92">
        <v>21547204579</v>
      </c>
      <c r="J15" s="92">
        <v>21504486204</v>
      </c>
    </row>
    <row r="16" spans="1:13" ht="20.100000000000001" customHeight="1">
      <c r="A16" s="93"/>
      <c r="B16" s="97"/>
      <c r="C16" s="101" t="s">
        <v>45</v>
      </c>
      <c r="D16" s="102"/>
      <c r="E16" s="99">
        <v>413145</v>
      </c>
      <c r="F16" s="99">
        <v>197522</v>
      </c>
      <c r="G16" s="99">
        <v>215623</v>
      </c>
      <c r="H16" s="100">
        <v>1907800588</v>
      </c>
      <c r="I16" s="100">
        <v>1042077155</v>
      </c>
      <c r="J16" s="100">
        <v>865723433</v>
      </c>
    </row>
    <row r="17" spans="1:14" ht="20.100000000000001" customHeight="1">
      <c r="A17" s="93"/>
      <c r="B17" s="97"/>
      <c r="C17" s="103" t="s">
        <v>46</v>
      </c>
      <c r="D17" s="102"/>
      <c r="E17" s="99">
        <v>2293605</v>
      </c>
      <c r="F17" s="99">
        <v>1001323</v>
      </c>
      <c r="G17" s="99">
        <v>1292282</v>
      </c>
      <c r="H17" s="100">
        <v>10698862746</v>
      </c>
      <c r="I17" s="100">
        <v>5310538040</v>
      </c>
      <c r="J17" s="100">
        <v>5388324706</v>
      </c>
    </row>
    <row r="18" spans="1:14" ht="20.100000000000001" customHeight="1">
      <c r="A18" s="93"/>
      <c r="B18" s="97"/>
      <c r="C18" s="103" t="s">
        <v>48</v>
      </c>
      <c r="D18" s="102"/>
      <c r="E18" s="99">
        <v>2703645</v>
      </c>
      <c r="F18" s="99">
        <v>1126212</v>
      </c>
      <c r="G18" s="99">
        <v>1577433</v>
      </c>
      <c r="H18" s="100">
        <v>13393563935</v>
      </c>
      <c r="I18" s="100">
        <v>6135740829</v>
      </c>
      <c r="J18" s="100">
        <v>7257823106</v>
      </c>
    </row>
    <row r="19" spans="1:14" s="70" customFormat="1" ht="20.100000000000001" customHeight="1">
      <c r="A19" s="93"/>
      <c r="B19" s="97"/>
      <c r="C19" s="103" t="s">
        <v>49</v>
      </c>
      <c r="D19" s="102"/>
      <c r="E19" s="99">
        <v>459478</v>
      </c>
      <c r="F19" s="99">
        <v>196677</v>
      </c>
      <c r="G19" s="99">
        <v>262801</v>
      </c>
      <c r="H19" s="100">
        <v>2343699101</v>
      </c>
      <c r="I19" s="100">
        <v>1080338719</v>
      </c>
      <c r="J19" s="100">
        <v>1263360382</v>
      </c>
    </row>
    <row r="20" spans="1:14" ht="20.100000000000001" customHeight="1">
      <c r="A20" s="93"/>
      <c r="B20" s="97"/>
      <c r="C20" s="103" t="s">
        <v>50</v>
      </c>
      <c r="D20" s="102"/>
      <c r="E20" s="99">
        <v>2100301</v>
      </c>
      <c r="F20" s="99">
        <v>1015463</v>
      </c>
      <c r="G20" s="99">
        <v>1084838</v>
      </c>
      <c r="H20" s="100">
        <v>11244961887</v>
      </c>
      <c r="I20" s="100">
        <v>5848312373</v>
      </c>
      <c r="J20" s="100">
        <v>5396649514</v>
      </c>
    </row>
    <row r="21" spans="1:14" ht="20.100000000000001" customHeight="1">
      <c r="A21" s="93"/>
      <c r="B21" s="97"/>
      <c r="C21" s="103" t="s">
        <v>51</v>
      </c>
      <c r="D21" s="102"/>
      <c r="E21" s="99">
        <v>0</v>
      </c>
      <c r="F21" s="99">
        <v>0</v>
      </c>
      <c r="G21" s="99">
        <v>0</v>
      </c>
      <c r="H21" s="100">
        <v>0</v>
      </c>
      <c r="I21" s="100">
        <v>0</v>
      </c>
      <c r="J21" s="100">
        <v>0</v>
      </c>
    </row>
    <row r="22" spans="1:14" ht="20.100000000000001" customHeight="1">
      <c r="A22" s="93"/>
      <c r="B22" s="97"/>
      <c r="C22" s="103" t="s">
        <v>52</v>
      </c>
      <c r="D22" s="102"/>
      <c r="E22" s="99">
        <v>614464</v>
      </c>
      <c r="F22" s="99">
        <v>359795</v>
      </c>
      <c r="G22" s="99">
        <v>254669</v>
      </c>
      <c r="H22" s="100">
        <v>3462802526</v>
      </c>
      <c r="I22" s="100">
        <v>2130197463</v>
      </c>
      <c r="J22" s="100">
        <v>1332605063</v>
      </c>
    </row>
    <row r="23" spans="1:14" ht="20.100000000000001" customHeight="1">
      <c r="A23" s="93"/>
      <c r="B23" s="97"/>
      <c r="C23" s="103" t="s">
        <v>66</v>
      </c>
      <c r="D23" s="102"/>
      <c r="E23" s="99">
        <v>0</v>
      </c>
      <c r="F23" s="89">
        <v>0</v>
      </c>
      <c r="G23" s="99">
        <v>0</v>
      </c>
      <c r="H23" s="100">
        <v>0</v>
      </c>
      <c r="I23" s="100">
        <v>0</v>
      </c>
      <c r="J23" s="100">
        <v>0</v>
      </c>
    </row>
    <row r="24" spans="1:14" ht="28.5" customHeight="1">
      <c r="A24" s="93"/>
      <c r="B24" s="94" t="s">
        <v>53</v>
      </c>
      <c r="C24" s="95"/>
      <c r="D24" s="96"/>
      <c r="E24" s="92">
        <v>15953447</v>
      </c>
      <c r="F24" s="90">
        <v>8000910</v>
      </c>
      <c r="G24" s="90">
        <v>7952537</v>
      </c>
      <c r="H24" s="92">
        <v>83579254264</v>
      </c>
      <c r="I24" s="92">
        <v>49119454560</v>
      </c>
      <c r="J24" s="92">
        <v>34459799704</v>
      </c>
    </row>
    <row r="25" spans="1:14" ht="20.100000000000001" customHeight="1">
      <c r="A25" s="93"/>
      <c r="B25" s="97"/>
      <c r="C25" s="101" t="s">
        <v>45</v>
      </c>
      <c r="D25" s="102"/>
      <c r="E25" s="99">
        <v>344767</v>
      </c>
      <c r="F25" s="99">
        <v>182065</v>
      </c>
      <c r="G25" s="99">
        <v>162702</v>
      </c>
      <c r="H25" s="100">
        <v>1635721047</v>
      </c>
      <c r="I25" s="100">
        <v>998175764</v>
      </c>
      <c r="J25" s="100">
        <v>637545283</v>
      </c>
    </row>
    <row r="26" spans="1:14" ht="20.100000000000001" customHeight="1">
      <c r="A26" s="93"/>
      <c r="B26" s="97"/>
      <c r="C26" s="103" t="s">
        <v>54</v>
      </c>
      <c r="D26" s="102"/>
      <c r="E26" s="99">
        <v>3673224</v>
      </c>
      <c r="F26" s="99">
        <v>1699079</v>
      </c>
      <c r="G26" s="99">
        <v>1974145</v>
      </c>
      <c r="H26" s="100">
        <v>16944760008</v>
      </c>
      <c r="I26" s="100">
        <v>9283527155</v>
      </c>
      <c r="J26" s="100">
        <v>7661232853</v>
      </c>
      <c r="N26" s="104"/>
    </row>
    <row r="27" spans="1:14" ht="20.100000000000001" customHeight="1">
      <c r="A27" s="93"/>
      <c r="B27" s="97"/>
      <c r="C27" s="103" t="s">
        <v>55</v>
      </c>
      <c r="D27" s="102"/>
      <c r="E27" s="99">
        <v>3182541</v>
      </c>
      <c r="F27" s="99">
        <v>1132749</v>
      </c>
      <c r="G27" s="99">
        <v>2049792</v>
      </c>
      <c r="H27" s="100">
        <v>14476616669</v>
      </c>
      <c r="I27" s="100">
        <v>6349029401</v>
      </c>
      <c r="J27" s="100">
        <v>8127587268</v>
      </c>
    </row>
    <row r="28" spans="1:14" s="70" customFormat="1" ht="20.100000000000001" customHeight="1">
      <c r="A28" s="93"/>
      <c r="B28" s="97"/>
      <c r="C28" s="103" t="s">
        <v>56</v>
      </c>
      <c r="D28" s="102"/>
      <c r="E28" s="99">
        <v>3378105</v>
      </c>
      <c r="F28" s="99">
        <v>1177774</v>
      </c>
      <c r="G28" s="99">
        <v>2200331</v>
      </c>
      <c r="H28" s="100">
        <v>16533445089</v>
      </c>
      <c r="I28" s="100">
        <v>6982219348</v>
      </c>
      <c r="J28" s="100">
        <v>9551225741</v>
      </c>
    </row>
    <row r="29" spans="1:14" ht="20.100000000000001" customHeight="1">
      <c r="A29" s="93"/>
      <c r="B29" s="97"/>
      <c r="C29" s="103" t="s">
        <v>57</v>
      </c>
      <c r="D29" s="102"/>
      <c r="E29" s="99">
        <v>5374810</v>
      </c>
      <c r="F29" s="99">
        <v>3809243</v>
      </c>
      <c r="G29" s="99">
        <v>1565567</v>
      </c>
      <c r="H29" s="100">
        <v>33988711451</v>
      </c>
      <c r="I29" s="100">
        <v>25506502892</v>
      </c>
      <c r="J29" s="100">
        <v>8482208559</v>
      </c>
    </row>
    <row r="30" spans="1:14" ht="20.100000000000001" customHeight="1">
      <c r="A30" s="93"/>
      <c r="B30" s="97"/>
      <c r="C30" s="103" t="s">
        <v>66</v>
      </c>
      <c r="D30" s="102"/>
      <c r="E30" s="99">
        <v>0</v>
      </c>
      <c r="F30" s="89">
        <v>0</v>
      </c>
      <c r="G30" s="99">
        <v>0</v>
      </c>
      <c r="H30" s="100">
        <v>0</v>
      </c>
      <c r="I30" s="100">
        <v>0</v>
      </c>
      <c r="J30" s="100">
        <v>0</v>
      </c>
    </row>
    <row r="31" spans="1:14" ht="28.5" customHeight="1">
      <c r="A31" s="93"/>
      <c r="B31" s="94" t="s">
        <v>58</v>
      </c>
      <c r="C31" s="95"/>
      <c r="D31" s="96"/>
      <c r="E31" s="92">
        <v>5459999</v>
      </c>
      <c r="F31" s="90">
        <v>2858660</v>
      </c>
      <c r="G31" s="90">
        <v>2601339</v>
      </c>
      <c r="H31" s="92">
        <v>23680648190</v>
      </c>
      <c r="I31" s="92">
        <v>14051541265</v>
      </c>
      <c r="J31" s="92">
        <v>9629106925</v>
      </c>
    </row>
    <row r="32" spans="1:14" ht="20.100000000000001" customHeight="1">
      <c r="A32" s="93"/>
      <c r="B32" s="97"/>
      <c r="C32" s="101" t="s">
        <v>45</v>
      </c>
      <c r="D32" s="102"/>
      <c r="E32" s="99">
        <v>73340</v>
      </c>
      <c r="F32" s="99">
        <v>47690</v>
      </c>
      <c r="G32" s="99">
        <v>25650</v>
      </c>
      <c r="H32" s="100">
        <v>311211214</v>
      </c>
      <c r="I32" s="100">
        <v>225292452</v>
      </c>
      <c r="J32" s="100">
        <v>85918762</v>
      </c>
    </row>
    <row r="33" spans="1:13" ht="20.100000000000001" customHeight="1">
      <c r="A33" s="93"/>
      <c r="B33" s="97"/>
      <c r="C33" s="103" t="s">
        <v>59</v>
      </c>
      <c r="D33" s="102"/>
      <c r="E33" s="99">
        <v>828206</v>
      </c>
      <c r="F33" s="99">
        <v>488009</v>
      </c>
      <c r="G33" s="99">
        <v>340197</v>
      </c>
      <c r="H33" s="100">
        <v>3404183227</v>
      </c>
      <c r="I33" s="100">
        <v>2259121220</v>
      </c>
      <c r="J33" s="100">
        <v>1145062007</v>
      </c>
    </row>
    <row r="34" spans="1:13" ht="20.100000000000001" customHeight="1">
      <c r="A34" s="93"/>
      <c r="B34" s="97"/>
      <c r="C34" s="103" t="s">
        <v>48</v>
      </c>
      <c r="D34" s="102"/>
      <c r="E34" s="99">
        <v>893224</v>
      </c>
      <c r="F34" s="99">
        <v>409588</v>
      </c>
      <c r="G34" s="99">
        <v>483636</v>
      </c>
      <c r="H34" s="100">
        <v>3584963841</v>
      </c>
      <c r="I34" s="100">
        <v>1920166404</v>
      </c>
      <c r="J34" s="100">
        <v>1664797437</v>
      </c>
    </row>
    <row r="35" spans="1:13" s="70" customFormat="1" ht="20.100000000000001" customHeight="1">
      <c r="A35" s="93"/>
      <c r="B35" s="97"/>
      <c r="C35" s="103" t="s">
        <v>49</v>
      </c>
      <c r="D35" s="102"/>
      <c r="E35" s="99">
        <v>1424277</v>
      </c>
      <c r="F35" s="99">
        <v>495270</v>
      </c>
      <c r="G35" s="99">
        <v>929007</v>
      </c>
      <c r="H35" s="100">
        <v>5745703077</v>
      </c>
      <c r="I35" s="100">
        <v>2397568093</v>
      </c>
      <c r="J35" s="100">
        <v>3348134984</v>
      </c>
    </row>
    <row r="36" spans="1:13" ht="20.100000000000001" customHeight="1">
      <c r="A36" s="93"/>
      <c r="B36" s="97"/>
      <c r="C36" s="103" t="s">
        <v>51</v>
      </c>
      <c r="D36" s="102"/>
      <c r="E36" s="99">
        <v>2240952</v>
      </c>
      <c r="F36" s="99">
        <v>1418103</v>
      </c>
      <c r="G36" s="99">
        <v>822849</v>
      </c>
      <c r="H36" s="100">
        <v>10634586831</v>
      </c>
      <c r="I36" s="100">
        <v>7249393096</v>
      </c>
      <c r="J36" s="100">
        <v>3385193735</v>
      </c>
    </row>
    <row r="37" spans="1:13" ht="20.100000000000001" customHeight="1">
      <c r="A37" s="84"/>
      <c r="B37" s="116"/>
      <c r="C37" s="106" t="s">
        <v>66</v>
      </c>
      <c r="D37" s="107"/>
      <c r="E37" s="89">
        <v>0</v>
      </c>
      <c r="F37" s="89">
        <v>0</v>
      </c>
      <c r="G37" s="89">
        <v>0</v>
      </c>
      <c r="H37" s="91">
        <v>0</v>
      </c>
      <c r="I37" s="91">
        <v>0</v>
      </c>
      <c r="J37" s="91">
        <v>0</v>
      </c>
    </row>
    <row r="38" spans="1:13" ht="20.100000000000001" customHeight="1">
      <c r="A38" s="70"/>
      <c r="B38" s="117"/>
      <c r="C38" s="118"/>
      <c r="D38" s="118"/>
      <c r="E38" s="119"/>
      <c r="F38" s="119"/>
      <c r="G38" s="119"/>
      <c r="H38" s="119"/>
      <c r="I38" s="119"/>
      <c r="J38" s="119"/>
    </row>
    <row r="39" spans="1:13" ht="20.100000000000001" customHeight="1">
      <c r="A39" s="70"/>
      <c r="B39" s="120" t="s">
        <v>67</v>
      </c>
      <c r="C39" s="120"/>
      <c r="D39" s="120"/>
      <c r="E39" s="120"/>
      <c r="F39" s="120"/>
      <c r="G39" s="120"/>
      <c r="H39" s="120"/>
      <c r="I39" s="120"/>
      <c r="J39" s="120"/>
    </row>
    <row r="40" spans="1:13" s="125" customFormat="1" ht="20.100000000000001" customHeight="1">
      <c r="A40" s="121"/>
      <c r="B40" s="122"/>
      <c r="C40" s="123"/>
      <c r="D40" s="123"/>
      <c r="E40" s="124"/>
      <c r="F40" s="124"/>
      <c r="G40" s="124"/>
      <c r="H40" s="124"/>
      <c r="I40" s="124"/>
      <c r="J40" s="124"/>
      <c r="K40" s="124"/>
      <c r="L40" s="124"/>
      <c r="M40" s="124"/>
    </row>
    <row r="41" spans="1:13">
      <c r="D41" s="117"/>
      <c r="H41" s="70"/>
      <c r="I41" s="70"/>
      <c r="J41" s="70"/>
    </row>
    <row r="42" spans="1:13">
      <c r="D42" s="108"/>
      <c r="H42" s="70"/>
      <c r="I42" s="70"/>
      <c r="J42" s="70"/>
    </row>
    <row r="43" spans="1:13">
      <c r="D43" s="108"/>
      <c r="H43" s="70"/>
      <c r="I43" s="70"/>
      <c r="J43" s="70"/>
    </row>
    <row r="44" spans="1:13">
      <c r="D44" s="108"/>
      <c r="H44" s="70"/>
      <c r="I44" s="70"/>
      <c r="J44" s="70"/>
    </row>
  </sheetData>
  <mergeCells count="5">
    <mergeCell ref="A1:J1"/>
    <mergeCell ref="I4:J4"/>
    <mergeCell ref="L4:M4"/>
    <mergeCell ref="A7:C7"/>
    <mergeCell ref="B39:J39"/>
  </mergeCells>
  <phoneticPr fontId="4"/>
  <pageMargins left="0.55118110236220474" right="0.43307086614173229" top="0.39370078740157483" bottom="0.31496062992125984" header="0.51181102362204722" footer="0.15748031496062992"/>
  <pageSetup paperSize="9" scale="71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view="pageBreakPreview" zoomScale="78" zoomScaleNormal="100" zoomScaleSheetLayoutView="78" workbookViewId="0">
      <selection activeCell="H14" sqref="H14"/>
    </sheetView>
  </sheetViews>
  <sheetFormatPr defaultRowHeight="13.5"/>
  <cols>
    <col min="1" max="2" width="6.125" style="69" customWidth="1"/>
    <col min="3" max="3" width="15" style="69" customWidth="1"/>
    <col min="4" max="4" width="21.125" style="69" customWidth="1"/>
    <col min="5" max="7" width="18.625" style="70" customWidth="1"/>
    <col min="8" max="10" width="25.625" style="69" customWidth="1"/>
    <col min="11" max="11" width="11.625" style="69" bestFit="1" customWidth="1"/>
    <col min="12" max="16384" width="9" style="69"/>
  </cols>
  <sheetData>
    <row r="1" spans="1:13" ht="36" customHeight="1">
      <c r="A1" s="68" t="s">
        <v>68</v>
      </c>
      <c r="B1" s="68"/>
      <c r="C1" s="68"/>
      <c r="D1" s="68"/>
      <c r="E1" s="68"/>
      <c r="F1" s="68"/>
      <c r="G1" s="68"/>
      <c r="H1" s="68"/>
      <c r="I1" s="68"/>
      <c r="J1" s="68"/>
    </row>
    <row r="2" spans="1:13" ht="15" customHeight="1"/>
    <row r="3" spans="1:13" ht="15" customHeight="1">
      <c r="L3" s="71"/>
      <c r="M3" s="71"/>
    </row>
    <row r="4" spans="1:13" ht="21.75" customHeight="1">
      <c r="A4" s="69" t="s">
        <v>10</v>
      </c>
      <c r="I4" s="112">
        <f>[1]第1表!$J$2</f>
        <v>28</v>
      </c>
      <c r="J4" s="112"/>
      <c r="K4" s="71"/>
      <c r="L4" s="113"/>
      <c r="M4" s="113"/>
    </row>
    <row r="5" spans="1:13" ht="20.100000000000001" customHeight="1">
      <c r="A5" s="73"/>
      <c r="B5" s="74"/>
      <c r="C5" s="74"/>
      <c r="D5" s="74" t="s">
        <v>69</v>
      </c>
      <c r="E5" s="75" t="s">
        <v>62</v>
      </c>
      <c r="F5" s="76"/>
      <c r="G5" s="77"/>
      <c r="H5" s="75" t="s">
        <v>63</v>
      </c>
      <c r="I5" s="79"/>
      <c r="J5" s="78"/>
    </row>
    <row r="6" spans="1:13" ht="20.100000000000001" customHeight="1">
      <c r="A6" s="80" t="s">
        <v>70</v>
      </c>
      <c r="B6" s="81"/>
      <c r="C6" s="81"/>
      <c r="D6" s="82"/>
      <c r="E6" s="82"/>
      <c r="F6" s="83" t="s">
        <v>3</v>
      </c>
      <c r="G6" s="83" t="s">
        <v>16</v>
      </c>
      <c r="H6" s="84"/>
      <c r="I6" s="85" t="s">
        <v>17</v>
      </c>
      <c r="J6" s="85" t="s">
        <v>16</v>
      </c>
    </row>
    <row r="7" spans="1:13" ht="28.5" customHeight="1">
      <c r="A7" s="73" t="s">
        <v>71</v>
      </c>
      <c r="B7" s="86"/>
      <c r="C7" s="87"/>
      <c r="D7" s="88"/>
      <c r="E7" s="89">
        <v>81198112</v>
      </c>
      <c r="F7" s="90">
        <v>31708778</v>
      </c>
      <c r="G7" s="89">
        <v>49489334</v>
      </c>
      <c r="H7" s="91">
        <v>380865168986</v>
      </c>
      <c r="I7" s="92">
        <v>166806149115</v>
      </c>
      <c r="J7" s="92">
        <v>214059019871</v>
      </c>
    </row>
    <row r="8" spans="1:13" ht="28.5" customHeight="1">
      <c r="A8" s="93"/>
      <c r="B8" s="94" t="s">
        <v>44</v>
      </c>
      <c r="C8" s="95"/>
      <c r="D8" s="96"/>
      <c r="E8" s="92">
        <v>14848685</v>
      </c>
      <c r="F8" s="90">
        <v>4383321</v>
      </c>
      <c r="G8" s="90">
        <v>10465364</v>
      </c>
      <c r="H8" s="92">
        <v>68983034427</v>
      </c>
      <c r="I8" s="92">
        <v>21036793409</v>
      </c>
      <c r="J8" s="92">
        <v>47946241018</v>
      </c>
    </row>
    <row r="9" spans="1:13" ht="19.5" customHeight="1">
      <c r="A9" s="93"/>
      <c r="B9" s="97"/>
      <c r="C9" s="94" t="s">
        <v>45</v>
      </c>
      <c r="D9" s="98"/>
      <c r="E9" s="99">
        <v>13046</v>
      </c>
      <c r="F9" s="99">
        <v>2390</v>
      </c>
      <c r="G9" s="99">
        <v>10656</v>
      </c>
      <c r="H9" s="100">
        <v>53470019</v>
      </c>
      <c r="I9" s="100">
        <v>10526067</v>
      </c>
      <c r="J9" s="100">
        <v>42943952</v>
      </c>
    </row>
    <row r="10" spans="1:13" ht="20.100000000000001" customHeight="1">
      <c r="A10" s="93"/>
      <c r="B10" s="97"/>
      <c r="C10" s="97" t="s">
        <v>46</v>
      </c>
      <c r="D10" s="98"/>
      <c r="E10" s="99">
        <v>9523593</v>
      </c>
      <c r="F10" s="99">
        <v>2879853</v>
      </c>
      <c r="G10" s="99">
        <v>6643740</v>
      </c>
      <c r="H10" s="100">
        <v>44387834797</v>
      </c>
      <c r="I10" s="100">
        <v>14246166224</v>
      </c>
      <c r="J10" s="100">
        <v>30141668573</v>
      </c>
    </row>
    <row r="11" spans="1:13" ht="20.100000000000001" customHeight="1">
      <c r="A11" s="93"/>
      <c r="B11" s="97"/>
      <c r="C11" s="97" t="s">
        <v>72</v>
      </c>
      <c r="D11" s="98"/>
      <c r="E11" s="99">
        <v>3727044</v>
      </c>
      <c r="F11" s="99">
        <v>691267</v>
      </c>
      <c r="G11" s="99">
        <v>3035777</v>
      </c>
      <c r="H11" s="100">
        <v>18329951387</v>
      </c>
      <c r="I11" s="100">
        <v>3591515867</v>
      </c>
      <c r="J11" s="100">
        <v>14738435520</v>
      </c>
    </row>
    <row r="12" spans="1:13" ht="20.100000000000001" customHeight="1">
      <c r="A12" s="93"/>
      <c r="B12" s="97"/>
      <c r="C12" s="97" t="s">
        <v>73</v>
      </c>
      <c r="D12" s="98"/>
      <c r="E12" s="99">
        <v>180380</v>
      </c>
      <c r="F12" s="99">
        <v>49915</v>
      </c>
      <c r="G12" s="99">
        <v>130465</v>
      </c>
      <c r="H12" s="100">
        <v>887167786</v>
      </c>
      <c r="I12" s="100">
        <v>262324995</v>
      </c>
      <c r="J12" s="100">
        <v>624842791</v>
      </c>
    </row>
    <row r="13" spans="1:13" ht="20.100000000000001" customHeight="1">
      <c r="A13" s="93"/>
      <c r="B13" s="97"/>
      <c r="C13" s="97" t="s">
        <v>74</v>
      </c>
      <c r="D13" s="98"/>
      <c r="E13" s="99">
        <v>61639</v>
      </c>
      <c r="F13" s="99">
        <v>34618</v>
      </c>
      <c r="G13" s="99">
        <v>27021</v>
      </c>
      <c r="H13" s="100">
        <v>234968737</v>
      </c>
      <c r="I13" s="100">
        <v>137902101</v>
      </c>
      <c r="J13" s="100">
        <v>97066636</v>
      </c>
    </row>
    <row r="14" spans="1:13" s="70" customFormat="1" ht="20.100000000000001" customHeight="1">
      <c r="A14" s="93"/>
      <c r="B14" s="97"/>
      <c r="C14" s="97" t="s">
        <v>75</v>
      </c>
      <c r="D14" s="98"/>
      <c r="E14" s="99">
        <v>1342983</v>
      </c>
      <c r="F14" s="99">
        <v>725278</v>
      </c>
      <c r="G14" s="99">
        <v>617705</v>
      </c>
      <c r="H14" s="100">
        <v>5089641701</v>
      </c>
      <c r="I14" s="100">
        <v>2788358155</v>
      </c>
      <c r="J14" s="100">
        <v>2301283546</v>
      </c>
    </row>
    <row r="15" spans="1:13" ht="20.100000000000001" customHeight="1">
      <c r="A15" s="93"/>
      <c r="B15" s="97"/>
      <c r="C15" s="103" t="s">
        <v>76</v>
      </c>
      <c r="D15" s="102"/>
      <c r="E15" s="99">
        <v>0</v>
      </c>
      <c r="F15" s="89">
        <v>0</v>
      </c>
      <c r="G15" s="99">
        <v>0</v>
      </c>
      <c r="H15" s="100">
        <v>0</v>
      </c>
      <c r="I15" s="100">
        <v>0</v>
      </c>
      <c r="J15" s="100">
        <v>0</v>
      </c>
    </row>
    <row r="16" spans="1:13" ht="28.5" customHeight="1">
      <c r="A16" s="93"/>
      <c r="B16" s="94" t="s">
        <v>47</v>
      </c>
      <c r="C16" s="95"/>
      <c r="D16" s="96"/>
      <c r="E16" s="92">
        <v>25873534</v>
      </c>
      <c r="F16" s="90">
        <v>8099027</v>
      </c>
      <c r="G16" s="90">
        <v>17774507</v>
      </c>
      <c r="H16" s="92">
        <v>121491951416</v>
      </c>
      <c r="I16" s="92">
        <v>41683833134</v>
      </c>
      <c r="J16" s="92">
        <v>79808118282</v>
      </c>
    </row>
    <row r="17" spans="1:14" ht="20.100000000000001" customHeight="1">
      <c r="A17" s="93"/>
      <c r="B17" s="97"/>
      <c r="C17" s="101" t="s">
        <v>45</v>
      </c>
      <c r="D17" s="102"/>
      <c r="E17" s="99">
        <v>18619</v>
      </c>
      <c r="F17" s="99">
        <v>3015</v>
      </c>
      <c r="G17" s="99">
        <v>15604</v>
      </c>
      <c r="H17" s="100">
        <v>70516562</v>
      </c>
      <c r="I17" s="100">
        <v>14541717</v>
      </c>
      <c r="J17" s="100">
        <v>55974845</v>
      </c>
    </row>
    <row r="18" spans="1:14" ht="20.100000000000001" customHeight="1">
      <c r="A18" s="93"/>
      <c r="B18" s="97"/>
      <c r="C18" s="103" t="s">
        <v>46</v>
      </c>
      <c r="D18" s="102"/>
      <c r="E18" s="99">
        <v>9739141</v>
      </c>
      <c r="F18" s="99">
        <v>2623037</v>
      </c>
      <c r="G18" s="99">
        <v>7116104</v>
      </c>
      <c r="H18" s="100">
        <v>41996484518</v>
      </c>
      <c r="I18" s="100">
        <v>13370416959</v>
      </c>
      <c r="J18" s="100">
        <v>28626067559</v>
      </c>
    </row>
    <row r="19" spans="1:14" ht="20.100000000000001" customHeight="1">
      <c r="A19" s="93"/>
      <c r="B19" s="97"/>
      <c r="C19" s="103" t="s">
        <v>72</v>
      </c>
      <c r="D19" s="102"/>
      <c r="E19" s="99">
        <v>5924580</v>
      </c>
      <c r="F19" s="99">
        <v>1526611</v>
      </c>
      <c r="G19" s="99">
        <v>4397969</v>
      </c>
      <c r="H19" s="100">
        <v>29040607750</v>
      </c>
      <c r="I19" s="100">
        <v>8242812784</v>
      </c>
      <c r="J19" s="100">
        <v>20797794966</v>
      </c>
    </row>
    <row r="20" spans="1:14" s="70" customFormat="1" ht="20.100000000000001" customHeight="1">
      <c r="A20" s="93"/>
      <c r="B20" s="97"/>
      <c r="C20" s="103" t="s">
        <v>77</v>
      </c>
      <c r="D20" s="102"/>
      <c r="E20" s="99">
        <v>6092520</v>
      </c>
      <c r="F20" s="99">
        <v>1676286</v>
      </c>
      <c r="G20" s="99">
        <v>4416234</v>
      </c>
      <c r="H20" s="100">
        <v>32018911357</v>
      </c>
      <c r="I20" s="100">
        <v>9510634551</v>
      </c>
      <c r="J20" s="100">
        <v>22508276806</v>
      </c>
    </row>
    <row r="21" spans="1:14" ht="20.100000000000001" customHeight="1">
      <c r="A21" s="93"/>
      <c r="B21" s="97"/>
      <c r="C21" s="103" t="s">
        <v>78</v>
      </c>
      <c r="D21" s="102"/>
      <c r="E21" s="99">
        <v>862011</v>
      </c>
      <c r="F21" s="99">
        <v>379849</v>
      </c>
      <c r="G21" s="99">
        <v>482162</v>
      </c>
      <c r="H21" s="100">
        <v>4869302594</v>
      </c>
      <c r="I21" s="100">
        <v>2251304873</v>
      </c>
      <c r="J21" s="100">
        <v>2617997721</v>
      </c>
    </row>
    <row r="22" spans="1:14" ht="20.100000000000001" customHeight="1">
      <c r="A22" s="93"/>
      <c r="B22" s="97"/>
      <c r="C22" s="103" t="s">
        <v>74</v>
      </c>
      <c r="D22" s="102"/>
      <c r="E22" s="99">
        <v>131809</v>
      </c>
      <c r="F22" s="99">
        <v>75790</v>
      </c>
      <c r="G22" s="99">
        <v>56019</v>
      </c>
      <c r="H22" s="100">
        <v>524077338</v>
      </c>
      <c r="I22" s="100">
        <v>321832041</v>
      </c>
      <c r="J22" s="100">
        <v>202245297</v>
      </c>
    </row>
    <row r="23" spans="1:14" ht="20.100000000000001" customHeight="1">
      <c r="A23" s="93"/>
      <c r="B23" s="97"/>
      <c r="C23" s="103" t="s">
        <v>75</v>
      </c>
      <c r="D23" s="102"/>
      <c r="E23" s="99">
        <v>3104854</v>
      </c>
      <c r="F23" s="99">
        <v>1814439</v>
      </c>
      <c r="G23" s="99">
        <v>1290415</v>
      </c>
      <c r="H23" s="100">
        <v>12972051297</v>
      </c>
      <c r="I23" s="100">
        <v>7972290209</v>
      </c>
      <c r="J23" s="100">
        <v>4999761088</v>
      </c>
    </row>
    <row r="24" spans="1:14" ht="20.100000000000001" customHeight="1">
      <c r="A24" s="93"/>
      <c r="B24" s="97"/>
      <c r="C24" s="103" t="s">
        <v>76</v>
      </c>
      <c r="D24" s="102"/>
      <c r="E24" s="99">
        <v>0</v>
      </c>
      <c r="F24" s="89">
        <v>0</v>
      </c>
      <c r="G24" s="99">
        <v>0</v>
      </c>
      <c r="H24" s="100">
        <v>0</v>
      </c>
      <c r="I24" s="100">
        <v>0</v>
      </c>
      <c r="J24" s="100">
        <v>0</v>
      </c>
    </row>
    <row r="25" spans="1:14" ht="28.5" customHeight="1">
      <c r="A25" s="93"/>
      <c r="B25" s="94" t="s">
        <v>53</v>
      </c>
      <c r="C25" s="95"/>
      <c r="D25" s="96"/>
      <c r="E25" s="92">
        <v>22398401</v>
      </c>
      <c r="F25" s="90">
        <v>9071429</v>
      </c>
      <c r="G25" s="90">
        <v>13326972</v>
      </c>
      <c r="H25" s="92">
        <v>106432388045</v>
      </c>
      <c r="I25" s="92">
        <v>51418035867</v>
      </c>
      <c r="J25" s="92">
        <v>55014352178</v>
      </c>
    </row>
    <row r="26" spans="1:14" ht="20.100000000000001" customHeight="1">
      <c r="A26" s="93"/>
      <c r="B26" s="97"/>
      <c r="C26" s="101" t="s">
        <v>45</v>
      </c>
      <c r="D26" s="102"/>
      <c r="E26" s="99">
        <v>8479</v>
      </c>
      <c r="F26" s="99">
        <v>2924</v>
      </c>
      <c r="G26" s="99">
        <v>5555</v>
      </c>
      <c r="H26" s="100">
        <v>33876990</v>
      </c>
      <c r="I26" s="100">
        <v>15112529</v>
      </c>
      <c r="J26" s="100">
        <v>18764461</v>
      </c>
      <c r="N26" s="104"/>
    </row>
    <row r="27" spans="1:14" ht="20.100000000000001" customHeight="1">
      <c r="A27" s="93"/>
      <c r="B27" s="97"/>
      <c r="C27" s="103" t="s">
        <v>46</v>
      </c>
      <c r="D27" s="102"/>
      <c r="E27" s="99">
        <v>6261714</v>
      </c>
      <c r="F27" s="99">
        <v>1789713</v>
      </c>
      <c r="G27" s="99">
        <v>4472001</v>
      </c>
      <c r="H27" s="100">
        <v>25391433983</v>
      </c>
      <c r="I27" s="100">
        <v>9074764469</v>
      </c>
      <c r="J27" s="100">
        <v>16316669514</v>
      </c>
    </row>
    <row r="28" spans="1:14" ht="20.100000000000001" customHeight="1">
      <c r="A28" s="93"/>
      <c r="B28" s="97"/>
      <c r="C28" s="103" t="s">
        <v>72</v>
      </c>
      <c r="D28" s="102"/>
      <c r="E28" s="99">
        <v>3383247</v>
      </c>
      <c r="F28" s="99">
        <v>819099</v>
      </c>
      <c r="G28" s="99">
        <v>2564148</v>
      </c>
      <c r="H28" s="100">
        <v>14581452875</v>
      </c>
      <c r="I28" s="100">
        <v>4576899630</v>
      </c>
      <c r="J28" s="100">
        <v>10004553245</v>
      </c>
    </row>
    <row r="29" spans="1:14" s="70" customFormat="1" ht="20.100000000000001" customHeight="1">
      <c r="A29" s="93"/>
      <c r="B29" s="97"/>
      <c r="C29" s="103" t="s">
        <v>77</v>
      </c>
      <c r="D29" s="102"/>
      <c r="E29" s="99">
        <v>3968583</v>
      </c>
      <c r="F29" s="99">
        <v>967205</v>
      </c>
      <c r="G29" s="99">
        <v>3001378</v>
      </c>
      <c r="H29" s="100">
        <v>18485763135</v>
      </c>
      <c r="I29" s="100">
        <v>5603519428</v>
      </c>
      <c r="J29" s="100">
        <v>12882243707</v>
      </c>
    </row>
    <row r="30" spans="1:14" ht="20.100000000000001" customHeight="1">
      <c r="A30" s="93"/>
      <c r="B30" s="97"/>
      <c r="C30" s="103" t="s">
        <v>78</v>
      </c>
      <c r="D30" s="102"/>
      <c r="E30" s="99">
        <v>4705008</v>
      </c>
      <c r="F30" s="99">
        <v>2974660</v>
      </c>
      <c r="G30" s="99">
        <v>1730348</v>
      </c>
      <c r="H30" s="100">
        <v>29530519698</v>
      </c>
      <c r="I30" s="100">
        <v>19774133611</v>
      </c>
      <c r="J30" s="100">
        <v>9756386087</v>
      </c>
    </row>
    <row r="31" spans="1:14" ht="20.100000000000001" customHeight="1">
      <c r="A31" s="93"/>
      <c r="B31" s="97"/>
      <c r="C31" s="103" t="s">
        <v>74</v>
      </c>
      <c r="D31" s="102"/>
      <c r="E31" s="99">
        <v>99713</v>
      </c>
      <c r="F31" s="99">
        <v>62429</v>
      </c>
      <c r="G31" s="99">
        <v>37284</v>
      </c>
      <c r="H31" s="100">
        <v>400905099</v>
      </c>
      <c r="I31" s="100">
        <v>267570859</v>
      </c>
      <c r="J31" s="100">
        <v>133334240</v>
      </c>
    </row>
    <row r="32" spans="1:14" ht="20.100000000000001" customHeight="1">
      <c r="A32" s="93"/>
      <c r="B32" s="97"/>
      <c r="C32" s="103" t="s">
        <v>79</v>
      </c>
      <c r="D32" s="102"/>
      <c r="E32" s="99">
        <v>3971657</v>
      </c>
      <c r="F32" s="99">
        <v>2455399</v>
      </c>
      <c r="G32" s="99">
        <v>1516258</v>
      </c>
      <c r="H32" s="100">
        <v>18008436265</v>
      </c>
      <c r="I32" s="100">
        <v>12106035341</v>
      </c>
      <c r="J32" s="100">
        <v>5902400924</v>
      </c>
    </row>
    <row r="33" spans="1:10" ht="20.100000000000001" customHeight="1">
      <c r="A33" s="93"/>
      <c r="B33" s="97"/>
      <c r="C33" s="103" t="s">
        <v>76</v>
      </c>
      <c r="D33" s="102"/>
      <c r="E33" s="99">
        <v>0</v>
      </c>
      <c r="F33" s="89">
        <v>0</v>
      </c>
      <c r="G33" s="99">
        <v>0</v>
      </c>
      <c r="H33" s="100">
        <v>0</v>
      </c>
      <c r="I33" s="100">
        <v>0</v>
      </c>
      <c r="J33" s="100">
        <v>0</v>
      </c>
    </row>
    <row r="34" spans="1:10" ht="28.5" customHeight="1">
      <c r="A34" s="93"/>
      <c r="B34" s="94" t="s">
        <v>58</v>
      </c>
      <c r="C34" s="95"/>
      <c r="D34" s="96"/>
      <c r="E34" s="92">
        <v>18077492</v>
      </c>
      <c r="F34" s="90">
        <v>10155001</v>
      </c>
      <c r="G34" s="90">
        <v>7922491</v>
      </c>
      <c r="H34" s="92">
        <v>83957795098</v>
      </c>
      <c r="I34" s="92">
        <v>52667486705</v>
      </c>
      <c r="J34" s="92">
        <v>31290308393</v>
      </c>
    </row>
    <row r="35" spans="1:10" ht="20.100000000000001" customHeight="1">
      <c r="A35" s="93"/>
      <c r="B35" s="97"/>
      <c r="C35" s="101" t="s">
        <v>45</v>
      </c>
      <c r="D35" s="102"/>
      <c r="E35" s="99">
        <v>1522</v>
      </c>
      <c r="F35" s="99">
        <v>857</v>
      </c>
      <c r="G35" s="99">
        <v>665</v>
      </c>
      <c r="H35" s="100">
        <v>5534603</v>
      </c>
      <c r="I35" s="100">
        <v>3312495</v>
      </c>
      <c r="J35" s="100">
        <v>2222108</v>
      </c>
    </row>
    <row r="36" spans="1:10" ht="20.100000000000001" customHeight="1">
      <c r="A36" s="93"/>
      <c r="B36" s="97"/>
      <c r="C36" s="103" t="s">
        <v>46</v>
      </c>
      <c r="D36" s="102"/>
      <c r="E36" s="99">
        <v>1761972</v>
      </c>
      <c r="F36" s="99">
        <v>792336</v>
      </c>
      <c r="G36" s="99">
        <v>969636</v>
      </c>
      <c r="H36" s="100">
        <v>6772267693</v>
      </c>
      <c r="I36" s="100">
        <v>3525486892</v>
      </c>
      <c r="J36" s="100">
        <v>3246780801</v>
      </c>
    </row>
    <row r="37" spans="1:10" ht="20.100000000000001" customHeight="1">
      <c r="A37" s="93"/>
      <c r="B37" s="97"/>
      <c r="C37" s="103" t="s">
        <v>72</v>
      </c>
      <c r="D37" s="102"/>
      <c r="E37" s="99">
        <v>1509200</v>
      </c>
      <c r="F37" s="99">
        <v>553923</v>
      </c>
      <c r="G37" s="99">
        <v>955277</v>
      </c>
      <c r="H37" s="100">
        <v>5924145976</v>
      </c>
      <c r="I37" s="100">
        <v>2633506483</v>
      </c>
      <c r="J37" s="100">
        <v>3290639493</v>
      </c>
    </row>
    <row r="38" spans="1:10" s="70" customFormat="1" ht="19.5" customHeight="1">
      <c r="A38" s="93"/>
      <c r="B38" s="97"/>
      <c r="C38" s="103" t="s">
        <v>77</v>
      </c>
      <c r="D38" s="102"/>
      <c r="E38" s="99">
        <v>3210986</v>
      </c>
      <c r="F38" s="99">
        <v>884929</v>
      </c>
      <c r="G38" s="99">
        <v>2326057</v>
      </c>
      <c r="H38" s="100">
        <v>12976964125</v>
      </c>
      <c r="I38" s="100">
        <v>4280628508</v>
      </c>
      <c r="J38" s="100">
        <v>8696335617</v>
      </c>
    </row>
    <row r="39" spans="1:10" ht="20.100000000000001" customHeight="1">
      <c r="A39" s="93"/>
      <c r="B39" s="97"/>
      <c r="C39" s="103" t="s">
        <v>78</v>
      </c>
      <c r="D39" s="102"/>
      <c r="E39" s="99">
        <v>9653983</v>
      </c>
      <c r="F39" s="99">
        <v>6653086</v>
      </c>
      <c r="G39" s="99">
        <v>3000897</v>
      </c>
      <c r="H39" s="100">
        <v>49910106158</v>
      </c>
      <c r="I39" s="100">
        <v>36311508760</v>
      </c>
      <c r="J39" s="100">
        <v>13598597398</v>
      </c>
    </row>
    <row r="40" spans="1:10" ht="20.100000000000001" customHeight="1">
      <c r="A40" s="93"/>
      <c r="B40" s="97"/>
      <c r="C40" s="103" t="s">
        <v>74</v>
      </c>
      <c r="D40" s="102"/>
      <c r="E40" s="99">
        <v>15821</v>
      </c>
      <c r="F40" s="99">
        <v>10760</v>
      </c>
      <c r="G40" s="99">
        <v>5061</v>
      </c>
      <c r="H40" s="100">
        <v>57165363</v>
      </c>
      <c r="I40" s="100">
        <v>42048927</v>
      </c>
      <c r="J40" s="100">
        <v>15116436</v>
      </c>
    </row>
    <row r="41" spans="1:10" ht="20.100000000000001" customHeight="1">
      <c r="A41" s="93"/>
      <c r="B41" s="97"/>
      <c r="C41" s="103" t="s">
        <v>79</v>
      </c>
      <c r="D41" s="102"/>
      <c r="E41" s="99">
        <v>1924008</v>
      </c>
      <c r="F41" s="99">
        <v>1259110</v>
      </c>
      <c r="G41" s="99">
        <v>664898</v>
      </c>
      <c r="H41" s="100">
        <v>8311611180</v>
      </c>
      <c r="I41" s="100">
        <v>5870994640</v>
      </c>
      <c r="J41" s="100">
        <v>2440616540</v>
      </c>
    </row>
    <row r="42" spans="1:10" ht="20.100000000000001" customHeight="1">
      <c r="A42" s="84"/>
      <c r="B42" s="116"/>
      <c r="C42" s="106" t="s">
        <v>76</v>
      </c>
      <c r="D42" s="107"/>
      <c r="E42" s="89">
        <v>0</v>
      </c>
      <c r="F42" s="89">
        <v>0</v>
      </c>
      <c r="G42" s="89">
        <v>0</v>
      </c>
      <c r="H42" s="91">
        <v>0</v>
      </c>
      <c r="I42" s="91">
        <v>0</v>
      </c>
      <c r="J42" s="91">
        <v>0</v>
      </c>
    </row>
    <row r="43" spans="1:10" ht="20.100000000000001" customHeight="1">
      <c r="A43" s="70"/>
      <c r="B43" s="117"/>
      <c r="C43" s="118"/>
      <c r="D43" s="118"/>
      <c r="E43" s="119"/>
      <c r="F43" s="119"/>
      <c r="G43" s="119"/>
      <c r="H43" s="119"/>
      <c r="I43" s="119"/>
      <c r="J43" s="119"/>
    </row>
    <row r="44" spans="1:10" ht="20.100000000000001" customHeight="1">
      <c r="A44" s="70"/>
      <c r="B44" s="120" t="s">
        <v>67</v>
      </c>
      <c r="C44" s="120"/>
      <c r="D44" s="120"/>
      <c r="E44" s="120"/>
      <c r="F44" s="120"/>
      <c r="G44" s="120"/>
      <c r="H44" s="120"/>
      <c r="I44" s="120"/>
      <c r="J44" s="120"/>
    </row>
    <row r="45" spans="1:10" ht="20.100000000000001" customHeight="1">
      <c r="A45" s="70"/>
      <c r="B45" s="117"/>
      <c r="C45" s="118"/>
      <c r="D45" s="118"/>
      <c r="E45" s="124"/>
      <c r="F45" s="124"/>
      <c r="G45" s="124"/>
      <c r="H45" s="124"/>
      <c r="I45" s="124"/>
      <c r="J45" s="124"/>
    </row>
    <row r="46" spans="1:10">
      <c r="D46" s="117"/>
      <c r="H46" s="70"/>
      <c r="I46" s="70"/>
      <c r="J46" s="70"/>
    </row>
    <row r="47" spans="1:10">
      <c r="D47" s="108"/>
      <c r="H47" s="70"/>
      <c r="I47" s="70"/>
      <c r="J47" s="70"/>
    </row>
    <row r="48" spans="1:10">
      <c r="D48" s="108"/>
      <c r="H48" s="70"/>
      <c r="I48" s="70"/>
      <c r="J48" s="70"/>
    </row>
    <row r="49" spans="4:10">
      <c r="D49" s="108"/>
      <c r="H49" s="70"/>
      <c r="I49" s="70"/>
      <c r="J49" s="70"/>
    </row>
  </sheetData>
  <mergeCells count="4">
    <mergeCell ref="A1:J1"/>
    <mergeCell ref="I4:J4"/>
    <mergeCell ref="L4:M4"/>
    <mergeCell ref="B44:J44"/>
  </mergeCells>
  <phoneticPr fontId="4"/>
  <printOptions horizontalCentered="1" verticalCentered="1"/>
  <pageMargins left="0.55118110236220474" right="0.43307086614173229" top="0.39370078740157483" bottom="0.31496062992125984" header="0.51181102362204722" footer="0.15748031496062992"/>
  <pageSetup paperSize="9" scale="63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view="pageBreakPreview" zoomScale="78" zoomScaleNormal="100" zoomScaleSheetLayoutView="78" workbookViewId="0">
      <selection activeCell="E7" sqref="E7:J32"/>
    </sheetView>
  </sheetViews>
  <sheetFormatPr defaultRowHeight="13.5"/>
  <cols>
    <col min="1" max="2" width="6.125" style="69" customWidth="1"/>
    <col min="3" max="3" width="15" style="69" customWidth="1"/>
    <col min="4" max="4" width="21.125" style="69" customWidth="1"/>
    <col min="5" max="7" width="18.625" style="70" customWidth="1"/>
    <col min="8" max="10" width="20.625" style="69" customWidth="1"/>
    <col min="11" max="11" width="11.625" style="69" bestFit="1" customWidth="1"/>
    <col min="12" max="16384" width="9" style="69"/>
  </cols>
  <sheetData>
    <row r="1" spans="1:10" ht="36" customHeight="1">
      <c r="A1" s="68" t="s">
        <v>80</v>
      </c>
      <c r="B1" s="68"/>
      <c r="C1" s="68"/>
      <c r="D1" s="68"/>
      <c r="E1" s="68"/>
      <c r="F1" s="68"/>
      <c r="G1" s="68"/>
      <c r="H1" s="68"/>
      <c r="I1" s="68"/>
      <c r="J1" s="68"/>
    </row>
    <row r="2" spans="1:10" ht="15" customHeight="1"/>
    <row r="3" spans="1:10" ht="15" customHeight="1">
      <c r="I3" s="71"/>
      <c r="J3" s="71"/>
    </row>
    <row r="4" spans="1:10" ht="21.75" customHeight="1">
      <c r="A4" s="69" t="s">
        <v>10</v>
      </c>
      <c r="I4" s="112">
        <f>[1]第1表!$J$2</f>
        <v>28</v>
      </c>
      <c r="J4" s="112"/>
    </row>
    <row r="5" spans="1:10" ht="20.100000000000001" customHeight="1">
      <c r="A5" s="73"/>
      <c r="B5" s="74"/>
      <c r="C5" s="74"/>
      <c r="D5" s="74" t="s">
        <v>61</v>
      </c>
      <c r="E5" s="75" t="s">
        <v>62</v>
      </c>
      <c r="F5" s="76"/>
      <c r="G5" s="77"/>
      <c r="H5" s="75" t="s">
        <v>63</v>
      </c>
      <c r="I5" s="79"/>
      <c r="J5" s="78"/>
    </row>
    <row r="6" spans="1:10" ht="20.100000000000001" customHeight="1">
      <c r="A6" s="80" t="s">
        <v>64</v>
      </c>
      <c r="B6" s="81"/>
      <c r="C6" s="81"/>
      <c r="D6" s="82"/>
      <c r="E6" s="82"/>
      <c r="F6" s="83" t="s">
        <v>3</v>
      </c>
      <c r="G6" s="83" t="s">
        <v>16</v>
      </c>
      <c r="H6" s="84"/>
      <c r="I6" s="85" t="s">
        <v>17</v>
      </c>
      <c r="J6" s="85" t="s">
        <v>16</v>
      </c>
    </row>
    <row r="7" spans="1:10" ht="28.5" customHeight="1">
      <c r="A7" s="73" t="s">
        <v>43</v>
      </c>
      <c r="B7" s="86"/>
      <c r="C7" s="87"/>
      <c r="D7" s="88"/>
      <c r="E7" s="89">
        <v>6168960</v>
      </c>
      <c r="F7" s="90">
        <v>2053402</v>
      </c>
      <c r="G7" s="89">
        <v>4115558</v>
      </c>
      <c r="H7" s="91">
        <v>28468218041</v>
      </c>
      <c r="I7" s="92">
        <v>10590068840</v>
      </c>
      <c r="J7" s="92">
        <v>17878149201</v>
      </c>
    </row>
    <row r="8" spans="1:10" ht="28.5" customHeight="1">
      <c r="A8" s="93"/>
      <c r="B8" s="94" t="s">
        <v>44</v>
      </c>
      <c r="C8" s="95"/>
      <c r="D8" s="96"/>
      <c r="E8" s="92">
        <v>836498</v>
      </c>
      <c r="F8" s="90">
        <v>223831</v>
      </c>
      <c r="G8" s="90">
        <v>612667</v>
      </c>
      <c r="H8" s="92">
        <v>3753922565</v>
      </c>
      <c r="I8" s="92">
        <v>1092421855</v>
      </c>
      <c r="J8" s="92">
        <v>2661500710</v>
      </c>
    </row>
    <row r="9" spans="1:10" ht="20.100000000000001" customHeight="1">
      <c r="A9" s="93"/>
      <c r="B9" s="97"/>
      <c r="C9" s="94" t="s">
        <v>45</v>
      </c>
      <c r="D9" s="98"/>
      <c r="E9" s="99">
        <v>332122</v>
      </c>
      <c r="F9" s="99">
        <v>77363</v>
      </c>
      <c r="G9" s="99">
        <v>254759</v>
      </c>
      <c r="H9" s="100">
        <v>1423380849</v>
      </c>
      <c r="I9" s="100">
        <v>372412600</v>
      </c>
      <c r="J9" s="100">
        <v>1050968249</v>
      </c>
    </row>
    <row r="10" spans="1:10" ht="20.100000000000001" customHeight="1">
      <c r="A10" s="93"/>
      <c r="B10" s="97"/>
      <c r="C10" s="97" t="s">
        <v>46</v>
      </c>
      <c r="D10" s="98"/>
      <c r="E10" s="99">
        <v>438988</v>
      </c>
      <c r="F10" s="99">
        <v>133804</v>
      </c>
      <c r="G10" s="99">
        <v>305184</v>
      </c>
      <c r="H10" s="100">
        <v>2014602940</v>
      </c>
      <c r="I10" s="100">
        <v>654035283</v>
      </c>
      <c r="J10" s="100">
        <v>1360567657</v>
      </c>
    </row>
    <row r="11" spans="1:10" ht="20.100000000000001" customHeight="1">
      <c r="A11" s="93"/>
      <c r="B11" s="97"/>
      <c r="C11" s="97" t="s">
        <v>23</v>
      </c>
      <c r="D11" s="98"/>
      <c r="E11" s="99">
        <v>63992</v>
      </c>
      <c r="F11" s="99">
        <v>12340</v>
      </c>
      <c r="G11" s="99">
        <v>51652</v>
      </c>
      <c r="H11" s="100">
        <v>309030594</v>
      </c>
      <c r="I11" s="100">
        <v>64203857</v>
      </c>
      <c r="J11" s="100">
        <v>244826737</v>
      </c>
    </row>
    <row r="12" spans="1:10" s="70" customFormat="1" ht="20.100000000000001" customHeight="1">
      <c r="A12" s="93"/>
      <c r="B12" s="97"/>
      <c r="C12" s="97" t="s">
        <v>24</v>
      </c>
      <c r="D12" s="98"/>
      <c r="E12" s="99">
        <v>1396</v>
      </c>
      <c r="F12" s="99">
        <v>324</v>
      </c>
      <c r="G12" s="99">
        <v>1072</v>
      </c>
      <c r="H12" s="100">
        <v>6908182</v>
      </c>
      <c r="I12" s="100">
        <v>1770115</v>
      </c>
      <c r="J12" s="100">
        <v>5138067</v>
      </c>
    </row>
    <row r="13" spans="1:10" ht="28.5" customHeight="1">
      <c r="A13" s="93"/>
      <c r="B13" s="94" t="s">
        <v>47</v>
      </c>
      <c r="C13" s="95"/>
      <c r="D13" s="96"/>
      <c r="E13" s="92">
        <v>2169894</v>
      </c>
      <c r="F13" s="90">
        <v>521014</v>
      </c>
      <c r="G13" s="90">
        <v>1648880</v>
      </c>
      <c r="H13" s="92">
        <v>10057425528</v>
      </c>
      <c r="I13" s="92">
        <v>2705642738</v>
      </c>
      <c r="J13" s="92">
        <v>7351782790</v>
      </c>
    </row>
    <row r="14" spans="1:10" ht="20.100000000000001" customHeight="1">
      <c r="A14" s="93"/>
      <c r="B14" s="97"/>
      <c r="C14" s="101" t="s">
        <v>45</v>
      </c>
      <c r="D14" s="102"/>
      <c r="E14" s="99">
        <v>568316</v>
      </c>
      <c r="F14" s="99">
        <v>134577</v>
      </c>
      <c r="G14" s="99">
        <v>433739</v>
      </c>
      <c r="H14" s="100">
        <v>2450853177</v>
      </c>
      <c r="I14" s="100">
        <v>683594579</v>
      </c>
      <c r="J14" s="100">
        <v>1767258598</v>
      </c>
    </row>
    <row r="15" spans="1:10" ht="20.100000000000001" customHeight="1">
      <c r="A15" s="93"/>
      <c r="B15" s="97"/>
      <c r="C15" s="103" t="s">
        <v>46</v>
      </c>
      <c r="D15" s="102"/>
      <c r="E15" s="99">
        <v>1136096</v>
      </c>
      <c r="F15" s="99">
        <v>285885</v>
      </c>
      <c r="G15" s="99">
        <v>850211</v>
      </c>
      <c r="H15" s="100">
        <v>5287915971</v>
      </c>
      <c r="I15" s="100">
        <v>1481646882</v>
      </c>
      <c r="J15" s="100">
        <v>3806269089</v>
      </c>
    </row>
    <row r="16" spans="1:10" ht="20.100000000000001" customHeight="1">
      <c r="A16" s="93"/>
      <c r="B16" s="97"/>
      <c r="C16" s="103" t="s">
        <v>48</v>
      </c>
      <c r="D16" s="102"/>
      <c r="E16" s="99">
        <v>314627</v>
      </c>
      <c r="F16" s="99">
        <v>64251</v>
      </c>
      <c r="G16" s="99">
        <v>250376</v>
      </c>
      <c r="H16" s="100">
        <v>1552697640</v>
      </c>
      <c r="I16" s="100">
        <v>342300018</v>
      </c>
      <c r="J16" s="100">
        <v>1210397622</v>
      </c>
    </row>
    <row r="17" spans="1:14" s="70" customFormat="1" ht="20.100000000000001" customHeight="1">
      <c r="A17" s="93"/>
      <c r="B17" s="97"/>
      <c r="C17" s="103" t="s">
        <v>49</v>
      </c>
      <c r="D17" s="102"/>
      <c r="E17" s="99">
        <v>35330</v>
      </c>
      <c r="F17" s="99">
        <v>6774</v>
      </c>
      <c r="G17" s="99">
        <v>28556</v>
      </c>
      <c r="H17" s="100">
        <v>173500192</v>
      </c>
      <c r="I17" s="100">
        <v>35097713</v>
      </c>
      <c r="J17" s="100">
        <v>138402479</v>
      </c>
    </row>
    <row r="18" spans="1:14" ht="20.100000000000001" customHeight="1">
      <c r="A18" s="93"/>
      <c r="B18" s="97"/>
      <c r="C18" s="103" t="s">
        <v>50</v>
      </c>
      <c r="D18" s="102"/>
      <c r="E18" s="99">
        <v>105842</v>
      </c>
      <c r="F18" s="99">
        <v>25715</v>
      </c>
      <c r="G18" s="99">
        <v>80127</v>
      </c>
      <c r="H18" s="100">
        <v>542152941</v>
      </c>
      <c r="I18" s="100">
        <v>141765266</v>
      </c>
      <c r="J18" s="100">
        <v>400387675</v>
      </c>
    </row>
    <row r="19" spans="1:14" ht="20.100000000000001" customHeight="1">
      <c r="A19" s="93"/>
      <c r="B19" s="97"/>
      <c r="C19" s="103" t="s">
        <v>51</v>
      </c>
      <c r="D19" s="102"/>
      <c r="E19" s="99">
        <v>0</v>
      </c>
      <c r="F19" s="99">
        <v>0</v>
      </c>
      <c r="G19" s="99">
        <v>0</v>
      </c>
      <c r="H19" s="100">
        <v>0</v>
      </c>
      <c r="I19" s="100">
        <v>0</v>
      </c>
      <c r="J19" s="100">
        <v>0</v>
      </c>
    </row>
    <row r="20" spans="1:14" ht="20.100000000000001" customHeight="1">
      <c r="A20" s="93"/>
      <c r="B20" s="97"/>
      <c r="C20" s="103" t="s">
        <v>52</v>
      </c>
      <c r="D20" s="102"/>
      <c r="E20" s="99">
        <v>9683</v>
      </c>
      <c r="F20" s="99">
        <v>3812</v>
      </c>
      <c r="G20" s="99">
        <v>5871</v>
      </c>
      <c r="H20" s="100">
        <v>50305607</v>
      </c>
      <c r="I20" s="100">
        <v>21238280</v>
      </c>
      <c r="J20" s="100">
        <v>29067327</v>
      </c>
    </row>
    <row r="21" spans="1:14" ht="28.5" customHeight="1">
      <c r="A21" s="93"/>
      <c r="B21" s="94" t="s">
        <v>53</v>
      </c>
      <c r="C21" s="95"/>
      <c r="D21" s="96"/>
      <c r="E21" s="92">
        <v>2322879</v>
      </c>
      <c r="F21" s="90">
        <v>759527</v>
      </c>
      <c r="G21" s="90">
        <v>1563352</v>
      </c>
      <c r="H21" s="92">
        <v>10800755886</v>
      </c>
      <c r="I21" s="92">
        <v>4064216966</v>
      </c>
      <c r="J21" s="92">
        <v>6736538920</v>
      </c>
    </row>
    <row r="22" spans="1:14" ht="20.100000000000001" customHeight="1">
      <c r="A22" s="93"/>
      <c r="B22" s="97"/>
      <c r="C22" s="101" t="s">
        <v>45</v>
      </c>
      <c r="D22" s="102"/>
      <c r="E22" s="99">
        <v>382816</v>
      </c>
      <c r="F22" s="99">
        <v>139979</v>
      </c>
      <c r="G22" s="99">
        <v>242837</v>
      </c>
      <c r="H22" s="100">
        <v>1733105851</v>
      </c>
      <c r="I22" s="100">
        <v>726318480</v>
      </c>
      <c r="J22" s="100">
        <v>1006787371</v>
      </c>
    </row>
    <row r="23" spans="1:14" ht="20.100000000000001" customHeight="1">
      <c r="A23" s="93"/>
      <c r="B23" s="97"/>
      <c r="C23" s="103" t="s">
        <v>54</v>
      </c>
      <c r="D23" s="102"/>
      <c r="E23" s="99">
        <v>1554698</v>
      </c>
      <c r="F23" s="99">
        <v>500052</v>
      </c>
      <c r="G23" s="99">
        <v>1054646</v>
      </c>
      <c r="H23" s="100">
        <v>7159246966</v>
      </c>
      <c r="I23" s="100">
        <v>2642636938</v>
      </c>
      <c r="J23" s="100">
        <v>4516610028</v>
      </c>
    </row>
    <row r="24" spans="1:14" ht="20.100000000000001" customHeight="1">
      <c r="A24" s="93"/>
      <c r="B24" s="97"/>
      <c r="C24" s="103" t="s">
        <v>55</v>
      </c>
      <c r="D24" s="102"/>
      <c r="E24" s="99">
        <v>209247</v>
      </c>
      <c r="F24" s="99">
        <v>54032</v>
      </c>
      <c r="G24" s="99">
        <v>155215</v>
      </c>
      <c r="H24" s="100">
        <v>986237310</v>
      </c>
      <c r="I24" s="100">
        <v>297934357</v>
      </c>
      <c r="J24" s="100">
        <v>688302953</v>
      </c>
    </row>
    <row r="25" spans="1:14" s="70" customFormat="1" ht="20.100000000000001" customHeight="1">
      <c r="A25" s="93"/>
      <c r="B25" s="97"/>
      <c r="C25" s="103" t="s">
        <v>56</v>
      </c>
      <c r="D25" s="102"/>
      <c r="E25" s="99">
        <v>113313</v>
      </c>
      <c r="F25" s="99">
        <v>22167</v>
      </c>
      <c r="G25" s="99">
        <v>91146</v>
      </c>
      <c r="H25" s="100">
        <v>544833596</v>
      </c>
      <c r="I25" s="100">
        <v>123576780</v>
      </c>
      <c r="J25" s="100">
        <v>421256816</v>
      </c>
    </row>
    <row r="26" spans="1:14" ht="20.100000000000001" customHeight="1">
      <c r="A26" s="93"/>
      <c r="B26" s="97"/>
      <c r="C26" s="103" t="s">
        <v>57</v>
      </c>
      <c r="D26" s="102"/>
      <c r="E26" s="99">
        <v>62805</v>
      </c>
      <c r="F26" s="99">
        <v>43297</v>
      </c>
      <c r="G26" s="99">
        <v>19508</v>
      </c>
      <c r="H26" s="100">
        <v>377332163</v>
      </c>
      <c r="I26" s="100">
        <v>273750411</v>
      </c>
      <c r="J26" s="100">
        <v>103581752</v>
      </c>
      <c r="N26" s="104"/>
    </row>
    <row r="27" spans="1:14" ht="28.5" customHeight="1">
      <c r="A27" s="93"/>
      <c r="B27" s="94" t="s">
        <v>58</v>
      </c>
      <c r="C27" s="95"/>
      <c r="D27" s="96"/>
      <c r="E27" s="92">
        <v>839689</v>
      </c>
      <c r="F27" s="90">
        <v>549030</v>
      </c>
      <c r="G27" s="90">
        <v>290659</v>
      </c>
      <c r="H27" s="92">
        <v>3856114062</v>
      </c>
      <c r="I27" s="92">
        <v>2727787281</v>
      </c>
      <c r="J27" s="92">
        <v>1128326781</v>
      </c>
    </row>
    <row r="28" spans="1:14" ht="20.100000000000001" customHeight="1">
      <c r="A28" s="93"/>
      <c r="B28" s="97"/>
      <c r="C28" s="101" t="s">
        <v>45</v>
      </c>
      <c r="D28" s="102"/>
      <c r="E28" s="99">
        <v>70740</v>
      </c>
      <c r="F28" s="99">
        <v>37942</v>
      </c>
      <c r="G28" s="99">
        <v>32798</v>
      </c>
      <c r="H28" s="100">
        <v>283525253</v>
      </c>
      <c r="I28" s="100">
        <v>170831606</v>
      </c>
      <c r="J28" s="100">
        <v>112693647</v>
      </c>
    </row>
    <row r="29" spans="1:14" ht="20.100000000000001" customHeight="1">
      <c r="A29" s="93"/>
      <c r="B29" s="97"/>
      <c r="C29" s="103" t="s">
        <v>59</v>
      </c>
      <c r="D29" s="102"/>
      <c r="E29" s="99">
        <v>263842</v>
      </c>
      <c r="F29" s="99">
        <v>149520</v>
      </c>
      <c r="G29" s="99">
        <v>114322</v>
      </c>
      <c r="H29" s="100">
        <v>1138512180</v>
      </c>
      <c r="I29" s="100">
        <v>715676598</v>
      </c>
      <c r="J29" s="100">
        <v>422835582</v>
      </c>
    </row>
    <row r="30" spans="1:14" ht="20.100000000000001" customHeight="1">
      <c r="A30" s="93"/>
      <c r="B30" s="97"/>
      <c r="C30" s="103" t="s">
        <v>48</v>
      </c>
      <c r="D30" s="102"/>
      <c r="E30" s="99">
        <v>53723</v>
      </c>
      <c r="F30" s="99">
        <v>31734</v>
      </c>
      <c r="G30" s="99">
        <v>21989</v>
      </c>
      <c r="H30" s="100">
        <v>239011486</v>
      </c>
      <c r="I30" s="100">
        <v>157482965</v>
      </c>
      <c r="J30" s="100">
        <v>81528521</v>
      </c>
    </row>
    <row r="31" spans="1:14" s="70" customFormat="1" ht="20.100000000000001" customHeight="1">
      <c r="A31" s="93"/>
      <c r="B31" s="97"/>
      <c r="C31" s="103" t="s">
        <v>49</v>
      </c>
      <c r="D31" s="102"/>
      <c r="E31" s="99">
        <v>79603</v>
      </c>
      <c r="F31" s="99">
        <v>36712</v>
      </c>
      <c r="G31" s="99">
        <v>42891</v>
      </c>
      <c r="H31" s="100">
        <v>352168045</v>
      </c>
      <c r="I31" s="100">
        <v>179807513</v>
      </c>
      <c r="J31" s="100">
        <v>172360532</v>
      </c>
    </row>
    <row r="32" spans="1:14" ht="20.100000000000001" customHeight="1">
      <c r="A32" s="84"/>
      <c r="B32" s="105"/>
      <c r="C32" s="106" t="s">
        <v>51</v>
      </c>
      <c r="D32" s="107"/>
      <c r="E32" s="89">
        <v>371781</v>
      </c>
      <c r="F32" s="89">
        <v>293122</v>
      </c>
      <c r="G32" s="89">
        <v>78659</v>
      </c>
      <c r="H32" s="91">
        <v>1842897098</v>
      </c>
      <c r="I32" s="91">
        <v>1503988599</v>
      </c>
      <c r="J32" s="91">
        <v>338908499</v>
      </c>
    </row>
    <row r="33" spans="1:10" ht="20.100000000000001" customHeight="1">
      <c r="A33" s="70"/>
      <c r="B33" s="117"/>
      <c r="C33" s="118"/>
      <c r="D33" s="118"/>
      <c r="E33" s="119"/>
      <c r="F33" s="119"/>
      <c r="G33" s="119"/>
      <c r="H33" s="119"/>
      <c r="I33" s="119"/>
      <c r="J33" s="119"/>
    </row>
    <row r="34" spans="1:10" ht="20.100000000000001" customHeight="1">
      <c r="A34" s="70"/>
      <c r="B34" s="120" t="s">
        <v>67</v>
      </c>
      <c r="C34" s="120"/>
      <c r="D34" s="120"/>
      <c r="E34" s="120"/>
      <c r="F34" s="120"/>
      <c r="G34" s="120"/>
      <c r="H34" s="120"/>
      <c r="I34" s="120"/>
      <c r="J34" s="120"/>
    </row>
    <row r="35" spans="1:10" ht="22.5" customHeight="1">
      <c r="D35" s="108"/>
      <c r="H35" s="70"/>
      <c r="I35" s="70"/>
      <c r="J35" s="70"/>
    </row>
    <row r="36" spans="1:10" ht="22.5" customHeight="1">
      <c r="D36" s="108"/>
      <c r="H36" s="70"/>
      <c r="I36" s="70"/>
      <c r="J36" s="70"/>
    </row>
    <row r="37" spans="1:10" ht="22.5" customHeight="1">
      <c r="D37" s="108"/>
      <c r="H37" s="70"/>
      <c r="I37" s="70"/>
      <c r="J37" s="70"/>
    </row>
    <row r="38" spans="1:10" ht="22.5" customHeight="1">
      <c r="D38" s="108"/>
      <c r="H38" s="70"/>
      <c r="I38" s="70"/>
      <c r="J38" s="70"/>
    </row>
  </sheetData>
  <mergeCells count="3">
    <mergeCell ref="A1:J1"/>
    <mergeCell ref="I4:J4"/>
    <mergeCell ref="B34:J34"/>
  </mergeCells>
  <phoneticPr fontId="4"/>
  <pageMargins left="0.55118110236220474" right="0.43307086614173229" top="0.39370078740157483" bottom="0.31496062992125984" header="0.51181102362204722" footer="0.15748031496062992"/>
  <pageSetup paperSize="9" scale="82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view="pageBreakPreview" zoomScale="78" zoomScaleNormal="100" zoomScaleSheetLayoutView="78" workbookViewId="0">
      <selection sqref="A1:XFD1048576"/>
    </sheetView>
  </sheetViews>
  <sheetFormatPr defaultRowHeight="13.5"/>
  <cols>
    <col min="1" max="1" width="7.5" style="69" customWidth="1"/>
    <col min="2" max="2" width="14.125" style="69" customWidth="1"/>
    <col min="3" max="8" width="18.625" style="70" customWidth="1"/>
    <col min="9" max="11" width="18.625" style="69" customWidth="1"/>
    <col min="12" max="12" width="11.625" style="69" bestFit="1" customWidth="1"/>
    <col min="13" max="16384" width="9" style="69"/>
  </cols>
  <sheetData>
    <row r="1" spans="1:11" ht="36" customHeight="1">
      <c r="A1" s="68" t="s">
        <v>94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1" ht="15" customHeight="1">
      <c r="J2" s="71"/>
      <c r="K2" s="71"/>
    </row>
    <row r="3" spans="1:11" ht="15" customHeight="1">
      <c r="K3" s="140"/>
    </row>
    <row r="4" spans="1:11" ht="15" customHeight="1">
      <c r="A4" s="69" t="s">
        <v>93</v>
      </c>
      <c r="J4" s="141">
        <f>[1]第1表!$J$2</f>
        <v>28</v>
      </c>
      <c r="K4" s="141"/>
    </row>
    <row r="5" spans="1:11" ht="6.75" customHeight="1">
      <c r="K5" s="140"/>
    </row>
    <row r="6" spans="1:11" ht="24.75" customHeight="1">
      <c r="A6" s="73"/>
      <c r="B6" s="133" t="s">
        <v>83</v>
      </c>
      <c r="C6" s="75" t="s">
        <v>12</v>
      </c>
      <c r="D6" s="79"/>
      <c r="E6" s="77"/>
      <c r="F6" s="75" t="s">
        <v>13</v>
      </c>
      <c r="G6" s="76"/>
      <c r="H6" s="76"/>
      <c r="I6" s="75" t="s">
        <v>14</v>
      </c>
      <c r="J6" s="79"/>
      <c r="K6" s="78"/>
    </row>
    <row r="7" spans="1:11" ht="24.75" customHeight="1">
      <c r="A7" s="80" t="s">
        <v>81</v>
      </c>
      <c r="B7" s="82"/>
      <c r="C7" s="84"/>
      <c r="D7" s="83" t="s">
        <v>3</v>
      </c>
      <c r="E7" s="83" t="s">
        <v>16</v>
      </c>
      <c r="F7" s="88"/>
      <c r="G7" s="85" t="s">
        <v>3</v>
      </c>
      <c r="H7" s="83" t="s">
        <v>16</v>
      </c>
      <c r="I7" s="84"/>
      <c r="J7" s="85" t="s">
        <v>17</v>
      </c>
      <c r="K7" s="85" t="s">
        <v>16</v>
      </c>
    </row>
    <row r="8" spans="1:11" ht="28.5" customHeight="1">
      <c r="A8" s="129" t="s">
        <v>91</v>
      </c>
      <c r="B8" s="128"/>
      <c r="C8" s="92">
        <v>57529</v>
      </c>
      <c r="D8" s="90">
        <v>24795</v>
      </c>
      <c r="E8" s="90">
        <v>32734</v>
      </c>
      <c r="F8" s="90">
        <v>12935</v>
      </c>
      <c r="G8" s="90">
        <v>5507</v>
      </c>
      <c r="H8" s="90">
        <v>7428</v>
      </c>
      <c r="I8" s="92">
        <v>48494</v>
      </c>
      <c r="J8" s="92">
        <v>21058</v>
      </c>
      <c r="K8" s="92">
        <v>27436</v>
      </c>
    </row>
    <row r="9" spans="1:11" ht="28.5" customHeight="1">
      <c r="A9" s="73" t="s">
        <v>90</v>
      </c>
      <c r="B9" s="128"/>
      <c r="C9" s="92">
        <v>69824</v>
      </c>
      <c r="D9" s="90">
        <v>25454</v>
      </c>
      <c r="E9" s="90">
        <v>44370</v>
      </c>
      <c r="F9" s="90">
        <v>17207</v>
      </c>
      <c r="G9" s="90">
        <v>7539</v>
      </c>
      <c r="H9" s="90">
        <v>9669</v>
      </c>
      <c r="I9" s="92">
        <v>58521</v>
      </c>
      <c r="J9" s="92">
        <v>22200</v>
      </c>
      <c r="K9" s="92">
        <v>36321</v>
      </c>
    </row>
    <row r="10" spans="1:11" ht="20.100000000000001" customHeight="1">
      <c r="A10" s="139"/>
      <c r="B10" s="73" t="s">
        <v>89</v>
      </c>
      <c r="C10" s="138">
        <v>11</v>
      </c>
      <c r="D10" s="137">
        <v>2</v>
      </c>
      <c r="E10" s="137">
        <v>9</v>
      </c>
      <c r="F10" s="137">
        <v>1</v>
      </c>
      <c r="G10" s="137">
        <v>0</v>
      </c>
      <c r="H10" s="137">
        <v>1</v>
      </c>
      <c r="I10" s="138"/>
      <c r="J10" s="138"/>
      <c r="K10" s="138"/>
    </row>
    <row r="11" spans="1:11" ht="20.100000000000001" customHeight="1">
      <c r="A11" s="136"/>
      <c r="B11" s="135" t="s">
        <v>88</v>
      </c>
      <c r="C11" s="91">
        <v>11346</v>
      </c>
      <c r="D11" s="89">
        <v>3158</v>
      </c>
      <c r="E11" s="89">
        <v>8188</v>
      </c>
      <c r="F11" s="89">
        <v>1548</v>
      </c>
      <c r="G11" s="89">
        <v>430</v>
      </c>
      <c r="H11" s="89">
        <v>1118</v>
      </c>
      <c r="I11" s="91">
        <v>8990</v>
      </c>
      <c r="J11" s="91">
        <v>2495</v>
      </c>
      <c r="K11" s="91">
        <v>6495</v>
      </c>
    </row>
    <row r="12" spans="1:11" ht="28.5" customHeight="1">
      <c r="A12" s="129" t="s">
        <v>87</v>
      </c>
      <c r="B12" s="128"/>
      <c r="C12" s="92">
        <v>278</v>
      </c>
      <c r="D12" s="90">
        <v>79</v>
      </c>
      <c r="E12" s="90">
        <v>199</v>
      </c>
      <c r="F12" s="90">
        <v>55</v>
      </c>
      <c r="G12" s="90">
        <v>17</v>
      </c>
      <c r="H12" s="90">
        <v>39</v>
      </c>
      <c r="I12" s="92">
        <v>76</v>
      </c>
      <c r="J12" s="92">
        <v>29</v>
      </c>
      <c r="K12" s="92">
        <v>47</v>
      </c>
    </row>
    <row r="13" spans="1:11" ht="28.5" customHeight="1">
      <c r="A13" s="129" t="s">
        <v>86</v>
      </c>
      <c r="B13" s="128"/>
      <c r="C13" s="92">
        <v>0</v>
      </c>
      <c r="D13" s="90">
        <v>0</v>
      </c>
      <c r="E13" s="90">
        <v>0</v>
      </c>
      <c r="F13" s="90">
        <v>0</v>
      </c>
      <c r="G13" s="90">
        <v>0</v>
      </c>
      <c r="H13" s="90">
        <v>0</v>
      </c>
      <c r="I13" s="92">
        <v>0</v>
      </c>
      <c r="J13" s="92">
        <v>0</v>
      </c>
      <c r="K13" s="92">
        <v>0</v>
      </c>
    </row>
    <row r="14" spans="1:11" ht="28.5" customHeight="1">
      <c r="A14" s="129" t="s">
        <v>85</v>
      </c>
      <c r="B14" s="128"/>
      <c r="C14" s="92">
        <v>65</v>
      </c>
      <c r="D14" s="90">
        <v>48</v>
      </c>
      <c r="E14" s="90">
        <v>17</v>
      </c>
      <c r="F14" s="90">
        <v>22</v>
      </c>
      <c r="G14" s="90">
        <v>16</v>
      </c>
      <c r="H14" s="90">
        <v>6</v>
      </c>
      <c r="I14" s="92">
        <v>45</v>
      </c>
      <c r="J14" s="92">
        <v>27</v>
      </c>
      <c r="K14" s="92">
        <v>18</v>
      </c>
    </row>
    <row r="15" spans="1:11" ht="28.5" customHeight="1">
      <c r="A15" s="79"/>
      <c r="B15" s="76"/>
      <c r="C15" s="76"/>
      <c r="D15" s="76"/>
      <c r="E15" s="76"/>
      <c r="F15" s="76"/>
      <c r="G15" s="76"/>
      <c r="H15" s="76"/>
      <c r="I15" s="76"/>
      <c r="J15" s="76"/>
      <c r="K15" s="76"/>
    </row>
    <row r="16" spans="1:11" ht="24.75" customHeight="1">
      <c r="A16" s="73"/>
      <c r="B16" s="133" t="s">
        <v>83</v>
      </c>
      <c r="C16" s="75" t="s">
        <v>92</v>
      </c>
      <c r="D16" s="79"/>
      <c r="E16" s="77"/>
      <c r="F16" s="132"/>
      <c r="I16" s="70"/>
      <c r="J16" s="70"/>
      <c r="K16" s="70"/>
    </row>
    <row r="17" spans="1:14" ht="24.75" customHeight="1">
      <c r="A17" s="80" t="s">
        <v>81</v>
      </c>
      <c r="B17" s="82"/>
      <c r="C17" s="84"/>
      <c r="D17" s="83" t="s">
        <v>3</v>
      </c>
      <c r="E17" s="83" t="s">
        <v>16</v>
      </c>
      <c r="F17" s="131"/>
      <c r="G17" s="130"/>
      <c r="H17" s="130"/>
      <c r="I17" s="70"/>
      <c r="J17" s="130"/>
      <c r="K17" s="130"/>
    </row>
    <row r="18" spans="1:14" ht="28.5" customHeight="1">
      <c r="A18" s="129" t="s">
        <v>91</v>
      </c>
      <c r="B18" s="129"/>
      <c r="C18" s="92">
        <v>15776833189</v>
      </c>
      <c r="D18" s="90">
        <v>7411986865</v>
      </c>
      <c r="E18" s="90">
        <v>8364846324</v>
      </c>
      <c r="F18" s="131"/>
      <c r="G18" s="130"/>
      <c r="H18" s="130"/>
      <c r="I18" s="70"/>
      <c r="J18" s="130"/>
      <c r="K18" s="130"/>
    </row>
    <row r="19" spans="1:14" ht="28.5" customHeight="1">
      <c r="A19" s="73" t="s">
        <v>90</v>
      </c>
      <c r="B19" s="129"/>
      <c r="C19" s="92">
        <v>25800843478</v>
      </c>
      <c r="D19" s="90">
        <v>12813153547</v>
      </c>
      <c r="E19" s="90">
        <v>12987689931</v>
      </c>
      <c r="F19" s="131"/>
      <c r="G19" s="130"/>
      <c r="H19" s="130"/>
      <c r="I19" s="70"/>
      <c r="J19" s="130"/>
      <c r="K19" s="130"/>
    </row>
    <row r="20" spans="1:14" ht="20.100000000000001" customHeight="1">
      <c r="A20" s="139"/>
      <c r="B20" s="73" t="s">
        <v>89</v>
      </c>
      <c r="C20" s="138">
        <v>515168</v>
      </c>
      <c r="D20" s="137">
        <v>35602</v>
      </c>
      <c r="E20" s="137">
        <v>479566</v>
      </c>
      <c r="F20" s="131"/>
      <c r="G20" s="130"/>
      <c r="H20" s="130"/>
      <c r="I20" s="70"/>
      <c r="J20" s="130"/>
      <c r="K20" s="130"/>
    </row>
    <row r="21" spans="1:14" ht="20.100000000000001" customHeight="1">
      <c r="A21" s="136"/>
      <c r="B21" s="135" t="s">
        <v>88</v>
      </c>
      <c r="C21" s="91">
        <v>1446220556</v>
      </c>
      <c r="D21" s="89">
        <v>448285743</v>
      </c>
      <c r="E21" s="89">
        <v>997934813</v>
      </c>
      <c r="F21" s="131"/>
      <c r="G21" s="130"/>
      <c r="H21" s="130"/>
      <c r="I21" s="70"/>
      <c r="J21" s="130"/>
      <c r="K21" s="130"/>
    </row>
    <row r="22" spans="1:14" ht="28.5" customHeight="1">
      <c r="A22" s="129" t="s">
        <v>87</v>
      </c>
      <c r="B22" s="129"/>
      <c r="C22" s="92">
        <v>52859160</v>
      </c>
      <c r="D22" s="90">
        <v>20314296</v>
      </c>
      <c r="E22" s="90">
        <v>32544864</v>
      </c>
      <c r="F22" s="131"/>
      <c r="G22" s="130"/>
      <c r="H22" s="130"/>
      <c r="I22" s="70"/>
      <c r="J22" s="130"/>
      <c r="K22" s="130"/>
    </row>
    <row r="23" spans="1:14" ht="28.5" customHeight="1">
      <c r="A23" s="129" t="s">
        <v>86</v>
      </c>
      <c r="B23" s="129"/>
      <c r="C23" s="92">
        <v>0</v>
      </c>
      <c r="D23" s="90">
        <v>0</v>
      </c>
      <c r="E23" s="90">
        <v>0</v>
      </c>
      <c r="F23" s="131"/>
      <c r="G23" s="130"/>
      <c r="H23" s="130"/>
      <c r="I23" s="70"/>
      <c r="J23" s="130"/>
      <c r="K23" s="130"/>
    </row>
    <row r="24" spans="1:14" ht="28.5" customHeight="1">
      <c r="A24" s="129" t="s">
        <v>85</v>
      </c>
      <c r="B24" s="129"/>
      <c r="C24" s="92">
        <v>35623341</v>
      </c>
      <c r="D24" s="90">
        <v>27554100</v>
      </c>
      <c r="E24" s="90">
        <v>8069241</v>
      </c>
      <c r="F24" s="131"/>
      <c r="G24" s="130"/>
      <c r="H24" s="130"/>
      <c r="I24" s="70"/>
      <c r="J24" s="130"/>
      <c r="K24" s="130"/>
    </row>
    <row r="26" spans="1:14" ht="15" customHeight="1">
      <c r="A26" s="69" t="s">
        <v>84</v>
      </c>
      <c r="K26" s="134"/>
      <c r="N26" s="104"/>
    </row>
    <row r="27" spans="1:14" ht="6.75" customHeight="1">
      <c r="K27" s="134"/>
    </row>
    <row r="28" spans="1:14" ht="24.75" customHeight="1">
      <c r="A28" s="73"/>
      <c r="B28" s="133" t="s">
        <v>83</v>
      </c>
      <c r="C28" s="75" t="s">
        <v>82</v>
      </c>
      <c r="D28" s="79"/>
      <c r="E28" s="77"/>
      <c r="F28" s="132"/>
      <c r="I28" s="70"/>
      <c r="J28" s="70"/>
      <c r="K28" s="70"/>
    </row>
    <row r="29" spans="1:14" ht="24.75" customHeight="1">
      <c r="A29" s="80" t="s">
        <v>81</v>
      </c>
      <c r="B29" s="82"/>
      <c r="C29" s="84"/>
      <c r="D29" s="83" t="s">
        <v>3</v>
      </c>
      <c r="E29" s="83" t="s">
        <v>16</v>
      </c>
      <c r="F29" s="131"/>
      <c r="G29" s="130"/>
      <c r="H29" s="130"/>
      <c r="I29" s="70"/>
      <c r="J29" s="130"/>
      <c r="K29" s="130"/>
    </row>
    <row r="30" spans="1:14" ht="28.5" customHeight="1">
      <c r="A30" s="129" t="s">
        <v>18</v>
      </c>
      <c r="B30" s="128"/>
      <c r="C30" s="92">
        <v>456039</v>
      </c>
      <c r="D30" s="90">
        <v>165420</v>
      </c>
      <c r="E30" s="90">
        <v>290619</v>
      </c>
      <c r="F30" s="127"/>
      <c r="G30" s="126"/>
      <c r="H30" s="126"/>
      <c r="I30" s="126"/>
      <c r="J30" s="126"/>
      <c r="K30" s="126"/>
    </row>
    <row r="31" spans="1:14" ht="20.100000000000001" customHeight="1">
      <c r="A31" s="70"/>
      <c r="B31" s="117"/>
      <c r="C31" s="118"/>
      <c r="D31" s="118"/>
      <c r="E31" s="119"/>
      <c r="F31" s="119"/>
      <c r="G31" s="119"/>
      <c r="H31" s="119"/>
      <c r="I31" s="119"/>
      <c r="J31" s="119"/>
    </row>
    <row r="32" spans="1:14" ht="20.100000000000001" customHeight="1">
      <c r="A32" s="120" t="s">
        <v>67</v>
      </c>
      <c r="B32" s="120"/>
      <c r="C32" s="120"/>
      <c r="D32" s="120"/>
      <c r="E32" s="120"/>
      <c r="F32" s="120"/>
      <c r="G32" s="120"/>
      <c r="H32" s="120"/>
      <c r="I32" s="120"/>
      <c r="J32" s="120"/>
      <c r="K32" s="120"/>
    </row>
  </sheetData>
  <mergeCells count="3">
    <mergeCell ref="A1:K1"/>
    <mergeCell ref="J4:K4"/>
    <mergeCell ref="A32:K32"/>
  </mergeCells>
  <phoneticPr fontId="4"/>
  <pageMargins left="0.55118110236220474" right="0.43307086614173229" top="0.39370078740157483" bottom="0.31496062992125984" header="0.51181102362204722" footer="0.15748031496062992"/>
  <pageSetup paperSize="9" scale="72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view="pageBreakPreview" zoomScale="78" zoomScaleNormal="100" zoomScaleSheetLayoutView="78" workbookViewId="0">
      <selection activeCell="B7" sqref="B7:J11"/>
    </sheetView>
  </sheetViews>
  <sheetFormatPr defaultRowHeight="13.5"/>
  <cols>
    <col min="1" max="1" width="24.75" style="142" customWidth="1"/>
    <col min="2" max="7" width="18.625" style="143" customWidth="1"/>
    <col min="8" max="10" width="18.625" style="142" customWidth="1"/>
    <col min="11" max="11" width="11.625" style="142" bestFit="1" customWidth="1"/>
    <col min="12" max="16384" width="9" style="142"/>
  </cols>
  <sheetData>
    <row r="1" spans="1:11" ht="36" customHeight="1">
      <c r="A1" s="68" t="s">
        <v>103</v>
      </c>
      <c r="B1" s="68"/>
      <c r="C1" s="68"/>
      <c r="D1" s="68"/>
      <c r="E1" s="68"/>
      <c r="F1" s="68"/>
      <c r="G1" s="68"/>
      <c r="H1" s="68"/>
      <c r="I1" s="68"/>
      <c r="J1" s="68"/>
    </row>
    <row r="2" spans="1:11" ht="15" customHeight="1">
      <c r="A2" s="69"/>
      <c r="B2" s="70"/>
      <c r="C2" s="70"/>
      <c r="D2" s="70"/>
      <c r="E2" s="70"/>
      <c r="F2" s="70"/>
      <c r="G2" s="70"/>
      <c r="H2" s="69"/>
      <c r="I2" s="69"/>
      <c r="J2" s="69"/>
    </row>
    <row r="3" spans="1:11" ht="15" customHeight="1">
      <c r="A3" s="69" t="s">
        <v>102</v>
      </c>
      <c r="B3" s="70"/>
      <c r="C3" s="70"/>
      <c r="D3" s="70"/>
      <c r="E3" s="70"/>
      <c r="F3" s="70"/>
      <c r="G3" s="70"/>
      <c r="H3" s="69"/>
      <c r="I3" s="146">
        <f>[1]第1表!$J$2</f>
        <v>28</v>
      </c>
      <c r="J3" s="146"/>
    </row>
    <row r="4" spans="1:11" ht="6.75" customHeight="1">
      <c r="A4" s="69"/>
      <c r="B4" s="70"/>
      <c r="C4" s="70"/>
      <c r="D4" s="70"/>
      <c r="E4" s="70"/>
      <c r="F4" s="70"/>
      <c r="G4" s="70"/>
      <c r="H4" s="69"/>
      <c r="I4" s="69"/>
      <c r="J4" s="140"/>
    </row>
    <row r="5" spans="1:11" ht="24.75" customHeight="1">
      <c r="A5" s="73" t="s">
        <v>101</v>
      </c>
      <c r="B5" s="75" t="s">
        <v>12</v>
      </c>
      <c r="C5" s="79"/>
      <c r="D5" s="77"/>
      <c r="E5" s="75" t="s">
        <v>13</v>
      </c>
      <c r="F5" s="76"/>
      <c r="G5" s="76"/>
      <c r="H5" s="75" t="s">
        <v>100</v>
      </c>
      <c r="I5" s="79"/>
      <c r="J5" s="78"/>
    </row>
    <row r="6" spans="1:11" ht="24.75" customHeight="1">
      <c r="A6" s="80" t="s">
        <v>81</v>
      </c>
      <c r="B6" s="84"/>
      <c r="C6" s="83" t="s">
        <v>3</v>
      </c>
      <c r="D6" s="83" t="s">
        <v>16</v>
      </c>
      <c r="E6" s="88"/>
      <c r="F6" s="85" t="s">
        <v>3</v>
      </c>
      <c r="G6" s="83" t="s">
        <v>16</v>
      </c>
      <c r="H6" s="84"/>
      <c r="I6" s="85" t="s">
        <v>17</v>
      </c>
      <c r="J6" s="85" t="s">
        <v>16</v>
      </c>
    </row>
    <row r="7" spans="1:11" ht="28.5" customHeight="1">
      <c r="A7" s="129" t="s">
        <v>99</v>
      </c>
      <c r="B7" s="92">
        <v>87063</v>
      </c>
      <c r="C7" s="90">
        <v>30189</v>
      </c>
      <c r="D7" s="90">
        <v>56874</v>
      </c>
      <c r="E7" s="90">
        <v>19341</v>
      </c>
      <c r="F7" s="90">
        <v>6878</v>
      </c>
      <c r="G7" s="90">
        <v>12463</v>
      </c>
      <c r="H7" s="92">
        <v>1703480801</v>
      </c>
      <c r="I7" s="92">
        <v>589686281</v>
      </c>
      <c r="J7" s="92">
        <v>1113794520</v>
      </c>
    </row>
    <row r="8" spans="1:11" ht="28.5" customHeight="1">
      <c r="A8" s="129" t="s">
        <v>98</v>
      </c>
      <c r="B8" s="92">
        <v>0</v>
      </c>
      <c r="C8" s="90">
        <v>0</v>
      </c>
      <c r="D8" s="90">
        <v>0</v>
      </c>
      <c r="E8" s="90">
        <v>0</v>
      </c>
      <c r="F8" s="90">
        <v>0</v>
      </c>
      <c r="G8" s="90">
        <v>0</v>
      </c>
      <c r="H8" s="92">
        <v>0</v>
      </c>
      <c r="I8" s="92">
        <v>0</v>
      </c>
      <c r="J8" s="92">
        <v>0</v>
      </c>
    </row>
    <row r="9" spans="1:11" ht="28.5" customHeight="1">
      <c r="A9" s="129" t="s">
        <v>97</v>
      </c>
      <c r="B9" s="92">
        <v>91613</v>
      </c>
      <c r="C9" s="90">
        <v>32242</v>
      </c>
      <c r="D9" s="90">
        <v>59371</v>
      </c>
      <c r="E9" s="90">
        <v>30324</v>
      </c>
      <c r="F9" s="90">
        <v>12748</v>
      </c>
      <c r="G9" s="90">
        <v>17576</v>
      </c>
      <c r="H9" s="92">
        <v>3833287251</v>
      </c>
      <c r="I9" s="92">
        <v>1634725491</v>
      </c>
      <c r="J9" s="92">
        <v>2198561760</v>
      </c>
    </row>
    <row r="10" spans="1:11" ht="28.5" customHeight="1">
      <c r="A10" s="129" t="s">
        <v>96</v>
      </c>
      <c r="B10" s="92">
        <v>35</v>
      </c>
      <c r="C10" s="90">
        <v>33</v>
      </c>
      <c r="D10" s="90">
        <v>2</v>
      </c>
      <c r="E10" s="90">
        <v>18</v>
      </c>
      <c r="F10" s="90">
        <v>17</v>
      </c>
      <c r="G10" s="90">
        <v>1</v>
      </c>
      <c r="H10" s="92">
        <v>2325460</v>
      </c>
      <c r="I10" s="92">
        <v>2233259</v>
      </c>
      <c r="J10" s="92">
        <v>92201</v>
      </c>
    </row>
    <row r="11" spans="1:11" ht="28.5" customHeight="1">
      <c r="A11" s="129" t="s">
        <v>95</v>
      </c>
      <c r="B11" s="92">
        <v>7370</v>
      </c>
      <c r="C11" s="90">
        <v>3907</v>
      </c>
      <c r="D11" s="90">
        <v>3463</v>
      </c>
      <c r="E11" s="90">
        <v>1320</v>
      </c>
      <c r="F11" s="90">
        <v>747</v>
      </c>
      <c r="G11" s="90">
        <v>573</v>
      </c>
      <c r="H11" s="92">
        <v>2562546945</v>
      </c>
      <c r="I11" s="92">
        <v>1583024704</v>
      </c>
      <c r="J11" s="92">
        <v>979522241</v>
      </c>
    </row>
    <row r="12" spans="1:11" ht="20.100000000000001" customHeight="1">
      <c r="A12" s="70"/>
      <c r="B12" s="117"/>
      <c r="C12" s="118"/>
      <c r="D12" s="118"/>
      <c r="E12" s="119"/>
      <c r="F12" s="119"/>
      <c r="G12" s="119"/>
      <c r="H12" s="119"/>
      <c r="I12" s="119"/>
      <c r="J12" s="119"/>
    </row>
    <row r="13" spans="1:11" ht="20.100000000000001" customHeight="1">
      <c r="A13" s="120" t="s">
        <v>67</v>
      </c>
      <c r="B13" s="120"/>
      <c r="C13" s="120"/>
      <c r="D13" s="120"/>
      <c r="E13" s="120"/>
      <c r="F13" s="120"/>
      <c r="G13" s="120"/>
      <c r="H13" s="120"/>
      <c r="I13" s="120"/>
      <c r="J13" s="120"/>
      <c r="K13" s="145"/>
    </row>
    <row r="14" spans="1:11" ht="28.5" customHeight="1">
      <c r="A14" s="144"/>
      <c r="B14" s="144"/>
      <c r="C14" s="144"/>
      <c r="D14" s="144"/>
      <c r="E14" s="144"/>
      <c r="F14" s="144"/>
      <c r="H14" s="143"/>
      <c r="I14" s="143"/>
      <c r="J14" s="143"/>
    </row>
    <row r="15" spans="1:11">
      <c r="A15" s="143"/>
    </row>
    <row r="26" spans="14:14">
      <c r="N26" s="104"/>
    </row>
  </sheetData>
  <mergeCells count="3">
    <mergeCell ref="A1:J1"/>
    <mergeCell ref="I3:J3"/>
    <mergeCell ref="A13:J13"/>
  </mergeCells>
  <phoneticPr fontId="4"/>
  <pageMargins left="0.55118110236220474" right="0.43307086614173229" top="0.39370078740157483" bottom="0.31496062992125984" header="0.51181102362204722" footer="0.15748031496062992"/>
  <pageSetup paperSize="9" scale="72" orientation="landscape" blackAndWhite="1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4" ma:contentTypeDescription="新しいドキュメントを作成します。" ma:contentTypeScope="" ma:versionID="3ade28d60ea212007ed020859903ae32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64688a750ca06f8f093d19c3876344ef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684c1c50-4c80-4870-89b5-879dfb1bab37">
      <UserInfo>
        <DisplayName/>
        <AccountId xsi:nil="true"/>
        <AccountType/>
      </UserInfo>
    </Owner>
    <TaxCatchAll xmlns="263dbbe5-076b-4606-a03b-9598f5f2f35a" xsi:nil="true"/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888D456-253E-4A86-B4A1-F871104A66DF}"/>
</file>

<file path=customXml/itemProps2.xml><?xml version="1.0" encoding="utf-8"?>
<ds:datastoreItem xmlns:ds="http://schemas.openxmlformats.org/officeDocument/2006/customXml" ds:itemID="{2A35CAA1-A315-4964-849A-FA356EEE6599}"/>
</file>

<file path=customXml/itemProps3.xml><?xml version="1.0" encoding="utf-8"?>
<ds:datastoreItem xmlns:ds="http://schemas.openxmlformats.org/officeDocument/2006/customXml" ds:itemID="{97CDEE45-CBFC-4242-A47A-ACF56699C5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第8表（１）</vt:lpstr>
      <vt:lpstr>第8表（２）</vt:lpstr>
      <vt:lpstr>第8表（３）</vt:lpstr>
      <vt:lpstr>第8表（４）</vt:lpstr>
      <vt:lpstr>第8表（５）</vt:lpstr>
      <vt:lpstr>第8表（６）</vt:lpstr>
      <vt:lpstr>第8表（７）</vt:lpstr>
      <vt:lpstr>第8表（８）</vt:lpstr>
      <vt:lpstr>'第8表（１）'!Print_Area</vt:lpstr>
      <vt:lpstr>'第8表（２）'!Print_Area</vt:lpstr>
      <vt:lpstr>'第8表（３）'!Print_Area</vt:lpstr>
      <vt:lpstr>'第8表（４）'!Print_Area</vt:lpstr>
      <vt:lpstr>'第8表（５）'!Print_Area</vt:lpstr>
      <vt:lpstr>'第8表（６）'!Print_Area</vt:lpstr>
      <vt:lpstr>'第8表（７）'!Print_Area</vt:lpstr>
      <vt:lpstr>'第8表（８）'!Print_Area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dcterms:created xsi:type="dcterms:W3CDTF">2017-11-16T07:42:56Z</dcterms:created>
  <dcterms:modified xsi:type="dcterms:W3CDTF">2017-11-16T08:28:25Z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1227500</vt:r8>
  </property>
  <property fmtid="{D5CDD505-2E9C-101B-9397-08002B2CF9AE}" pid="3" name="ContentTypeId">
    <vt:lpwstr>0x010100C6103242DC2A9741863F42E8BA454556</vt:lpwstr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TriggerFlowInfo">
    <vt:lpwstr/>
  </property>
  <property fmtid="{D5CDD505-2E9C-101B-9397-08002B2CF9AE}" pid="8" name="MediaServiceImageTags">
    <vt:lpwstr/>
  </property>
</Properties>
</file>