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5" yWindow="-15" windowWidth="8055" windowHeight="4350" tabRatio="601"/>
  </bookViews>
  <sheets>
    <sheet name="28表(1)" sheetId="3" r:id="rId1"/>
  </sheets>
  <definedNames>
    <definedName name="_xlnm.Print_Area" localSheetId="0">'28表(1)'!$A$1:$S$69</definedName>
  </definedNames>
  <calcPr calcId="162913"/>
</workbook>
</file>

<file path=xl/calcChain.xml><?xml version="1.0" encoding="utf-8"?>
<calcChain xmlns="http://schemas.openxmlformats.org/spreadsheetml/2006/main">
  <c r="R10" i="3" l="1"/>
  <c r="O10" i="3"/>
  <c r="L10" i="3"/>
  <c r="L13" i="3"/>
  <c r="L14" i="3"/>
  <c r="L15" i="3"/>
  <c r="L16" i="3"/>
  <c r="L18" i="3"/>
  <c r="L19" i="3"/>
  <c r="L20" i="3"/>
  <c r="L21" i="3"/>
  <c r="L22" i="3"/>
  <c r="L24" i="3"/>
  <c r="L25" i="3"/>
  <c r="L26" i="3"/>
  <c r="L27" i="3"/>
  <c r="L28" i="3"/>
  <c r="L30" i="3"/>
  <c r="L31" i="3"/>
  <c r="L32" i="3"/>
  <c r="L33" i="3"/>
  <c r="L34" i="3"/>
  <c r="L36" i="3"/>
  <c r="L37" i="3"/>
  <c r="L38" i="3"/>
  <c r="L39" i="3"/>
  <c r="L40" i="3"/>
  <c r="L42" i="3"/>
  <c r="L43" i="3"/>
  <c r="L44" i="3"/>
  <c r="L45" i="3"/>
  <c r="L46" i="3"/>
  <c r="L48" i="3"/>
  <c r="L49" i="3"/>
  <c r="L50" i="3"/>
  <c r="L51" i="3"/>
  <c r="L52" i="3"/>
  <c r="L54" i="3"/>
  <c r="L55" i="3"/>
  <c r="L56" i="3"/>
  <c r="L57" i="3"/>
  <c r="L58" i="3"/>
  <c r="L60" i="3"/>
  <c r="L61" i="3"/>
  <c r="L62" i="3"/>
  <c r="L63" i="3"/>
  <c r="L64" i="3"/>
  <c r="L66" i="3"/>
  <c r="L67" i="3"/>
  <c r="L12" i="3"/>
  <c r="C67" i="3"/>
  <c r="C13" i="3"/>
  <c r="C14" i="3"/>
  <c r="C15" i="3"/>
  <c r="C16" i="3"/>
  <c r="C18" i="3"/>
  <c r="C19" i="3"/>
  <c r="C20" i="3"/>
  <c r="C21" i="3"/>
  <c r="C22" i="3"/>
  <c r="C24" i="3"/>
  <c r="C25" i="3"/>
  <c r="C26" i="3"/>
  <c r="C27" i="3"/>
  <c r="C28" i="3"/>
  <c r="C30" i="3"/>
  <c r="C31" i="3"/>
  <c r="C32" i="3"/>
  <c r="C33" i="3"/>
  <c r="C34" i="3"/>
  <c r="C36" i="3"/>
  <c r="C37" i="3"/>
  <c r="C38" i="3"/>
  <c r="C39" i="3"/>
  <c r="C40" i="3"/>
  <c r="C42" i="3"/>
  <c r="C43" i="3"/>
  <c r="C44" i="3"/>
  <c r="C45" i="3"/>
  <c r="C46" i="3"/>
  <c r="C48" i="3"/>
  <c r="C49" i="3"/>
  <c r="C50" i="3"/>
  <c r="C51" i="3"/>
  <c r="C52" i="3"/>
  <c r="C54" i="3"/>
  <c r="C55" i="3"/>
  <c r="C56" i="3"/>
  <c r="C57" i="3"/>
  <c r="C58" i="3"/>
  <c r="C60" i="3"/>
  <c r="C61" i="3"/>
  <c r="C62" i="3"/>
  <c r="C63" i="3"/>
  <c r="C64" i="3"/>
  <c r="C66" i="3"/>
  <c r="C12" i="3"/>
  <c r="I10" i="3"/>
  <c r="F10" i="3"/>
  <c r="C10" i="3" l="1"/>
</calcChain>
</file>

<file path=xl/sharedStrings.xml><?xml version="1.0" encoding="utf-8"?>
<sst xmlns="http://schemas.openxmlformats.org/spreadsheetml/2006/main" count="61" uniqueCount="58">
  <si>
    <t>計</t>
  </si>
  <si>
    <t>男</t>
  </si>
  <si>
    <t>女</t>
  </si>
  <si>
    <t>全　国　計</t>
  </si>
  <si>
    <t>２　（給付関係）</t>
  </si>
  <si>
    <t>離 　職　 票 　提 　出 　件 　数</t>
  </si>
  <si>
    <t>受　給　資　格　決　定　件　数</t>
  </si>
  <si>
    <t>北　海　道</t>
  </si>
  <si>
    <t>青　　　森</t>
  </si>
  <si>
    <t>岩　　　手</t>
  </si>
  <si>
    <t>宮　　　城</t>
  </si>
  <si>
    <t>秋　　　田</t>
  </si>
  <si>
    <t>山　　　形</t>
  </si>
  <si>
    <t>福　　　島</t>
  </si>
  <si>
    <t>茨　　　城</t>
  </si>
  <si>
    <t>栃　　　木</t>
  </si>
  <si>
    <t>群　　　馬</t>
  </si>
  <si>
    <t>埼　　　玉</t>
  </si>
  <si>
    <t>千　　　葉</t>
  </si>
  <si>
    <t>東　　　京</t>
  </si>
  <si>
    <t>神　奈　川</t>
  </si>
  <si>
    <t>新　　　潟</t>
  </si>
  <si>
    <t>富　　　山</t>
  </si>
  <si>
    <t>石　　　川</t>
  </si>
  <si>
    <t>福　　　井</t>
  </si>
  <si>
    <t>山　　　梨</t>
  </si>
  <si>
    <t>長　　　野</t>
  </si>
  <si>
    <t>岐　　　阜</t>
  </si>
  <si>
    <t>静　　　岡</t>
  </si>
  <si>
    <t>愛　　　知</t>
  </si>
  <si>
    <t>三　　　重</t>
  </si>
  <si>
    <t>滋　　　賀</t>
  </si>
  <si>
    <t>京　　　都</t>
  </si>
  <si>
    <t>大　　　阪</t>
  </si>
  <si>
    <t>兵　　　庫</t>
  </si>
  <si>
    <t>奈　　　良</t>
  </si>
  <si>
    <t>和　歌　山</t>
  </si>
  <si>
    <t>鳥　　　取</t>
  </si>
  <si>
    <t>島　　　根</t>
  </si>
  <si>
    <t>岡　　　山</t>
  </si>
  <si>
    <t>広　　　島</t>
  </si>
  <si>
    <t>山　　　口</t>
  </si>
  <si>
    <t>徳　　　島</t>
  </si>
  <si>
    <t>香　　　川</t>
  </si>
  <si>
    <t>愛　　　媛</t>
  </si>
  <si>
    <t>高　　　知</t>
  </si>
  <si>
    <t>福　　　岡</t>
  </si>
  <si>
    <t>佐　　　賀</t>
  </si>
  <si>
    <t>長　　　崎</t>
  </si>
  <si>
    <t>熊　　　本</t>
  </si>
  <si>
    <t>大　　　分</t>
  </si>
  <si>
    <t>宮　　　崎</t>
  </si>
  <si>
    <t>鹿　児　島</t>
  </si>
  <si>
    <t>沖　　　縄</t>
  </si>
  <si>
    <t>第28表(1)　都道府県労働局別一般求職者給付の状況</t>
    <rPh sb="12" eb="14">
      <t>ロウドウ</t>
    </rPh>
    <rPh sb="14" eb="15">
      <t>キョク</t>
    </rPh>
    <phoneticPr fontId="9"/>
  </si>
  <si>
    <t>労　働　局</t>
    <rPh sb="0" eb="1">
      <t>ロウ</t>
    </rPh>
    <rPh sb="2" eb="3">
      <t>ドウ</t>
    </rPh>
    <rPh sb="4" eb="5">
      <t>キョク</t>
    </rPh>
    <phoneticPr fontId="9"/>
  </si>
  <si>
    <t>―平成14年度―</t>
    <phoneticPr fontId="9"/>
  </si>
  <si>
    <t>〔 一般＋短時間（短時間高年齢を除く） 〕</t>
    <rPh sb="5" eb="8">
      <t>タンジカン</t>
    </rPh>
    <rPh sb="9" eb="12">
      <t>タンジカン</t>
    </rPh>
    <rPh sb="12" eb="15">
      <t>コウネンレイ</t>
    </rPh>
    <rPh sb="16" eb="17">
      <t>ノゾ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</si>
</sst>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&quot; &quot;;[Red]\-#,##0&quot; &quot;"/>
  </numFmts>
  <fonts count="10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2"/>
      <name val="ＭＳ ゴシック"/>
      <family val="3"/>
      <charset val="128"/>
    </font>
    <font>
      <sz val="9"/>
      <name val="ＭＳ 明朝"/>
      <family val="1"/>
      <charset val="128"/>
    </font>
    <font>
      <sz val="10"/>
      <name val="平成明朝体"/>
      <family val="1"/>
      <charset val="128"/>
    </font>
    <font>
      <sz val="11"/>
      <name val="平成明朝体"/>
      <family val="1"/>
      <charset val="128"/>
    </font>
    <font>
      <sz val="6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3">
    <xf numFmtId="0" fontId="0" fillId="0" borderId="0" xfId="0"/>
    <xf numFmtId="38" fontId="2" fillId="0" borderId="1" xfId="1" applyFont="1" applyBorder="1" applyAlignment="1">
      <alignment horizontal="centerContinuous"/>
    </xf>
    <xf numFmtId="38" fontId="0" fillId="0" borderId="0" xfId="1" applyFont="1"/>
    <xf numFmtId="38" fontId="2" fillId="0" borderId="2" xfId="1" applyFont="1" applyBorder="1"/>
    <xf numFmtId="38" fontId="0" fillId="0" borderId="0" xfId="1" applyFont="1" applyAlignment="1"/>
    <xf numFmtId="38" fontId="0" fillId="0" borderId="0" xfId="1" applyFont="1" applyAlignment="1">
      <alignment vertical="center"/>
    </xf>
    <xf numFmtId="38" fontId="0" fillId="0" borderId="0" xfId="1" applyFont="1" applyBorder="1"/>
    <xf numFmtId="38" fontId="2" fillId="0" borderId="0" xfId="1" quotePrefix="1" applyFont="1" applyBorder="1" applyAlignment="1">
      <alignment horizontal="center" vertical="center"/>
    </xf>
    <xf numFmtId="38" fontId="3" fillId="0" borderId="0" xfId="1" applyFont="1" applyAlignment="1">
      <alignment horizontal="left"/>
    </xf>
    <xf numFmtId="38" fontId="0" fillId="0" borderId="0" xfId="1" applyFont="1" applyAlignment="1">
      <alignment horizontal="right" vertical="top"/>
    </xf>
    <xf numFmtId="38" fontId="2" fillId="0" borderId="3" xfId="1" quotePrefix="1" applyFont="1" applyBorder="1" applyAlignment="1">
      <alignment horizontal="right" vertical="center"/>
    </xf>
    <xf numFmtId="38" fontId="2" fillId="0" borderId="2" xfId="1" applyFont="1" applyBorder="1" applyAlignment="1">
      <alignment horizontal="centerContinuous"/>
    </xf>
    <xf numFmtId="176" fontId="6" fillId="0" borderId="0" xfId="1" applyNumberFormat="1" applyFont="1" applyBorder="1" applyAlignment="1">
      <alignment vertical="center"/>
    </xf>
    <xf numFmtId="176" fontId="6" fillId="0" borderId="0" xfId="1" quotePrefix="1" applyNumberFormat="1" applyFont="1" applyBorder="1" applyAlignment="1">
      <alignment horizontal="distributed" vertical="center"/>
    </xf>
    <xf numFmtId="176" fontId="6" fillId="0" borderId="2" xfId="1" applyNumberFormat="1" applyFont="1" applyBorder="1" applyAlignment="1">
      <alignment vertical="center"/>
    </xf>
    <xf numFmtId="176" fontId="6" fillId="0" borderId="0" xfId="1" applyNumberFormat="1" applyFont="1" applyBorder="1" applyAlignment="1">
      <alignment horizontal="distributed" vertical="center"/>
    </xf>
    <xf numFmtId="176" fontId="6" fillId="0" borderId="4" xfId="1" applyNumberFormat="1" applyFont="1" applyBorder="1" applyAlignment="1">
      <alignment vertical="center"/>
    </xf>
    <xf numFmtId="176" fontId="6" fillId="0" borderId="5" xfId="1" applyNumberFormat="1" applyFont="1" applyBorder="1" applyAlignment="1">
      <alignment vertical="center"/>
    </xf>
    <xf numFmtId="38" fontId="7" fillId="0" borderId="6" xfId="1" applyFont="1" applyBorder="1" applyAlignment="1">
      <alignment horizontal="centerContinuous" vertical="center"/>
    </xf>
    <xf numFmtId="38" fontId="7" fillId="0" borderId="6" xfId="1" applyFont="1" applyBorder="1" applyAlignment="1">
      <alignment horizontal="centerContinuous"/>
    </xf>
    <xf numFmtId="38" fontId="7" fillId="0" borderId="7" xfId="1" quotePrefix="1" applyFont="1" applyBorder="1" applyAlignment="1">
      <alignment horizontal="center" vertical="center"/>
    </xf>
    <xf numFmtId="38" fontId="7" fillId="0" borderId="0" xfId="1" applyFont="1" applyBorder="1"/>
    <xf numFmtId="38" fontId="7" fillId="0" borderId="0" xfId="1" applyFont="1" applyBorder="1" applyAlignment="1"/>
    <xf numFmtId="38" fontId="7" fillId="0" borderId="8" xfId="1" applyFont="1" applyBorder="1"/>
    <xf numFmtId="38" fontId="7" fillId="0" borderId="0" xfId="1" applyFont="1" applyBorder="1" applyAlignment="1">
      <alignment horizontal="distributed"/>
    </xf>
    <xf numFmtId="38" fontId="7" fillId="0" borderId="9" xfId="1" applyFont="1" applyBorder="1" applyAlignment="1">
      <alignment vertical="center"/>
    </xf>
    <xf numFmtId="38" fontId="7" fillId="0" borderId="9" xfId="1" quotePrefix="1" applyFont="1" applyBorder="1" applyAlignment="1">
      <alignment horizontal="distributed" vertical="center"/>
    </xf>
    <xf numFmtId="38" fontId="7" fillId="0" borderId="10" xfId="1" applyFont="1" applyBorder="1" applyAlignment="1">
      <alignment horizontal="right" vertical="center"/>
    </xf>
    <xf numFmtId="38" fontId="7" fillId="0" borderId="10" xfId="1" quotePrefix="1" applyFont="1" applyBorder="1" applyAlignment="1">
      <alignment horizontal="right" vertical="center"/>
    </xf>
    <xf numFmtId="38" fontId="7" fillId="0" borderId="9" xfId="1" quotePrefix="1" applyFont="1" applyBorder="1" applyAlignment="1">
      <alignment horizontal="right" vertical="center"/>
    </xf>
    <xf numFmtId="38" fontId="7" fillId="0" borderId="7" xfId="1" applyFont="1" applyBorder="1" applyAlignment="1">
      <alignment horizontal="center" vertical="center"/>
    </xf>
    <xf numFmtId="38" fontId="7" fillId="0" borderId="11" xfId="1" quotePrefix="1" applyFont="1" applyBorder="1" applyAlignment="1">
      <alignment horizontal="center" vertical="center"/>
    </xf>
    <xf numFmtId="38" fontId="7" fillId="0" borderId="12" xfId="1" applyFont="1" applyBorder="1" applyAlignment="1">
      <alignment horizontal="centerContinuous"/>
    </xf>
    <xf numFmtId="38" fontId="5" fillId="0" borderId="0" xfId="1" applyFont="1" applyAlignment="1">
      <alignment vertical="center"/>
    </xf>
    <xf numFmtId="0" fontId="8" fillId="0" borderId="0" xfId="0" applyFont="1" applyAlignment="1">
      <alignment horizontal="centerContinuous" vertical="center"/>
    </xf>
    <xf numFmtId="38" fontId="7" fillId="0" borderId="8" xfId="1" applyFont="1" applyBorder="1" applyAlignment="1">
      <alignment horizontal="centerContinuous" vertical="center"/>
    </xf>
    <xf numFmtId="38" fontId="7" fillId="0" borderId="0" xfId="1" applyFont="1" applyBorder="1" applyAlignment="1">
      <alignment horizontal="centerContinuous" vertical="center"/>
    </xf>
    <xf numFmtId="38" fontId="4" fillId="0" borderId="0" xfId="1" applyFont="1" applyAlignment="1">
      <alignment horizontal="center" vertical="center"/>
    </xf>
    <xf numFmtId="0" fontId="0" fillId="0" borderId="0" xfId="0" applyAlignment="1">
      <alignment horizontal="center" vertical="center"/>
    </xf>
    <xf numFmtId="38" fontId="0" fillId="0" borderId="0" xfId="1" applyFont="1" applyAlignment="1">
      <alignment horizontal="center" vertical="center"/>
    </xf>
    <xf numFmtId="38" fontId="7" fillId="0" borderId="13" xfId="1" applyFont="1" applyBorder="1" applyAlignment="1">
      <alignment horizontal="center" vertical="center"/>
    </xf>
    <xf numFmtId="0" fontId="0" fillId="0" borderId="7" xfId="0" applyBorder="1" applyAlignment="1"/>
    <xf numFmtId="0" fontId="0" fillId="0" borderId="14" xfId="0" applyBorder="1" applyAlignment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8"/>
  <sheetViews>
    <sheetView tabSelected="1" view="pageBreakPreview" zoomScaleNormal="100" workbookViewId="0">
      <selection activeCell="A4" sqref="A4"/>
    </sheetView>
  </sheetViews>
  <sheetFormatPr defaultColWidth="8.875" defaultRowHeight="13.5"/>
  <cols>
    <col min="1" max="1" width="10.75" style="2" customWidth="1"/>
    <col min="2" max="2" width="1.75" style="2" customWidth="1"/>
    <col min="3" max="3" width="10" style="2" customWidth="1"/>
    <col min="4" max="5" width="1.75" style="2" customWidth="1"/>
    <col min="6" max="6" width="10" style="2" customWidth="1"/>
    <col min="7" max="8" width="1.75" style="2" customWidth="1"/>
    <col min="9" max="9" width="10" style="2" customWidth="1"/>
    <col min="10" max="11" width="1.75" style="2" customWidth="1"/>
    <col min="12" max="12" width="10" style="2" customWidth="1"/>
    <col min="13" max="14" width="1.75" style="2" customWidth="1"/>
    <col min="15" max="15" width="10" style="2" customWidth="1"/>
    <col min="16" max="17" width="1.75" style="2" customWidth="1"/>
    <col min="18" max="18" width="10" style="2" customWidth="1"/>
    <col min="19" max="19" width="1.75" style="2" customWidth="1"/>
    <col min="20" max="16384" width="8.875" style="2"/>
  </cols>
  <sheetData>
    <row r="1" spans="1:20" ht="20.25" customHeight="1">
      <c r="A1" s="33" t="s">
        <v>4</v>
      </c>
      <c r="T1" s="8"/>
    </row>
    <row r="2" spans="1:20" ht="19.5" customHeight="1">
      <c r="A2" s="37" t="s">
        <v>54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</row>
    <row r="3" spans="1:20" ht="16.5" customHeight="1">
      <c r="A3" s="39" t="s">
        <v>57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</row>
    <row r="4" spans="1:20" ht="15" customHeight="1">
      <c r="J4" s="9"/>
      <c r="K4" s="9"/>
      <c r="L4" s="9"/>
      <c r="M4" s="9"/>
      <c r="N4" s="9"/>
      <c r="O4" s="9"/>
      <c r="P4"/>
      <c r="Q4" s="9"/>
      <c r="R4" s="9"/>
      <c r="S4" s="9" t="s">
        <v>56</v>
      </c>
    </row>
    <row r="5" spans="1:20" ht="22.5" customHeight="1">
      <c r="A5" s="40" t="s">
        <v>55</v>
      </c>
      <c r="B5" s="18" t="s">
        <v>5</v>
      </c>
      <c r="C5" s="19"/>
      <c r="D5" s="19"/>
      <c r="E5" s="19"/>
      <c r="F5" s="19"/>
      <c r="G5" s="19"/>
      <c r="H5" s="19"/>
      <c r="I5" s="19"/>
      <c r="J5" s="32"/>
      <c r="K5" s="18" t="s">
        <v>6</v>
      </c>
      <c r="L5" s="19"/>
      <c r="M5" s="19"/>
      <c r="N5" s="19"/>
      <c r="O5" s="19"/>
      <c r="P5" s="19"/>
      <c r="Q5" s="19"/>
      <c r="R5" s="19"/>
      <c r="S5" s="1"/>
    </row>
    <row r="6" spans="1:20" ht="8.25" customHeight="1">
      <c r="A6" s="41"/>
      <c r="B6" s="21"/>
      <c r="C6" s="22"/>
      <c r="D6" s="23"/>
      <c r="E6" s="21"/>
      <c r="F6" s="24"/>
      <c r="G6" s="23"/>
      <c r="H6" s="21"/>
      <c r="I6" s="24"/>
      <c r="J6" s="23"/>
      <c r="K6" s="21"/>
      <c r="L6" s="21"/>
      <c r="M6" s="23"/>
      <c r="N6" s="21"/>
      <c r="O6" s="21"/>
      <c r="P6" s="23"/>
      <c r="Q6" s="21"/>
      <c r="R6" s="21"/>
      <c r="S6" s="3"/>
    </row>
    <row r="7" spans="1:20" s="4" customFormat="1" ht="11.25" customHeight="1">
      <c r="A7" s="41"/>
      <c r="B7" s="36" t="s">
        <v>0</v>
      </c>
      <c r="C7" s="34"/>
      <c r="D7" s="35"/>
      <c r="E7" s="36" t="s">
        <v>1</v>
      </c>
      <c r="F7" s="34"/>
      <c r="G7" s="35"/>
      <c r="H7" s="36" t="s">
        <v>2</v>
      </c>
      <c r="I7" s="34"/>
      <c r="J7" s="35"/>
      <c r="K7" s="36" t="s">
        <v>0</v>
      </c>
      <c r="L7" s="34"/>
      <c r="M7" s="35"/>
      <c r="N7" s="36" t="s">
        <v>1</v>
      </c>
      <c r="O7" s="34"/>
      <c r="P7" s="35"/>
      <c r="Q7" s="36" t="s">
        <v>2</v>
      </c>
      <c r="R7" s="34"/>
      <c r="S7" s="11"/>
    </row>
    <row r="8" spans="1:20" s="5" customFormat="1" ht="6.75" customHeight="1">
      <c r="A8" s="42"/>
      <c r="B8" s="25"/>
      <c r="C8" s="26"/>
      <c r="D8" s="27"/>
      <c r="E8" s="25"/>
      <c r="F8" s="25"/>
      <c r="G8" s="27"/>
      <c r="H8" s="25"/>
      <c r="I8" s="25"/>
      <c r="J8" s="28"/>
      <c r="K8" s="29"/>
      <c r="L8" s="29"/>
      <c r="M8" s="28"/>
      <c r="N8" s="29"/>
      <c r="O8" s="29"/>
      <c r="P8" s="28"/>
      <c r="Q8" s="29"/>
      <c r="R8" s="29"/>
      <c r="S8" s="10"/>
    </row>
    <row r="9" spans="1:20" ht="13.5" customHeight="1">
      <c r="A9" s="30"/>
      <c r="B9" s="12"/>
      <c r="C9" s="13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4"/>
    </row>
    <row r="10" spans="1:20" ht="13.15" customHeight="1">
      <c r="A10" s="20" t="s">
        <v>3</v>
      </c>
      <c r="B10" s="12"/>
      <c r="C10" s="12">
        <f>SUM(C12:C67)</f>
        <v>2662491</v>
      </c>
      <c r="D10"/>
      <c r="E10"/>
      <c r="F10" s="12">
        <f>SUM(F12:F67)</f>
        <v>1322665</v>
      </c>
      <c r="G10"/>
      <c r="H10"/>
      <c r="I10" s="12">
        <f>SUM(I12:I67)</f>
        <v>1339826</v>
      </c>
      <c r="J10" s="12"/>
      <c r="K10" s="12"/>
      <c r="L10" s="12">
        <f>SUM(L12:L67)</f>
        <v>2631398</v>
      </c>
      <c r="M10" s="12"/>
      <c r="N10" s="12"/>
      <c r="O10" s="12">
        <f>SUM(O12:O67)</f>
        <v>1309654</v>
      </c>
      <c r="P10" s="12"/>
      <c r="Q10" s="12"/>
      <c r="R10" s="12">
        <f>SUM(R12:R67)</f>
        <v>1321744</v>
      </c>
      <c r="S10" s="14"/>
    </row>
    <row r="11" spans="1:20" ht="12" customHeight="1">
      <c r="A11" s="20"/>
      <c r="B11" s="12"/>
      <c r="C11" s="15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4"/>
    </row>
    <row r="12" spans="1:20" ht="12" customHeight="1">
      <c r="A12" s="20" t="s">
        <v>7</v>
      </c>
      <c r="B12" s="12"/>
      <c r="C12" s="12">
        <f>SUM(F12:I12)</f>
        <v>129399</v>
      </c>
      <c r="D12"/>
      <c r="E12"/>
      <c r="F12" s="12">
        <v>60296</v>
      </c>
      <c r="G12"/>
      <c r="H12"/>
      <c r="I12" s="12">
        <v>69103</v>
      </c>
      <c r="J12" s="12"/>
      <c r="K12" s="12"/>
      <c r="L12" s="12">
        <f>SUM(O12:R12)</f>
        <v>130370</v>
      </c>
      <c r="M12" s="12"/>
      <c r="N12" s="12"/>
      <c r="O12" s="12">
        <v>60627</v>
      </c>
      <c r="P12" s="12"/>
      <c r="Q12" s="12"/>
      <c r="R12" s="12">
        <v>69743</v>
      </c>
      <c r="S12" s="14"/>
    </row>
    <row r="13" spans="1:20" ht="12" customHeight="1">
      <c r="A13" s="20" t="s">
        <v>8</v>
      </c>
      <c r="B13" s="12"/>
      <c r="C13" s="12">
        <f t="shared" ref="C13:C66" si="0">SUM(F13:I13)</f>
        <v>38189</v>
      </c>
      <c r="D13"/>
      <c r="E13"/>
      <c r="F13" s="12">
        <v>18220</v>
      </c>
      <c r="G13"/>
      <c r="H13"/>
      <c r="I13" s="12">
        <v>19969</v>
      </c>
      <c r="J13" s="12"/>
      <c r="K13" s="12"/>
      <c r="L13" s="12">
        <f t="shared" ref="L13:L67" si="1">SUM(O13:R13)</f>
        <v>37681</v>
      </c>
      <c r="M13" s="12"/>
      <c r="N13" s="12"/>
      <c r="O13" s="12">
        <v>17918</v>
      </c>
      <c r="P13" s="12"/>
      <c r="Q13" s="12"/>
      <c r="R13" s="12">
        <v>19763</v>
      </c>
      <c r="S13" s="14"/>
    </row>
    <row r="14" spans="1:20" ht="12" customHeight="1">
      <c r="A14" s="20" t="s">
        <v>9</v>
      </c>
      <c r="B14" s="12"/>
      <c r="C14" s="12">
        <f t="shared" si="0"/>
        <v>34484</v>
      </c>
      <c r="D14"/>
      <c r="E14"/>
      <c r="F14" s="12">
        <v>16793</v>
      </c>
      <c r="G14"/>
      <c r="H14"/>
      <c r="I14" s="12">
        <v>17691</v>
      </c>
      <c r="J14" s="12"/>
      <c r="K14" s="12"/>
      <c r="L14" s="12">
        <f t="shared" si="1"/>
        <v>32701</v>
      </c>
      <c r="M14" s="12"/>
      <c r="N14" s="12"/>
      <c r="O14" s="12">
        <v>15969</v>
      </c>
      <c r="P14" s="12"/>
      <c r="Q14" s="12"/>
      <c r="R14" s="12">
        <v>16732</v>
      </c>
      <c r="S14" s="14"/>
    </row>
    <row r="15" spans="1:20" ht="12" customHeight="1">
      <c r="A15" s="20" t="s">
        <v>10</v>
      </c>
      <c r="B15" s="12"/>
      <c r="C15" s="12">
        <f t="shared" si="0"/>
        <v>51184</v>
      </c>
      <c r="D15"/>
      <c r="E15"/>
      <c r="F15" s="12">
        <v>25093</v>
      </c>
      <c r="G15"/>
      <c r="H15"/>
      <c r="I15" s="12">
        <v>26091</v>
      </c>
      <c r="J15" s="12"/>
      <c r="K15" s="12"/>
      <c r="L15" s="12">
        <f t="shared" si="1"/>
        <v>49904</v>
      </c>
      <c r="M15" s="12"/>
      <c r="N15" s="12"/>
      <c r="O15" s="12">
        <v>24582</v>
      </c>
      <c r="P15" s="12"/>
      <c r="Q15" s="12"/>
      <c r="R15" s="12">
        <v>25322</v>
      </c>
      <c r="S15" s="14"/>
    </row>
    <row r="16" spans="1:20" ht="12" customHeight="1">
      <c r="A16" s="20" t="s">
        <v>11</v>
      </c>
      <c r="B16" s="12"/>
      <c r="C16" s="12">
        <f t="shared" si="0"/>
        <v>27306</v>
      </c>
      <c r="D16"/>
      <c r="E16"/>
      <c r="F16" s="12">
        <v>13990</v>
      </c>
      <c r="G16"/>
      <c r="H16"/>
      <c r="I16" s="12">
        <v>13316</v>
      </c>
      <c r="J16" s="12"/>
      <c r="K16" s="12"/>
      <c r="L16" s="12">
        <f t="shared" si="1"/>
        <v>27263</v>
      </c>
      <c r="M16" s="12"/>
      <c r="N16" s="12"/>
      <c r="O16" s="12">
        <v>13962</v>
      </c>
      <c r="P16" s="12"/>
      <c r="Q16" s="12"/>
      <c r="R16" s="12">
        <v>13301</v>
      </c>
      <c r="S16" s="14"/>
    </row>
    <row r="17" spans="1:19" ht="12" customHeight="1">
      <c r="A17" s="20"/>
      <c r="B17" s="12"/>
      <c r="C17" s="12"/>
      <c r="D17"/>
      <c r="E17"/>
      <c r="F17"/>
      <c r="G17"/>
      <c r="H17"/>
      <c r="I17"/>
      <c r="J17" s="12"/>
      <c r="K17" s="12"/>
      <c r="L17" s="12"/>
      <c r="M17" s="12"/>
      <c r="N17" s="12"/>
      <c r="O17"/>
      <c r="P17" s="12"/>
      <c r="Q17" s="12"/>
      <c r="R17"/>
      <c r="S17" s="14"/>
    </row>
    <row r="18" spans="1:19" ht="12" customHeight="1">
      <c r="A18" s="20" t="s">
        <v>12</v>
      </c>
      <c r="B18" s="12"/>
      <c r="C18" s="12">
        <f t="shared" si="0"/>
        <v>27002</v>
      </c>
      <c r="D18"/>
      <c r="E18"/>
      <c r="F18" s="12">
        <v>13408</v>
      </c>
      <c r="G18"/>
      <c r="H18"/>
      <c r="I18" s="12">
        <v>13594</v>
      </c>
      <c r="J18" s="12"/>
      <c r="K18" s="12"/>
      <c r="L18" s="12">
        <f t="shared" si="1"/>
        <v>27085</v>
      </c>
      <c r="M18" s="12"/>
      <c r="N18" s="12"/>
      <c r="O18" s="12">
        <v>13426</v>
      </c>
      <c r="P18" s="12"/>
      <c r="Q18" s="12"/>
      <c r="R18" s="12">
        <v>13659</v>
      </c>
      <c r="S18" s="14"/>
    </row>
    <row r="19" spans="1:19" ht="12" customHeight="1">
      <c r="A19" s="20" t="s">
        <v>13</v>
      </c>
      <c r="B19" s="12"/>
      <c r="C19" s="12">
        <f t="shared" si="0"/>
        <v>43921</v>
      </c>
      <c r="D19"/>
      <c r="E19"/>
      <c r="F19" s="12">
        <v>21539</v>
      </c>
      <c r="G19"/>
      <c r="H19"/>
      <c r="I19" s="12">
        <v>22382</v>
      </c>
      <c r="J19" s="12"/>
      <c r="K19" s="12"/>
      <c r="L19" s="12">
        <f t="shared" si="1"/>
        <v>42232</v>
      </c>
      <c r="M19" s="12"/>
      <c r="N19" s="12"/>
      <c r="O19" s="12">
        <v>21074</v>
      </c>
      <c r="P19" s="12"/>
      <c r="Q19" s="12"/>
      <c r="R19" s="12">
        <v>21158</v>
      </c>
      <c r="S19" s="14"/>
    </row>
    <row r="20" spans="1:19" ht="12" customHeight="1">
      <c r="A20" s="20" t="s">
        <v>14</v>
      </c>
      <c r="B20" s="12"/>
      <c r="C20" s="12">
        <f t="shared" si="0"/>
        <v>54130</v>
      </c>
      <c r="D20"/>
      <c r="E20"/>
      <c r="F20" s="12">
        <v>29775</v>
      </c>
      <c r="G20"/>
      <c r="H20"/>
      <c r="I20" s="12">
        <v>24355</v>
      </c>
      <c r="J20" s="12"/>
      <c r="K20" s="12"/>
      <c r="L20" s="12">
        <f t="shared" si="1"/>
        <v>53841</v>
      </c>
      <c r="M20" s="12"/>
      <c r="N20" s="12"/>
      <c r="O20" s="12">
        <v>29852</v>
      </c>
      <c r="P20" s="12"/>
      <c r="Q20" s="12"/>
      <c r="R20" s="12">
        <v>23989</v>
      </c>
      <c r="S20" s="14"/>
    </row>
    <row r="21" spans="1:19" ht="12" customHeight="1">
      <c r="A21" s="20" t="s">
        <v>15</v>
      </c>
      <c r="B21" s="12"/>
      <c r="C21" s="12">
        <f t="shared" si="0"/>
        <v>34357</v>
      </c>
      <c r="D21"/>
      <c r="E21"/>
      <c r="F21" s="12">
        <v>17881</v>
      </c>
      <c r="G21"/>
      <c r="H21"/>
      <c r="I21" s="12">
        <v>16476</v>
      </c>
      <c r="J21" s="12"/>
      <c r="K21" s="12"/>
      <c r="L21" s="12">
        <f t="shared" si="1"/>
        <v>34574</v>
      </c>
      <c r="M21" s="12"/>
      <c r="N21" s="12"/>
      <c r="O21" s="12">
        <v>18015</v>
      </c>
      <c r="P21" s="12"/>
      <c r="Q21" s="12"/>
      <c r="R21" s="12">
        <v>16559</v>
      </c>
      <c r="S21" s="14"/>
    </row>
    <row r="22" spans="1:19" ht="12" customHeight="1">
      <c r="A22" s="20" t="s">
        <v>16</v>
      </c>
      <c r="B22" s="12"/>
      <c r="C22" s="12">
        <f t="shared" si="0"/>
        <v>35131</v>
      </c>
      <c r="D22"/>
      <c r="E22"/>
      <c r="F22" s="12">
        <v>19370</v>
      </c>
      <c r="G22"/>
      <c r="H22"/>
      <c r="I22" s="12">
        <v>15761</v>
      </c>
      <c r="J22" s="12"/>
      <c r="K22" s="12"/>
      <c r="L22" s="12">
        <f t="shared" si="1"/>
        <v>35035</v>
      </c>
      <c r="M22" s="12"/>
      <c r="N22" s="12"/>
      <c r="O22" s="12">
        <v>19150</v>
      </c>
      <c r="P22" s="12"/>
      <c r="Q22" s="12"/>
      <c r="R22" s="12">
        <v>15885</v>
      </c>
      <c r="S22" s="14"/>
    </row>
    <row r="23" spans="1:19" ht="12" customHeight="1">
      <c r="A23" s="20"/>
      <c r="B23" s="12"/>
      <c r="C23" s="12"/>
      <c r="D23"/>
      <c r="E23"/>
      <c r="F23"/>
      <c r="G23"/>
      <c r="H23"/>
      <c r="I23"/>
      <c r="J23" s="12"/>
      <c r="K23" s="12"/>
      <c r="L23" s="12"/>
      <c r="M23" s="12"/>
      <c r="N23" s="12"/>
      <c r="O23"/>
      <c r="P23" s="12"/>
      <c r="Q23" s="12"/>
      <c r="R23"/>
      <c r="S23" s="14"/>
    </row>
    <row r="24" spans="1:19" ht="12" customHeight="1">
      <c r="A24" s="20" t="s">
        <v>17</v>
      </c>
      <c r="B24" s="12"/>
      <c r="C24" s="12">
        <f t="shared" si="0"/>
        <v>138974</v>
      </c>
      <c r="D24"/>
      <c r="E24"/>
      <c r="F24" s="12">
        <v>73861</v>
      </c>
      <c r="G24"/>
      <c r="H24"/>
      <c r="I24" s="12">
        <v>65113</v>
      </c>
      <c r="J24" s="12"/>
      <c r="K24" s="12"/>
      <c r="L24" s="12">
        <f t="shared" si="1"/>
        <v>134634</v>
      </c>
      <c r="M24" s="12"/>
      <c r="N24" s="12"/>
      <c r="O24" s="12">
        <v>71966</v>
      </c>
      <c r="P24" s="12"/>
      <c r="Q24" s="12"/>
      <c r="R24" s="12">
        <v>62668</v>
      </c>
      <c r="S24" s="14"/>
    </row>
    <row r="25" spans="1:19" ht="12" customHeight="1">
      <c r="A25" s="20" t="s">
        <v>18</v>
      </c>
      <c r="B25" s="12"/>
      <c r="C25" s="12">
        <f t="shared" si="0"/>
        <v>115818</v>
      </c>
      <c r="D25"/>
      <c r="E25"/>
      <c r="F25" s="12">
        <v>61396</v>
      </c>
      <c r="G25"/>
      <c r="H25"/>
      <c r="I25" s="12">
        <v>54422</v>
      </c>
      <c r="J25" s="12"/>
      <c r="K25" s="12"/>
      <c r="L25" s="12">
        <f t="shared" si="1"/>
        <v>115554</v>
      </c>
      <c r="M25" s="12"/>
      <c r="N25" s="12"/>
      <c r="O25" s="12">
        <v>60873</v>
      </c>
      <c r="P25" s="12"/>
      <c r="Q25" s="12"/>
      <c r="R25" s="12">
        <v>54681</v>
      </c>
      <c r="S25" s="14"/>
    </row>
    <row r="26" spans="1:19" ht="12" customHeight="1">
      <c r="A26" s="20" t="s">
        <v>19</v>
      </c>
      <c r="B26" s="12"/>
      <c r="C26" s="12">
        <f t="shared" si="0"/>
        <v>236933</v>
      </c>
      <c r="D26"/>
      <c r="E26"/>
      <c r="F26" s="12">
        <v>115598</v>
      </c>
      <c r="G26"/>
      <c r="H26"/>
      <c r="I26" s="12">
        <v>121335</v>
      </c>
      <c r="J26" s="12"/>
      <c r="K26" s="12"/>
      <c r="L26" s="12">
        <f t="shared" si="1"/>
        <v>233998</v>
      </c>
      <c r="M26" s="12"/>
      <c r="N26" s="12"/>
      <c r="O26" s="12">
        <v>115202</v>
      </c>
      <c r="P26" s="12"/>
      <c r="Q26" s="12"/>
      <c r="R26" s="12">
        <v>118796</v>
      </c>
      <c r="S26" s="14"/>
    </row>
    <row r="27" spans="1:19" ht="12" customHeight="1">
      <c r="A27" s="20" t="s">
        <v>20</v>
      </c>
      <c r="B27" s="12"/>
      <c r="C27" s="12">
        <f t="shared" si="0"/>
        <v>171412</v>
      </c>
      <c r="D27"/>
      <c r="E27"/>
      <c r="F27" s="12">
        <v>90975</v>
      </c>
      <c r="G27"/>
      <c r="H27"/>
      <c r="I27" s="12">
        <v>80437</v>
      </c>
      <c r="J27" s="12"/>
      <c r="K27" s="12"/>
      <c r="L27" s="12">
        <f t="shared" si="1"/>
        <v>170980</v>
      </c>
      <c r="M27" s="12"/>
      <c r="N27" s="12"/>
      <c r="O27" s="12">
        <v>90917</v>
      </c>
      <c r="P27" s="12"/>
      <c r="Q27" s="12"/>
      <c r="R27" s="12">
        <v>80063</v>
      </c>
      <c r="S27" s="14"/>
    </row>
    <row r="28" spans="1:19" ht="12" customHeight="1">
      <c r="A28" s="20" t="s">
        <v>21</v>
      </c>
      <c r="B28" s="12"/>
      <c r="C28" s="12">
        <f t="shared" si="0"/>
        <v>51276</v>
      </c>
      <c r="D28"/>
      <c r="E28"/>
      <c r="F28" s="12">
        <v>25542</v>
      </c>
      <c r="G28"/>
      <c r="H28"/>
      <c r="I28" s="12">
        <v>25734</v>
      </c>
      <c r="J28" s="12"/>
      <c r="K28" s="12"/>
      <c r="L28" s="12">
        <f t="shared" si="1"/>
        <v>52515</v>
      </c>
      <c r="M28" s="12"/>
      <c r="N28" s="12"/>
      <c r="O28" s="12">
        <v>26179</v>
      </c>
      <c r="P28" s="12"/>
      <c r="Q28" s="12"/>
      <c r="R28" s="12">
        <v>26336</v>
      </c>
      <c r="S28" s="14"/>
    </row>
    <row r="29" spans="1:19" ht="12" customHeight="1">
      <c r="A29" s="20"/>
      <c r="B29" s="12"/>
      <c r="C29" s="12"/>
      <c r="D29"/>
      <c r="E29"/>
      <c r="F29"/>
      <c r="G29"/>
      <c r="H29"/>
      <c r="I29"/>
      <c r="J29" s="12"/>
      <c r="K29" s="12"/>
      <c r="L29" s="12"/>
      <c r="M29" s="12"/>
      <c r="N29" s="12"/>
      <c r="O29"/>
      <c r="P29" s="12"/>
      <c r="Q29" s="12"/>
      <c r="R29"/>
      <c r="S29" s="14"/>
    </row>
    <row r="30" spans="1:19" ht="12" customHeight="1">
      <c r="A30" s="20" t="s">
        <v>22</v>
      </c>
      <c r="B30" s="12"/>
      <c r="C30" s="12">
        <f t="shared" si="0"/>
        <v>23308</v>
      </c>
      <c r="D30"/>
      <c r="E30"/>
      <c r="F30" s="12">
        <v>11922</v>
      </c>
      <c r="G30"/>
      <c r="H30"/>
      <c r="I30" s="12">
        <v>11386</v>
      </c>
      <c r="J30" s="12"/>
      <c r="K30" s="12"/>
      <c r="L30" s="12">
        <f t="shared" si="1"/>
        <v>22851</v>
      </c>
      <c r="M30" s="12"/>
      <c r="N30" s="12"/>
      <c r="O30" s="12">
        <v>11706</v>
      </c>
      <c r="P30" s="12"/>
      <c r="Q30" s="12"/>
      <c r="R30" s="12">
        <v>11145</v>
      </c>
      <c r="S30" s="14"/>
    </row>
    <row r="31" spans="1:19" ht="12" customHeight="1">
      <c r="A31" s="20" t="s">
        <v>23</v>
      </c>
      <c r="B31" s="12"/>
      <c r="C31" s="12">
        <f t="shared" si="0"/>
        <v>24627</v>
      </c>
      <c r="D31"/>
      <c r="E31"/>
      <c r="F31" s="12">
        <v>11423</v>
      </c>
      <c r="G31"/>
      <c r="H31"/>
      <c r="I31" s="12">
        <v>13204</v>
      </c>
      <c r="J31" s="12"/>
      <c r="K31" s="12"/>
      <c r="L31" s="12">
        <f t="shared" si="1"/>
        <v>24328</v>
      </c>
      <c r="M31" s="12"/>
      <c r="N31" s="12"/>
      <c r="O31" s="12">
        <v>11432</v>
      </c>
      <c r="P31" s="12"/>
      <c r="Q31" s="12"/>
      <c r="R31" s="12">
        <v>12896</v>
      </c>
      <c r="S31" s="14"/>
    </row>
    <row r="32" spans="1:19" ht="12" customHeight="1">
      <c r="A32" s="20" t="s">
        <v>24</v>
      </c>
      <c r="B32" s="12"/>
      <c r="C32" s="12">
        <f t="shared" si="0"/>
        <v>16562</v>
      </c>
      <c r="D32"/>
      <c r="E32"/>
      <c r="F32" s="12">
        <v>8407</v>
      </c>
      <c r="G32"/>
      <c r="H32"/>
      <c r="I32" s="12">
        <v>8155</v>
      </c>
      <c r="J32" s="12"/>
      <c r="K32" s="12"/>
      <c r="L32" s="12">
        <f t="shared" si="1"/>
        <v>16624</v>
      </c>
      <c r="M32" s="12"/>
      <c r="N32" s="12"/>
      <c r="O32" s="12">
        <v>8372</v>
      </c>
      <c r="P32" s="12"/>
      <c r="Q32" s="12"/>
      <c r="R32" s="12">
        <v>8252</v>
      </c>
      <c r="S32" s="14"/>
    </row>
    <row r="33" spans="1:19" ht="12" customHeight="1">
      <c r="A33" s="20" t="s">
        <v>25</v>
      </c>
      <c r="B33" s="12"/>
      <c r="C33" s="12">
        <f t="shared" si="0"/>
        <v>15047</v>
      </c>
      <c r="D33"/>
      <c r="E33"/>
      <c r="F33" s="12">
        <v>7582</v>
      </c>
      <c r="G33"/>
      <c r="H33"/>
      <c r="I33" s="12">
        <v>7465</v>
      </c>
      <c r="J33" s="12"/>
      <c r="K33" s="12"/>
      <c r="L33" s="12">
        <f t="shared" si="1"/>
        <v>14658</v>
      </c>
      <c r="M33" s="12"/>
      <c r="N33" s="12"/>
      <c r="O33" s="12">
        <v>7486</v>
      </c>
      <c r="P33" s="12"/>
      <c r="Q33" s="12"/>
      <c r="R33" s="12">
        <v>7172</v>
      </c>
      <c r="S33" s="14"/>
    </row>
    <row r="34" spans="1:19" ht="12" customHeight="1">
      <c r="A34" s="20" t="s">
        <v>26</v>
      </c>
      <c r="B34" s="12"/>
      <c r="C34" s="12">
        <f t="shared" si="0"/>
        <v>50574</v>
      </c>
      <c r="D34"/>
      <c r="E34"/>
      <c r="F34" s="12">
        <v>24494</v>
      </c>
      <c r="G34"/>
      <c r="H34"/>
      <c r="I34" s="12">
        <v>26080</v>
      </c>
      <c r="J34" s="12"/>
      <c r="K34" s="12"/>
      <c r="L34" s="12">
        <f t="shared" si="1"/>
        <v>47156</v>
      </c>
      <c r="M34" s="12"/>
      <c r="N34" s="12"/>
      <c r="O34" s="12">
        <v>23328</v>
      </c>
      <c r="P34" s="12"/>
      <c r="Q34" s="12"/>
      <c r="R34" s="12">
        <v>23828</v>
      </c>
      <c r="S34" s="14"/>
    </row>
    <row r="35" spans="1:19" ht="12" customHeight="1">
      <c r="A35" s="20"/>
      <c r="B35" s="12"/>
      <c r="C35" s="12"/>
      <c r="D35"/>
      <c r="E35"/>
      <c r="F35"/>
      <c r="G35"/>
      <c r="H35"/>
      <c r="I35"/>
      <c r="J35" s="12"/>
      <c r="K35" s="12"/>
      <c r="L35" s="12"/>
      <c r="M35" s="12"/>
      <c r="N35" s="12"/>
      <c r="O35"/>
      <c r="P35" s="12"/>
      <c r="Q35" s="12"/>
      <c r="R35"/>
      <c r="S35" s="14"/>
    </row>
    <row r="36" spans="1:19" ht="12" customHeight="1">
      <c r="A36" s="20" t="s">
        <v>27</v>
      </c>
      <c r="B36" s="12"/>
      <c r="C36" s="12">
        <f t="shared" si="0"/>
        <v>37733</v>
      </c>
      <c r="D36"/>
      <c r="E36"/>
      <c r="F36" s="12">
        <v>19264</v>
      </c>
      <c r="G36"/>
      <c r="H36"/>
      <c r="I36" s="12">
        <v>18469</v>
      </c>
      <c r="J36" s="12"/>
      <c r="K36" s="12"/>
      <c r="L36" s="12">
        <f t="shared" si="1"/>
        <v>36778</v>
      </c>
      <c r="M36" s="12"/>
      <c r="N36" s="12"/>
      <c r="O36" s="12">
        <v>18892</v>
      </c>
      <c r="P36" s="12"/>
      <c r="Q36" s="12"/>
      <c r="R36" s="12">
        <v>17886</v>
      </c>
      <c r="S36" s="14"/>
    </row>
    <row r="37" spans="1:19" ht="12" customHeight="1">
      <c r="A37" s="20" t="s">
        <v>28</v>
      </c>
      <c r="B37" s="12"/>
      <c r="C37" s="12">
        <f t="shared" si="0"/>
        <v>71835</v>
      </c>
      <c r="D37"/>
      <c r="E37"/>
      <c r="F37" s="12">
        <v>35539</v>
      </c>
      <c r="G37"/>
      <c r="H37"/>
      <c r="I37" s="12">
        <v>36296</v>
      </c>
      <c r="J37" s="12"/>
      <c r="K37" s="12"/>
      <c r="L37" s="12">
        <f t="shared" si="1"/>
        <v>72583</v>
      </c>
      <c r="M37" s="12"/>
      <c r="N37" s="12"/>
      <c r="O37" s="12">
        <v>35878</v>
      </c>
      <c r="P37" s="12"/>
      <c r="Q37" s="12"/>
      <c r="R37" s="12">
        <v>36705</v>
      </c>
      <c r="S37" s="14"/>
    </row>
    <row r="38" spans="1:19" ht="12" customHeight="1">
      <c r="A38" s="20" t="s">
        <v>29</v>
      </c>
      <c r="B38" s="12"/>
      <c r="C38" s="12">
        <f t="shared" si="0"/>
        <v>132303</v>
      </c>
      <c r="D38"/>
      <c r="E38"/>
      <c r="F38" s="12">
        <v>64965</v>
      </c>
      <c r="G38"/>
      <c r="H38"/>
      <c r="I38" s="12">
        <v>67338</v>
      </c>
      <c r="J38" s="12"/>
      <c r="K38" s="12"/>
      <c r="L38" s="12">
        <f t="shared" si="1"/>
        <v>127466</v>
      </c>
      <c r="M38" s="12"/>
      <c r="N38" s="12"/>
      <c r="O38" s="12">
        <v>63199</v>
      </c>
      <c r="P38" s="12"/>
      <c r="Q38" s="12"/>
      <c r="R38" s="12">
        <v>64267</v>
      </c>
      <c r="S38" s="14"/>
    </row>
    <row r="39" spans="1:19" ht="12" customHeight="1">
      <c r="A39" s="20" t="s">
        <v>30</v>
      </c>
      <c r="B39" s="12"/>
      <c r="C39" s="12">
        <f t="shared" si="0"/>
        <v>36079</v>
      </c>
      <c r="D39"/>
      <c r="E39"/>
      <c r="F39" s="12">
        <v>18046</v>
      </c>
      <c r="G39"/>
      <c r="H39"/>
      <c r="I39" s="12">
        <v>18033</v>
      </c>
      <c r="J39" s="12"/>
      <c r="K39" s="12"/>
      <c r="L39" s="12">
        <f t="shared" si="1"/>
        <v>36491</v>
      </c>
      <c r="M39" s="12"/>
      <c r="N39" s="12"/>
      <c r="O39" s="12">
        <v>18144</v>
      </c>
      <c r="P39" s="12"/>
      <c r="Q39" s="12"/>
      <c r="R39" s="12">
        <v>18347</v>
      </c>
      <c r="S39" s="14"/>
    </row>
    <row r="40" spans="1:19" ht="12" customHeight="1">
      <c r="A40" s="20" t="s">
        <v>31</v>
      </c>
      <c r="B40" s="12"/>
      <c r="C40" s="12">
        <f t="shared" si="0"/>
        <v>28259</v>
      </c>
      <c r="D40"/>
      <c r="E40"/>
      <c r="F40" s="12">
        <v>13831</v>
      </c>
      <c r="G40"/>
      <c r="H40"/>
      <c r="I40" s="12">
        <v>14428</v>
      </c>
      <c r="J40" s="12"/>
      <c r="K40" s="12"/>
      <c r="L40" s="12">
        <f t="shared" si="1"/>
        <v>28058</v>
      </c>
      <c r="M40" s="12"/>
      <c r="N40" s="12"/>
      <c r="O40" s="12">
        <v>13702</v>
      </c>
      <c r="P40" s="12"/>
      <c r="Q40" s="12"/>
      <c r="R40" s="12">
        <v>14356</v>
      </c>
      <c r="S40" s="14"/>
    </row>
    <row r="41" spans="1:19" ht="12" customHeight="1">
      <c r="A41" s="20"/>
      <c r="B41" s="12"/>
      <c r="C41" s="12"/>
      <c r="D41"/>
      <c r="E41"/>
      <c r="F41"/>
      <c r="G41"/>
      <c r="H41"/>
      <c r="I41"/>
      <c r="J41" s="12"/>
      <c r="K41" s="12"/>
      <c r="L41" s="12"/>
      <c r="M41" s="12"/>
      <c r="N41" s="12"/>
      <c r="O41"/>
      <c r="P41" s="12"/>
      <c r="Q41" s="12"/>
      <c r="R41"/>
      <c r="S41" s="14"/>
    </row>
    <row r="42" spans="1:19" ht="12" customHeight="1">
      <c r="A42" s="20" t="s">
        <v>32</v>
      </c>
      <c r="B42" s="12"/>
      <c r="C42" s="12">
        <f t="shared" si="0"/>
        <v>58836</v>
      </c>
      <c r="D42"/>
      <c r="E42"/>
      <c r="F42" s="12">
        <v>28909</v>
      </c>
      <c r="G42"/>
      <c r="H42"/>
      <c r="I42" s="12">
        <v>29927</v>
      </c>
      <c r="J42" s="12"/>
      <c r="K42" s="12"/>
      <c r="L42" s="12">
        <f t="shared" si="1"/>
        <v>57997</v>
      </c>
      <c r="M42" s="12"/>
      <c r="N42" s="12"/>
      <c r="O42" s="12">
        <v>28413</v>
      </c>
      <c r="P42" s="12"/>
      <c r="Q42" s="12"/>
      <c r="R42" s="12">
        <v>29584</v>
      </c>
      <c r="S42" s="14"/>
    </row>
    <row r="43" spans="1:19" ht="12" customHeight="1">
      <c r="A43" s="20" t="s">
        <v>33</v>
      </c>
      <c r="B43" s="12"/>
      <c r="C43" s="12">
        <f t="shared" si="0"/>
        <v>203076</v>
      </c>
      <c r="D43"/>
      <c r="E43"/>
      <c r="F43" s="12">
        <v>103218</v>
      </c>
      <c r="G43"/>
      <c r="H43"/>
      <c r="I43" s="12">
        <v>99858</v>
      </c>
      <c r="J43" s="12"/>
      <c r="K43" s="12"/>
      <c r="L43" s="12">
        <f t="shared" si="1"/>
        <v>200351</v>
      </c>
      <c r="M43" s="12"/>
      <c r="N43" s="12"/>
      <c r="O43" s="12">
        <v>101587</v>
      </c>
      <c r="P43" s="12"/>
      <c r="Q43" s="12"/>
      <c r="R43" s="12">
        <v>98764</v>
      </c>
      <c r="S43" s="14"/>
    </row>
    <row r="44" spans="1:19" ht="12" customHeight="1">
      <c r="A44" s="20" t="s">
        <v>34</v>
      </c>
      <c r="B44" s="12"/>
      <c r="C44" s="12">
        <f t="shared" si="0"/>
        <v>123213</v>
      </c>
      <c r="D44"/>
      <c r="E44"/>
      <c r="F44" s="12">
        <v>60845</v>
      </c>
      <c r="G44"/>
      <c r="H44"/>
      <c r="I44" s="12">
        <v>62368</v>
      </c>
      <c r="J44" s="12"/>
      <c r="K44" s="12"/>
      <c r="L44" s="12">
        <f t="shared" si="1"/>
        <v>122588</v>
      </c>
      <c r="M44" s="12"/>
      <c r="N44" s="12"/>
      <c r="O44" s="12">
        <v>60746</v>
      </c>
      <c r="P44" s="12"/>
      <c r="Q44" s="12"/>
      <c r="R44" s="12">
        <v>61842</v>
      </c>
      <c r="S44" s="14"/>
    </row>
    <row r="45" spans="1:19" ht="12" customHeight="1">
      <c r="A45" s="20" t="s">
        <v>35</v>
      </c>
      <c r="B45" s="12"/>
      <c r="C45" s="12">
        <f t="shared" si="0"/>
        <v>28855</v>
      </c>
      <c r="D45"/>
      <c r="E45"/>
      <c r="F45" s="12">
        <v>15151</v>
      </c>
      <c r="G45"/>
      <c r="H45"/>
      <c r="I45" s="12">
        <v>13704</v>
      </c>
      <c r="J45" s="12"/>
      <c r="K45" s="12"/>
      <c r="L45" s="12">
        <f t="shared" si="1"/>
        <v>28269</v>
      </c>
      <c r="M45" s="12"/>
      <c r="N45" s="12"/>
      <c r="O45" s="12">
        <v>15068</v>
      </c>
      <c r="P45" s="12"/>
      <c r="Q45" s="12"/>
      <c r="R45" s="12">
        <v>13201</v>
      </c>
      <c r="S45" s="14"/>
    </row>
    <row r="46" spans="1:19" ht="12" customHeight="1">
      <c r="A46" s="20" t="s">
        <v>36</v>
      </c>
      <c r="B46" s="12"/>
      <c r="C46" s="12">
        <f t="shared" si="0"/>
        <v>19866</v>
      </c>
      <c r="D46"/>
      <c r="E46"/>
      <c r="F46" s="12">
        <v>10256</v>
      </c>
      <c r="G46"/>
      <c r="H46"/>
      <c r="I46" s="12">
        <v>9610</v>
      </c>
      <c r="J46" s="12"/>
      <c r="K46" s="12"/>
      <c r="L46" s="12">
        <f t="shared" si="1"/>
        <v>19806</v>
      </c>
      <c r="M46" s="12"/>
      <c r="N46" s="12"/>
      <c r="O46" s="12">
        <v>10230</v>
      </c>
      <c r="P46" s="12"/>
      <c r="Q46" s="12"/>
      <c r="R46" s="12">
        <v>9576</v>
      </c>
      <c r="S46" s="14"/>
    </row>
    <row r="47" spans="1:19" ht="12" customHeight="1">
      <c r="A47" s="20"/>
      <c r="B47" s="12"/>
      <c r="C47" s="12"/>
      <c r="D47"/>
      <c r="E47"/>
      <c r="F47"/>
      <c r="G47"/>
      <c r="H47"/>
      <c r="I47"/>
      <c r="J47" s="12"/>
      <c r="K47" s="12"/>
      <c r="L47" s="12"/>
      <c r="M47" s="12"/>
      <c r="N47" s="12"/>
      <c r="O47"/>
      <c r="P47" s="12"/>
      <c r="Q47" s="12"/>
      <c r="R47"/>
      <c r="S47" s="14"/>
    </row>
    <row r="48" spans="1:19" ht="12" customHeight="1">
      <c r="A48" s="20" t="s">
        <v>37</v>
      </c>
      <c r="B48" s="12"/>
      <c r="C48" s="12">
        <f t="shared" si="0"/>
        <v>13847</v>
      </c>
      <c r="D48"/>
      <c r="E48"/>
      <c r="F48" s="12">
        <v>6607</v>
      </c>
      <c r="G48"/>
      <c r="H48"/>
      <c r="I48" s="12">
        <v>7240</v>
      </c>
      <c r="J48" s="12"/>
      <c r="K48" s="12"/>
      <c r="L48" s="12">
        <f t="shared" si="1"/>
        <v>13866</v>
      </c>
      <c r="M48" s="12"/>
      <c r="N48" s="12"/>
      <c r="O48" s="12">
        <v>6682</v>
      </c>
      <c r="P48" s="12"/>
      <c r="Q48" s="12"/>
      <c r="R48" s="12">
        <v>7184</v>
      </c>
      <c r="S48" s="14"/>
    </row>
    <row r="49" spans="1:19" ht="12" customHeight="1">
      <c r="A49" s="20" t="s">
        <v>38</v>
      </c>
      <c r="B49" s="12"/>
      <c r="C49" s="12">
        <f t="shared" si="0"/>
        <v>17134</v>
      </c>
      <c r="D49"/>
      <c r="E49"/>
      <c r="F49" s="12">
        <v>7613</v>
      </c>
      <c r="G49"/>
      <c r="H49"/>
      <c r="I49" s="12">
        <v>9521</v>
      </c>
      <c r="J49" s="12"/>
      <c r="K49" s="12"/>
      <c r="L49" s="12">
        <f t="shared" si="1"/>
        <v>17287</v>
      </c>
      <c r="M49" s="12"/>
      <c r="N49" s="12"/>
      <c r="O49" s="12">
        <v>7650</v>
      </c>
      <c r="P49" s="12"/>
      <c r="Q49" s="12"/>
      <c r="R49" s="12">
        <v>9637</v>
      </c>
      <c r="S49" s="14"/>
    </row>
    <row r="50" spans="1:19" ht="12" customHeight="1">
      <c r="A50" s="20" t="s">
        <v>39</v>
      </c>
      <c r="B50" s="12"/>
      <c r="C50" s="12">
        <f t="shared" si="0"/>
        <v>44473</v>
      </c>
      <c r="D50"/>
      <c r="E50"/>
      <c r="F50" s="12">
        <v>21099</v>
      </c>
      <c r="G50"/>
      <c r="H50"/>
      <c r="I50" s="12">
        <v>23374</v>
      </c>
      <c r="J50" s="12"/>
      <c r="K50" s="12"/>
      <c r="L50" s="12">
        <f t="shared" si="1"/>
        <v>42829</v>
      </c>
      <c r="M50" s="12"/>
      <c r="N50" s="12"/>
      <c r="O50" s="12">
        <v>20408</v>
      </c>
      <c r="P50" s="12"/>
      <c r="Q50" s="12"/>
      <c r="R50" s="12">
        <v>22421</v>
      </c>
      <c r="S50" s="14"/>
    </row>
    <row r="51" spans="1:19" ht="12" customHeight="1">
      <c r="A51" s="20" t="s">
        <v>40</v>
      </c>
      <c r="B51" s="12"/>
      <c r="C51" s="12">
        <f t="shared" si="0"/>
        <v>64342</v>
      </c>
      <c r="D51"/>
      <c r="E51"/>
      <c r="F51" s="12">
        <v>31291</v>
      </c>
      <c r="G51"/>
      <c r="H51"/>
      <c r="I51" s="12">
        <v>33051</v>
      </c>
      <c r="J51" s="12"/>
      <c r="K51" s="12"/>
      <c r="L51" s="12">
        <f t="shared" si="1"/>
        <v>63393</v>
      </c>
      <c r="M51" s="12"/>
      <c r="N51" s="12"/>
      <c r="O51" s="12">
        <v>30644</v>
      </c>
      <c r="P51" s="12"/>
      <c r="Q51" s="12"/>
      <c r="R51" s="12">
        <v>32749</v>
      </c>
      <c r="S51" s="14"/>
    </row>
    <row r="52" spans="1:19" ht="12" customHeight="1">
      <c r="A52" s="20" t="s">
        <v>41</v>
      </c>
      <c r="B52" s="12"/>
      <c r="C52" s="12">
        <f t="shared" si="0"/>
        <v>32796</v>
      </c>
      <c r="D52"/>
      <c r="E52"/>
      <c r="F52" s="12">
        <v>16215</v>
      </c>
      <c r="G52"/>
      <c r="H52"/>
      <c r="I52" s="12">
        <v>16581</v>
      </c>
      <c r="J52" s="12"/>
      <c r="K52" s="12"/>
      <c r="L52" s="12">
        <f t="shared" si="1"/>
        <v>32062</v>
      </c>
      <c r="M52" s="12"/>
      <c r="N52" s="12"/>
      <c r="O52" s="12">
        <v>15834</v>
      </c>
      <c r="P52" s="12"/>
      <c r="Q52" s="12"/>
      <c r="R52" s="12">
        <v>16228</v>
      </c>
      <c r="S52" s="14"/>
    </row>
    <row r="53" spans="1:19" ht="12" customHeight="1">
      <c r="A53" s="20"/>
      <c r="B53" s="12"/>
      <c r="C53" s="12"/>
      <c r="D53"/>
      <c r="E53"/>
      <c r="F53"/>
      <c r="G53"/>
      <c r="H53"/>
      <c r="I53"/>
      <c r="J53" s="12"/>
      <c r="K53" s="12"/>
      <c r="L53" s="12"/>
      <c r="M53" s="12"/>
      <c r="N53" s="12"/>
      <c r="O53"/>
      <c r="P53" s="12"/>
      <c r="Q53" s="12"/>
      <c r="R53"/>
      <c r="S53" s="14"/>
    </row>
    <row r="54" spans="1:19" ht="12" customHeight="1">
      <c r="A54" s="20" t="s">
        <v>42</v>
      </c>
      <c r="B54" s="12"/>
      <c r="C54" s="12">
        <f t="shared" si="0"/>
        <v>17855</v>
      </c>
      <c r="D54"/>
      <c r="E54"/>
      <c r="F54" s="12">
        <v>8594</v>
      </c>
      <c r="G54"/>
      <c r="H54"/>
      <c r="I54" s="12">
        <v>9261</v>
      </c>
      <c r="J54" s="12"/>
      <c r="K54" s="12"/>
      <c r="L54" s="12">
        <f t="shared" si="1"/>
        <v>17908</v>
      </c>
      <c r="M54" s="12"/>
      <c r="N54" s="12"/>
      <c r="O54" s="12">
        <v>8599</v>
      </c>
      <c r="P54" s="12"/>
      <c r="Q54" s="12"/>
      <c r="R54" s="12">
        <v>9309</v>
      </c>
      <c r="S54" s="14"/>
    </row>
    <row r="55" spans="1:19" ht="12" customHeight="1">
      <c r="A55" s="20" t="s">
        <v>43</v>
      </c>
      <c r="B55" s="12"/>
      <c r="C55" s="12">
        <f t="shared" si="0"/>
        <v>23220</v>
      </c>
      <c r="D55"/>
      <c r="E55"/>
      <c r="F55" s="12">
        <v>11448</v>
      </c>
      <c r="G55"/>
      <c r="H55"/>
      <c r="I55" s="12">
        <v>11772</v>
      </c>
      <c r="J55" s="12"/>
      <c r="K55" s="12"/>
      <c r="L55" s="12">
        <f t="shared" si="1"/>
        <v>21271</v>
      </c>
      <c r="M55" s="12"/>
      <c r="N55" s="12"/>
      <c r="O55" s="12">
        <v>10473</v>
      </c>
      <c r="P55" s="12"/>
      <c r="Q55" s="12"/>
      <c r="R55" s="12">
        <v>10798</v>
      </c>
      <c r="S55" s="14"/>
    </row>
    <row r="56" spans="1:19" ht="12" customHeight="1">
      <c r="A56" s="20" t="s">
        <v>44</v>
      </c>
      <c r="B56" s="12"/>
      <c r="C56" s="12">
        <f t="shared" si="0"/>
        <v>31149</v>
      </c>
      <c r="D56"/>
      <c r="E56"/>
      <c r="F56" s="12">
        <v>14833</v>
      </c>
      <c r="G56"/>
      <c r="H56"/>
      <c r="I56" s="12">
        <v>16316</v>
      </c>
      <c r="J56" s="12"/>
      <c r="K56" s="12"/>
      <c r="L56" s="12">
        <f t="shared" si="1"/>
        <v>30482</v>
      </c>
      <c r="M56" s="12"/>
      <c r="N56" s="12"/>
      <c r="O56" s="12">
        <v>14577</v>
      </c>
      <c r="P56" s="12"/>
      <c r="Q56" s="12"/>
      <c r="R56" s="12">
        <v>15905</v>
      </c>
      <c r="S56" s="14"/>
    </row>
    <row r="57" spans="1:19" ht="12" customHeight="1">
      <c r="A57" s="20" t="s">
        <v>45</v>
      </c>
      <c r="B57" s="12"/>
      <c r="C57" s="12">
        <f t="shared" si="0"/>
        <v>20943</v>
      </c>
      <c r="D57"/>
      <c r="E57"/>
      <c r="F57" s="12">
        <v>9929</v>
      </c>
      <c r="G57"/>
      <c r="H57"/>
      <c r="I57" s="12">
        <v>11014</v>
      </c>
      <c r="J57" s="12"/>
      <c r="K57" s="12"/>
      <c r="L57" s="12">
        <f t="shared" si="1"/>
        <v>20494</v>
      </c>
      <c r="M57" s="12"/>
      <c r="N57" s="12"/>
      <c r="O57" s="12">
        <v>9542</v>
      </c>
      <c r="P57" s="12"/>
      <c r="Q57" s="12"/>
      <c r="R57" s="12">
        <v>10952</v>
      </c>
      <c r="S57" s="14"/>
    </row>
    <row r="58" spans="1:19" ht="12" customHeight="1">
      <c r="A58" s="20" t="s">
        <v>46</v>
      </c>
      <c r="B58" s="12"/>
      <c r="C58" s="12">
        <f t="shared" si="0"/>
        <v>121176</v>
      </c>
      <c r="D58"/>
      <c r="E58"/>
      <c r="F58" s="12">
        <v>56288</v>
      </c>
      <c r="G58"/>
      <c r="H58"/>
      <c r="I58" s="12">
        <v>64888</v>
      </c>
      <c r="J58" s="12"/>
      <c r="K58" s="12"/>
      <c r="L58" s="12">
        <f t="shared" si="1"/>
        <v>121896</v>
      </c>
      <c r="M58" s="12"/>
      <c r="N58" s="12"/>
      <c r="O58" s="12">
        <v>56548</v>
      </c>
      <c r="P58" s="12"/>
      <c r="Q58" s="12"/>
      <c r="R58" s="12">
        <v>65348</v>
      </c>
      <c r="S58" s="14"/>
    </row>
    <row r="59" spans="1:19" ht="12" customHeight="1">
      <c r="A59" s="20"/>
      <c r="B59" s="12"/>
      <c r="C59" s="12"/>
      <c r="D59"/>
      <c r="E59"/>
      <c r="F59" s="12"/>
      <c r="G59"/>
      <c r="H59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4"/>
    </row>
    <row r="60" spans="1:19" ht="12" customHeight="1">
      <c r="A60" s="20" t="s">
        <v>47</v>
      </c>
      <c r="B60" s="12"/>
      <c r="C60" s="12">
        <f t="shared" si="0"/>
        <v>19263</v>
      </c>
      <c r="D60"/>
      <c r="E60"/>
      <c r="F60" s="12">
        <v>8342</v>
      </c>
      <c r="G60"/>
      <c r="H60"/>
      <c r="I60" s="12">
        <v>10921</v>
      </c>
      <c r="J60" s="12"/>
      <c r="K60" s="12"/>
      <c r="L60" s="12">
        <f t="shared" si="1"/>
        <v>19156</v>
      </c>
      <c r="M60" s="12"/>
      <c r="N60" s="12"/>
      <c r="O60" s="12">
        <v>8291</v>
      </c>
      <c r="P60" s="12"/>
      <c r="Q60" s="12"/>
      <c r="R60" s="12">
        <v>10865</v>
      </c>
      <c r="S60" s="14"/>
    </row>
    <row r="61" spans="1:19" ht="12" customHeight="1">
      <c r="A61" s="20" t="s">
        <v>48</v>
      </c>
      <c r="B61" s="12"/>
      <c r="C61" s="12">
        <f t="shared" si="0"/>
        <v>31025</v>
      </c>
      <c r="D61"/>
      <c r="E61"/>
      <c r="F61" s="12">
        <v>13936</v>
      </c>
      <c r="G61"/>
      <c r="H61"/>
      <c r="I61" s="12">
        <v>17089</v>
      </c>
      <c r="J61" s="12"/>
      <c r="K61" s="12"/>
      <c r="L61" s="12">
        <f t="shared" si="1"/>
        <v>31220</v>
      </c>
      <c r="M61" s="12"/>
      <c r="N61" s="12"/>
      <c r="O61" s="12">
        <v>13927</v>
      </c>
      <c r="P61" s="12"/>
      <c r="Q61" s="12"/>
      <c r="R61" s="12">
        <v>17293</v>
      </c>
      <c r="S61" s="14"/>
    </row>
    <row r="62" spans="1:19" ht="12" customHeight="1">
      <c r="A62" s="20" t="s">
        <v>49</v>
      </c>
      <c r="B62" s="12"/>
      <c r="C62" s="12">
        <f t="shared" si="0"/>
        <v>39972</v>
      </c>
      <c r="D62"/>
      <c r="E62"/>
      <c r="F62" s="12">
        <v>18575</v>
      </c>
      <c r="G62"/>
      <c r="H62"/>
      <c r="I62" s="12">
        <v>21397</v>
      </c>
      <c r="J62" s="12"/>
      <c r="K62" s="12"/>
      <c r="L62" s="12">
        <f t="shared" si="1"/>
        <v>40748</v>
      </c>
      <c r="M62" s="12"/>
      <c r="N62" s="12"/>
      <c r="O62" s="12">
        <v>18642</v>
      </c>
      <c r="P62" s="12"/>
      <c r="Q62" s="12"/>
      <c r="R62" s="12">
        <v>22106</v>
      </c>
      <c r="S62" s="14"/>
    </row>
    <row r="63" spans="1:19" ht="12" customHeight="1">
      <c r="A63" s="20" t="s">
        <v>50</v>
      </c>
      <c r="B63" s="12"/>
      <c r="C63" s="12">
        <f t="shared" si="0"/>
        <v>28757</v>
      </c>
      <c r="D63"/>
      <c r="E63"/>
      <c r="F63" s="12">
        <v>13401</v>
      </c>
      <c r="G63"/>
      <c r="H63"/>
      <c r="I63" s="12">
        <v>15356</v>
      </c>
      <c r="J63" s="12"/>
      <c r="K63" s="12"/>
      <c r="L63" s="12">
        <f t="shared" si="1"/>
        <v>28838</v>
      </c>
      <c r="M63" s="12"/>
      <c r="N63" s="12"/>
      <c r="O63" s="12">
        <v>13465</v>
      </c>
      <c r="P63" s="12"/>
      <c r="Q63" s="12"/>
      <c r="R63" s="12">
        <v>15373</v>
      </c>
      <c r="S63" s="14"/>
    </row>
    <row r="64" spans="1:19" ht="12" customHeight="1">
      <c r="A64" s="20" t="s">
        <v>51</v>
      </c>
      <c r="B64" s="12"/>
      <c r="C64" s="12">
        <f t="shared" si="0"/>
        <v>29586</v>
      </c>
      <c r="D64"/>
      <c r="E64"/>
      <c r="F64" s="12">
        <v>14021</v>
      </c>
      <c r="G64"/>
      <c r="H64"/>
      <c r="I64" s="12">
        <v>15565</v>
      </c>
      <c r="J64" s="12"/>
      <c r="K64" s="12"/>
      <c r="L64" s="12">
        <f t="shared" si="1"/>
        <v>28269</v>
      </c>
      <c r="M64" s="12"/>
      <c r="N64" s="12"/>
      <c r="O64" s="12">
        <v>13617</v>
      </c>
      <c r="P64" s="12"/>
      <c r="Q64" s="12"/>
      <c r="R64" s="12">
        <v>14652</v>
      </c>
      <c r="S64" s="14"/>
    </row>
    <row r="65" spans="1:19" ht="12" customHeight="1">
      <c r="A65" s="20"/>
      <c r="B65" s="12"/>
      <c r="C65" s="12"/>
      <c r="D65"/>
      <c r="E65"/>
      <c r="F65" s="12"/>
      <c r="G65"/>
      <c r="H65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4"/>
    </row>
    <row r="66" spans="1:19" ht="12" customHeight="1">
      <c r="A66" s="20" t="s">
        <v>52</v>
      </c>
      <c r="B66" s="12"/>
      <c r="C66" s="12">
        <f t="shared" si="0"/>
        <v>40679</v>
      </c>
      <c r="D66"/>
      <c r="E66"/>
      <c r="F66" s="12">
        <v>20235</v>
      </c>
      <c r="G66"/>
      <c r="H66"/>
      <c r="I66" s="12">
        <v>20444</v>
      </c>
      <c r="J66" s="12"/>
      <c r="K66" s="12"/>
      <c r="L66" s="12">
        <f t="shared" si="1"/>
        <v>40083</v>
      </c>
      <c r="M66" s="12"/>
      <c r="N66" s="12"/>
      <c r="O66" s="12">
        <v>20037</v>
      </c>
      <c r="P66" s="12"/>
      <c r="Q66" s="12"/>
      <c r="R66" s="12">
        <v>20046</v>
      </c>
      <c r="S66" s="14"/>
    </row>
    <row r="67" spans="1:19" ht="12" customHeight="1">
      <c r="A67" s="20" t="s">
        <v>53</v>
      </c>
      <c r="B67" s="12"/>
      <c r="C67" s="12">
        <f>SUM(F67:I67)</f>
        <v>26585</v>
      </c>
      <c r="D67"/>
      <c r="E67"/>
      <c r="F67" s="12">
        <v>12649</v>
      </c>
      <c r="G67"/>
      <c r="H67"/>
      <c r="I67" s="12">
        <v>13936</v>
      </c>
      <c r="J67" s="12"/>
      <c r="K67" s="12"/>
      <c r="L67" s="12">
        <f t="shared" si="1"/>
        <v>27225</v>
      </c>
      <c r="M67" s="12"/>
      <c r="N67" s="12"/>
      <c r="O67" s="12">
        <v>12823</v>
      </c>
      <c r="P67" s="12"/>
      <c r="Q67" s="12"/>
      <c r="R67" s="12">
        <v>14402</v>
      </c>
      <c r="S67" s="14"/>
    </row>
    <row r="68" spans="1:19" ht="16.149999999999999" customHeight="1">
      <c r="A68" s="31"/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7"/>
    </row>
    <row r="69" spans="1:19" ht="13.15" customHeight="1">
      <c r="A69" s="7"/>
    </row>
    <row r="70" spans="1:19" ht="11.45" customHeight="1">
      <c r="A70" s="7"/>
    </row>
    <row r="71" spans="1:19" ht="11.45" customHeight="1">
      <c r="A71" s="7"/>
    </row>
    <row r="72" spans="1:19" ht="11.45" customHeight="1">
      <c r="A72" s="7"/>
    </row>
    <row r="73" spans="1:19" ht="11.45" customHeight="1">
      <c r="A73" s="7"/>
    </row>
    <row r="74" spans="1:19" ht="11.45" customHeight="1">
      <c r="A74" s="7"/>
    </row>
    <row r="75" spans="1:19" ht="13.15" customHeight="1">
      <c r="A75" s="7"/>
    </row>
    <row r="76" spans="1:19" ht="10.9" customHeight="1">
      <c r="A76" s="7"/>
    </row>
    <row r="77" spans="1:19" ht="10.9" customHeight="1">
      <c r="A77" s="7"/>
    </row>
    <row r="78" spans="1:19" ht="15" customHeight="1">
      <c r="A78" s="6"/>
    </row>
  </sheetData>
  <mergeCells count="3">
    <mergeCell ref="A2:S2"/>
    <mergeCell ref="A3:S3"/>
    <mergeCell ref="A5:A8"/>
  </mergeCells>
  <phoneticPr fontId="9"/>
  <printOptions gridLinesSet="0"/>
  <pageMargins left="0.59055118110236227" right="0.39370078740157483" top="0.39370078740157483" bottom="0.39370078740157483" header="0.35433070866141736" footer="0.51181102362204722"/>
  <pageSetup paperSize="9" orientation="portrait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28表(1)</vt:lpstr>
      <vt:lpstr>'28表(1)'!Print_Area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2021-01-04T03:51:07Z</dcterms:created>
  <dcterms:modified xsi:type="dcterms:W3CDTF">2021-01-04T05:31:50Z</dcterms:modified>
</cp:coreProperties>
</file>