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7" documentId="8_{C7AEA809-EB54-4590-A223-F131C9D19321}" xr6:coauthVersionLast="47" xr6:coauthVersionMax="47" xr10:uidLastSave="{1399E3F8-7EA4-4D21-B185-0A780BEA0B96}"/>
  <bookViews>
    <workbookView xWindow="28680" yWindow="-120" windowWidth="29040" windowHeight="15720" xr2:uid="{F9F8897E-D457-403C-80DD-121B9BD698FB}"/>
  </bookViews>
  <sheets>
    <sheet name="25(1)＜訂正後＞" sheetId="4" r:id="rId1"/>
    <sheet name="25(1)＜見え消し＞ " sheetId="10" r:id="rId2"/>
    <sheet name="25(2)＜訂正後＞" sheetId="7" r:id="rId3"/>
    <sheet name="25(2)＜見え消し＞ " sheetId="11" r:id="rId4"/>
    <sheet name="25(3)＜訂正後＞" sheetId="8" r:id="rId5"/>
    <sheet name="25(3)＜見え消し＞ 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2" l="1"/>
  <c r="F34" i="12"/>
  <c r="G33" i="12"/>
  <c r="F33" i="12"/>
  <c r="E33" i="12"/>
  <c r="D33" i="12"/>
  <c r="F20" i="12"/>
  <c r="E20" i="12"/>
  <c r="E34" i="12" s="1"/>
  <c r="D20" i="12"/>
  <c r="D34" i="12" s="1"/>
  <c r="Q34" i="11"/>
  <c r="K34" i="11"/>
  <c r="Q33" i="11"/>
  <c r="N33" i="11"/>
  <c r="K33" i="11"/>
  <c r="H33" i="11"/>
  <c r="E33" i="11"/>
  <c r="Q32" i="11"/>
  <c r="N32" i="11"/>
  <c r="K32" i="11"/>
  <c r="H32" i="11"/>
  <c r="E32" i="11"/>
  <c r="Q31" i="11"/>
  <c r="N31" i="11"/>
  <c r="K31" i="11"/>
  <c r="H31" i="11"/>
  <c r="E31" i="11"/>
  <c r="Q30" i="11"/>
  <c r="N30" i="11"/>
  <c r="K30" i="11"/>
  <c r="H30" i="11"/>
  <c r="E30" i="11"/>
  <c r="Q29" i="11"/>
  <c r="N29" i="11"/>
  <c r="K29" i="11"/>
  <c r="H29" i="11"/>
  <c r="E29" i="11"/>
  <c r="K20" i="11"/>
  <c r="E20" i="11"/>
  <c r="E34" i="11" s="1"/>
  <c r="Q34" i="10"/>
  <c r="Q33" i="10"/>
  <c r="N33" i="10"/>
  <c r="K33" i="10"/>
  <c r="H33" i="10"/>
  <c r="E33" i="10"/>
  <c r="Q32" i="10"/>
  <c r="N32" i="10"/>
  <c r="K32" i="10"/>
  <c r="H32" i="10"/>
  <c r="E32" i="10"/>
  <c r="Q31" i="10"/>
  <c r="N31" i="10"/>
  <c r="K31" i="10"/>
  <c r="H31" i="10"/>
  <c r="E31" i="10"/>
  <c r="Q30" i="10"/>
  <c r="N30" i="10"/>
  <c r="K30" i="10"/>
  <c r="H30" i="10"/>
  <c r="E30" i="10"/>
  <c r="Q29" i="10"/>
  <c r="N29" i="10"/>
  <c r="K29" i="10"/>
  <c r="H29" i="10"/>
  <c r="E29" i="10"/>
  <c r="K20" i="10"/>
  <c r="K34" i="10" s="1"/>
  <c r="E20" i="10"/>
  <c r="E34" i="10" s="1"/>
  <c r="G35" i="8"/>
  <c r="G34" i="8"/>
  <c r="G33" i="8"/>
  <c r="F35" i="8"/>
  <c r="F34" i="8"/>
  <c r="F33" i="8"/>
  <c r="E35" i="8"/>
  <c r="E34" i="8"/>
  <c r="E33" i="8"/>
  <c r="D35" i="8"/>
  <c r="D34" i="8"/>
  <c r="D33" i="8"/>
  <c r="F21" i="8"/>
  <c r="F20" i="8"/>
  <c r="E21" i="8"/>
  <c r="E20" i="8"/>
  <c r="D21" i="8"/>
  <c r="D20" i="8"/>
  <c r="K21" i="7"/>
  <c r="K20" i="7"/>
  <c r="E21" i="7"/>
  <c r="E35" i="7"/>
  <c r="E20" i="7"/>
  <c r="Q35" i="7"/>
  <c r="Q34" i="7"/>
  <c r="Q33" i="7"/>
  <c r="Q32" i="7"/>
  <c r="Q31" i="7"/>
  <c r="Q30" i="7"/>
  <c r="Q29" i="7"/>
  <c r="N33" i="7"/>
  <c r="N32" i="7"/>
  <c r="N31" i="7"/>
  <c r="N30" i="7"/>
  <c r="N29" i="7"/>
  <c r="K35" i="7"/>
  <c r="K34" i="7"/>
  <c r="K33" i="7"/>
  <c r="K32" i="7"/>
  <c r="K31" i="7"/>
  <c r="K30" i="7"/>
  <c r="K29" i="7"/>
  <c r="H33" i="7"/>
  <c r="H32" i="7"/>
  <c r="H31" i="7"/>
  <c r="H30" i="7"/>
  <c r="H29" i="7"/>
  <c r="E34" i="7"/>
  <c r="E33" i="7"/>
  <c r="E32" i="7"/>
  <c r="E31" i="7"/>
  <c r="E30" i="7"/>
  <c r="E29" i="7"/>
  <c r="K21" i="4"/>
  <c r="K35" i="4"/>
  <c r="K20" i="4"/>
  <c r="K34" i="4"/>
  <c r="E20" i="4"/>
  <c r="E21" i="4"/>
  <c r="Q35" i="4"/>
  <c r="Q34" i="4"/>
  <c r="Q33" i="4"/>
  <c r="Q32" i="4"/>
  <c r="Q31" i="4"/>
  <c r="Q30" i="4"/>
  <c r="Q29" i="4"/>
  <c r="N33" i="4"/>
  <c r="N32" i="4"/>
  <c r="N31" i="4"/>
  <c r="N30" i="4"/>
  <c r="N29" i="4"/>
  <c r="K33" i="4"/>
  <c r="K32" i="4"/>
  <c r="K31" i="4"/>
  <c r="K30" i="4"/>
  <c r="K29" i="4"/>
  <c r="H33" i="4"/>
  <c r="H32" i="4"/>
  <c r="H31" i="4"/>
  <c r="H30" i="4"/>
  <c r="H29" i="4"/>
  <c r="E30" i="4"/>
  <c r="E31" i="4"/>
  <c r="E32" i="4"/>
  <c r="E33" i="4"/>
  <c r="E34" i="4"/>
  <c r="E35" i="4"/>
  <c r="E29" i="4"/>
</calcChain>
</file>

<file path=xl/sharedStrings.xml><?xml version="1.0" encoding="utf-8"?>
<sst xmlns="http://schemas.openxmlformats.org/spreadsheetml/2006/main" count="718" uniqueCount="124">
  <si>
    <t>　  　2） 統計が年度途中からであるため、平成７年度平均は、算出していない。</t>
    <rPh sb="7" eb="9">
      <t>トウケイ</t>
    </rPh>
    <rPh sb="10" eb="12">
      <t>ネンド</t>
    </rPh>
    <rPh sb="12" eb="14">
      <t>トチュウ</t>
    </rPh>
    <rPh sb="22" eb="24">
      <t>ヘイセイ</t>
    </rPh>
    <rPh sb="25" eb="27">
      <t>ネンド</t>
    </rPh>
    <rPh sb="27" eb="29">
      <t>ヘイキン</t>
    </rPh>
    <rPh sb="31" eb="33">
      <t>サンシュツ</t>
    </rPh>
    <phoneticPr fontId="2"/>
  </si>
  <si>
    <t>　　　　　累計は年度計に必ずしも一致しない。</t>
  </si>
  <si>
    <t>〔注〕1)　年度計は決算終了後の確定数であり、各月分は事業月報による暫定数であるため、各月の</t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</si>
  <si>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</si>
  <si>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</si>
  <si>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</si>
  <si>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</si>
  <si>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</si>
  <si>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</si>
  <si>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</si>
  <si>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</si>
  <si>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</si>
  <si>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</si>
  <si>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</si>
  <si>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</si>
  <si>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平成14年度</t>
    <phoneticPr fontId="2"/>
  </si>
  <si>
    <t>平成13年度</t>
    <phoneticPr fontId="2"/>
  </si>
  <si>
    <t>９</t>
  </si>
  <si>
    <t>８</t>
  </si>
  <si>
    <t>＊</t>
  </si>
  <si>
    <t>７</t>
  </si>
  <si>
    <t>６</t>
  </si>
  <si>
    <t>平成５年度</t>
    <phoneticPr fontId="2"/>
  </si>
  <si>
    <t>年度平均</t>
  </si>
  <si>
    <t>年度計</t>
  </si>
  <si>
    <t>千円</t>
  </si>
  <si>
    <t>人</t>
  </si>
  <si>
    <t>及び年月</t>
  </si>
  <si>
    <t>支   給 　総 　額</t>
    <rPh sb="0" eb="5">
      <t>シキュウ</t>
    </rPh>
    <rPh sb="7" eb="11">
      <t>ソウガク</t>
    </rPh>
    <phoneticPr fontId="2"/>
  </si>
  <si>
    <t>支給額</t>
  </si>
  <si>
    <t>受給者数</t>
  </si>
  <si>
    <t>年度</t>
  </si>
  <si>
    <t>高年齢雇用継続給付</t>
    <rPh sb="0" eb="3">
      <t>コウネンレイ</t>
    </rPh>
    <rPh sb="3" eb="5">
      <t>コヨウ</t>
    </rPh>
    <rPh sb="5" eb="7">
      <t>ケイゾク</t>
    </rPh>
    <rPh sb="7" eb="9">
      <t>キュウフ</t>
    </rPh>
    <phoneticPr fontId="2"/>
  </si>
  <si>
    <t>１）</t>
    <phoneticPr fontId="2"/>
  </si>
  <si>
    <t>再　　 就　　 職　　 給　　 付　　 金</t>
  </si>
  <si>
    <t>基　　本　　給　　付　　金</t>
    <rPh sb="0" eb="4">
      <t>キホン</t>
    </rPh>
    <rPh sb="6" eb="13">
      <t>キュウフキン</t>
    </rPh>
    <phoneticPr fontId="2"/>
  </si>
  <si>
    <t>事項別</t>
  </si>
  <si>
    <t>－平成５年度～平成14年度－</t>
    <rPh sb="1" eb="3">
      <t>ヘイセイ</t>
    </rPh>
    <rPh sb="4" eb="5">
      <t>ガンネン</t>
    </rPh>
    <rPh sb="5" eb="6">
      <t>ド</t>
    </rPh>
    <rPh sb="7" eb="9">
      <t>ヘイセイ</t>
    </rPh>
    <phoneticPr fontId="2"/>
  </si>
  <si>
    <t>　　　　　　　　　　　　　　　　　　　　        （年度及び月別）</t>
  </si>
  <si>
    <t>第25表(1)　雇用継続給付の状況〔高年齢雇用継続給付〕</t>
    <rPh sb="0" eb="1">
      <t>ダイ</t>
    </rPh>
    <rPh sb="3" eb="4">
      <t>ヒョウ</t>
    </rPh>
    <rPh sb="8" eb="10">
      <t>コヨウ</t>
    </rPh>
    <rPh sb="10" eb="12">
      <t>ケイゾク</t>
    </rPh>
    <rPh sb="12" eb="14">
      <t>キュウフ</t>
    </rPh>
    <rPh sb="15" eb="17">
      <t>ジョウキョウ</t>
    </rPh>
    <rPh sb="18" eb="21">
      <t>コウネンレイ</t>
    </rPh>
    <rPh sb="21" eb="23">
      <t>コヨウ</t>
    </rPh>
    <rPh sb="23" eb="25">
      <t>ケイゾク</t>
    </rPh>
    <rPh sb="25" eb="27">
      <t>キュウフ</t>
    </rPh>
    <phoneticPr fontId="2"/>
  </si>
  <si>
    <t>　  　2） 統計が年度途中からであるため、平成７年度平均は、算出していない。</t>
    <phoneticPr fontId="2"/>
  </si>
  <si>
    <t>支  給　総　額</t>
    <rPh sb="0" eb="4">
      <t>シキュウ</t>
    </rPh>
    <rPh sb="5" eb="6">
      <t>ソウガク</t>
    </rPh>
    <phoneticPr fontId="2"/>
  </si>
  <si>
    <t>育 児 休 業 給 付</t>
    <rPh sb="0" eb="3">
      <t>イクジ</t>
    </rPh>
    <rPh sb="4" eb="7">
      <t>キュウギョウ</t>
    </rPh>
    <rPh sb="8" eb="11">
      <t>キュウフ</t>
    </rPh>
    <phoneticPr fontId="2"/>
  </si>
  <si>
    <t>職　場　復　帰　給　付　金</t>
    <rPh sb="8" eb="11">
      <t>キュウフ</t>
    </rPh>
    <phoneticPr fontId="2"/>
  </si>
  <si>
    <t>第25表(2)　雇用継続給付の状況〔育児休業給付〕</t>
    <rPh sb="0" eb="1">
      <t>ダイ</t>
    </rPh>
    <rPh sb="3" eb="4">
      <t>ヒョウ</t>
    </rPh>
    <rPh sb="8" eb="10">
      <t>コヨウ</t>
    </rPh>
    <rPh sb="10" eb="12">
      <t>ケイゾク</t>
    </rPh>
    <rPh sb="12" eb="14">
      <t>キュウフ</t>
    </rPh>
    <rPh sb="15" eb="17">
      <t>ジョウキョウ</t>
    </rPh>
    <rPh sb="18" eb="20">
      <t>イクジ</t>
    </rPh>
    <rPh sb="20" eb="22">
      <t>キュウギョウ</t>
    </rPh>
    <rPh sb="22" eb="24">
      <t>キュウフ</t>
    </rPh>
    <phoneticPr fontId="2"/>
  </si>
  <si>
    <t>　　　3)　統計が年度途中からであるため、平成11年度平均は、算出していない。</t>
    <rPh sb="6" eb="8">
      <t>トウケイ</t>
    </rPh>
    <rPh sb="11" eb="13">
      <t>トチュウ</t>
    </rPh>
    <rPh sb="21" eb="23">
      <t>ヘイセイ</t>
    </rPh>
    <rPh sb="25" eb="27">
      <t>ネンド</t>
    </rPh>
    <rPh sb="27" eb="29">
      <t>ヘイキン</t>
    </rPh>
    <rPh sb="31" eb="33">
      <t>サンシュツ</t>
    </rPh>
    <phoneticPr fontId="2"/>
  </si>
  <si>
    <t>　　　2)　年度計は決算終了後の確定数であり、各月分は事業月報による暫定数であるため、各月の</t>
    <phoneticPr fontId="2"/>
  </si>
  <si>
    <t>〔注〕1)　介護休業給付の施行は、平成11年４月１日、支給開始は平成11年７月である。</t>
    <rPh sb="6" eb="8">
      <t>カイゴ</t>
    </rPh>
    <rPh sb="8" eb="10">
      <t>キュウギョウ</t>
    </rPh>
    <rPh sb="10" eb="12">
      <t>キュウフ</t>
    </rPh>
    <rPh sb="13" eb="15">
      <t>セコウ</t>
    </rPh>
    <rPh sb="17" eb="19">
      <t>ヘイセイ</t>
    </rPh>
    <rPh sb="21" eb="22">
      <t>ネン</t>
    </rPh>
    <rPh sb="23" eb="24">
      <t>ガツ</t>
    </rPh>
    <rPh sb="25" eb="26">
      <t>カ</t>
    </rPh>
    <rPh sb="27" eb="29">
      <t>シキュウ</t>
    </rPh>
    <rPh sb="29" eb="31">
      <t>カイシ</t>
    </rPh>
    <rPh sb="32" eb="34">
      <t>ヘイセイ</t>
    </rPh>
    <rPh sb="36" eb="37">
      <t>ネン</t>
    </rPh>
    <rPh sb="38" eb="39">
      <t>ガツ</t>
    </rPh>
    <phoneticPr fontId="2"/>
  </si>
  <si>
    <t>平成５年度</t>
    <phoneticPr fontId="3"/>
  </si>
  <si>
    <t>女</t>
    <rPh sb="0" eb="1">
      <t>オンナ</t>
    </rPh>
    <phoneticPr fontId="2"/>
  </si>
  <si>
    <t>男</t>
    <rPh sb="0" eb="1">
      <t>オトコ</t>
    </rPh>
    <phoneticPr fontId="2"/>
  </si>
  <si>
    <t>支 給 金 額</t>
    <rPh sb="0" eb="3">
      <t>シキュウ</t>
    </rPh>
    <rPh sb="4" eb="7">
      <t>キンガク</t>
    </rPh>
    <phoneticPr fontId="2"/>
  </si>
  <si>
    <t>受　給　者　数</t>
    <rPh sb="0" eb="5">
      <t>ジュキュウシャ</t>
    </rPh>
    <rPh sb="6" eb="7">
      <t>スウ</t>
    </rPh>
    <phoneticPr fontId="2"/>
  </si>
  <si>
    <t>第25表(3)　雇用継続給付の状況〔介護休業給付〕</t>
    <rPh sb="8" eb="10">
      <t>コヨウ</t>
    </rPh>
    <rPh sb="10" eb="12">
      <t>ケイゾク</t>
    </rPh>
    <rPh sb="12" eb="14">
      <t>キュウフ</t>
    </rPh>
    <rPh sb="15" eb="17">
      <t>ジョウキョウ</t>
    </rPh>
    <rPh sb="18" eb="20">
      <t>カイゴ</t>
    </rPh>
    <rPh sb="20" eb="22">
      <t>キュウギョウ</t>
    </rPh>
    <rPh sb="22" eb="24">
      <t>キュウフ</t>
    </rPh>
    <phoneticPr fontId="2"/>
  </si>
  <si>
    <r>
      <t>1337778</t>
    </r>
    <r>
      <rPr>
        <sz val="10"/>
        <color rgb="FFFF0000"/>
        <rFont val="ＭＳ 明朝"/>
        <family val="1"/>
        <charset val="128"/>
      </rPr>
      <t xml:space="preserve">
1813752</t>
    </r>
  </si>
  <si>
    <r>
      <t>119841982</t>
    </r>
    <r>
      <rPr>
        <sz val="10"/>
        <color rgb="FFFF0000"/>
        <rFont val="ＭＳ 明朝"/>
        <family val="1"/>
        <charset val="128"/>
      </rPr>
      <t xml:space="preserve">
139967272</t>
    </r>
  </si>
  <si>
    <r>
      <t>37832</t>
    </r>
    <r>
      <rPr>
        <sz val="10"/>
        <color rgb="FFFF0000"/>
        <rFont val="ＭＳ 明朝"/>
        <family val="1"/>
        <charset val="128"/>
      </rPr>
      <t xml:space="preserve">
47374</t>
    </r>
  </si>
  <si>
    <r>
      <t>5242672</t>
    </r>
    <r>
      <rPr>
        <sz val="10"/>
        <color rgb="FFFF0000"/>
        <rFont val="ＭＳ 明朝"/>
        <family val="1"/>
        <charset val="128"/>
      </rPr>
      <t xml:space="preserve">
3713259</t>
    </r>
  </si>
  <si>
    <r>
      <t>124958094</t>
    </r>
    <r>
      <rPr>
        <sz val="10"/>
        <color rgb="FFFF0000"/>
        <rFont val="ＭＳ 明朝"/>
        <family val="1"/>
        <charset val="128"/>
      </rPr>
      <t xml:space="preserve">
143675318</t>
    </r>
  </si>
  <si>
    <r>
      <t>111482</t>
    </r>
    <r>
      <rPr>
        <sz val="10"/>
        <color rgb="FFFF0000"/>
        <rFont val="ＭＳ 明朝"/>
        <family val="1"/>
        <charset val="128"/>
      </rPr>
      <t xml:space="preserve">
151146</t>
    </r>
  </si>
  <si>
    <r>
      <t>9986832</t>
    </r>
    <r>
      <rPr>
        <sz val="10"/>
        <color rgb="FFFF0000"/>
        <rFont val="ＭＳ 明朝"/>
        <family val="1"/>
        <charset val="128"/>
      </rPr>
      <t xml:space="preserve">
11663939</t>
    </r>
  </si>
  <si>
    <r>
      <t>3153</t>
    </r>
    <r>
      <rPr>
        <sz val="10"/>
        <color rgb="FFFF0000"/>
        <rFont val="ＭＳ 明朝"/>
        <family val="1"/>
        <charset val="128"/>
      </rPr>
      <t xml:space="preserve">
3948</t>
    </r>
  </si>
  <si>
    <r>
      <t>436889</t>
    </r>
    <r>
      <rPr>
        <sz val="10"/>
        <color rgb="FFFF0000"/>
        <rFont val="ＭＳ 明朝"/>
        <family val="1"/>
        <charset val="128"/>
      </rPr>
      <t xml:space="preserve">
309438</t>
    </r>
  </si>
  <si>
    <r>
      <t>10413175</t>
    </r>
    <r>
      <rPr>
        <sz val="10"/>
        <color rgb="FFFF0000"/>
        <rFont val="ＭＳ 明朝"/>
        <family val="1"/>
        <charset val="128"/>
      </rPr>
      <t xml:space="preserve">
11972943</t>
    </r>
  </si>
  <si>
    <r>
      <t>0</t>
    </r>
    <r>
      <rPr>
        <sz val="10"/>
        <color rgb="FFFF0000"/>
        <rFont val="ＭＳ 明朝"/>
        <family val="1"/>
        <charset val="128"/>
      </rPr>
      <t xml:space="preserve">
161659</t>
    </r>
  </si>
  <si>
    <r>
      <t>0</t>
    </r>
    <r>
      <rPr>
        <sz val="10"/>
        <color rgb="FFFF0000"/>
        <rFont val="ＭＳ 明朝"/>
        <family val="1"/>
        <charset val="128"/>
      </rPr>
      <t xml:space="preserve">
12597976</t>
    </r>
  </si>
  <si>
    <r>
      <t>0</t>
    </r>
    <r>
      <rPr>
        <sz val="10"/>
        <color rgb="FFFF0000"/>
        <rFont val="ＭＳ 明朝"/>
        <family val="1"/>
        <charset val="128"/>
      </rPr>
      <t xml:space="preserve">
3468</t>
    </r>
  </si>
  <si>
    <r>
      <t>0</t>
    </r>
    <r>
      <rPr>
        <sz val="10"/>
        <color rgb="FFFF0000"/>
        <rFont val="ＭＳ 明朝"/>
        <family val="1"/>
        <charset val="128"/>
      </rPr>
      <t xml:space="preserve">
271019</t>
    </r>
  </si>
  <si>
    <r>
      <t>0</t>
    </r>
    <r>
      <rPr>
        <sz val="10"/>
        <color rgb="FFFF0000"/>
        <rFont val="ＭＳ 明朝"/>
        <family val="1"/>
        <charset val="128"/>
      </rPr>
      <t xml:space="preserve">
12868995</t>
    </r>
  </si>
  <si>
    <r>
      <t>0</t>
    </r>
    <r>
      <rPr>
        <sz val="10"/>
        <color rgb="FFFF0000"/>
        <rFont val="ＭＳ 明朝"/>
        <family val="1"/>
        <charset val="128"/>
      </rPr>
      <t xml:space="preserve">
146400</t>
    </r>
  </si>
  <si>
    <r>
      <t>0</t>
    </r>
    <r>
      <rPr>
        <sz val="10"/>
        <color rgb="FFFF0000"/>
        <rFont val="ＭＳ 明朝"/>
        <family val="1"/>
        <charset val="128"/>
      </rPr>
      <t xml:space="preserve">
11226929</t>
    </r>
  </si>
  <si>
    <r>
      <t>0</t>
    </r>
    <r>
      <rPr>
        <sz val="10"/>
        <color rgb="FFFF0000"/>
        <rFont val="ＭＳ 明朝"/>
        <family val="1"/>
        <charset val="128"/>
      </rPr>
      <t xml:space="preserve">
2836</t>
    </r>
  </si>
  <si>
    <r>
      <t>0</t>
    </r>
    <r>
      <rPr>
        <sz val="10"/>
        <color rgb="FFFF0000"/>
        <rFont val="ＭＳ 明朝"/>
        <family val="1"/>
        <charset val="128"/>
      </rPr>
      <t xml:space="preserve">
223330</t>
    </r>
  </si>
  <si>
    <r>
      <t>0</t>
    </r>
    <r>
      <rPr>
        <sz val="10"/>
        <color rgb="FFFF0000"/>
        <rFont val="ＭＳ 明朝"/>
        <family val="1"/>
        <charset val="128"/>
      </rPr>
      <t xml:space="preserve">
11450259</t>
    </r>
  </si>
  <si>
    <r>
      <t>0</t>
    </r>
    <r>
      <rPr>
        <sz val="10"/>
        <color rgb="FFFF0000"/>
        <rFont val="ＭＳ 明朝"/>
        <family val="1"/>
        <charset val="128"/>
      </rPr>
      <t xml:space="preserve">
167915</t>
    </r>
  </si>
  <si>
    <r>
      <t>0</t>
    </r>
    <r>
      <rPr>
        <sz val="10"/>
        <color rgb="FFFF0000"/>
        <rFont val="ＭＳ 明朝"/>
        <family val="1"/>
        <charset val="128"/>
      </rPr>
      <t xml:space="preserve">
12825797</t>
    </r>
  </si>
  <si>
    <r>
      <t>0</t>
    </r>
    <r>
      <rPr>
        <sz val="10"/>
        <color rgb="FFFF0000"/>
        <rFont val="ＭＳ 明朝"/>
        <family val="1"/>
        <charset val="128"/>
      </rPr>
      <t xml:space="preserve">
3238</t>
    </r>
  </si>
  <si>
    <r>
      <t>0</t>
    </r>
    <r>
      <rPr>
        <sz val="10"/>
        <color rgb="FFFF0000"/>
        <rFont val="ＭＳ 明朝"/>
        <family val="1"/>
        <charset val="128"/>
      </rPr>
      <t xml:space="preserve">
252785</t>
    </r>
  </si>
  <si>
    <r>
      <t>0</t>
    </r>
    <r>
      <rPr>
        <sz val="10"/>
        <color rgb="FFFF0000"/>
        <rFont val="ＭＳ 明朝"/>
        <family val="1"/>
        <charset val="128"/>
      </rPr>
      <t xml:space="preserve">
13078583</t>
    </r>
  </si>
  <si>
    <r>
      <t>291347</t>
    </r>
    <r>
      <rPr>
        <sz val="10"/>
        <color rgb="FFFF0000"/>
        <rFont val="ＭＳ 明朝"/>
        <family val="1"/>
        <charset val="128"/>
      </rPr>
      <t xml:space="preserve">
395253</t>
    </r>
  </si>
  <si>
    <r>
      <t>51235409</t>
    </r>
    <r>
      <rPr>
        <sz val="10"/>
        <color rgb="FFFF0000"/>
        <rFont val="ＭＳ 明朝"/>
        <family val="1"/>
        <charset val="128"/>
      </rPr>
      <t xml:space="preserve">
56307831</t>
    </r>
  </si>
  <si>
    <r>
      <t>59263</t>
    </r>
    <r>
      <rPr>
        <sz val="10"/>
        <color rgb="FFFF0000"/>
        <rFont val="ＭＳ 明朝"/>
        <family val="1"/>
        <charset val="128"/>
      </rPr>
      <t xml:space="preserve">
75393</t>
    </r>
  </si>
  <si>
    <r>
      <t>8628114</t>
    </r>
    <r>
      <rPr>
        <sz val="10"/>
        <color rgb="FFFF0000"/>
        <rFont val="ＭＳ 明朝"/>
        <family val="1"/>
        <charset val="128"/>
      </rPr>
      <t xml:space="preserve">
14487004</t>
    </r>
  </si>
  <si>
    <r>
      <t>59748853</t>
    </r>
    <r>
      <rPr>
        <sz val="10"/>
        <color rgb="FFFF0000"/>
        <rFont val="ＭＳ 明朝"/>
        <family val="1"/>
        <charset val="128"/>
      </rPr>
      <t xml:space="preserve">
70766585</t>
    </r>
  </si>
  <si>
    <r>
      <t>24279</t>
    </r>
    <r>
      <rPr>
        <sz val="10"/>
        <color rgb="FFFF0000"/>
        <rFont val="ＭＳ 明朝"/>
        <family val="1"/>
        <charset val="128"/>
      </rPr>
      <t xml:space="preserve">
32938</t>
    </r>
  </si>
  <si>
    <r>
      <t>4269617</t>
    </r>
    <r>
      <rPr>
        <sz val="10"/>
        <color rgb="FFFF0000"/>
        <rFont val="ＭＳ 明朝"/>
        <family val="1"/>
        <charset val="128"/>
      </rPr>
      <t xml:space="preserve">
4692319</t>
    </r>
  </si>
  <si>
    <r>
      <t>4939</t>
    </r>
    <r>
      <rPr>
        <sz val="10"/>
        <color rgb="FFFF0000"/>
        <rFont val="ＭＳ 明朝"/>
        <family val="1"/>
        <charset val="128"/>
      </rPr>
      <t xml:space="preserve">
6283</t>
    </r>
  </si>
  <si>
    <r>
      <t>719010</t>
    </r>
    <r>
      <rPr>
        <sz val="10"/>
        <color rgb="FFFF0000"/>
        <rFont val="ＭＳ 明朝"/>
        <family val="1"/>
        <charset val="128"/>
      </rPr>
      <t xml:space="preserve">
1207250</t>
    </r>
  </si>
  <si>
    <r>
      <t>4979071</t>
    </r>
    <r>
      <rPr>
        <sz val="10"/>
        <color rgb="FFFF0000"/>
        <rFont val="ＭＳ 明朝"/>
        <family val="1"/>
        <charset val="128"/>
      </rPr>
      <t xml:space="preserve">
5897215</t>
    </r>
  </si>
  <si>
    <r>
      <t>0</t>
    </r>
    <r>
      <rPr>
        <sz val="10"/>
        <color rgb="FFFF0000"/>
        <rFont val="ＭＳ 明朝"/>
        <family val="1"/>
        <charset val="128"/>
      </rPr>
      <t xml:space="preserve">
35213</t>
    </r>
  </si>
  <si>
    <r>
      <t>0</t>
    </r>
    <r>
      <rPr>
        <sz val="10"/>
        <color rgb="FFFF0000"/>
        <rFont val="ＭＳ 明朝"/>
        <family val="1"/>
        <charset val="128"/>
      </rPr>
      <t xml:space="preserve">
5046212</t>
    </r>
  </si>
  <si>
    <r>
      <t>0</t>
    </r>
    <r>
      <rPr>
        <sz val="10"/>
        <color rgb="FFFF0000"/>
        <rFont val="ＭＳ 明朝"/>
        <family val="1"/>
        <charset val="128"/>
      </rPr>
      <t xml:space="preserve">
5396</t>
    </r>
  </si>
  <si>
    <r>
      <t>0</t>
    </r>
    <r>
      <rPr>
        <sz val="10"/>
        <color rgb="FFFF0000"/>
        <rFont val="ＭＳ 明朝"/>
        <family val="1"/>
        <charset val="128"/>
      </rPr>
      <t xml:space="preserve">
1005558</t>
    </r>
  </si>
  <si>
    <r>
      <t>0</t>
    </r>
    <r>
      <rPr>
        <sz val="10"/>
        <color rgb="FFFF0000"/>
        <rFont val="ＭＳ 明朝"/>
        <family val="1"/>
        <charset val="128"/>
      </rPr>
      <t xml:space="preserve">
6051769</t>
    </r>
  </si>
  <si>
    <r>
      <t>0</t>
    </r>
    <r>
      <rPr>
        <sz val="10"/>
        <color rgb="FFFF0000"/>
        <rFont val="ＭＳ 明朝"/>
        <family val="1"/>
        <charset val="128"/>
      </rPr>
      <t xml:space="preserve">
33633</t>
    </r>
  </si>
  <si>
    <r>
      <t>0</t>
    </r>
    <r>
      <rPr>
        <sz val="10"/>
        <color rgb="FFFF0000"/>
        <rFont val="ＭＳ 明朝"/>
        <family val="1"/>
        <charset val="128"/>
      </rPr>
      <t xml:space="preserve">
4836011</t>
    </r>
  </si>
  <si>
    <r>
      <t>0</t>
    </r>
    <r>
      <rPr>
        <sz val="10"/>
        <color rgb="FFFF0000"/>
        <rFont val="ＭＳ 明朝"/>
        <family val="1"/>
        <charset val="128"/>
      </rPr>
      <t xml:space="preserve">
4878</t>
    </r>
  </si>
  <si>
    <r>
      <t>0</t>
    </r>
    <r>
      <rPr>
        <sz val="10"/>
        <color rgb="FFFF0000"/>
        <rFont val="ＭＳ 明朝"/>
        <family val="1"/>
        <charset val="128"/>
      </rPr>
      <t xml:space="preserve">
951824</t>
    </r>
  </si>
  <si>
    <r>
      <t>0</t>
    </r>
    <r>
      <rPr>
        <sz val="10"/>
        <color rgb="FFFF0000"/>
        <rFont val="ＭＳ 明朝"/>
        <family val="1"/>
        <charset val="128"/>
      </rPr>
      <t xml:space="preserve">
5787835</t>
    </r>
  </si>
  <si>
    <r>
      <t>0</t>
    </r>
    <r>
      <rPr>
        <sz val="10"/>
        <color rgb="FFFF0000"/>
        <rFont val="ＭＳ 明朝"/>
        <family val="1"/>
        <charset val="128"/>
      </rPr>
      <t xml:space="preserve">
35060</t>
    </r>
  </si>
  <si>
    <r>
      <t>0</t>
    </r>
    <r>
      <rPr>
        <sz val="10"/>
        <color rgb="FFFF0000"/>
        <rFont val="ＭＳ 明朝"/>
        <family val="1"/>
        <charset val="128"/>
      </rPr>
      <t xml:space="preserve">
5020869</t>
    </r>
  </si>
  <si>
    <r>
      <t>0</t>
    </r>
    <r>
      <rPr>
        <sz val="10"/>
        <color rgb="FFFF0000"/>
        <rFont val="ＭＳ 明朝"/>
        <family val="1"/>
        <charset val="128"/>
      </rPr>
      <t xml:space="preserve">
5856</t>
    </r>
  </si>
  <si>
    <r>
      <t>0</t>
    </r>
    <r>
      <rPr>
        <sz val="10"/>
        <color rgb="FFFF0000"/>
        <rFont val="ＭＳ 明朝"/>
        <family val="1"/>
        <charset val="128"/>
      </rPr>
      <t xml:space="preserve">
1158195</t>
    </r>
  </si>
  <si>
    <r>
      <t>0</t>
    </r>
    <r>
      <rPr>
        <sz val="10"/>
        <color rgb="FFFF0000"/>
        <rFont val="ＭＳ 明朝"/>
        <family val="1"/>
        <charset val="128"/>
      </rPr>
      <t xml:space="preserve">
6179065</t>
    </r>
  </si>
  <si>
    <r>
      <t>3738</t>
    </r>
    <r>
      <rPr>
        <sz val="10"/>
        <color rgb="FFFF0000"/>
        <rFont val="ＭＳ 明朝"/>
        <family val="1"/>
        <charset val="128"/>
      </rPr>
      <t xml:space="preserve">
4488</t>
    </r>
  </si>
  <si>
    <r>
      <t>799</t>
    </r>
    <r>
      <rPr>
        <sz val="10"/>
        <color rgb="FFFF0000"/>
        <rFont val="ＭＳ 明朝"/>
        <family val="1"/>
        <charset val="128"/>
      </rPr>
      <t xml:space="preserve">
963</t>
    </r>
  </si>
  <si>
    <r>
      <t>2939</t>
    </r>
    <r>
      <rPr>
        <sz val="10"/>
        <color rgb="FFFF0000"/>
        <rFont val="ＭＳ 明朝"/>
        <family val="1"/>
        <charset val="128"/>
      </rPr>
      <t xml:space="preserve">
3525</t>
    </r>
  </si>
  <si>
    <r>
      <t>1170731</t>
    </r>
    <r>
      <rPr>
        <sz val="10"/>
        <color rgb="FFFF0000"/>
        <rFont val="ＭＳ 明朝"/>
        <family val="1"/>
        <charset val="128"/>
      </rPr>
      <t xml:space="preserve">
1208690</t>
    </r>
  </si>
  <si>
    <r>
      <t>312</t>
    </r>
    <r>
      <rPr>
        <sz val="10"/>
        <color rgb="FFFF0000"/>
        <rFont val="ＭＳ 明朝"/>
        <family val="1"/>
        <charset val="128"/>
      </rPr>
      <t xml:space="preserve">
374</t>
    </r>
  </si>
  <si>
    <r>
      <t>67</t>
    </r>
    <r>
      <rPr>
        <sz val="10"/>
        <color rgb="FFFF0000"/>
        <rFont val="ＭＳ 明朝"/>
        <family val="1"/>
        <charset val="128"/>
      </rPr>
      <t xml:space="preserve">
80</t>
    </r>
  </si>
  <si>
    <r>
      <t>245</t>
    </r>
    <r>
      <rPr>
        <sz val="10"/>
        <color rgb="FFFF0000"/>
        <rFont val="ＭＳ 明朝"/>
        <family val="1"/>
        <charset val="128"/>
      </rPr>
      <t xml:space="preserve">
294</t>
    </r>
  </si>
  <si>
    <r>
      <t>97561</t>
    </r>
    <r>
      <rPr>
        <sz val="10"/>
        <color rgb="FFFF0000"/>
        <rFont val="ＭＳ 明朝"/>
        <family val="1"/>
        <charset val="128"/>
      </rPr>
      <t xml:space="preserve">
100724</t>
    </r>
  </si>
  <si>
    <r>
      <t>0</t>
    </r>
    <r>
      <rPr>
        <sz val="10"/>
        <color rgb="FFFF0000"/>
        <rFont val="ＭＳ 明朝"/>
        <family val="1"/>
        <charset val="128"/>
      </rPr>
      <t xml:space="preserve">
354</t>
    </r>
  </si>
  <si>
    <r>
      <t>0</t>
    </r>
    <r>
      <rPr>
        <sz val="10"/>
        <color rgb="FFFF0000"/>
        <rFont val="ＭＳ 明朝"/>
        <family val="1"/>
        <charset val="128"/>
      </rPr>
      <t xml:space="preserve">
84</t>
    </r>
  </si>
  <si>
    <r>
      <t>0</t>
    </r>
    <r>
      <rPr>
        <sz val="10"/>
        <color rgb="FFFF0000"/>
        <rFont val="ＭＳ 明朝"/>
        <family val="1"/>
        <charset val="128"/>
      </rPr>
      <t xml:space="preserve">
270</t>
    </r>
  </si>
  <si>
    <r>
      <t>0</t>
    </r>
    <r>
      <rPr>
        <sz val="10"/>
        <color rgb="FFFF0000"/>
        <rFont val="ＭＳ 明朝"/>
        <family val="1"/>
        <charset val="128"/>
      </rPr>
      <t xml:space="preserve">
93125</t>
    </r>
  </si>
  <si>
    <r>
      <t>0</t>
    </r>
    <r>
      <rPr>
        <sz val="10"/>
        <color rgb="FFFF0000"/>
        <rFont val="ＭＳ 明朝"/>
        <family val="1"/>
        <charset val="128"/>
      </rPr>
      <t xml:space="preserve">
27553</t>
    </r>
  </si>
  <si>
    <r>
      <t>0</t>
    </r>
    <r>
      <rPr>
        <sz val="10"/>
        <color rgb="FFFF0000"/>
        <rFont val="ＭＳ 明朝"/>
        <family val="1"/>
        <charset val="128"/>
      </rPr>
      <t xml:space="preserve">
65572</t>
    </r>
  </si>
  <si>
    <r>
      <t>0</t>
    </r>
    <r>
      <rPr>
        <sz val="10"/>
        <color rgb="FFFF0000"/>
        <rFont val="ＭＳ 明朝"/>
        <family val="1"/>
        <charset val="128"/>
      </rPr>
      <t xml:space="preserve">
396</t>
    </r>
  </si>
  <si>
    <r>
      <t>0</t>
    </r>
    <r>
      <rPr>
        <sz val="10"/>
        <color rgb="FFFF0000"/>
        <rFont val="ＭＳ 明朝"/>
        <family val="1"/>
        <charset val="128"/>
      </rPr>
      <t xml:space="preserve">
80</t>
    </r>
  </si>
  <si>
    <r>
      <t>0</t>
    </r>
    <r>
      <rPr>
        <sz val="10"/>
        <color rgb="FFFF0000"/>
        <rFont val="ＭＳ 明朝"/>
        <family val="1"/>
        <charset val="128"/>
      </rPr>
      <t xml:space="preserve">
316</t>
    </r>
  </si>
  <si>
    <r>
      <t>0</t>
    </r>
    <r>
      <rPr>
        <sz val="10"/>
        <color rgb="FFFF0000"/>
        <rFont val="ＭＳ 明朝"/>
        <family val="1"/>
        <charset val="128"/>
      </rPr>
      <t xml:space="preserve">
103461</t>
    </r>
  </si>
  <si>
    <r>
      <t>0</t>
    </r>
    <r>
      <rPr>
        <sz val="10"/>
        <color rgb="FFFF0000"/>
        <rFont val="ＭＳ 明朝"/>
        <family val="1"/>
        <charset val="128"/>
      </rPr>
      <t xml:space="preserve">
28074</t>
    </r>
  </si>
  <si>
    <r>
      <t>0</t>
    </r>
    <r>
      <rPr>
        <sz val="10"/>
        <color rgb="FFFF0000"/>
        <rFont val="ＭＳ 明朝"/>
        <family val="1"/>
        <charset val="128"/>
      </rPr>
      <t xml:space="preserve">
75387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</si>
</sst>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7">
    <xf numFmtId="0" fontId="0" fillId="0" borderId="0" xfId="0"/>
    <xf numFmtId="38" fontId="5" fillId="0" borderId="0" xfId="1" applyFont="1" applyFill="1" applyBorder="1" applyAlignment="1" applyProtection="1">
      <alignment vertical="center"/>
    </xf>
    <xf numFmtId="38" fontId="6" fillId="0" borderId="0" xfId="1" applyFont="1" applyFill="1"/>
    <xf numFmtId="38" fontId="5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Fill="1" applyProtection="1"/>
    <xf numFmtId="38" fontId="6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left"/>
    </xf>
    <xf numFmtId="38" fontId="6" fillId="0" borderId="1" xfId="1" applyFont="1" applyFill="1" applyBorder="1"/>
    <xf numFmtId="38" fontId="6" fillId="0" borderId="2" xfId="1" applyFont="1" applyFill="1" applyBorder="1"/>
    <xf numFmtId="38" fontId="5" fillId="0" borderId="2" xfId="1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6" fillId="0" borderId="4" xfId="1" applyFont="1" applyFill="1" applyBorder="1"/>
    <xf numFmtId="38" fontId="6" fillId="0" borderId="0" xfId="1" applyFont="1" applyFill="1" applyBorder="1"/>
    <xf numFmtId="38" fontId="7" fillId="0" borderId="0" xfId="1" applyFont="1" applyFill="1" applyBorder="1" applyAlignment="1" applyProtection="1">
      <protection locked="0"/>
    </xf>
    <xf numFmtId="38" fontId="7" fillId="0" borderId="4" xfId="1" applyFont="1" applyFill="1" applyBorder="1" applyAlignment="1" applyProtection="1">
      <protection locked="0"/>
    </xf>
    <xf numFmtId="38" fontId="7" fillId="0" borderId="0" xfId="1" quotePrefix="1" applyFont="1" applyFill="1" applyBorder="1" applyAlignment="1" applyProtection="1">
      <alignment horizontal="right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distributed"/>
      <protection locked="0"/>
    </xf>
    <xf numFmtId="38" fontId="6" fillId="0" borderId="0" xfId="1" applyFont="1" applyFill="1" applyBorder="1" applyProtection="1">
      <protection locked="0"/>
    </xf>
    <xf numFmtId="38" fontId="6" fillId="0" borderId="4" xfId="1" applyFont="1" applyFill="1" applyBorder="1" applyProtection="1">
      <protection locked="0"/>
    </xf>
    <xf numFmtId="38" fontId="6" fillId="0" borderId="5" xfId="1" applyFont="1" applyFill="1" applyBorder="1" applyProtection="1">
      <protection locked="0"/>
    </xf>
    <xf numFmtId="38" fontId="5" fillId="0" borderId="4" xfId="1" applyFont="1" applyFill="1" applyBorder="1" applyAlignment="1" applyProtection="1">
      <alignment vertical="center"/>
      <protection locked="0"/>
    </xf>
    <xf numFmtId="38" fontId="5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center"/>
      <protection locked="0"/>
    </xf>
    <xf numFmtId="38" fontId="7" fillId="0" borderId="0" xfId="1" applyFont="1" applyFill="1" applyBorder="1" applyAlignment="1" applyProtection="1">
      <alignment horizontal="right"/>
      <protection locked="0"/>
    </xf>
    <xf numFmtId="38" fontId="7" fillId="0" borderId="0" xfId="1" applyFont="1" applyFill="1" applyBorder="1" applyAlignment="1" applyProtection="1">
      <alignment horizontal="distributed"/>
      <protection locked="0"/>
    </xf>
    <xf numFmtId="38" fontId="7" fillId="0" borderId="0" xfId="1" applyFont="1" applyFill="1" applyProtection="1">
      <protection locked="0"/>
    </xf>
    <xf numFmtId="38" fontId="7" fillId="0" borderId="0" xfId="1" applyFont="1" applyFill="1" applyBorder="1" applyAlignment="1" applyProtection="1"/>
    <xf numFmtId="38" fontId="7" fillId="0" borderId="0" xfId="1" applyFont="1" applyFill="1"/>
    <xf numFmtId="38" fontId="7" fillId="0" borderId="4" xfId="1" applyFont="1" applyFill="1" applyBorder="1"/>
    <xf numFmtId="38" fontId="7" fillId="0" borderId="0" xfId="1" applyFont="1" applyFill="1" applyBorder="1" applyAlignment="1" applyProtection="1">
      <alignment horizontal="right"/>
    </xf>
    <xf numFmtId="38" fontId="7" fillId="0" borderId="0" xfId="1" applyFont="1" applyFill="1" applyBorder="1"/>
    <xf numFmtId="38" fontId="7" fillId="0" borderId="0" xfId="1" quotePrefix="1" applyFont="1" applyFill="1" applyBorder="1" applyAlignment="1" applyProtection="1">
      <alignment horizontal="right"/>
    </xf>
    <xf numFmtId="38" fontId="7" fillId="0" borderId="4" xfId="1" applyFont="1" applyFill="1" applyBorder="1" applyAlignment="1" applyProtection="1"/>
    <xf numFmtId="38" fontId="7" fillId="0" borderId="5" xfId="1" applyFont="1" applyFill="1" applyBorder="1" applyAlignment="1" applyProtection="1"/>
    <xf numFmtId="38" fontId="9" fillId="0" borderId="0" xfId="1" applyFont="1" applyFill="1" applyBorder="1" applyAlignment="1" applyProtection="1">
      <alignment vertical="center"/>
    </xf>
    <xf numFmtId="38" fontId="6" fillId="0" borderId="3" xfId="1" applyFont="1" applyFill="1" applyBorder="1"/>
    <xf numFmtId="38" fontId="9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7" fillId="0" borderId="2" xfId="1" quotePrefix="1" applyFont="1" applyFill="1" applyBorder="1" applyAlignment="1" applyProtection="1">
      <alignment horizontal="left" vertical="center"/>
    </xf>
    <xf numFmtId="38" fontId="9" fillId="0" borderId="3" xfId="1" applyFont="1" applyFill="1" applyBorder="1" applyAlignment="1" applyProtection="1">
      <alignment vertical="center"/>
    </xf>
    <xf numFmtId="38" fontId="6" fillId="0" borderId="0" xfId="1" applyFont="1" applyFill="1" applyBorder="1" applyAlignment="1">
      <alignment horizontal="center"/>
    </xf>
    <xf numFmtId="38" fontId="6" fillId="0" borderId="5" xfId="1" applyFont="1" applyFill="1" applyBorder="1"/>
    <xf numFmtId="38" fontId="9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Protection="1"/>
    <xf numFmtId="38" fontId="9" fillId="0" borderId="4" xfId="1" applyFont="1" applyFill="1" applyBorder="1" applyProtection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distributed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9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distributed" vertical="center"/>
    </xf>
    <xf numFmtId="38" fontId="9" fillId="0" borderId="4" xfId="1" quotePrefix="1" applyFont="1" applyFill="1" applyBorder="1" applyAlignment="1" applyProtection="1">
      <alignment horizontal="right"/>
    </xf>
    <xf numFmtId="38" fontId="9" fillId="0" borderId="0" xfId="1" quotePrefix="1" applyFont="1" applyFill="1" applyBorder="1" applyAlignment="1" applyProtection="1">
      <alignment horizontal="right" vertical="center"/>
    </xf>
    <xf numFmtId="38" fontId="9" fillId="0" borderId="0" xfId="1" quotePrefix="1" applyFont="1" applyFill="1" applyBorder="1" applyAlignment="1" applyProtection="1">
      <alignment vertical="center"/>
    </xf>
    <xf numFmtId="38" fontId="7" fillId="0" borderId="4" xfId="1" quotePrefix="1" applyFont="1" applyFill="1" applyBorder="1" applyAlignment="1" applyProtection="1">
      <alignment horizontal="left" vertical="center"/>
    </xf>
    <xf numFmtId="38" fontId="6" fillId="0" borderId="6" xfId="1" applyFont="1" applyFill="1" applyBorder="1" applyAlignment="1">
      <alignment horizontal="right"/>
    </xf>
    <xf numFmtId="38" fontId="6" fillId="0" borderId="7" xfId="1" applyFont="1" applyFill="1" applyBorder="1"/>
    <xf numFmtId="38" fontId="6" fillId="0" borderId="8" xfId="1" applyFont="1" applyFill="1" applyBorder="1"/>
    <xf numFmtId="38" fontId="9" fillId="0" borderId="6" xfId="1" applyFont="1" applyFill="1" applyBorder="1" applyAlignment="1" applyProtection="1">
      <alignment vertical="center"/>
    </xf>
    <xf numFmtId="38" fontId="7" fillId="0" borderId="7" xfId="1" quotePrefix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/>
    </xf>
    <xf numFmtId="49" fontId="6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top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9" xfId="1" applyFont="1" applyFill="1" applyBorder="1" applyAlignment="1" applyProtection="1">
      <alignment horizontal="centerContinuous" vertical="center"/>
    </xf>
    <xf numFmtId="38" fontId="9" fillId="0" borderId="9" xfId="1" applyFont="1" applyFill="1" applyBorder="1" applyAlignment="1" applyProtection="1">
      <alignment horizontal="centerContinuous"/>
    </xf>
    <xf numFmtId="38" fontId="7" fillId="0" borderId="9" xfId="1" applyFont="1" applyFill="1" applyBorder="1" applyAlignment="1" applyProtection="1">
      <alignment horizontal="centerContinuous" vertical="center"/>
    </xf>
    <xf numFmtId="0" fontId="6" fillId="0" borderId="0" xfId="0" applyFont="1" applyFill="1"/>
    <xf numFmtId="0" fontId="6" fillId="0" borderId="0" xfId="0" applyFont="1" applyFill="1" applyProtection="1"/>
    <xf numFmtId="38" fontId="6" fillId="0" borderId="0" xfId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left" vertical="top"/>
    </xf>
    <xf numFmtId="38" fontId="6" fillId="0" borderId="0" xfId="1" applyFont="1" applyFill="1" applyBorder="1" applyAlignment="1" applyProtection="1">
      <alignment horizontal="left"/>
    </xf>
    <xf numFmtId="38" fontId="5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horizontal="right"/>
      <protection locked="0"/>
    </xf>
    <xf numFmtId="38" fontId="7" fillId="0" borderId="11" xfId="1" applyFont="1" applyFill="1" applyBorder="1" applyAlignment="1" applyProtection="1">
      <protection locked="0"/>
    </xf>
    <xf numFmtId="38" fontId="6" fillId="0" borderId="11" xfId="1" applyFont="1" applyFill="1" applyBorder="1" applyProtection="1">
      <protection locked="0"/>
    </xf>
    <xf numFmtId="38" fontId="5" fillId="0" borderId="11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horizontal="right"/>
    </xf>
    <xf numFmtId="38" fontId="7" fillId="0" borderId="11" xfId="1" quotePrefix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6" fillId="2" borderId="0" xfId="1" applyFont="1" applyFill="1" applyBorder="1"/>
    <xf numFmtId="38" fontId="7" fillId="2" borderId="0" xfId="1" applyFont="1" applyFill="1" applyBorder="1" applyAlignment="1" applyProtection="1">
      <protection locked="0"/>
    </xf>
    <xf numFmtId="38" fontId="7" fillId="2" borderId="0" xfId="1" applyFont="1" applyFill="1" applyBorder="1" applyAlignment="1" applyProtection="1">
      <alignment horizontal="right"/>
      <protection locked="0"/>
    </xf>
    <xf numFmtId="38" fontId="6" fillId="0" borderId="0" xfId="1" applyFont="1" applyFill="1" applyBorder="1" applyAlignment="1" applyProtection="1">
      <protection locked="0"/>
    </xf>
    <xf numFmtId="38" fontId="12" fillId="2" borderId="0" xfId="1" applyFont="1" applyFill="1" applyBorder="1" applyAlignment="1" applyProtection="1">
      <alignment wrapText="1"/>
      <protection locked="0"/>
    </xf>
    <xf numFmtId="38" fontId="12" fillId="2" borderId="11" xfId="1" applyFont="1" applyFill="1" applyBorder="1" applyAlignment="1" applyProtection="1">
      <alignment wrapText="1"/>
      <protection locked="0"/>
    </xf>
    <xf numFmtId="38" fontId="10" fillId="0" borderId="0" xfId="1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horizontal="center" vertical="center"/>
    </xf>
    <xf numFmtId="38" fontId="7" fillId="0" borderId="9" xfId="1" applyFont="1" applyFill="1" applyBorder="1" applyAlignment="1" applyProtection="1">
      <alignment horizontal="center" vertical="center"/>
    </xf>
    <xf numFmtId="38" fontId="7" fillId="0" borderId="13" xfId="1" applyFont="1" applyFill="1" applyBorder="1" applyAlignment="1" applyProtection="1">
      <alignment horizontal="center" vertical="center"/>
    </xf>
    <xf numFmtId="38" fontId="7" fillId="0" borderId="8" xfId="1" applyFont="1" applyFill="1" applyBorder="1" applyAlignment="1" applyProtection="1">
      <alignment horizontal="center" vertical="center"/>
    </xf>
    <xf numFmtId="38" fontId="7" fillId="0" borderId="5" xfId="1" applyFont="1" applyFill="1" applyBorder="1" applyAlignment="1" applyProtection="1">
      <alignment horizontal="center" vertical="center"/>
    </xf>
    <xf numFmtId="38" fontId="7" fillId="0" borderId="11" xfId="1" applyFont="1" applyFill="1" applyBorder="1" applyAlignment="1" applyProtection="1">
      <alignment horizontal="center" vertical="center"/>
    </xf>
    <xf numFmtId="38" fontId="7" fillId="0" borderId="10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1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1" xfId="1" applyFont="1" applyFill="1" applyBorder="1" applyAlignment="1" applyProtection="1">
      <alignment horizontal="right" vertical="center"/>
    </xf>
    <xf numFmtId="38" fontId="7" fillId="0" borderId="14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4107" name="Line 1">
          <a:extLst>
            <a:ext uri="{FF2B5EF4-FFF2-40B4-BE49-F238E27FC236}">
              <a16:creationId xmlns:a16="http://schemas.microsoft.com/office/drawing/2014/main" id="{03E0BA6E-D790-4FE1-835D-50095E33B0B0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3345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99ABCE8-CAC7-4294-9A14-F15BD4A3BA07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3345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6154" name="Line 1">
          <a:extLst>
            <a:ext uri="{FF2B5EF4-FFF2-40B4-BE49-F238E27FC236}">
              <a16:creationId xmlns:a16="http://schemas.microsoft.com/office/drawing/2014/main" id="{27963F59-00E6-F961-6328-A090C1E66F4A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6B824D8-7114-4B38-A5D1-9A16D338072A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7187" name="Line 1">
          <a:extLst>
            <a:ext uri="{FF2B5EF4-FFF2-40B4-BE49-F238E27FC236}">
              <a16:creationId xmlns:a16="http://schemas.microsoft.com/office/drawing/2014/main" id="{40EECB8A-43B0-A24E-25E9-2438B4BC6BBA}"/>
            </a:ext>
          </a:extLst>
        </xdr:cNvPr>
        <xdr:cNvSpPr>
          <a:spLocks noChangeShapeType="1"/>
        </xdr:cNvSpPr>
      </xdr:nvSpPr>
      <xdr:spPr bwMode="auto">
        <a:xfrm>
          <a:off x="9525" y="933450"/>
          <a:ext cx="914400" cy="6096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981076</xdr:colOff>
      <xdr:row>7</xdr:row>
      <xdr:rowOff>66676</xdr:rowOff>
    </xdr:from>
    <xdr:to>
      <xdr:col>6</xdr:col>
      <xdr:colOff>1257300</xdr:colOff>
      <xdr:row>8</xdr:row>
      <xdr:rowOff>161926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DEF3606-D531-D11A-5106-278A132C160F}"/>
            </a:ext>
          </a:extLst>
        </xdr:cNvPr>
        <xdr:cNvSpPr txBox="1">
          <a:spLocks noChangeArrowheads="1"/>
        </xdr:cNvSpPr>
      </xdr:nvSpPr>
      <xdr:spPr bwMode="auto">
        <a:xfrm>
          <a:off x="5800726" y="1295401"/>
          <a:ext cx="276224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２)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CE1011F-5665-4F2E-BFF6-B6E9AF3AF84B}"/>
            </a:ext>
          </a:extLst>
        </xdr:cNvPr>
        <xdr:cNvSpPr>
          <a:spLocks noChangeShapeType="1"/>
        </xdr:cNvSpPr>
      </xdr:nvSpPr>
      <xdr:spPr bwMode="auto">
        <a:xfrm>
          <a:off x="9525" y="933450"/>
          <a:ext cx="914400" cy="6096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981076</xdr:colOff>
      <xdr:row>7</xdr:row>
      <xdr:rowOff>66676</xdr:rowOff>
    </xdr:from>
    <xdr:to>
      <xdr:col>6</xdr:col>
      <xdr:colOff>1257300</xdr:colOff>
      <xdr:row>8</xdr:row>
      <xdr:rowOff>161926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8B967B8-8618-4EEF-B035-6E60D6870E3B}"/>
            </a:ext>
          </a:extLst>
        </xdr:cNvPr>
        <xdr:cNvSpPr txBox="1">
          <a:spLocks noChangeArrowheads="1"/>
        </xdr:cNvSpPr>
      </xdr:nvSpPr>
      <xdr:spPr bwMode="auto">
        <a:xfrm>
          <a:off x="5800726" y="1295401"/>
          <a:ext cx="276224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２)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7657-C9A1-4E15-BADB-7AF13ACB455D}">
  <sheetPr codeName="Sheet1"/>
  <dimension ref="A3:AM77"/>
  <sheetViews>
    <sheetView tabSelected="1" workbookViewId="0">
      <pane xSplit="3" ySplit="8" topLeftCell="D9" activePane="bottomRight" state="frozen"/>
      <selection sqref="A1:IV65536"/>
      <selection pane="topRight" sqref="A1:IV65536"/>
      <selection pane="bottomLeft" sqref="A1:IV65536"/>
      <selection pane="bottomRight" activeCell="S2" sqref="S2"/>
    </sheetView>
  </sheetViews>
  <sheetFormatPr defaultColWidth="8.875" defaultRowHeight="13.5" x14ac:dyDescent="0.15"/>
  <cols>
    <col min="1" max="1" width="1.12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2" customWidth="1"/>
    <col min="17" max="17" width="19.25" style="2" customWidth="1"/>
    <col min="18" max="18" width="2.5" style="2" customWidth="1"/>
    <col min="19" max="33" width="8.875" style="2" customWidth="1"/>
    <col min="34" max="16384" width="8.875" style="1"/>
  </cols>
  <sheetData>
    <row r="3" spans="1:33" ht="17.25" x14ac:dyDescent="0.15">
      <c r="A3" s="100" t="s">
        <v>39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33" ht="21" customHeight="1" x14ac:dyDescent="0.15">
      <c r="A4" s="74" t="s">
        <v>38</v>
      </c>
      <c r="B4" s="73"/>
      <c r="C4" s="72"/>
      <c r="D4" s="72"/>
      <c r="E4" s="71"/>
      <c r="F4" s="71"/>
      <c r="G4" s="71"/>
      <c r="H4" s="71"/>
      <c r="I4" s="71"/>
      <c r="J4" s="71"/>
      <c r="K4" s="71"/>
      <c r="L4" s="71"/>
      <c r="M4" s="71"/>
      <c r="N4" s="71"/>
      <c r="R4" s="70" t="s">
        <v>37</v>
      </c>
    </row>
    <row r="5" spans="1:33" s="41" customFormat="1" ht="10.15" customHeight="1" x14ac:dyDescent="0.15">
      <c r="C5" s="68"/>
      <c r="D5" s="68"/>
      <c r="E5" s="68"/>
      <c r="F5" s="68"/>
      <c r="G5" s="68"/>
      <c r="H5" s="68"/>
      <c r="I5" s="68"/>
      <c r="J5" s="68"/>
      <c r="K5" s="68"/>
      <c r="L5" s="69"/>
      <c r="M5" s="69"/>
      <c r="N5" s="68"/>
      <c r="O5" s="6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41" customFormat="1" ht="12.6" customHeight="1" x14ac:dyDescent="0.15">
      <c r="A6" s="67"/>
      <c r="B6" s="66" t="s">
        <v>36</v>
      </c>
      <c r="C6" s="65"/>
      <c r="D6" s="101" t="s">
        <v>35</v>
      </c>
      <c r="E6" s="102"/>
      <c r="F6" s="102"/>
      <c r="G6" s="102"/>
      <c r="H6" s="102"/>
      <c r="I6" s="103"/>
      <c r="J6" s="101" t="s">
        <v>34</v>
      </c>
      <c r="K6" s="102"/>
      <c r="L6" s="102"/>
      <c r="M6" s="102"/>
      <c r="N6" s="102"/>
      <c r="O6" s="103"/>
      <c r="P6" s="64"/>
      <c r="Q6" s="63"/>
      <c r="R6" s="62" t="s">
        <v>33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41" customFormat="1" x14ac:dyDescent="0.15">
      <c r="A7" s="56"/>
      <c r="C7" s="53"/>
      <c r="E7" s="57"/>
      <c r="F7" s="58"/>
      <c r="G7" s="57"/>
      <c r="H7" s="57"/>
      <c r="I7" s="61"/>
      <c r="J7" s="60"/>
      <c r="K7" s="59"/>
      <c r="L7" s="58"/>
      <c r="M7" s="51"/>
      <c r="N7" s="57"/>
      <c r="O7" s="55"/>
      <c r="P7" s="48"/>
      <c r="Q7" s="47" t="s">
        <v>32</v>
      </c>
      <c r="R7" s="1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41" customFormat="1" x14ac:dyDescent="0.15">
      <c r="A8" s="56"/>
      <c r="B8" s="55" t="s">
        <v>31</v>
      </c>
      <c r="C8" s="53"/>
      <c r="E8" s="50" t="s">
        <v>30</v>
      </c>
      <c r="F8" s="52"/>
      <c r="G8" s="54"/>
      <c r="H8" s="50" t="s">
        <v>29</v>
      </c>
      <c r="I8" s="53"/>
      <c r="K8" s="50" t="s">
        <v>30</v>
      </c>
      <c r="L8" s="52"/>
      <c r="M8" s="51"/>
      <c r="N8" s="50" t="s">
        <v>29</v>
      </c>
      <c r="O8" s="49"/>
      <c r="P8" s="48"/>
      <c r="Q8" s="47" t="s">
        <v>28</v>
      </c>
      <c r="R8" s="1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41" customFormat="1" x14ac:dyDescent="0.15">
      <c r="A9" s="46"/>
      <c r="B9" s="45" t="s">
        <v>27</v>
      </c>
      <c r="C9" s="44"/>
      <c r="D9" s="43"/>
      <c r="E9" s="43"/>
      <c r="F9" s="44"/>
      <c r="G9" s="43"/>
      <c r="H9" s="43"/>
      <c r="I9" s="44"/>
      <c r="J9" s="43"/>
      <c r="K9" s="43"/>
      <c r="L9" s="44"/>
      <c r="M9" s="43"/>
      <c r="N9" s="43"/>
      <c r="O9" s="43"/>
      <c r="P9" s="42"/>
      <c r="Q9" s="11"/>
      <c r="R9" s="1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33" customFormat="1" ht="21.6" customHeight="1" x14ac:dyDescent="0.15">
      <c r="A10" s="40"/>
      <c r="C10" s="39"/>
      <c r="E10" s="38" t="s">
        <v>26</v>
      </c>
      <c r="F10" s="38"/>
      <c r="G10" s="38"/>
      <c r="H10" s="36" t="s">
        <v>25</v>
      </c>
      <c r="K10" s="36" t="s">
        <v>26</v>
      </c>
      <c r="N10" s="36" t="s">
        <v>25</v>
      </c>
      <c r="P10" s="37"/>
      <c r="Q10" s="36" t="s">
        <v>25</v>
      </c>
      <c r="R10" s="3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15" customFormat="1" x14ac:dyDescent="0.15">
      <c r="A11" s="21"/>
      <c r="B11" s="22" t="s">
        <v>24</v>
      </c>
      <c r="C11" s="1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7"/>
      <c r="Q11" s="17"/>
      <c r="R11" s="1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15" customFormat="1" ht="13.15" customHeight="1" x14ac:dyDescent="0.15">
      <c r="A12" s="21"/>
      <c r="B12" s="31" t="s">
        <v>22</v>
      </c>
      <c r="C12" s="19"/>
      <c r="D12" s="18"/>
      <c r="E12" s="20" t="s">
        <v>19</v>
      </c>
      <c r="F12" s="30"/>
      <c r="G12" s="30"/>
      <c r="H12" s="20" t="s">
        <v>19</v>
      </c>
      <c r="I12" s="18"/>
      <c r="J12" s="18"/>
      <c r="K12" s="20" t="s">
        <v>19</v>
      </c>
      <c r="L12" s="18"/>
      <c r="M12" s="18"/>
      <c r="N12" s="20" t="s">
        <v>19</v>
      </c>
      <c r="O12" s="18"/>
      <c r="P12" s="17"/>
      <c r="Q12" s="20" t="s">
        <v>19</v>
      </c>
      <c r="R12" s="1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15" customFormat="1" ht="13.15" customHeight="1" x14ac:dyDescent="0.15">
      <c r="A13" s="21"/>
      <c r="B13" s="29" t="s">
        <v>21</v>
      </c>
      <c r="C13" s="19"/>
      <c r="D13" s="18"/>
      <c r="E13" s="20" t="s">
        <v>19</v>
      </c>
      <c r="F13" s="30"/>
      <c r="G13" s="30"/>
      <c r="H13" s="20" t="s">
        <v>19</v>
      </c>
      <c r="I13" s="18"/>
      <c r="J13" s="18"/>
      <c r="K13" s="20" t="s">
        <v>19</v>
      </c>
      <c r="L13" s="18"/>
      <c r="M13" s="18"/>
      <c r="N13" s="20" t="s">
        <v>19</v>
      </c>
      <c r="O13" s="18"/>
      <c r="P13" s="17"/>
      <c r="Q13" s="20" t="s">
        <v>19</v>
      </c>
      <c r="R13" s="1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15" customFormat="1" ht="13.15" customHeight="1" x14ac:dyDescent="0.15">
      <c r="A14" s="21"/>
      <c r="B14" s="29" t="s">
        <v>20</v>
      </c>
      <c r="C14" s="19"/>
      <c r="D14" s="18"/>
      <c r="E14" s="18">
        <v>145113</v>
      </c>
      <c r="F14" s="32"/>
      <c r="G14" s="32"/>
      <c r="H14" s="18">
        <v>10863770</v>
      </c>
      <c r="I14" s="18"/>
      <c r="J14" s="18"/>
      <c r="K14" s="18">
        <v>11856</v>
      </c>
      <c r="L14" s="18"/>
      <c r="M14" s="18"/>
      <c r="N14" s="18">
        <v>1087053</v>
      </c>
      <c r="O14" s="18"/>
      <c r="P14" s="17"/>
      <c r="Q14" s="17">
        <v>11729276</v>
      </c>
      <c r="R14" s="1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15" customFormat="1" ht="12.75" customHeight="1" x14ac:dyDescent="0.15">
      <c r="A15" s="21"/>
      <c r="B15" s="29" t="s">
        <v>18</v>
      </c>
      <c r="C15" s="19"/>
      <c r="D15" s="18"/>
      <c r="E15" s="18">
        <v>505534</v>
      </c>
      <c r="F15" s="30"/>
      <c r="G15" s="30"/>
      <c r="H15" s="18">
        <v>33540510</v>
      </c>
      <c r="I15" s="18"/>
      <c r="J15" s="18"/>
      <c r="K15" s="18">
        <v>43844</v>
      </c>
      <c r="L15" s="18"/>
      <c r="M15" s="18"/>
      <c r="N15" s="18">
        <v>3482856</v>
      </c>
      <c r="O15" s="18"/>
      <c r="P15" s="17"/>
      <c r="Q15" s="17">
        <v>36926548</v>
      </c>
      <c r="R15" s="1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15" customFormat="1" ht="12.75" customHeight="1" x14ac:dyDescent="0.15">
      <c r="A16" s="21"/>
      <c r="B16" s="29" t="s">
        <v>17</v>
      </c>
      <c r="C16" s="19"/>
      <c r="D16" s="18"/>
      <c r="E16" s="18">
        <v>748410</v>
      </c>
      <c r="F16" s="30"/>
      <c r="G16" s="30"/>
      <c r="H16" s="18">
        <v>52418453</v>
      </c>
      <c r="I16" s="18"/>
      <c r="J16" s="18"/>
      <c r="K16" s="18">
        <v>56473</v>
      </c>
      <c r="L16" s="18"/>
      <c r="M16" s="18"/>
      <c r="N16" s="18">
        <v>4615331</v>
      </c>
      <c r="O16" s="18"/>
      <c r="P16" s="17"/>
      <c r="Q16" s="17">
        <v>56699537</v>
      </c>
      <c r="R16" s="1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15" customFormat="1" ht="26.25" customHeight="1" x14ac:dyDescent="0.15">
      <c r="A17" s="21"/>
      <c r="B17" s="29">
        <v>10</v>
      </c>
      <c r="C17" s="19"/>
      <c r="D17" s="18"/>
      <c r="E17" s="18">
        <v>992366</v>
      </c>
      <c r="F17" s="30"/>
      <c r="G17" s="30"/>
      <c r="H17" s="18">
        <v>72625979</v>
      </c>
      <c r="I17" s="18"/>
      <c r="J17" s="18"/>
      <c r="K17" s="18">
        <v>59005</v>
      </c>
      <c r="L17" s="18"/>
      <c r="M17" s="18"/>
      <c r="N17" s="18">
        <v>4780092</v>
      </c>
      <c r="O17" s="18"/>
      <c r="P17" s="17"/>
      <c r="Q17" s="17">
        <v>77337399</v>
      </c>
      <c r="R17" s="1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15" customFormat="1" ht="13.15" customHeight="1" x14ac:dyDescent="0.15">
      <c r="A18" s="21"/>
      <c r="B18" s="29">
        <v>11</v>
      </c>
      <c r="C18" s="19"/>
      <c r="D18" s="18"/>
      <c r="E18" s="18">
        <v>1190425</v>
      </c>
      <c r="F18" s="30"/>
      <c r="G18" s="30"/>
      <c r="H18" s="18">
        <v>90140073</v>
      </c>
      <c r="I18" s="18"/>
      <c r="J18" s="18"/>
      <c r="K18" s="18">
        <v>62621</v>
      </c>
      <c r="L18" s="18"/>
      <c r="M18" s="18"/>
      <c r="N18" s="18">
        <v>5008000</v>
      </c>
      <c r="O18" s="18"/>
      <c r="P18" s="17"/>
      <c r="Q18" s="17">
        <v>95383146</v>
      </c>
      <c r="R18" s="1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15" customFormat="1" ht="13.15" customHeight="1" x14ac:dyDescent="0.15">
      <c r="A19" s="21"/>
      <c r="B19" s="29">
        <v>12</v>
      </c>
      <c r="C19" s="19"/>
      <c r="D19" s="18"/>
      <c r="E19" s="18">
        <v>1345864</v>
      </c>
      <c r="F19" s="30"/>
      <c r="G19" s="30"/>
      <c r="H19" s="18">
        <v>103179079</v>
      </c>
      <c r="I19" s="18"/>
      <c r="J19" s="18"/>
      <c r="K19" s="18">
        <v>65539</v>
      </c>
      <c r="L19" s="18"/>
      <c r="M19" s="18"/>
      <c r="N19" s="18">
        <v>5276707</v>
      </c>
      <c r="O19" s="18"/>
      <c r="P19" s="17"/>
      <c r="Q19" s="17">
        <v>108562789</v>
      </c>
      <c r="R19" s="1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15" customFormat="1" ht="13.15" customHeight="1" x14ac:dyDescent="0.15">
      <c r="A20" s="21"/>
      <c r="B20" s="29">
        <v>13</v>
      </c>
      <c r="C20" s="19"/>
      <c r="D20" s="18"/>
      <c r="E20" s="18">
        <f>SUM(E40:E51)</f>
        <v>1553742</v>
      </c>
      <c r="F20" s="30"/>
      <c r="G20" s="30"/>
      <c r="H20" s="18">
        <v>119841982</v>
      </c>
      <c r="I20" s="18"/>
      <c r="J20" s="18"/>
      <c r="K20" s="18">
        <f>SUM(K40:K51)</f>
        <v>65720</v>
      </c>
      <c r="L20" s="18"/>
      <c r="M20" s="18"/>
      <c r="N20" s="18">
        <v>5242672</v>
      </c>
      <c r="O20" s="18"/>
      <c r="P20" s="17"/>
      <c r="Q20" s="17">
        <v>124958094</v>
      </c>
      <c r="R20" s="16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15" customFormat="1" ht="13.15" customHeight="1" x14ac:dyDescent="0.15">
      <c r="A21" s="21"/>
      <c r="B21" s="29">
        <v>14</v>
      </c>
      <c r="C21" s="19"/>
      <c r="D21" s="18"/>
      <c r="E21" s="18">
        <f>SUM(E56:E67)</f>
        <v>1813752</v>
      </c>
      <c r="F21" s="30"/>
      <c r="G21" s="30"/>
      <c r="H21" s="18">
        <v>139967272</v>
      </c>
      <c r="I21" s="18"/>
      <c r="J21" s="18"/>
      <c r="K21" s="18">
        <f>SUM(K56:K67)</f>
        <v>47374</v>
      </c>
      <c r="L21" s="18"/>
      <c r="M21" s="18"/>
      <c r="N21" s="18">
        <v>3713259</v>
      </c>
      <c r="O21" s="18"/>
      <c r="P21" s="17"/>
      <c r="Q21" s="17">
        <v>143675318</v>
      </c>
      <c r="R21" s="1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15" customFormat="1" ht="13.15" customHeight="1" x14ac:dyDescent="0.15">
      <c r="A22" s="21"/>
      <c r="B22" s="29"/>
      <c r="C22" s="19"/>
      <c r="D22" s="18"/>
      <c r="E22" s="18"/>
      <c r="F22" s="30"/>
      <c r="G22" s="30"/>
      <c r="H22" s="18"/>
      <c r="I22" s="18"/>
      <c r="J22" s="18"/>
      <c r="K22" s="18"/>
      <c r="L22" s="18"/>
      <c r="M22" s="18"/>
      <c r="N22" s="18"/>
      <c r="O22" s="18"/>
      <c r="P22" s="17"/>
      <c r="Q22" s="17"/>
      <c r="R22" s="16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15" customFormat="1" ht="13.15" customHeight="1" x14ac:dyDescent="0.15">
      <c r="A23" s="21"/>
      <c r="B23" s="29"/>
      <c r="C23" s="1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6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15" customFormat="1" ht="12" customHeight="1" x14ac:dyDescent="0.15">
      <c r="A24" s="21"/>
      <c r="B24" s="18"/>
      <c r="C24" s="1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7"/>
      <c r="Q24" s="17"/>
      <c r="R24" s="16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15" customFormat="1" x14ac:dyDescent="0.15">
      <c r="A25" s="21"/>
      <c r="B25" s="22" t="s">
        <v>23</v>
      </c>
      <c r="C25" s="19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7"/>
      <c r="Q25" s="17"/>
      <c r="R25" s="16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s="15" customFormat="1" ht="13.15" customHeight="1" x14ac:dyDescent="0.15">
      <c r="A26" s="21"/>
      <c r="B26" s="31" t="s">
        <v>22</v>
      </c>
      <c r="C26" s="19"/>
      <c r="D26" s="18"/>
      <c r="E26" s="20" t="s">
        <v>19</v>
      </c>
      <c r="F26" s="30"/>
      <c r="G26" s="30"/>
      <c r="H26" s="20" t="s">
        <v>19</v>
      </c>
      <c r="I26" s="18"/>
      <c r="J26" s="18"/>
      <c r="K26" s="20" t="s">
        <v>19</v>
      </c>
      <c r="L26" s="18"/>
      <c r="M26" s="18"/>
      <c r="N26" s="20" t="s">
        <v>19</v>
      </c>
      <c r="O26" s="18"/>
      <c r="P26" s="17"/>
      <c r="Q26" s="20" t="s">
        <v>19</v>
      </c>
      <c r="R26" s="16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15" customFormat="1" ht="13.15" customHeight="1" x14ac:dyDescent="0.15">
      <c r="A27" s="21"/>
      <c r="B27" s="29" t="s">
        <v>21</v>
      </c>
      <c r="C27" s="19"/>
      <c r="D27" s="18"/>
      <c r="E27" s="20" t="s">
        <v>19</v>
      </c>
      <c r="F27" s="30"/>
      <c r="G27" s="30"/>
      <c r="H27" s="20" t="s">
        <v>19</v>
      </c>
      <c r="I27" s="18"/>
      <c r="J27" s="18"/>
      <c r="K27" s="20" t="s">
        <v>19</v>
      </c>
      <c r="L27" s="18"/>
      <c r="M27" s="18"/>
      <c r="N27" s="20" t="s">
        <v>19</v>
      </c>
      <c r="O27" s="18"/>
      <c r="P27" s="17"/>
      <c r="Q27" s="20" t="s">
        <v>19</v>
      </c>
      <c r="R27" s="16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15" customFormat="1" ht="12.75" customHeight="1" x14ac:dyDescent="0.15">
      <c r="A28" s="21"/>
      <c r="B28" s="29" t="s">
        <v>20</v>
      </c>
      <c r="C28" s="19"/>
      <c r="D28" s="18"/>
      <c r="E28" s="20" t="s">
        <v>19</v>
      </c>
      <c r="F28" s="30"/>
      <c r="G28" s="30"/>
      <c r="H28" s="20" t="s">
        <v>19</v>
      </c>
      <c r="I28" s="18"/>
      <c r="J28" s="18"/>
      <c r="K28" s="20" t="s">
        <v>19</v>
      </c>
      <c r="L28" s="18"/>
      <c r="M28" s="18"/>
      <c r="N28" s="20" t="s">
        <v>19</v>
      </c>
      <c r="O28" s="18"/>
      <c r="P28" s="17"/>
      <c r="Q28" s="20" t="s">
        <v>19</v>
      </c>
      <c r="R28" s="1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15" customFormat="1" ht="13.15" customHeight="1" x14ac:dyDescent="0.15">
      <c r="A29" s="21"/>
      <c r="B29" s="29" t="s">
        <v>18</v>
      </c>
      <c r="C29" s="19"/>
      <c r="D29" s="18"/>
      <c r="E29" s="18">
        <f>ROUND(E15/12,0)</f>
        <v>42128</v>
      </c>
      <c r="F29" s="30"/>
      <c r="G29" s="30"/>
      <c r="H29" s="18">
        <f>ROUND(H15/12,0)</f>
        <v>2795043</v>
      </c>
      <c r="I29" s="18"/>
      <c r="J29" s="18"/>
      <c r="K29" s="18">
        <f>ROUND(K15/12,0)</f>
        <v>3654</v>
      </c>
      <c r="L29" s="18"/>
      <c r="M29" s="18"/>
      <c r="N29" s="18">
        <f>ROUND(N15/12,0)</f>
        <v>290238</v>
      </c>
      <c r="O29" s="18"/>
      <c r="P29" s="17"/>
      <c r="Q29" s="17">
        <f>ROUND(Q15/12,0)</f>
        <v>3077212</v>
      </c>
      <c r="R29" s="16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15" customFormat="1" ht="12.75" customHeight="1" x14ac:dyDescent="0.15">
      <c r="A30" s="21"/>
      <c r="B30" s="29" t="s">
        <v>17</v>
      </c>
      <c r="C30" s="19"/>
      <c r="D30" s="18"/>
      <c r="E30" s="18">
        <f t="shared" ref="E30:E35" si="0">ROUND(E16/12,0)</f>
        <v>62368</v>
      </c>
      <c r="F30" s="30"/>
      <c r="G30" s="30"/>
      <c r="H30" s="18">
        <f>ROUND(H16/12,0)</f>
        <v>4368204</v>
      </c>
      <c r="I30" s="18"/>
      <c r="J30" s="18"/>
      <c r="K30" s="18">
        <f t="shared" ref="K30:K35" si="1">ROUND(K16/12,0)</f>
        <v>4706</v>
      </c>
      <c r="L30" s="18"/>
      <c r="M30" s="18"/>
      <c r="N30" s="18">
        <f>ROUND(N16/12,0)</f>
        <v>384611</v>
      </c>
      <c r="O30" s="18"/>
      <c r="P30" s="17"/>
      <c r="Q30" s="17">
        <f t="shared" ref="Q30:Q35" si="2">ROUND(Q16/12,0)</f>
        <v>4724961</v>
      </c>
      <c r="R30" s="16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15" customFormat="1" ht="26.25" customHeight="1" x14ac:dyDescent="0.15">
      <c r="A31" s="21"/>
      <c r="B31" s="29">
        <v>10</v>
      </c>
      <c r="C31" s="19"/>
      <c r="D31" s="18"/>
      <c r="E31" s="18">
        <f t="shared" si="0"/>
        <v>82697</v>
      </c>
      <c r="F31" s="30"/>
      <c r="G31" s="30"/>
      <c r="H31" s="18">
        <f>ROUND(H17/12,0)</f>
        <v>6052165</v>
      </c>
      <c r="I31" s="18"/>
      <c r="J31" s="18"/>
      <c r="K31" s="18">
        <f t="shared" si="1"/>
        <v>4917</v>
      </c>
      <c r="L31" s="18"/>
      <c r="M31" s="18"/>
      <c r="N31" s="18">
        <f>ROUND(N17/12,0)</f>
        <v>398341</v>
      </c>
      <c r="O31" s="18"/>
      <c r="P31" s="17"/>
      <c r="Q31" s="17">
        <f t="shared" si="2"/>
        <v>6444783</v>
      </c>
      <c r="R31" s="16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15" customFormat="1" ht="13.15" customHeight="1" x14ac:dyDescent="0.15">
      <c r="A32" s="21"/>
      <c r="B32" s="29">
        <v>11</v>
      </c>
      <c r="C32" s="19"/>
      <c r="D32" s="18"/>
      <c r="E32" s="18">
        <f t="shared" si="0"/>
        <v>99202</v>
      </c>
      <c r="F32" s="30"/>
      <c r="G32" s="30"/>
      <c r="H32" s="18">
        <f>ROUND(H18/12,0)</f>
        <v>7511673</v>
      </c>
      <c r="I32" s="18"/>
      <c r="J32" s="18"/>
      <c r="K32" s="18">
        <f t="shared" si="1"/>
        <v>5218</v>
      </c>
      <c r="L32" s="18"/>
      <c r="M32" s="18"/>
      <c r="N32" s="18">
        <f>ROUND(N18/12,0)</f>
        <v>417333</v>
      </c>
      <c r="O32" s="18"/>
      <c r="P32" s="17"/>
      <c r="Q32" s="17">
        <f t="shared" si="2"/>
        <v>7948596</v>
      </c>
      <c r="R32" s="16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15" customFormat="1" ht="13.15" customHeight="1" x14ac:dyDescent="0.15">
      <c r="A33" s="21"/>
      <c r="B33" s="29">
        <v>12</v>
      </c>
      <c r="C33" s="19"/>
      <c r="D33" s="18"/>
      <c r="E33" s="18">
        <f t="shared" si="0"/>
        <v>112155</v>
      </c>
      <c r="F33" s="30"/>
      <c r="G33" s="30"/>
      <c r="H33" s="18">
        <f>ROUND(H19/12,0)</f>
        <v>8598257</v>
      </c>
      <c r="I33" s="18"/>
      <c r="J33" s="18"/>
      <c r="K33" s="18">
        <f t="shared" si="1"/>
        <v>5462</v>
      </c>
      <c r="L33" s="18"/>
      <c r="M33" s="18"/>
      <c r="N33" s="18">
        <f>ROUND(N19/12,0)</f>
        <v>439726</v>
      </c>
      <c r="O33" s="18"/>
      <c r="P33" s="17"/>
      <c r="Q33" s="17">
        <f t="shared" si="2"/>
        <v>9046899</v>
      </c>
      <c r="R33" s="1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15" customFormat="1" ht="13.15" customHeight="1" x14ac:dyDescent="0.15">
      <c r="A34" s="21"/>
      <c r="B34" s="29">
        <v>13</v>
      </c>
      <c r="C34" s="19"/>
      <c r="D34" s="18"/>
      <c r="E34" s="18">
        <f t="shared" si="0"/>
        <v>129479</v>
      </c>
      <c r="F34" s="30"/>
      <c r="G34" s="30"/>
      <c r="H34" s="18">
        <v>9986832</v>
      </c>
      <c r="I34" s="18"/>
      <c r="J34" s="18"/>
      <c r="K34" s="18">
        <f t="shared" si="1"/>
        <v>5477</v>
      </c>
      <c r="L34" s="18"/>
      <c r="M34" s="18"/>
      <c r="N34" s="18">
        <v>436889</v>
      </c>
      <c r="O34" s="18"/>
      <c r="P34" s="17"/>
      <c r="Q34" s="17">
        <f t="shared" si="2"/>
        <v>10413175</v>
      </c>
      <c r="R34" s="16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15" customFormat="1" ht="13.15" customHeight="1" x14ac:dyDescent="0.15">
      <c r="A35" s="21"/>
      <c r="B35" s="29">
        <v>14</v>
      </c>
      <c r="C35" s="19"/>
      <c r="D35" s="18"/>
      <c r="E35" s="18">
        <f t="shared" si="0"/>
        <v>151146</v>
      </c>
      <c r="F35" s="18"/>
      <c r="G35" s="18"/>
      <c r="H35" s="18">
        <v>11663939</v>
      </c>
      <c r="I35" s="18"/>
      <c r="J35" s="18"/>
      <c r="K35" s="18">
        <f t="shared" si="1"/>
        <v>3948</v>
      </c>
      <c r="L35" s="18"/>
      <c r="M35" s="18"/>
      <c r="N35" s="18">
        <v>309438</v>
      </c>
      <c r="O35" s="18"/>
      <c r="P35" s="17"/>
      <c r="Q35" s="97">
        <f t="shared" si="2"/>
        <v>11972943</v>
      </c>
      <c r="R35" s="16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15" customFormat="1" ht="12" customHeight="1" x14ac:dyDescent="0.15">
      <c r="A36" s="21"/>
      <c r="B36" s="29"/>
      <c r="C36" s="1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7"/>
      <c r="Q36" s="17"/>
      <c r="R36" s="16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15" customFormat="1" ht="12" customHeight="1" x14ac:dyDescent="0.15">
      <c r="A37" s="21"/>
      <c r="B37" s="29"/>
      <c r="C37" s="1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7"/>
      <c r="Q37" s="17"/>
      <c r="R37" s="16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15" customFormat="1" ht="12.6" customHeight="1" x14ac:dyDescent="0.15">
      <c r="A38" s="21"/>
      <c r="B38" s="18"/>
      <c r="C38" s="1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7"/>
      <c r="Q38" s="17"/>
      <c r="R38" s="16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s="15" customFormat="1" x14ac:dyDescent="0.15">
      <c r="A39" s="21"/>
      <c r="B39" s="22" t="s">
        <v>16</v>
      </c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7"/>
      <c r="Q39" s="17"/>
      <c r="R39" s="1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s="15" customFormat="1" ht="13.15" customHeight="1" x14ac:dyDescent="0.15">
      <c r="A40" s="21"/>
      <c r="B40" s="20" t="s">
        <v>14</v>
      </c>
      <c r="C40" s="19"/>
      <c r="D40" s="18"/>
      <c r="E40" s="18">
        <v>108385</v>
      </c>
      <c r="F40" s="18"/>
      <c r="G40" s="18"/>
      <c r="H40" s="18">
        <v>8220627</v>
      </c>
      <c r="I40" s="18"/>
      <c r="J40" s="18"/>
      <c r="K40" s="18">
        <v>5002</v>
      </c>
      <c r="L40" s="18"/>
      <c r="M40" s="18"/>
      <c r="N40" s="18">
        <v>393963</v>
      </c>
      <c r="O40" s="18"/>
      <c r="P40" s="17"/>
      <c r="Q40" s="17">
        <v>8614590</v>
      </c>
      <c r="R40" s="16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s="15" customFormat="1" ht="13.15" customHeight="1" x14ac:dyDescent="0.15">
      <c r="A41" s="21"/>
      <c r="B41" s="20" t="s">
        <v>13</v>
      </c>
      <c r="C41" s="19"/>
      <c r="D41" s="18"/>
      <c r="E41" s="18">
        <v>129545</v>
      </c>
      <c r="F41" s="18"/>
      <c r="G41" s="18"/>
      <c r="H41" s="18">
        <v>9734821</v>
      </c>
      <c r="I41" s="18"/>
      <c r="J41" s="18"/>
      <c r="K41" s="18">
        <v>6221</v>
      </c>
      <c r="L41" s="18"/>
      <c r="M41" s="18"/>
      <c r="N41" s="18">
        <v>473118</v>
      </c>
      <c r="O41" s="18"/>
      <c r="P41" s="17"/>
      <c r="Q41" s="17">
        <v>10207939</v>
      </c>
      <c r="R41" s="16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s="15" customFormat="1" ht="13.15" customHeight="1" x14ac:dyDescent="0.15">
      <c r="A42" s="21"/>
      <c r="B42" s="20" t="s">
        <v>12</v>
      </c>
      <c r="C42" s="19"/>
      <c r="D42" s="18"/>
      <c r="E42" s="18">
        <v>113143</v>
      </c>
      <c r="F42" s="18"/>
      <c r="G42" s="18"/>
      <c r="H42" s="18">
        <v>8623031</v>
      </c>
      <c r="I42" s="18"/>
      <c r="J42" s="18"/>
      <c r="K42" s="18">
        <v>5108</v>
      </c>
      <c r="L42" s="18"/>
      <c r="M42" s="18"/>
      <c r="N42" s="18">
        <v>397403</v>
      </c>
      <c r="O42" s="18"/>
      <c r="P42" s="17"/>
      <c r="Q42" s="17">
        <v>9020435</v>
      </c>
      <c r="R42" s="16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15" customFormat="1" ht="26.45" customHeight="1" x14ac:dyDescent="0.15">
      <c r="A43" s="21"/>
      <c r="B43" s="20" t="s">
        <v>11</v>
      </c>
      <c r="C43" s="19"/>
      <c r="D43" s="18"/>
      <c r="E43" s="18">
        <v>134381</v>
      </c>
      <c r="F43" s="18"/>
      <c r="G43" s="18"/>
      <c r="H43" s="18">
        <v>10363817</v>
      </c>
      <c r="I43" s="18"/>
      <c r="J43" s="18"/>
      <c r="K43" s="18">
        <v>5910</v>
      </c>
      <c r="L43" s="18"/>
      <c r="M43" s="18"/>
      <c r="N43" s="18">
        <v>464132</v>
      </c>
      <c r="O43" s="18"/>
      <c r="P43" s="17"/>
      <c r="Q43" s="17">
        <v>10827949</v>
      </c>
      <c r="R43" s="16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15" customFormat="1" ht="13.15" customHeight="1" x14ac:dyDescent="0.15">
      <c r="A44" s="21"/>
      <c r="B44" s="20" t="s">
        <v>10</v>
      </c>
      <c r="C44" s="19"/>
      <c r="D44" s="18"/>
      <c r="E44" s="18">
        <v>117333</v>
      </c>
      <c r="F44" s="18"/>
      <c r="G44" s="18"/>
      <c r="H44" s="18">
        <v>9118025</v>
      </c>
      <c r="I44" s="18"/>
      <c r="J44" s="18"/>
      <c r="K44" s="18">
        <v>5232</v>
      </c>
      <c r="L44" s="18"/>
      <c r="M44" s="18"/>
      <c r="N44" s="18">
        <v>418255</v>
      </c>
      <c r="O44" s="18"/>
      <c r="P44" s="17"/>
      <c r="Q44" s="17">
        <v>9536280</v>
      </c>
      <c r="R44" s="16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s="15" customFormat="1" ht="13.15" customHeight="1" x14ac:dyDescent="0.15">
      <c r="A45" s="21"/>
      <c r="B45" s="20" t="s">
        <v>9</v>
      </c>
      <c r="C45" s="19"/>
      <c r="D45" s="18"/>
      <c r="E45" s="18">
        <v>134577</v>
      </c>
      <c r="F45" s="18"/>
      <c r="G45" s="18"/>
      <c r="H45" s="18">
        <v>10483864</v>
      </c>
      <c r="I45" s="18"/>
      <c r="J45" s="18"/>
      <c r="K45" s="18">
        <v>5930</v>
      </c>
      <c r="L45" s="18"/>
      <c r="M45" s="18"/>
      <c r="N45" s="18">
        <v>478992</v>
      </c>
      <c r="O45" s="18"/>
      <c r="P45" s="17"/>
      <c r="Q45" s="17">
        <v>10962856</v>
      </c>
      <c r="R45" s="16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s="15" customFormat="1" ht="26.45" customHeight="1" x14ac:dyDescent="0.15">
      <c r="A46" s="21"/>
      <c r="B46" s="20" t="s">
        <v>8</v>
      </c>
      <c r="C46" s="19"/>
      <c r="D46" s="18"/>
      <c r="E46" s="18">
        <v>123661</v>
      </c>
      <c r="F46" s="18"/>
      <c r="G46" s="18"/>
      <c r="H46" s="18">
        <v>9622201</v>
      </c>
      <c r="I46" s="18"/>
      <c r="J46" s="18"/>
      <c r="K46" s="18">
        <v>5224</v>
      </c>
      <c r="L46" s="18"/>
      <c r="M46" s="18"/>
      <c r="N46" s="18">
        <v>422147</v>
      </c>
      <c r="O46" s="18"/>
      <c r="P46" s="17"/>
      <c r="Q46" s="17">
        <v>10044348</v>
      </c>
      <c r="R46" s="16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s="15" customFormat="1" ht="13.15" customHeight="1" x14ac:dyDescent="0.15">
      <c r="A47" s="21"/>
      <c r="B47" s="20" t="s">
        <v>7</v>
      </c>
      <c r="C47" s="19"/>
      <c r="D47" s="18"/>
      <c r="E47" s="18">
        <v>141459</v>
      </c>
      <c r="F47" s="18"/>
      <c r="G47" s="18"/>
      <c r="H47" s="18">
        <v>10922148</v>
      </c>
      <c r="I47" s="18"/>
      <c r="J47" s="18"/>
      <c r="K47" s="18">
        <v>6033</v>
      </c>
      <c r="L47" s="18"/>
      <c r="M47" s="18"/>
      <c r="N47" s="18">
        <v>483084</v>
      </c>
      <c r="O47" s="18"/>
      <c r="P47" s="17"/>
      <c r="Q47" s="17">
        <v>11405232</v>
      </c>
      <c r="R47" s="16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15" customFormat="1" ht="13.15" customHeight="1" x14ac:dyDescent="0.15">
      <c r="A48" s="21"/>
      <c r="B48" s="20" t="s">
        <v>6</v>
      </c>
      <c r="C48" s="19"/>
      <c r="D48" s="18"/>
      <c r="E48" s="18">
        <v>125437</v>
      </c>
      <c r="F48" s="18"/>
      <c r="G48" s="18"/>
      <c r="H48" s="18">
        <v>9796611</v>
      </c>
      <c r="I48" s="18"/>
      <c r="J48" s="18"/>
      <c r="K48" s="18">
        <v>5030</v>
      </c>
      <c r="L48" s="18"/>
      <c r="M48" s="18"/>
      <c r="N48" s="18">
        <v>408469</v>
      </c>
      <c r="O48" s="18"/>
      <c r="P48" s="17"/>
      <c r="Q48" s="17">
        <v>10205080</v>
      </c>
      <c r="R48" s="16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15" customFormat="1" ht="26.45" customHeight="1" x14ac:dyDescent="0.15">
      <c r="A49" s="21"/>
      <c r="B49" s="20" t="s">
        <v>5</v>
      </c>
      <c r="C49" s="19"/>
      <c r="D49" s="18"/>
      <c r="E49" s="18">
        <v>141555</v>
      </c>
      <c r="F49" s="18"/>
      <c r="G49" s="18"/>
      <c r="H49" s="18">
        <v>11100795</v>
      </c>
      <c r="I49" s="18"/>
      <c r="J49" s="18"/>
      <c r="K49" s="18">
        <v>5609</v>
      </c>
      <c r="L49" s="18"/>
      <c r="M49" s="18"/>
      <c r="N49" s="18">
        <v>449080</v>
      </c>
      <c r="O49" s="18"/>
      <c r="P49" s="17"/>
      <c r="Q49" s="17">
        <v>11549875</v>
      </c>
      <c r="R49" s="16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15" customFormat="1" ht="13.15" customHeight="1" x14ac:dyDescent="0.15">
      <c r="A50" s="21"/>
      <c r="B50" s="20" t="s">
        <v>4</v>
      </c>
      <c r="C50" s="19"/>
      <c r="D50" s="18"/>
      <c r="E50" s="18">
        <v>130673</v>
      </c>
      <c r="F50" s="18"/>
      <c r="G50" s="18"/>
      <c r="H50" s="18">
        <v>10063893</v>
      </c>
      <c r="I50" s="18"/>
      <c r="J50" s="18"/>
      <c r="K50" s="18">
        <v>4739</v>
      </c>
      <c r="L50" s="18"/>
      <c r="M50" s="18"/>
      <c r="N50" s="18">
        <v>389938</v>
      </c>
      <c r="O50" s="18"/>
      <c r="P50" s="17"/>
      <c r="Q50" s="17">
        <v>10453831</v>
      </c>
      <c r="R50" s="16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15" customFormat="1" ht="13.15" customHeight="1" x14ac:dyDescent="0.15">
      <c r="A51" s="21"/>
      <c r="B51" s="20" t="s">
        <v>3</v>
      </c>
      <c r="C51" s="19"/>
      <c r="D51" s="18"/>
      <c r="E51" s="18">
        <v>153593</v>
      </c>
      <c r="F51" s="18"/>
      <c r="G51" s="18"/>
      <c r="H51" s="18">
        <v>11792149</v>
      </c>
      <c r="I51" s="18"/>
      <c r="J51" s="18"/>
      <c r="K51" s="18">
        <v>5682</v>
      </c>
      <c r="L51" s="18"/>
      <c r="M51" s="18"/>
      <c r="N51" s="18">
        <v>464090</v>
      </c>
      <c r="O51" s="18"/>
      <c r="P51" s="17"/>
      <c r="Q51" s="17">
        <v>12256238</v>
      </c>
      <c r="R51" s="16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15" customFormat="1" ht="12" customHeight="1" x14ac:dyDescent="0.15">
      <c r="A52" s="21"/>
      <c r="B52" s="4"/>
      <c r="C52" s="28"/>
      <c r="D52" s="4"/>
      <c r="E52" s="18"/>
      <c r="F52" s="4"/>
      <c r="G52" s="4"/>
      <c r="H52" s="18"/>
      <c r="I52" s="4"/>
      <c r="J52" s="4"/>
      <c r="K52" s="18"/>
      <c r="L52" s="4"/>
      <c r="M52" s="4"/>
      <c r="N52" s="18"/>
      <c r="O52" s="4"/>
      <c r="P52" s="17"/>
      <c r="Q52" s="17"/>
      <c r="R52" s="16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2" customHeight="1" x14ac:dyDescent="0.15">
      <c r="A53" s="27"/>
      <c r="B53" s="3"/>
      <c r="C53" s="26"/>
      <c r="D53" s="3"/>
      <c r="E53" s="18"/>
      <c r="F53" s="3"/>
      <c r="G53" s="3"/>
      <c r="H53" s="18"/>
      <c r="I53" s="3"/>
      <c r="J53" s="3"/>
      <c r="K53" s="18"/>
      <c r="L53" s="3"/>
      <c r="M53" s="3"/>
      <c r="N53" s="18"/>
      <c r="O53" s="3"/>
      <c r="P53" s="17"/>
      <c r="Q53" s="17"/>
      <c r="R53" s="16"/>
    </row>
    <row r="54" spans="1:33" s="2" customFormat="1" ht="12.6" customHeight="1" x14ac:dyDescent="0.15">
      <c r="A54" s="25"/>
      <c r="B54" s="23"/>
      <c r="C54" s="24"/>
      <c r="D54" s="23"/>
      <c r="E54" s="18"/>
      <c r="F54" s="23"/>
      <c r="G54" s="23"/>
      <c r="H54" s="18"/>
      <c r="I54" s="23"/>
      <c r="J54" s="23"/>
      <c r="K54" s="18"/>
      <c r="L54" s="23"/>
      <c r="M54" s="23"/>
      <c r="N54" s="18"/>
      <c r="O54" s="23"/>
      <c r="P54" s="17"/>
      <c r="Q54" s="17"/>
      <c r="R54" s="16"/>
    </row>
    <row r="55" spans="1:33" s="15" customFormat="1" x14ac:dyDescent="0.15">
      <c r="A55" s="21"/>
      <c r="B55" s="22" t="s">
        <v>15</v>
      </c>
      <c r="C55" s="19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7"/>
      <c r="Q55" s="17"/>
      <c r="R55" s="16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15" customFormat="1" ht="13.15" customHeight="1" x14ac:dyDescent="0.15">
      <c r="A56" s="21"/>
      <c r="B56" s="20" t="s">
        <v>14</v>
      </c>
      <c r="C56" s="19"/>
      <c r="D56" s="18"/>
      <c r="E56" s="18">
        <v>132815</v>
      </c>
      <c r="F56" s="18"/>
      <c r="G56" s="18"/>
      <c r="H56" s="18">
        <v>10212813</v>
      </c>
      <c r="I56" s="18"/>
      <c r="J56" s="18"/>
      <c r="K56" s="18">
        <v>4511</v>
      </c>
      <c r="L56" s="18"/>
      <c r="M56" s="18"/>
      <c r="N56" s="18">
        <v>363232</v>
      </c>
      <c r="O56" s="18"/>
      <c r="P56" s="17"/>
      <c r="Q56" s="17">
        <v>10576045</v>
      </c>
      <c r="R56" s="16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15" customFormat="1" ht="13.15" customHeight="1" x14ac:dyDescent="0.15">
      <c r="A57" s="21"/>
      <c r="B57" s="20" t="s">
        <v>13</v>
      </c>
      <c r="C57" s="19"/>
      <c r="D57" s="18"/>
      <c r="E57" s="18">
        <v>158109</v>
      </c>
      <c r="F57" s="18"/>
      <c r="G57" s="18"/>
      <c r="H57" s="18">
        <v>11929178</v>
      </c>
      <c r="I57" s="18"/>
      <c r="J57" s="18"/>
      <c r="K57" s="18">
        <v>5339</v>
      </c>
      <c r="L57" s="18"/>
      <c r="M57" s="18"/>
      <c r="N57" s="18">
        <v>408458</v>
      </c>
      <c r="O57" s="18"/>
      <c r="P57" s="17"/>
      <c r="Q57" s="17">
        <v>12337636</v>
      </c>
      <c r="R57" s="16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15" customFormat="1" ht="13.15" customHeight="1" x14ac:dyDescent="0.15">
      <c r="A58" s="21"/>
      <c r="B58" s="20" t="s">
        <v>12</v>
      </c>
      <c r="C58" s="19"/>
      <c r="D58" s="18"/>
      <c r="E58" s="18">
        <v>136458</v>
      </c>
      <c r="F58" s="18"/>
      <c r="G58" s="18"/>
      <c r="H58" s="18">
        <v>10497254</v>
      </c>
      <c r="I58" s="18"/>
      <c r="J58" s="18"/>
      <c r="K58" s="18">
        <v>4120</v>
      </c>
      <c r="L58" s="18"/>
      <c r="M58" s="18"/>
      <c r="N58" s="18">
        <v>325808</v>
      </c>
      <c r="O58" s="18"/>
      <c r="P58" s="17"/>
      <c r="Q58" s="17">
        <v>10823062</v>
      </c>
      <c r="R58" s="1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s="15" customFormat="1" ht="26.45" customHeight="1" x14ac:dyDescent="0.15">
      <c r="A59" s="21"/>
      <c r="B59" s="20" t="s">
        <v>11</v>
      </c>
      <c r="C59" s="19"/>
      <c r="D59" s="18"/>
      <c r="E59" s="18">
        <v>162303</v>
      </c>
      <c r="F59" s="18"/>
      <c r="G59" s="18"/>
      <c r="H59" s="18">
        <v>12566081</v>
      </c>
      <c r="I59" s="18"/>
      <c r="J59" s="18"/>
      <c r="K59" s="18">
        <v>4867</v>
      </c>
      <c r="L59" s="18"/>
      <c r="M59" s="18"/>
      <c r="N59" s="18">
        <v>378191</v>
      </c>
      <c r="O59" s="18"/>
      <c r="P59" s="17"/>
      <c r="Q59" s="17">
        <v>12944273</v>
      </c>
      <c r="R59" s="16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15" customFormat="1" ht="13.15" customHeight="1" x14ac:dyDescent="0.15">
      <c r="A60" s="21"/>
      <c r="B60" s="20" t="s">
        <v>10</v>
      </c>
      <c r="C60" s="19"/>
      <c r="D60" s="18"/>
      <c r="E60" s="18">
        <v>138665</v>
      </c>
      <c r="F60" s="18"/>
      <c r="G60" s="18"/>
      <c r="H60" s="18">
        <v>10846057</v>
      </c>
      <c r="I60" s="18"/>
      <c r="J60" s="18"/>
      <c r="K60" s="18">
        <v>3884</v>
      </c>
      <c r="L60" s="18"/>
      <c r="M60" s="18"/>
      <c r="N60" s="18">
        <v>307275</v>
      </c>
      <c r="O60" s="18"/>
      <c r="P60" s="17"/>
      <c r="Q60" s="17">
        <v>11153332</v>
      </c>
      <c r="R60" s="1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15" customFormat="1" ht="13.15" customHeight="1" x14ac:dyDescent="0.15">
      <c r="A61" s="21"/>
      <c r="B61" s="20" t="s">
        <v>9</v>
      </c>
      <c r="C61" s="19"/>
      <c r="D61" s="18"/>
      <c r="E61" s="18">
        <v>158915</v>
      </c>
      <c r="F61" s="18"/>
      <c r="G61" s="18"/>
      <c r="H61" s="18">
        <v>12363883</v>
      </c>
      <c r="I61" s="18"/>
      <c r="J61" s="18"/>
      <c r="K61" s="18">
        <v>4358</v>
      </c>
      <c r="L61" s="18"/>
      <c r="M61" s="18"/>
      <c r="N61" s="18">
        <v>342809</v>
      </c>
      <c r="O61" s="18"/>
      <c r="P61" s="17"/>
      <c r="Q61" s="17">
        <v>12706692</v>
      </c>
      <c r="R61" s="1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15" customFormat="1" ht="26.45" customHeight="1" x14ac:dyDescent="0.15">
      <c r="A62" s="21"/>
      <c r="B62" s="20" t="s">
        <v>8</v>
      </c>
      <c r="C62" s="19"/>
      <c r="D62" s="18"/>
      <c r="E62" s="18">
        <v>144573</v>
      </c>
      <c r="F62" s="18"/>
      <c r="G62" s="18"/>
      <c r="H62" s="18">
        <v>11243622</v>
      </c>
      <c r="I62" s="18"/>
      <c r="J62" s="18"/>
      <c r="K62" s="18">
        <v>3610</v>
      </c>
      <c r="L62" s="18"/>
      <c r="M62" s="18"/>
      <c r="N62" s="18">
        <v>285022</v>
      </c>
      <c r="O62" s="18"/>
      <c r="P62" s="17"/>
      <c r="Q62" s="17">
        <v>11528644</v>
      </c>
      <c r="R62" s="16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15" customFormat="1" ht="13.15" customHeight="1" x14ac:dyDescent="0.15">
      <c r="A63" s="21"/>
      <c r="B63" s="20" t="s">
        <v>7</v>
      </c>
      <c r="C63" s="19"/>
      <c r="D63" s="18"/>
      <c r="E63" s="18">
        <v>162937</v>
      </c>
      <c r="F63" s="18"/>
      <c r="G63" s="18"/>
      <c r="H63" s="18">
        <v>12552088</v>
      </c>
      <c r="I63" s="18"/>
      <c r="J63" s="18"/>
      <c r="K63" s="18">
        <v>4006</v>
      </c>
      <c r="L63" s="18"/>
      <c r="M63" s="18"/>
      <c r="N63" s="18">
        <v>309377</v>
      </c>
      <c r="O63" s="18"/>
      <c r="P63" s="17"/>
      <c r="Q63" s="17">
        <v>12861464</v>
      </c>
      <c r="R63" s="16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15" customFormat="1" ht="13.15" customHeight="1" x14ac:dyDescent="0.15">
      <c r="A64" s="21"/>
      <c r="B64" s="20" t="s">
        <v>6</v>
      </c>
      <c r="C64" s="19"/>
      <c r="D64" s="18"/>
      <c r="E64" s="18">
        <v>143003</v>
      </c>
      <c r="F64" s="18"/>
      <c r="G64" s="18"/>
      <c r="H64" s="18">
        <v>11105593</v>
      </c>
      <c r="I64" s="18"/>
      <c r="J64" s="18"/>
      <c r="K64" s="18">
        <v>3137</v>
      </c>
      <c r="L64" s="18"/>
      <c r="M64" s="18"/>
      <c r="N64" s="18">
        <v>245952</v>
      </c>
      <c r="O64" s="18"/>
      <c r="P64" s="17"/>
      <c r="Q64" s="17">
        <v>11351545</v>
      </c>
      <c r="R64" s="16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9" s="15" customFormat="1" ht="26.45" customHeight="1" x14ac:dyDescent="0.15">
      <c r="A65" s="21"/>
      <c r="B65" s="20" t="s">
        <v>5</v>
      </c>
      <c r="C65" s="19"/>
      <c r="D65" s="18"/>
      <c r="E65" s="18">
        <v>161659</v>
      </c>
      <c r="F65" s="18"/>
      <c r="G65" s="18"/>
      <c r="H65" s="18">
        <v>12597976</v>
      </c>
      <c r="I65" s="18"/>
      <c r="J65" s="18"/>
      <c r="K65" s="18">
        <v>3468</v>
      </c>
      <c r="L65" s="18"/>
      <c r="M65" s="18"/>
      <c r="N65" s="18">
        <v>271019</v>
      </c>
      <c r="O65" s="18"/>
      <c r="P65" s="17"/>
      <c r="Q65" s="17">
        <v>12868995</v>
      </c>
      <c r="R65" s="1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9" s="15" customFormat="1" ht="13.15" customHeight="1" x14ac:dyDescent="0.15">
      <c r="A66" s="21"/>
      <c r="B66" s="20" t="s">
        <v>4</v>
      </c>
      <c r="C66" s="19"/>
      <c r="D66" s="18"/>
      <c r="E66" s="18">
        <v>146400</v>
      </c>
      <c r="F66" s="18"/>
      <c r="G66" s="18"/>
      <c r="H66" s="18">
        <v>11226929</v>
      </c>
      <c r="I66" s="18"/>
      <c r="J66" s="18"/>
      <c r="K66" s="18">
        <v>2836</v>
      </c>
      <c r="L66" s="18"/>
      <c r="M66" s="18"/>
      <c r="N66" s="18">
        <v>223330</v>
      </c>
      <c r="O66" s="18"/>
      <c r="P66" s="17"/>
      <c r="Q66" s="17">
        <v>11450259</v>
      </c>
      <c r="R66" s="16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9" s="15" customFormat="1" ht="13.15" customHeight="1" x14ac:dyDescent="0.15">
      <c r="A67" s="21"/>
      <c r="B67" s="20" t="s">
        <v>3</v>
      </c>
      <c r="C67" s="19"/>
      <c r="D67" s="18"/>
      <c r="E67" s="18">
        <v>167915</v>
      </c>
      <c r="F67" s="18"/>
      <c r="G67" s="18"/>
      <c r="H67" s="18">
        <v>12825797</v>
      </c>
      <c r="I67" s="18"/>
      <c r="J67" s="18"/>
      <c r="K67" s="18">
        <v>3238</v>
      </c>
      <c r="L67" s="18"/>
      <c r="M67" s="18"/>
      <c r="N67" s="18">
        <v>252785</v>
      </c>
      <c r="O67" s="18"/>
      <c r="P67" s="17"/>
      <c r="Q67" s="17">
        <v>13078583</v>
      </c>
      <c r="R67" s="1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9" ht="12" customHeight="1" x14ac:dyDescent="0.15">
      <c r="A68" s="14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1"/>
      <c r="Q68" s="11"/>
      <c r="R68" s="10"/>
    </row>
    <row r="69" spans="1:39" ht="15" customHeight="1" x14ac:dyDescent="0.15">
      <c r="C69" s="9" t="s">
        <v>2</v>
      </c>
      <c r="P69" s="3"/>
      <c r="Q69" s="3"/>
      <c r="R69" s="3"/>
      <c r="S69" s="3"/>
      <c r="T69" s="3"/>
      <c r="U69" s="3"/>
      <c r="AH69" s="2"/>
      <c r="AI69" s="2"/>
      <c r="AJ69" s="2"/>
      <c r="AK69" s="2"/>
      <c r="AL69" s="2"/>
      <c r="AM69" s="2"/>
    </row>
    <row r="70" spans="1:39" s="6" customFormat="1" ht="15" customHeight="1" x14ac:dyDescent="0.15">
      <c r="C70" s="9" t="s">
        <v>1</v>
      </c>
      <c r="D70" s="8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6.149999999999999" customHeight="1" x14ac:dyDescent="0.15">
      <c r="C71" s="6" t="s">
        <v>0</v>
      </c>
      <c r="P71" s="3"/>
      <c r="Q71" s="3"/>
      <c r="R71" s="3"/>
      <c r="S71" s="3"/>
      <c r="T71" s="3"/>
      <c r="U71" s="3"/>
      <c r="AH71" s="2"/>
      <c r="AI71" s="2"/>
      <c r="AJ71" s="2"/>
      <c r="AK71" s="2"/>
      <c r="AL71" s="2"/>
      <c r="AM71" s="2"/>
    </row>
    <row r="72" spans="1:39" x14ac:dyDescent="0.15">
      <c r="P72" s="1"/>
      <c r="Q72" s="1"/>
      <c r="R72" s="1"/>
      <c r="S72" s="1"/>
      <c r="T72" s="1"/>
      <c r="U72" s="1"/>
      <c r="AH72" s="2"/>
      <c r="AI72" s="2"/>
      <c r="AJ72" s="2"/>
      <c r="AK72" s="2"/>
      <c r="AL72" s="2"/>
      <c r="AM72" s="2"/>
    </row>
    <row r="73" spans="1:39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U73" s="1"/>
      <c r="AH73" s="2"/>
      <c r="AI73" s="2"/>
      <c r="AJ73" s="2"/>
      <c r="AK73" s="2"/>
      <c r="AL73" s="2"/>
      <c r="AM73" s="2"/>
    </row>
    <row r="74" spans="1:39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U74" s="1"/>
      <c r="AH74" s="2"/>
      <c r="AI74" s="2"/>
      <c r="AJ74" s="2"/>
      <c r="AK74" s="2"/>
      <c r="AL74" s="2"/>
      <c r="AM74" s="2"/>
    </row>
    <row r="75" spans="1:39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U75" s="1"/>
      <c r="AH75" s="2"/>
      <c r="AI75" s="2"/>
      <c r="AJ75" s="2"/>
      <c r="AK75" s="2"/>
      <c r="AL75" s="2"/>
      <c r="AM75" s="2"/>
    </row>
    <row r="76" spans="1:39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39" x14ac:dyDescent="0.15"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</sheetData>
  <mergeCells count="3">
    <mergeCell ref="A3:R3"/>
    <mergeCell ref="D6:I6"/>
    <mergeCell ref="J6:O6"/>
  </mergeCells>
  <phoneticPr fontId="4"/>
  <printOptions gridLinesSet="0"/>
  <pageMargins left="0.59055118110236227" right="0.26" top="0.52" bottom="0.15748031496062992" header="0.26" footer="0.16"/>
  <pageSetup paperSize="9" scale="81" orientation="portrait" blackAndWhite="1" r:id="rId1"/>
  <headerFooter alignWithMargins="0">
    <oddFooter>&amp;C－72－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20A0-E99D-4556-A53D-77C528106C88}">
  <sheetPr codeName="Sheet2"/>
  <dimension ref="A3:AM77"/>
  <sheetViews>
    <sheetView workbookViewId="0">
      <pane xSplit="3" ySplit="8" topLeftCell="D9" activePane="bottomRight" state="frozen"/>
      <selection sqref="A1:IV65536"/>
      <selection pane="topRight" sqref="A1:IV65536"/>
      <selection pane="bottomLeft" sqref="A1:IV65536"/>
      <selection pane="bottomRight" activeCell="S1" sqref="S1"/>
    </sheetView>
  </sheetViews>
  <sheetFormatPr defaultColWidth="8.875" defaultRowHeight="13.5" x14ac:dyDescent="0.15"/>
  <cols>
    <col min="1" max="1" width="1.12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2" customWidth="1"/>
    <col min="17" max="17" width="19.25" style="2" customWidth="1"/>
    <col min="18" max="18" width="2.5" style="2" customWidth="1"/>
    <col min="19" max="33" width="8.875" style="2" customWidth="1"/>
    <col min="34" max="16384" width="8.875" style="1"/>
  </cols>
  <sheetData>
    <row r="3" spans="1:33" ht="17.25" x14ac:dyDescent="0.15">
      <c r="A3" s="100" t="s">
        <v>39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33" ht="21" customHeight="1" x14ac:dyDescent="0.15">
      <c r="A4" s="74" t="s">
        <v>38</v>
      </c>
      <c r="B4" s="73"/>
      <c r="C4" s="72"/>
      <c r="D4" s="72"/>
      <c r="E4" s="71"/>
      <c r="F4" s="71"/>
      <c r="G4" s="71"/>
      <c r="H4" s="71"/>
      <c r="I4" s="71"/>
      <c r="J4" s="71"/>
      <c r="K4" s="71"/>
      <c r="L4" s="71"/>
      <c r="M4" s="71"/>
      <c r="N4" s="71"/>
      <c r="R4" s="70" t="s">
        <v>37</v>
      </c>
    </row>
    <row r="5" spans="1:33" s="41" customFormat="1" ht="10.15" customHeight="1" x14ac:dyDescent="0.15">
      <c r="C5" s="68"/>
      <c r="D5" s="68"/>
      <c r="E5" s="68"/>
      <c r="F5" s="68"/>
      <c r="G5" s="68"/>
      <c r="H5" s="68"/>
      <c r="I5" s="68"/>
      <c r="J5" s="68"/>
      <c r="K5" s="68"/>
      <c r="L5" s="69"/>
      <c r="M5" s="69"/>
      <c r="N5" s="68"/>
      <c r="O5" s="6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41" customFormat="1" ht="12.6" customHeight="1" x14ac:dyDescent="0.15">
      <c r="A6" s="67"/>
      <c r="B6" s="66" t="s">
        <v>36</v>
      </c>
      <c r="C6" s="65"/>
      <c r="D6" s="101" t="s">
        <v>35</v>
      </c>
      <c r="E6" s="102"/>
      <c r="F6" s="102"/>
      <c r="G6" s="102"/>
      <c r="H6" s="102"/>
      <c r="I6" s="103"/>
      <c r="J6" s="101" t="s">
        <v>34</v>
      </c>
      <c r="K6" s="102"/>
      <c r="L6" s="102"/>
      <c r="M6" s="102"/>
      <c r="N6" s="102"/>
      <c r="O6" s="103"/>
      <c r="P6" s="64"/>
      <c r="Q6" s="63"/>
      <c r="R6" s="62" t="s">
        <v>33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41" customFormat="1" x14ac:dyDescent="0.15">
      <c r="A7" s="56"/>
      <c r="C7" s="53"/>
      <c r="E7" s="57"/>
      <c r="F7" s="58"/>
      <c r="G7" s="57"/>
      <c r="H7" s="57"/>
      <c r="I7" s="61"/>
      <c r="J7" s="60"/>
      <c r="K7" s="59"/>
      <c r="L7" s="58"/>
      <c r="M7" s="51"/>
      <c r="N7" s="57"/>
      <c r="O7" s="55"/>
      <c r="P7" s="48"/>
      <c r="Q7" s="47" t="s">
        <v>32</v>
      </c>
      <c r="R7" s="1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41" customFormat="1" x14ac:dyDescent="0.15">
      <c r="A8" s="56"/>
      <c r="B8" s="55" t="s">
        <v>31</v>
      </c>
      <c r="C8" s="53"/>
      <c r="E8" s="50" t="s">
        <v>30</v>
      </c>
      <c r="F8" s="52"/>
      <c r="G8" s="54"/>
      <c r="H8" s="50" t="s">
        <v>29</v>
      </c>
      <c r="I8" s="53"/>
      <c r="K8" s="50" t="s">
        <v>30</v>
      </c>
      <c r="L8" s="52"/>
      <c r="M8" s="51"/>
      <c r="N8" s="50" t="s">
        <v>29</v>
      </c>
      <c r="O8" s="49"/>
      <c r="P8" s="48"/>
      <c r="Q8" s="47" t="s">
        <v>28</v>
      </c>
      <c r="R8" s="1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41" customFormat="1" x14ac:dyDescent="0.15">
      <c r="A9" s="46"/>
      <c r="B9" s="45" t="s">
        <v>27</v>
      </c>
      <c r="C9" s="44"/>
      <c r="D9" s="43"/>
      <c r="E9" s="43"/>
      <c r="F9" s="44"/>
      <c r="G9" s="43"/>
      <c r="H9" s="43"/>
      <c r="I9" s="44"/>
      <c r="J9" s="43"/>
      <c r="K9" s="43"/>
      <c r="L9" s="44"/>
      <c r="M9" s="43"/>
      <c r="N9" s="43"/>
      <c r="O9" s="43"/>
      <c r="P9" s="42"/>
      <c r="Q9" s="11"/>
      <c r="R9" s="1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33" customFormat="1" ht="21.6" customHeight="1" x14ac:dyDescent="0.15">
      <c r="A10" s="40"/>
      <c r="C10" s="39"/>
      <c r="E10" s="38" t="s">
        <v>26</v>
      </c>
      <c r="F10" s="38"/>
      <c r="G10" s="38"/>
      <c r="H10" s="36" t="s">
        <v>25</v>
      </c>
      <c r="K10" s="36" t="s">
        <v>26</v>
      </c>
      <c r="N10" s="36" t="s">
        <v>25</v>
      </c>
      <c r="P10" s="37"/>
      <c r="Q10" s="36" t="s">
        <v>25</v>
      </c>
      <c r="R10" s="3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15" customFormat="1" x14ac:dyDescent="0.15">
      <c r="A11" s="21"/>
      <c r="B11" s="22" t="s">
        <v>24</v>
      </c>
      <c r="C11" s="1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7"/>
      <c r="Q11" s="17"/>
      <c r="R11" s="1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15" customFormat="1" ht="13.15" customHeight="1" x14ac:dyDescent="0.15">
      <c r="A12" s="21"/>
      <c r="B12" s="31" t="s">
        <v>22</v>
      </c>
      <c r="C12" s="19"/>
      <c r="D12" s="18"/>
      <c r="E12" s="20" t="s">
        <v>19</v>
      </c>
      <c r="F12" s="30"/>
      <c r="G12" s="30"/>
      <c r="H12" s="20" t="s">
        <v>19</v>
      </c>
      <c r="I12" s="18"/>
      <c r="J12" s="18"/>
      <c r="K12" s="20" t="s">
        <v>19</v>
      </c>
      <c r="L12" s="18"/>
      <c r="M12" s="18"/>
      <c r="N12" s="20" t="s">
        <v>19</v>
      </c>
      <c r="O12" s="18"/>
      <c r="P12" s="17"/>
      <c r="Q12" s="20" t="s">
        <v>19</v>
      </c>
      <c r="R12" s="1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15" customFormat="1" ht="13.15" customHeight="1" x14ac:dyDescent="0.15">
      <c r="A13" s="21"/>
      <c r="B13" s="29" t="s">
        <v>21</v>
      </c>
      <c r="C13" s="19"/>
      <c r="D13" s="18"/>
      <c r="E13" s="20" t="s">
        <v>19</v>
      </c>
      <c r="F13" s="30"/>
      <c r="G13" s="30"/>
      <c r="H13" s="20" t="s">
        <v>19</v>
      </c>
      <c r="I13" s="18"/>
      <c r="J13" s="18"/>
      <c r="K13" s="20" t="s">
        <v>19</v>
      </c>
      <c r="L13" s="18"/>
      <c r="M13" s="18"/>
      <c r="N13" s="20" t="s">
        <v>19</v>
      </c>
      <c r="O13" s="18"/>
      <c r="P13" s="17"/>
      <c r="Q13" s="20" t="s">
        <v>19</v>
      </c>
      <c r="R13" s="1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15" customFormat="1" ht="13.15" customHeight="1" x14ac:dyDescent="0.15">
      <c r="A14" s="21"/>
      <c r="B14" s="29" t="s">
        <v>20</v>
      </c>
      <c r="C14" s="19"/>
      <c r="D14" s="18"/>
      <c r="E14" s="18">
        <v>145113</v>
      </c>
      <c r="F14" s="32"/>
      <c r="G14" s="32"/>
      <c r="H14" s="18">
        <v>10863770</v>
      </c>
      <c r="I14" s="18"/>
      <c r="J14" s="18"/>
      <c r="K14" s="18">
        <v>11856</v>
      </c>
      <c r="L14" s="18"/>
      <c r="M14" s="18"/>
      <c r="N14" s="18">
        <v>1087053</v>
      </c>
      <c r="O14" s="18"/>
      <c r="P14" s="17"/>
      <c r="Q14" s="17">
        <v>11729276</v>
      </c>
      <c r="R14" s="1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15" customFormat="1" ht="12.75" customHeight="1" x14ac:dyDescent="0.15">
      <c r="A15" s="21"/>
      <c r="B15" s="29" t="s">
        <v>18</v>
      </c>
      <c r="C15" s="19"/>
      <c r="D15" s="18"/>
      <c r="E15" s="18">
        <v>505534</v>
      </c>
      <c r="F15" s="30"/>
      <c r="G15" s="30"/>
      <c r="H15" s="18">
        <v>33540510</v>
      </c>
      <c r="I15" s="18"/>
      <c r="J15" s="18"/>
      <c r="K15" s="18">
        <v>43844</v>
      </c>
      <c r="L15" s="18"/>
      <c r="M15" s="18"/>
      <c r="N15" s="18">
        <v>3482856</v>
      </c>
      <c r="O15" s="18"/>
      <c r="P15" s="17"/>
      <c r="Q15" s="17">
        <v>36926548</v>
      </c>
      <c r="R15" s="1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15" customFormat="1" ht="12.75" customHeight="1" x14ac:dyDescent="0.15">
      <c r="A16" s="21"/>
      <c r="B16" s="29" t="s">
        <v>17</v>
      </c>
      <c r="C16" s="19"/>
      <c r="D16" s="18"/>
      <c r="E16" s="18">
        <v>748410</v>
      </c>
      <c r="F16" s="30"/>
      <c r="G16" s="30"/>
      <c r="H16" s="18">
        <v>52418453</v>
      </c>
      <c r="I16" s="18"/>
      <c r="J16" s="18"/>
      <c r="K16" s="18">
        <v>56473</v>
      </c>
      <c r="L16" s="18"/>
      <c r="M16" s="18"/>
      <c r="N16" s="18">
        <v>4615331</v>
      </c>
      <c r="O16" s="18"/>
      <c r="P16" s="17"/>
      <c r="Q16" s="17">
        <v>56699537</v>
      </c>
      <c r="R16" s="1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15" customFormat="1" ht="26.25" customHeight="1" x14ac:dyDescent="0.15">
      <c r="A17" s="21"/>
      <c r="B17" s="29">
        <v>10</v>
      </c>
      <c r="C17" s="19"/>
      <c r="D17" s="18"/>
      <c r="E17" s="18">
        <v>992366</v>
      </c>
      <c r="F17" s="30"/>
      <c r="G17" s="30"/>
      <c r="H17" s="18">
        <v>72625979</v>
      </c>
      <c r="I17" s="18"/>
      <c r="J17" s="18"/>
      <c r="K17" s="18">
        <v>59005</v>
      </c>
      <c r="L17" s="18"/>
      <c r="M17" s="18"/>
      <c r="N17" s="18">
        <v>4780092</v>
      </c>
      <c r="O17" s="18"/>
      <c r="P17" s="17"/>
      <c r="Q17" s="17">
        <v>77337399</v>
      </c>
      <c r="R17" s="1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15" customFormat="1" ht="13.15" customHeight="1" x14ac:dyDescent="0.15">
      <c r="A18" s="21"/>
      <c r="B18" s="29">
        <v>11</v>
      </c>
      <c r="C18" s="19"/>
      <c r="D18" s="18"/>
      <c r="E18" s="18">
        <v>1190425</v>
      </c>
      <c r="F18" s="30"/>
      <c r="G18" s="30"/>
      <c r="H18" s="18">
        <v>90140073</v>
      </c>
      <c r="I18" s="18"/>
      <c r="J18" s="18"/>
      <c r="K18" s="18">
        <v>62621</v>
      </c>
      <c r="L18" s="18"/>
      <c r="M18" s="18"/>
      <c r="N18" s="18">
        <v>5008000</v>
      </c>
      <c r="O18" s="18"/>
      <c r="P18" s="17"/>
      <c r="Q18" s="17">
        <v>95383146</v>
      </c>
      <c r="R18" s="1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15" customFormat="1" ht="13.15" customHeight="1" x14ac:dyDescent="0.15">
      <c r="A19" s="21"/>
      <c r="B19" s="29">
        <v>12</v>
      </c>
      <c r="C19" s="19"/>
      <c r="D19" s="18"/>
      <c r="E19" s="18">
        <v>1345864</v>
      </c>
      <c r="F19" s="30"/>
      <c r="G19" s="30"/>
      <c r="H19" s="18">
        <v>103179079</v>
      </c>
      <c r="I19" s="18"/>
      <c r="J19" s="18"/>
      <c r="K19" s="18">
        <v>65539</v>
      </c>
      <c r="L19" s="18"/>
      <c r="M19" s="18"/>
      <c r="N19" s="18">
        <v>5276707</v>
      </c>
      <c r="O19" s="18"/>
      <c r="P19" s="17"/>
      <c r="Q19" s="17">
        <v>108562789</v>
      </c>
      <c r="R19" s="1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15" customFormat="1" ht="13.15" customHeight="1" x14ac:dyDescent="0.15">
      <c r="A20" s="21"/>
      <c r="B20" s="29">
        <v>13</v>
      </c>
      <c r="C20" s="19"/>
      <c r="D20" s="18"/>
      <c r="E20" s="18">
        <f>SUM(E40:E51)</f>
        <v>1553742</v>
      </c>
      <c r="F20" s="30"/>
      <c r="G20" s="30"/>
      <c r="H20" s="18">
        <v>119841982</v>
      </c>
      <c r="I20" s="18"/>
      <c r="J20" s="18"/>
      <c r="K20" s="18">
        <f>SUM(K40:K51)</f>
        <v>65720</v>
      </c>
      <c r="L20" s="18"/>
      <c r="M20" s="18"/>
      <c r="N20" s="18">
        <v>5242672</v>
      </c>
      <c r="O20" s="18"/>
      <c r="P20" s="17"/>
      <c r="Q20" s="17">
        <v>124958094</v>
      </c>
      <c r="R20" s="16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15" customFormat="1" ht="24" x14ac:dyDescent="0.15">
      <c r="A21" s="21"/>
      <c r="B21" s="29">
        <v>14</v>
      </c>
      <c r="C21" s="19"/>
      <c r="D21" s="18"/>
      <c r="E21" s="98" t="s">
        <v>54</v>
      </c>
      <c r="F21" s="96"/>
      <c r="G21" s="96"/>
      <c r="H21" s="98" t="s">
        <v>55</v>
      </c>
      <c r="I21" s="95"/>
      <c r="J21" s="95"/>
      <c r="K21" s="98" t="s">
        <v>56</v>
      </c>
      <c r="L21" s="95"/>
      <c r="M21" s="95"/>
      <c r="N21" s="98" t="s">
        <v>57</v>
      </c>
      <c r="O21" s="95"/>
      <c r="P21" s="94"/>
      <c r="Q21" s="98" t="s">
        <v>58</v>
      </c>
      <c r="R21" s="1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15" customFormat="1" ht="13.15" customHeight="1" x14ac:dyDescent="0.15">
      <c r="A22" s="21"/>
      <c r="B22" s="29"/>
      <c r="C22" s="19"/>
      <c r="D22" s="18"/>
      <c r="E22" s="18"/>
      <c r="F22" s="30"/>
      <c r="G22" s="30"/>
      <c r="H22" s="18"/>
      <c r="I22" s="18"/>
      <c r="J22" s="18"/>
      <c r="K22" s="18"/>
      <c r="L22" s="18"/>
      <c r="M22" s="18"/>
      <c r="N22" s="18"/>
      <c r="O22" s="18"/>
      <c r="P22" s="17"/>
      <c r="Q22" s="17"/>
      <c r="R22" s="16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15" customFormat="1" ht="13.15" customHeight="1" x14ac:dyDescent="0.15">
      <c r="A23" s="21"/>
      <c r="B23" s="29"/>
      <c r="C23" s="1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6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15" customFormat="1" ht="12" customHeight="1" x14ac:dyDescent="0.15">
      <c r="A24" s="21"/>
      <c r="B24" s="18"/>
      <c r="C24" s="1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7"/>
      <c r="Q24" s="17"/>
      <c r="R24" s="16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15" customFormat="1" x14ac:dyDescent="0.15">
      <c r="A25" s="21"/>
      <c r="B25" s="22" t="s">
        <v>23</v>
      </c>
      <c r="C25" s="19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7"/>
      <c r="Q25" s="17"/>
      <c r="R25" s="16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s="15" customFormat="1" ht="13.15" customHeight="1" x14ac:dyDescent="0.15">
      <c r="A26" s="21"/>
      <c r="B26" s="31" t="s">
        <v>22</v>
      </c>
      <c r="C26" s="19"/>
      <c r="D26" s="18"/>
      <c r="E26" s="20" t="s">
        <v>19</v>
      </c>
      <c r="F26" s="30"/>
      <c r="G26" s="30"/>
      <c r="H26" s="20" t="s">
        <v>19</v>
      </c>
      <c r="I26" s="18"/>
      <c r="J26" s="18"/>
      <c r="K26" s="20" t="s">
        <v>19</v>
      </c>
      <c r="L26" s="18"/>
      <c r="M26" s="18"/>
      <c r="N26" s="20" t="s">
        <v>19</v>
      </c>
      <c r="O26" s="18"/>
      <c r="P26" s="17"/>
      <c r="Q26" s="20" t="s">
        <v>19</v>
      </c>
      <c r="R26" s="16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15" customFormat="1" ht="13.15" customHeight="1" x14ac:dyDescent="0.15">
      <c r="A27" s="21"/>
      <c r="B27" s="29" t="s">
        <v>21</v>
      </c>
      <c r="C27" s="19"/>
      <c r="D27" s="18"/>
      <c r="E27" s="20" t="s">
        <v>19</v>
      </c>
      <c r="F27" s="30"/>
      <c r="G27" s="30"/>
      <c r="H27" s="20" t="s">
        <v>19</v>
      </c>
      <c r="I27" s="18"/>
      <c r="J27" s="18"/>
      <c r="K27" s="20" t="s">
        <v>19</v>
      </c>
      <c r="L27" s="18"/>
      <c r="M27" s="18"/>
      <c r="N27" s="20" t="s">
        <v>19</v>
      </c>
      <c r="O27" s="18"/>
      <c r="P27" s="17"/>
      <c r="Q27" s="20" t="s">
        <v>19</v>
      </c>
      <c r="R27" s="16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15" customFormat="1" ht="12.75" customHeight="1" x14ac:dyDescent="0.15">
      <c r="A28" s="21"/>
      <c r="B28" s="29" t="s">
        <v>20</v>
      </c>
      <c r="C28" s="19"/>
      <c r="D28" s="18"/>
      <c r="E28" s="20" t="s">
        <v>19</v>
      </c>
      <c r="F28" s="30"/>
      <c r="G28" s="30"/>
      <c r="H28" s="20" t="s">
        <v>19</v>
      </c>
      <c r="I28" s="18"/>
      <c r="J28" s="18"/>
      <c r="K28" s="20" t="s">
        <v>19</v>
      </c>
      <c r="L28" s="18"/>
      <c r="M28" s="18"/>
      <c r="N28" s="20" t="s">
        <v>19</v>
      </c>
      <c r="O28" s="18"/>
      <c r="P28" s="17"/>
      <c r="Q28" s="20" t="s">
        <v>19</v>
      </c>
      <c r="R28" s="1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15" customFormat="1" ht="13.15" customHeight="1" x14ac:dyDescent="0.15">
      <c r="A29" s="21"/>
      <c r="B29" s="29" t="s">
        <v>18</v>
      </c>
      <c r="C29" s="19"/>
      <c r="D29" s="18"/>
      <c r="E29" s="18">
        <f>ROUND(E15/12,0)</f>
        <v>42128</v>
      </c>
      <c r="F29" s="30"/>
      <c r="G29" s="30"/>
      <c r="H29" s="18">
        <f>ROUND(H15/12,0)</f>
        <v>2795043</v>
      </c>
      <c r="I29" s="18"/>
      <c r="J29" s="18"/>
      <c r="K29" s="18">
        <f>ROUND(K15/12,0)</f>
        <v>3654</v>
      </c>
      <c r="L29" s="18"/>
      <c r="M29" s="18"/>
      <c r="N29" s="18">
        <f>ROUND(N15/12,0)</f>
        <v>290238</v>
      </c>
      <c r="O29" s="18"/>
      <c r="P29" s="17"/>
      <c r="Q29" s="17">
        <f>ROUND(Q15/12,0)</f>
        <v>3077212</v>
      </c>
      <c r="R29" s="16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15" customFormat="1" ht="12.75" customHeight="1" x14ac:dyDescent="0.15">
      <c r="A30" s="21"/>
      <c r="B30" s="29" t="s">
        <v>17</v>
      </c>
      <c r="C30" s="19"/>
      <c r="D30" s="18"/>
      <c r="E30" s="18">
        <f t="shared" ref="E30:E34" si="0">ROUND(E16/12,0)</f>
        <v>62368</v>
      </c>
      <c r="F30" s="30"/>
      <c r="G30" s="30"/>
      <c r="H30" s="18">
        <f>ROUND(H16/12,0)</f>
        <v>4368204</v>
      </c>
      <c r="I30" s="18"/>
      <c r="J30" s="18"/>
      <c r="K30" s="18">
        <f t="shared" ref="K30:K34" si="1">ROUND(K16/12,0)</f>
        <v>4706</v>
      </c>
      <c r="L30" s="18"/>
      <c r="M30" s="18"/>
      <c r="N30" s="18">
        <f>ROUND(N16/12,0)</f>
        <v>384611</v>
      </c>
      <c r="O30" s="18"/>
      <c r="P30" s="17"/>
      <c r="Q30" s="17">
        <f t="shared" ref="Q30:Q34" si="2">ROUND(Q16/12,0)</f>
        <v>4724961</v>
      </c>
      <c r="R30" s="16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15" customFormat="1" ht="26.25" customHeight="1" x14ac:dyDescent="0.15">
      <c r="A31" s="21"/>
      <c r="B31" s="29">
        <v>10</v>
      </c>
      <c r="C31" s="19"/>
      <c r="D31" s="18"/>
      <c r="E31" s="18">
        <f t="shared" si="0"/>
        <v>82697</v>
      </c>
      <c r="F31" s="30"/>
      <c r="G31" s="30"/>
      <c r="H31" s="18">
        <f>ROUND(H17/12,0)</f>
        <v>6052165</v>
      </c>
      <c r="I31" s="18"/>
      <c r="J31" s="18"/>
      <c r="K31" s="18">
        <f t="shared" si="1"/>
        <v>4917</v>
      </c>
      <c r="L31" s="18"/>
      <c r="M31" s="18"/>
      <c r="N31" s="18">
        <f>ROUND(N17/12,0)</f>
        <v>398341</v>
      </c>
      <c r="O31" s="18"/>
      <c r="P31" s="17"/>
      <c r="Q31" s="17">
        <f t="shared" si="2"/>
        <v>6444783</v>
      </c>
      <c r="R31" s="16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15" customFormat="1" ht="13.15" customHeight="1" x14ac:dyDescent="0.15">
      <c r="A32" s="21"/>
      <c r="B32" s="29">
        <v>11</v>
      </c>
      <c r="C32" s="19"/>
      <c r="D32" s="18"/>
      <c r="E32" s="18">
        <f t="shared" si="0"/>
        <v>99202</v>
      </c>
      <c r="F32" s="30"/>
      <c r="G32" s="30"/>
      <c r="H32" s="18">
        <f>ROUND(H18/12,0)</f>
        <v>7511673</v>
      </c>
      <c r="I32" s="18"/>
      <c r="J32" s="18"/>
      <c r="K32" s="18">
        <f t="shared" si="1"/>
        <v>5218</v>
      </c>
      <c r="L32" s="18"/>
      <c r="M32" s="18"/>
      <c r="N32" s="18">
        <f>ROUND(N18/12,0)</f>
        <v>417333</v>
      </c>
      <c r="O32" s="18"/>
      <c r="P32" s="17"/>
      <c r="Q32" s="17">
        <f t="shared" si="2"/>
        <v>7948596</v>
      </c>
      <c r="R32" s="16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15" customFormat="1" ht="13.15" customHeight="1" x14ac:dyDescent="0.15">
      <c r="A33" s="21"/>
      <c r="B33" s="29">
        <v>12</v>
      </c>
      <c r="C33" s="19"/>
      <c r="D33" s="18"/>
      <c r="E33" s="18">
        <f t="shared" si="0"/>
        <v>112155</v>
      </c>
      <c r="F33" s="30"/>
      <c r="G33" s="30"/>
      <c r="H33" s="18">
        <f>ROUND(H19/12,0)</f>
        <v>8598257</v>
      </c>
      <c r="I33" s="18"/>
      <c r="J33" s="18"/>
      <c r="K33" s="18">
        <f t="shared" si="1"/>
        <v>5462</v>
      </c>
      <c r="L33" s="18"/>
      <c r="M33" s="18"/>
      <c r="N33" s="18">
        <f>ROUND(N19/12,0)</f>
        <v>439726</v>
      </c>
      <c r="O33" s="18"/>
      <c r="P33" s="17"/>
      <c r="Q33" s="17">
        <f t="shared" si="2"/>
        <v>9046899</v>
      </c>
      <c r="R33" s="1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15" customFormat="1" ht="13.15" customHeight="1" x14ac:dyDescent="0.15">
      <c r="A34" s="21"/>
      <c r="B34" s="29">
        <v>13</v>
      </c>
      <c r="C34" s="19"/>
      <c r="D34" s="18"/>
      <c r="E34" s="18">
        <f t="shared" si="0"/>
        <v>129479</v>
      </c>
      <c r="F34" s="30"/>
      <c r="G34" s="30"/>
      <c r="H34" s="18">
        <v>9986832</v>
      </c>
      <c r="I34" s="18"/>
      <c r="J34" s="18"/>
      <c r="K34" s="18">
        <f t="shared" si="1"/>
        <v>5477</v>
      </c>
      <c r="L34" s="18"/>
      <c r="M34" s="18"/>
      <c r="N34" s="18">
        <v>436889</v>
      </c>
      <c r="O34" s="18"/>
      <c r="P34" s="17"/>
      <c r="Q34" s="17">
        <f t="shared" si="2"/>
        <v>10413175</v>
      </c>
      <c r="R34" s="16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15" customFormat="1" ht="24" x14ac:dyDescent="0.15">
      <c r="A35" s="21"/>
      <c r="B35" s="29">
        <v>14</v>
      </c>
      <c r="C35" s="19"/>
      <c r="D35" s="18"/>
      <c r="E35" s="98" t="s">
        <v>59</v>
      </c>
      <c r="F35" s="96"/>
      <c r="G35" s="96"/>
      <c r="H35" s="98" t="s">
        <v>60</v>
      </c>
      <c r="I35" s="95"/>
      <c r="J35" s="95"/>
      <c r="K35" s="98" t="s">
        <v>61</v>
      </c>
      <c r="L35" s="95"/>
      <c r="M35" s="95"/>
      <c r="N35" s="98" t="s">
        <v>62</v>
      </c>
      <c r="O35" s="95"/>
      <c r="P35" s="94"/>
      <c r="Q35" s="98" t="s">
        <v>63</v>
      </c>
      <c r="R35" s="16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15" customFormat="1" ht="12" customHeight="1" x14ac:dyDescent="0.15">
      <c r="A36" s="21"/>
      <c r="B36" s="29"/>
      <c r="C36" s="1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7"/>
      <c r="Q36" s="17"/>
      <c r="R36" s="16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15" customFormat="1" ht="12" customHeight="1" x14ac:dyDescent="0.15">
      <c r="A37" s="21"/>
      <c r="B37" s="29"/>
      <c r="C37" s="1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7"/>
      <c r="Q37" s="17"/>
      <c r="R37" s="16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15" customFormat="1" ht="12.6" customHeight="1" x14ac:dyDescent="0.15">
      <c r="A38" s="21"/>
      <c r="B38" s="18"/>
      <c r="C38" s="1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7"/>
      <c r="Q38" s="17"/>
      <c r="R38" s="16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s="15" customFormat="1" x14ac:dyDescent="0.15">
      <c r="A39" s="21"/>
      <c r="B39" s="22" t="s">
        <v>16</v>
      </c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7"/>
      <c r="Q39" s="17"/>
      <c r="R39" s="1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s="15" customFormat="1" ht="13.15" customHeight="1" x14ac:dyDescent="0.15">
      <c r="A40" s="21"/>
      <c r="B40" s="20" t="s">
        <v>14</v>
      </c>
      <c r="C40" s="19"/>
      <c r="D40" s="18"/>
      <c r="E40" s="18">
        <v>108385</v>
      </c>
      <c r="F40" s="18"/>
      <c r="G40" s="18"/>
      <c r="H40" s="18">
        <v>8220627</v>
      </c>
      <c r="I40" s="18"/>
      <c r="J40" s="18"/>
      <c r="K40" s="18">
        <v>5002</v>
      </c>
      <c r="L40" s="18"/>
      <c r="M40" s="18"/>
      <c r="N40" s="18">
        <v>393963</v>
      </c>
      <c r="O40" s="18"/>
      <c r="P40" s="17"/>
      <c r="Q40" s="17">
        <v>8614590</v>
      </c>
      <c r="R40" s="16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s="15" customFormat="1" ht="13.15" customHeight="1" x14ac:dyDescent="0.15">
      <c r="A41" s="21"/>
      <c r="B41" s="20" t="s">
        <v>13</v>
      </c>
      <c r="C41" s="19"/>
      <c r="D41" s="18"/>
      <c r="E41" s="18">
        <v>129545</v>
      </c>
      <c r="F41" s="18"/>
      <c r="G41" s="18"/>
      <c r="H41" s="18">
        <v>9734821</v>
      </c>
      <c r="I41" s="18"/>
      <c r="J41" s="18"/>
      <c r="K41" s="18">
        <v>6221</v>
      </c>
      <c r="L41" s="18"/>
      <c r="M41" s="18"/>
      <c r="N41" s="18">
        <v>473118</v>
      </c>
      <c r="O41" s="18"/>
      <c r="P41" s="17"/>
      <c r="Q41" s="17">
        <v>10207939</v>
      </c>
      <c r="R41" s="16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s="15" customFormat="1" ht="13.15" customHeight="1" x14ac:dyDescent="0.15">
      <c r="A42" s="21"/>
      <c r="B42" s="20" t="s">
        <v>12</v>
      </c>
      <c r="C42" s="19"/>
      <c r="D42" s="18"/>
      <c r="E42" s="18">
        <v>113143</v>
      </c>
      <c r="F42" s="18"/>
      <c r="G42" s="18"/>
      <c r="H42" s="18">
        <v>8623031</v>
      </c>
      <c r="I42" s="18"/>
      <c r="J42" s="18"/>
      <c r="K42" s="18">
        <v>5108</v>
      </c>
      <c r="L42" s="18"/>
      <c r="M42" s="18"/>
      <c r="N42" s="18">
        <v>397403</v>
      </c>
      <c r="O42" s="18"/>
      <c r="P42" s="17"/>
      <c r="Q42" s="17">
        <v>9020435</v>
      </c>
      <c r="R42" s="16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15" customFormat="1" ht="26.45" customHeight="1" x14ac:dyDescent="0.15">
      <c r="A43" s="21"/>
      <c r="B43" s="20" t="s">
        <v>11</v>
      </c>
      <c r="C43" s="19"/>
      <c r="D43" s="18"/>
      <c r="E43" s="18">
        <v>134381</v>
      </c>
      <c r="F43" s="18"/>
      <c r="G43" s="18"/>
      <c r="H43" s="18">
        <v>10363817</v>
      </c>
      <c r="I43" s="18"/>
      <c r="J43" s="18"/>
      <c r="K43" s="18">
        <v>5910</v>
      </c>
      <c r="L43" s="18"/>
      <c r="M43" s="18"/>
      <c r="N43" s="18">
        <v>464132</v>
      </c>
      <c r="O43" s="18"/>
      <c r="P43" s="17"/>
      <c r="Q43" s="17">
        <v>10827949</v>
      </c>
      <c r="R43" s="16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15" customFormat="1" ht="13.15" customHeight="1" x14ac:dyDescent="0.15">
      <c r="A44" s="21"/>
      <c r="B44" s="20" t="s">
        <v>10</v>
      </c>
      <c r="C44" s="19"/>
      <c r="D44" s="18"/>
      <c r="E44" s="18">
        <v>117333</v>
      </c>
      <c r="F44" s="18"/>
      <c r="G44" s="18"/>
      <c r="H44" s="18">
        <v>9118025</v>
      </c>
      <c r="I44" s="18"/>
      <c r="J44" s="18"/>
      <c r="K44" s="18">
        <v>5232</v>
      </c>
      <c r="L44" s="18"/>
      <c r="M44" s="18"/>
      <c r="N44" s="18">
        <v>418255</v>
      </c>
      <c r="O44" s="18"/>
      <c r="P44" s="17"/>
      <c r="Q44" s="17">
        <v>9536280</v>
      </c>
      <c r="R44" s="16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s="15" customFormat="1" ht="13.15" customHeight="1" x14ac:dyDescent="0.15">
      <c r="A45" s="21"/>
      <c r="B45" s="20" t="s">
        <v>9</v>
      </c>
      <c r="C45" s="19"/>
      <c r="D45" s="18"/>
      <c r="E45" s="18">
        <v>134577</v>
      </c>
      <c r="F45" s="18"/>
      <c r="G45" s="18"/>
      <c r="H45" s="18">
        <v>10483864</v>
      </c>
      <c r="I45" s="18"/>
      <c r="J45" s="18"/>
      <c r="K45" s="18">
        <v>5930</v>
      </c>
      <c r="L45" s="18"/>
      <c r="M45" s="18"/>
      <c r="N45" s="18">
        <v>478992</v>
      </c>
      <c r="O45" s="18"/>
      <c r="P45" s="17"/>
      <c r="Q45" s="17">
        <v>10962856</v>
      </c>
      <c r="R45" s="16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s="15" customFormat="1" ht="26.45" customHeight="1" x14ac:dyDescent="0.15">
      <c r="A46" s="21"/>
      <c r="B46" s="20" t="s">
        <v>8</v>
      </c>
      <c r="C46" s="19"/>
      <c r="D46" s="18"/>
      <c r="E46" s="18">
        <v>123661</v>
      </c>
      <c r="F46" s="18"/>
      <c r="G46" s="18"/>
      <c r="H46" s="18">
        <v>9622201</v>
      </c>
      <c r="I46" s="18"/>
      <c r="J46" s="18"/>
      <c r="K46" s="18">
        <v>5224</v>
      </c>
      <c r="L46" s="18"/>
      <c r="M46" s="18"/>
      <c r="N46" s="18">
        <v>422147</v>
      </c>
      <c r="O46" s="18"/>
      <c r="P46" s="17"/>
      <c r="Q46" s="17">
        <v>10044348</v>
      </c>
      <c r="R46" s="16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s="15" customFormat="1" ht="13.15" customHeight="1" x14ac:dyDescent="0.15">
      <c r="A47" s="21"/>
      <c r="B47" s="20" t="s">
        <v>7</v>
      </c>
      <c r="C47" s="19"/>
      <c r="D47" s="18"/>
      <c r="E47" s="18">
        <v>141459</v>
      </c>
      <c r="F47" s="18"/>
      <c r="G47" s="18"/>
      <c r="H47" s="18">
        <v>10922148</v>
      </c>
      <c r="I47" s="18"/>
      <c r="J47" s="18"/>
      <c r="K47" s="18">
        <v>6033</v>
      </c>
      <c r="L47" s="18"/>
      <c r="M47" s="18"/>
      <c r="N47" s="18">
        <v>483084</v>
      </c>
      <c r="O47" s="18"/>
      <c r="P47" s="17"/>
      <c r="Q47" s="17">
        <v>11405232</v>
      </c>
      <c r="R47" s="16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15" customFormat="1" ht="13.15" customHeight="1" x14ac:dyDescent="0.15">
      <c r="A48" s="21"/>
      <c r="B48" s="20" t="s">
        <v>6</v>
      </c>
      <c r="C48" s="19"/>
      <c r="D48" s="18"/>
      <c r="E48" s="18">
        <v>125437</v>
      </c>
      <c r="F48" s="18"/>
      <c r="G48" s="18"/>
      <c r="H48" s="18">
        <v>9796611</v>
      </c>
      <c r="I48" s="18"/>
      <c r="J48" s="18"/>
      <c r="K48" s="18">
        <v>5030</v>
      </c>
      <c r="L48" s="18"/>
      <c r="M48" s="18"/>
      <c r="N48" s="18">
        <v>408469</v>
      </c>
      <c r="O48" s="18"/>
      <c r="P48" s="17"/>
      <c r="Q48" s="17">
        <v>10205080</v>
      </c>
      <c r="R48" s="16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15" customFormat="1" ht="26.45" customHeight="1" x14ac:dyDescent="0.15">
      <c r="A49" s="21"/>
      <c r="B49" s="20" t="s">
        <v>5</v>
      </c>
      <c r="C49" s="19"/>
      <c r="D49" s="18"/>
      <c r="E49" s="18">
        <v>141555</v>
      </c>
      <c r="F49" s="18"/>
      <c r="G49" s="18"/>
      <c r="H49" s="18">
        <v>11100795</v>
      </c>
      <c r="I49" s="18"/>
      <c r="J49" s="18"/>
      <c r="K49" s="18">
        <v>5609</v>
      </c>
      <c r="L49" s="18"/>
      <c r="M49" s="18"/>
      <c r="N49" s="18">
        <v>449080</v>
      </c>
      <c r="O49" s="18"/>
      <c r="P49" s="17"/>
      <c r="Q49" s="17">
        <v>11549875</v>
      </c>
      <c r="R49" s="16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15" customFormat="1" ht="13.15" customHeight="1" x14ac:dyDescent="0.15">
      <c r="A50" s="21"/>
      <c r="B50" s="20" t="s">
        <v>4</v>
      </c>
      <c r="C50" s="19"/>
      <c r="D50" s="18"/>
      <c r="E50" s="18">
        <v>130673</v>
      </c>
      <c r="F50" s="18"/>
      <c r="G50" s="18"/>
      <c r="H50" s="18">
        <v>10063893</v>
      </c>
      <c r="I50" s="18"/>
      <c r="J50" s="18"/>
      <c r="K50" s="18">
        <v>4739</v>
      </c>
      <c r="L50" s="18"/>
      <c r="M50" s="18"/>
      <c r="N50" s="18">
        <v>389938</v>
      </c>
      <c r="O50" s="18"/>
      <c r="P50" s="17"/>
      <c r="Q50" s="17">
        <v>10453831</v>
      </c>
      <c r="R50" s="16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15" customFormat="1" ht="13.15" customHeight="1" x14ac:dyDescent="0.15">
      <c r="A51" s="21"/>
      <c r="B51" s="20" t="s">
        <v>3</v>
      </c>
      <c r="C51" s="19"/>
      <c r="D51" s="18"/>
      <c r="E51" s="18">
        <v>153593</v>
      </c>
      <c r="F51" s="18"/>
      <c r="G51" s="18"/>
      <c r="H51" s="18">
        <v>11792149</v>
      </c>
      <c r="I51" s="18"/>
      <c r="J51" s="18"/>
      <c r="K51" s="18">
        <v>5682</v>
      </c>
      <c r="L51" s="18"/>
      <c r="M51" s="18"/>
      <c r="N51" s="18">
        <v>464090</v>
      </c>
      <c r="O51" s="18"/>
      <c r="P51" s="17"/>
      <c r="Q51" s="17">
        <v>12256238</v>
      </c>
      <c r="R51" s="16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15" customFormat="1" ht="12" customHeight="1" x14ac:dyDescent="0.15">
      <c r="A52" s="21"/>
      <c r="B52" s="4"/>
      <c r="C52" s="28"/>
      <c r="D52" s="4"/>
      <c r="E52" s="18"/>
      <c r="F52" s="4"/>
      <c r="G52" s="4"/>
      <c r="H52" s="18"/>
      <c r="I52" s="4"/>
      <c r="J52" s="4"/>
      <c r="K52" s="18"/>
      <c r="L52" s="4"/>
      <c r="M52" s="4"/>
      <c r="N52" s="18"/>
      <c r="O52" s="4"/>
      <c r="P52" s="17"/>
      <c r="Q52" s="17"/>
      <c r="R52" s="16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2" customHeight="1" x14ac:dyDescent="0.15">
      <c r="A53" s="27"/>
      <c r="B53" s="3"/>
      <c r="C53" s="26"/>
      <c r="D53" s="3"/>
      <c r="E53" s="18"/>
      <c r="F53" s="3"/>
      <c r="G53" s="3"/>
      <c r="H53" s="18"/>
      <c r="I53" s="3"/>
      <c r="J53" s="3"/>
      <c r="K53" s="18"/>
      <c r="L53" s="3"/>
      <c r="M53" s="3"/>
      <c r="N53" s="18"/>
      <c r="O53" s="3"/>
      <c r="P53" s="17"/>
      <c r="Q53" s="17"/>
      <c r="R53" s="16"/>
    </row>
    <row r="54" spans="1:33" s="2" customFormat="1" ht="12.6" customHeight="1" x14ac:dyDescent="0.15">
      <c r="A54" s="25"/>
      <c r="B54" s="23"/>
      <c r="C54" s="24"/>
      <c r="D54" s="23"/>
      <c r="E54" s="18"/>
      <c r="F54" s="23"/>
      <c r="G54" s="23"/>
      <c r="H54" s="18"/>
      <c r="I54" s="23"/>
      <c r="J54" s="23"/>
      <c r="K54" s="18"/>
      <c r="L54" s="23"/>
      <c r="M54" s="23"/>
      <c r="N54" s="18"/>
      <c r="O54" s="23"/>
      <c r="P54" s="17"/>
      <c r="Q54" s="17"/>
      <c r="R54" s="16"/>
    </row>
    <row r="55" spans="1:33" s="15" customFormat="1" x14ac:dyDescent="0.15">
      <c r="A55" s="21"/>
      <c r="B55" s="22" t="s">
        <v>15</v>
      </c>
      <c r="C55" s="19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7"/>
      <c r="Q55" s="17"/>
      <c r="R55" s="16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15" customFormat="1" ht="13.15" customHeight="1" x14ac:dyDescent="0.15">
      <c r="A56" s="21"/>
      <c r="B56" s="20" t="s">
        <v>14</v>
      </c>
      <c r="C56" s="19"/>
      <c r="D56" s="18"/>
      <c r="E56" s="18">
        <v>132815</v>
      </c>
      <c r="F56" s="18"/>
      <c r="G56" s="18"/>
      <c r="H56" s="18">
        <v>10212813</v>
      </c>
      <c r="I56" s="18"/>
      <c r="J56" s="18"/>
      <c r="K56" s="18">
        <v>4511</v>
      </c>
      <c r="L56" s="18"/>
      <c r="M56" s="18"/>
      <c r="N56" s="18">
        <v>363232</v>
      </c>
      <c r="O56" s="18"/>
      <c r="P56" s="17"/>
      <c r="Q56" s="17">
        <v>10576045</v>
      </c>
      <c r="R56" s="16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15" customFormat="1" ht="13.15" customHeight="1" x14ac:dyDescent="0.15">
      <c r="A57" s="21"/>
      <c r="B57" s="20" t="s">
        <v>13</v>
      </c>
      <c r="C57" s="19"/>
      <c r="D57" s="18"/>
      <c r="E57" s="18">
        <v>158109</v>
      </c>
      <c r="F57" s="18"/>
      <c r="G57" s="18"/>
      <c r="H57" s="18">
        <v>11929178</v>
      </c>
      <c r="I57" s="18"/>
      <c r="J57" s="18"/>
      <c r="K57" s="18">
        <v>5339</v>
      </c>
      <c r="L57" s="18"/>
      <c r="M57" s="18"/>
      <c r="N57" s="18">
        <v>408458</v>
      </c>
      <c r="O57" s="18"/>
      <c r="P57" s="17"/>
      <c r="Q57" s="17">
        <v>12337636</v>
      </c>
      <c r="R57" s="16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15" customFormat="1" ht="13.15" customHeight="1" x14ac:dyDescent="0.15">
      <c r="A58" s="21"/>
      <c r="B58" s="20" t="s">
        <v>12</v>
      </c>
      <c r="C58" s="19"/>
      <c r="D58" s="18"/>
      <c r="E58" s="18">
        <v>136458</v>
      </c>
      <c r="F58" s="18"/>
      <c r="G58" s="18"/>
      <c r="H58" s="18">
        <v>10497254</v>
      </c>
      <c r="I58" s="18"/>
      <c r="J58" s="18"/>
      <c r="K58" s="18">
        <v>4120</v>
      </c>
      <c r="L58" s="18"/>
      <c r="M58" s="18"/>
      <c r="N58" s="18">
        <v>325808</v>
      </c>
      <c r="O58" s="18"/>
      <c r="P58" s="17"/>
      <c r="Q58" s="17">
        <v>10823062</v>
      </c>
      <c r="R58" s="1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s="15" customFormat="1" ht="26.45" customHeight="1" x14ac:dyDescent="0.15">
      <c r="A59" s="21"/>
      <c r="B59" s="20" t="s">
        <v>11</v>
      </c>
      <c r="C59" s="19"/>
      <c r="D59" s="18"/>
      <c r="E59" s="18">
        <v>162303</v>
      </c>
      <c r="F59" s="18"/>
      <c r="G59" s="18"/>
      <c r="H59" s="18">
        <v>12566081</v>
      </c>
      <c r="I59" s="18"/>
      <c r="J59" s="18"/>
      <c r="K59" s="18">
        <v>4867</v>
      </c>
      <c r="L59" s="18"/>
      <c r="M59" s="18"/>
      <c r="N59" s="18">
        <v>378191</v>
      </c>
      <c r="O59" s="18"/>
      <c r="P59" s="17"/>
      <c r="Q59" s="17">
        <v>12944273</v>
      </c>
      <c r="R59" s="16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15" customFormat="1" ht="13.15" customHeight="1" x14ac:dyDescent="0.15">
      <c r="A60" s="21"/>
      <c r="B60" s="20" t="s">
        <v>10</v>
      </c>
      <c r="C60" s="19"/>
      <c r="D60" s="18"/>
      <c r="E60" s="18">
        <v>138665</v>
      </c>
      <c r="F60" s="18"/>
      <c r="G60" s="18"/>
      <c r="H60" s="18">
        <v>10846057</v>
      </c>
      <c r="I60" s="18"/>
      <c r="J60" s="18"/>
      <c r="K60" s="18">
        <v>3884</v>
      </c>
      <c r="L60" s="18"/>
      <c r="M60" s="18"/>
      <c r="N60" s="18">
        <v>307275</v>
      </c>
      <c r="O60" s="18"/>
      <c r="P60" s="17"/>
      <c r="Q60" s="17">
        <v>11153332</v>
      </c>
      <c r="R60" s="1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15" customFormat="1" ht="13.15" customHeight="1" x14ac:dyDescent="0.15">
      <c r="A61" s="21"/>
      <c r="B61" s="20" t="s">
        <v>9</v>
      </c>
      <c r="C61" s="19"/>
      <c r="D61" s="18"/>
      <c r="E61" s="18">
        <v>158915</v>
      </c>
      <c r="F61" s="18"/>
      <c r="G61" s="18"/>
      <c r="H61" s="18">
        <v>12363883</v>
      </c>
      <c r="I61" s="18"/>
      <c r="J61" s="18"/>
      <c r="K61" s="18">
        <v>4358</v>
      </c>
      <c r="L61" s="18"/>
      <c r="M61" s="18"/>
      <c r="N61" s="18">
        <v>342809</v>
      </c>
      <c r="O61" s="18"/>
      <c r="P61" s="17"/>
      <c r="Q61" s="17">
        <v>12706692</v>
      </c>
      <c r="R61" s="1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15" customFormat="1" ht="26.45" customHeight="1" x14ac:dyDescent="0.15">
      <c r="A62" s="21"/>
      <c r="B62" s="20" t="s">
        <v>8</v>
      </c>
      <c r="C62" s="19"/>
      <c r="D62" s="18"/>
      <c r="E62" s="18">
        <v>144573</v>
      </c>
      <c r="F62" s="18"/>
      <c r="G62" s="18"/>
      <c r="H62" s="18">
        <v>11243622</v>
      </c>
      <c r="I62" s="18"/>
      <c r="J62" s="18"/>
      <c r="K62" s="18">
        <v>3610</v>
      </c>
      <c r="L62" s="18"/>
      <c r="M62" s="18"/>
      <c r="N62" s="18">
        <v>285022</v>
      </c>
      <c r="O62" s="18"/>
      <c r="P62" s="17"/>
      <c r="Q62" s="17">
        <v>11528644</v>
      </c>
      <c r="R62" s="16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15" customFormat="1" ht="13.15" customHeight="1" x14ac:dyDescent="0.15">
      <c r="A63" s="21"/>
      <c r="B63" s="20" t="s">
        <v>7</v>
      </c>
      <c r="C63" s="19"/>
      <c r="D63" s="18"/>
      <c r="E63" s="18">
        <v>162937</v>
      </c>
      <c r="F63" s="18"/>
      <c r="G63" s="18"/>
      <c r="H63" s="18">
        <v>12552088</v>
      </c>
      <c r="I63" s="18"/>
      <c r="J63" s="18"/>
      <c r="K63" s="18">
        <v>4006</v>
      </c>
      <c r="L63" s="18"/>
      <c r="M63" s="18"/>
      <c r="N63" s="18">
        <v>309377</v>
      </c>
      <c r="O63" s="18"/>
      <c r="P63" s="17"/>
      <c r="Q63" s="17">
        <v>12861464</v>
      </c>
      <c r="R63" s="16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15" customFormat="1" ht="13.15" customHeight="1" x14ac:dyDescent="0.15">
      <c r="A64" s="21"/>
      <c r="B64" s="20" t="s">
        <v>6</v>
      </c>
      <c r="C64" s="19"/>
      <c r="D64" s="18"/>
      <c r="E64" s="18">
        <v>143003</v>
      </c>
      <c r="F64" s="18"/>
      <c r="G64" s="18"/>
      <c r="H64" s="18">
        <v>11105593</v>
      </c>
      <c r="I64" s="18"/>
      <c r="J64" s="18"/>
      <c r="K64" s="18">
        <v>3137</v>
      </c>
      <c r="L64" s="18"/>
      <c r="M64" s="18"/>
      <c r="N64" s="18">
        <v>245952</v>
      </c>
      <c r="O64" s="18"/>
      <c r="P64" s="17"/>
      <c r="Q64" s="17">
        <v>11351545</v>
      </c>
      <c r="R64" s="16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9" s="15" customFormat="1" ht="26.45" customHeight="1" x14ac:dyDescent="0.15">
      <c r="A65" s="21"/>
      <c r="B65" s="20" t="s">
        <v>5</v>
      </c>
      <c r="C65" s="19"/>
      <c r="D65" s="18"/>
      <c r="E65" s="98" t="s">
        <v>64</v>
      </c>
      <c r="F65" s="96"/>
      <c r="G65" s="96"/>
      <c r="H65" s="98" t="s">
        <v>65</v>
      </c>
      <c r="I65" s="95"/>
      <c r="J65" s="95"/>
      <c r="K65" s="98" t="s">
        <v>66</v>
      </c>
      <c r="L65" s="95"/>
      <c r="M65" s="95"/>
      <c r="N65" s="98" t="s">
        <v>67</v>
      </c>
      <c r="O65" s="95"/>
      <c r="P65" s="94"/>
      <c r="Q65" s="98" t="s">
        <v>68</v>
      </c>
      <c r="R65" s="1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9" s="15" customFormat="1" ht="24" x14ac:dyDescent="0.15">
      <c r="A66" s="21"/>
      <c r="B66" s="20" t="s">
        <v>4</v>
      </c>
      <c r="C66" s="19"/>
      <c r="D66" s="18"/>
      <c r="E66" s="98" t="s">
        <v>69</v>
      </c>
      <c r="F66" s="96"/>
      <c r="G66" s="96"/>
      <c r="H66" s="98" t="s">
        <v>70</v>
      </c>
      <c r="I66" s="95"/>
      <c r="J66" s="95"/>
      <c r="K66" s="98" t="s">
        <v>71</v>
      </c>
      <c r="L66" s="95"/>
      <c r="M66" s="95"/>
      <c r="N66" s="98" t="s">
        <v>72</v>
      </c>
      <c r="O66" s="95"/>
      <c r="P66" s="94"/>
      <c r="Q66" s="98" t="s">
        <v>73</v>
      </c>
      <c r="R66" s="16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9" s="15" customFormat="1" ht="24" x14ac:dyDescent="0.15">
      <c r="A67" s="21"/>
      <c r="B67" s="20" t="s">
        <v>3</v>
      </c>
      <c r="C67" s="19"/>
      <c r="D67" s="18"/>
      <c r="E67" s="98" t="s">
        <v>74</v>
      </c>
      <c r="F67" s="96"/>
      <c r="G67" s="96"/>
      <c r="H67" s="98" t="s">
        <v>75</v>
      </c>
      <c r="I67" s="95"/>
      <c r="J67" s="95"/>
      <c r="K67" s="98" t="s">
        <v>76</v>
      </c>
      <c r="L67" s="95"/>
      <c r="M67" s="95"/>
      <c r="N67" s="98" t="s">
        <v>77</v>
      </c>
      <c r="O67" s="95"/>
      <c r="P67" s="94"/>
      <c r="Q67" s="98" t="s">
        <v>78</v>
      </c>
      <c r="R67" s="1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9" ht="12" customHeight="1" x14ac:dyDescent="0.15">
      <c r="A68" s="14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1"/>
      <c r="Q68" s="11"/>
      <c r="R68" s="10"/>
    </row>
    <row r="69" spans="1:39" ht="15" customHeight="1" x14ac:dyDescent="0.15">
      <c r="C69" s="9" t="s">
        <v>2</v>
      </c>
      <c r="P69" s="3"/>
      <c r="Q69" s="3"/>
      <c r="R69" s="3"/>
      <c r="S69" s="3"/>
      <c r="T69" s="3"/>
      <c r="U69" s="3"/>
      <c r="AH69" s="2"/>
      <c r="AI69" s="2"/>
      <c r="AJ69" s="2"/>
      <c r="AK69" s="2"/>
      <c r="AL69" s="2"/>
      <c r="AM69" s="2"/>
    </row>
    <row r="70" spans="1:39" s="6" customFormat="1" ht="15" customHeight="1" x14ac:dyDescent="0.15">
      <c r="C70" s="9" t="s">
        <v>1</v>
      </c>
      <c r="D70" s="8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6.149999999999999" customHeight="1" x14ac:dyDescent="0.15">
      <c r="C71" s="6" t="s">
        <v>0</v>
      </c>
      <c r="P71" s="3"/>
      <c r="Q71" s="3"/>
      <c r="R71" s="3"/>
      <c r="S71" s="3"/>
      <c r="T71" s="3"/>
      <c r="U71" s="3"/>
      <c r="AH71" s="2"/>
      <c r="AI71" s="2"/>
      <c r="AJ71" s="2"/>
      <c r="AK71" s="2"/>
      <c r="AL71" s="2"/>
      <c r="AM71" s="2"/>
    </row>
    <row r="72" spans="1:39" x14ac:dyDescent="0.15">
      <c r="P72" s="1"/>
      <c r="Q72" s="1"/>
      <c r="R72" s="1"/>
      <c r="S72" s="1"/>
      <c r="T72" s="1"/>
      <c r="U72" s="1"/>
      <c r="AH72" s="2"/>
      <c r="AI72" s="2"/>
      <c r="AJ72" s="2"/>
      <c r="AK72" s="2"/>
      <c r="AL72" s="2"/>
      <c r="AM72" s="2"/>
    </row>
    <row r="73" spans="1:39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U73" s="1"/>
      <c r="AH73" s="2"/>
      <c r="AI73" s="2"/>
      <c r="AJ73" s="2"/>
      <c r="AK73" s="2"/>
      <c r="AL73" s="2"/>
      <c r="AM73" s="2"/>
    </row>
    <row r="74" spans="1:39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U74" s="1"/>
      <c r="AH74" s="2"/>
      <c r="AI74" s="2"/>
      <c r="AJ74" s="2"/>
      <c r="AK74" s="2"/>
      <c r="AL74" s="2"/>
      <c r="AM74" s="2"/>
    </row>
    <row r="75" spans="1:39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U75" s="1"/>
      <c r="AH75" s="2"/>
      <c r="AI75" s="2"/>
      <c r="AJ75" s="2"/>
      <c r="AK75" s="2"/>
      <c r="AL75" s="2"/>
      <c r="AM75" s="2"/>
    </row>
    <row r="76" spans="1:39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39" x14ac:dyDescent="0.15"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</sheetData>
  <mergeCells count="3">
    <mergeCell ref="A3:R3"/>
    <mergeCell ref="D6:I6"/>
    <mergeCell ref="J6:O6"/>
  </mergeCells>
  <phoneticPr fontId="4"/>
  <printOptions gridLinesSet="0"/>
  <pageMargins left="0.59055118110236227" right="0.26" top="0.52" bottom="0.15748031496062992" header="0.26" footer="0.16"/>
  <pageSetup paperSize="9" scale="81" orientation="portrait" blackAndWhite="1" r:id="rId1"/>
  <headerFooter alignWithMargins="0">
    <oddFooter>&amp;C－72－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940B-E469-461A-92C2-2D9A304E73E4}">
  <sheetPr codeName="Sheet3"/>
  <dimension ref="A3:AM77"/>
  <sheetViews>
    <sheetView workbookViewId="0">
      <pane xSplit="3" ySplit="9" topLeftCell="D10" activePane="bottomRight" state="frozen"/>
      <selection sqref="A1:IV65536"/>
      <selection pane="topRight" sqref="A1:IV65536"/>
      <selection pane="bottomLeft" sqref="A1:IV65536"/>
      <selection pane="bottomRight" activeCell="S2" sqref="S2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2" customWidth="1"/>
    <col min="17" max="17" width="18.625" style="2" customWidth="1"/>
    <col min="18" max="18" width="2.5" style="2" customWidth="1"/>
    <col min="19" max="33" width="8.875" style="2" customWidth="1"/>
    <col min="34" max="16384" width="8.875" style="1"/>
  </cols>
  <sheetData>
    <row r="3" spans="1:33" ht="17.25" x14ac:dyDescent="0.15">
      <c r="A3" s="100" t="s">
        <v>44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33" ht="21" customHeight="1" x14ac:dyDescent="0.15">
      <c r="A4" s="74" t="s">
        <v>38</v>
      </c>
      <c r="B4" s="73"/>
      <c r="C4" s="72"/>
      <c r="D4" s="72"/>
      <c r="E4" s="71"/>
      <c r="F4" s="71"/>
      <c r="G4" s="71"/>
      <c r="H4" s="71"/>
      <c r="I4" s="71"/>
      <c r="J4" s="71"/>
      <c r="K4" s="71"/>
      <c r="L4" s="71"/>
      <c r="M4" s="71"/>
      <c r="N4" s="71"/>
      <c r="R4" s="70" t="s">
        <v>37</v>
      </c>
    </row>
    <row r="5" spans="1:33" s="41" customFormat="1" ht="10.15" customHeight="1" x14ac:dyDescent="0.15">
      <c r="C5" s="68"/>
      <c r="D5" s="68"/>
      <c r="E5" s="68"/>
      <c r="F5" s="68"/>
      <c r="G5" s="68"/>
      <c r="H5" s="68"/>
      <c r="I5" s="68"/>
      <c r="J5" s="68"/>
      <c r="K5" s="68"/>
      <c r="L5" s="69"/>
      <c r="M5" s="69"/>
      <c r="N5" s="68"/>
      <c r="O5" s="6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41" customFormat="1" ht="12.6" customHeight="1" x14ac:dyDescent="0.15">
      <c r="A6" s="67"/>
      <c r="B6" s="66" t="s">
        <v>36</v>
      </c>
      <c r="C6" s="65"/>
      <c r="D6" s="101" t="s">
        <v>35</v>
      </c>
      <c r="E6" s="102"/>
      <c r="F6" s="102"/>
      <c r="G6" s="102"/>
      <c r="H6" s="102"/>
      <c r="I6" s="103"/>
      <c r="J6" s="77" t="s">
        <v>43</v>
      </c>
      <c r="K6" s="75"/>
      <c r="L6" s="76"/>
      <c r="M6" s="76"/>
      <c r="N6" s="75"/>
      <c r="O6" s="75"/>
      <c r="P6" s="64"/>
      <c r="Q6" s="63"/>
      <c r="R6" s="62" t="s">
        <v>33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41" customFormat="1" x14ac:dyDescent="0.15">
      <c r="A7" s="56"/>
      <c r="C7" s="53"/>
      <c r="E7" s="57"/>
      <c r="F7" s="58"/>
      <c r="G7" s="57"/>
      <c r="H7" s="57"/>
      <c r="I7" s="61"/>
      <c r="J7" s="60"/>
      <c r="K7" s="59"/>
      <c r="L7" s="58"/>
      <c r="M7" s="51"/>
      <c r="N7" s="57"/>
      <c r="O7" s="55"/>
      <c r="P7" s="48"/>
      <c r="Q7" s="47" t="s">
        <v>42</v>
      </c>
      <c r="R7" s="1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41" customFormat="1" x14ac:dyDescent="0.15">
      <c r="A8" s="56"/>
      <c r="B8" s="55" t="s">
        <v>31</v>
      </c>
      <c r="C8" s="53"/>
      <c r="E8" s="50" t="s">
        <v>30</v>
      </c>
      <c r="F8" s="52"/>
      <c r="G8" s="54"/>
      <c r="H8" s="50" t="s">
        <v>29</v>
      </c>
      <c r="I8" s="53"/>
      <c r="K8" s="50" t="s">
        <v>30</v>
      </c>
      <c r="L8" s="52"/>
      <c r="M8" s="51"/>
      <c r="N8" s="50" t="s">
        <v>29</v>
      </c>
      <c r="O8" s="49"/>
      <c r="P8" s="48"/>
      <c r="Q8" s="47" t="s">
        <v>41</v>
      </c>
      <c r="R8" s="1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41" customFormat="1" x14ac:dyDescent="0.15">
      <c r="A9" s="46"/>
      <c r="B9" s="45" t="s">
        <v>27</v>
      </c>
      <c r="C9" s="44"/>
      <c r="D9" s="43"/>
      <c r="E9" s="43"/>
      <c r="F9" s="44"/>
      <c r="G9" s="43"/>
      <c r="H9" s="43"/>
      <c r="I9" s="44"/>
      <c r="J9" s="43"/>
      <c r="K9" s="43"/>
      <c r="L9" s="44"/>
      <c r="M9" s="43"/>
      <c r="N9" s="43"/>
      <c r="O9" s="43"/>
      <c r="P9" s="42"/>
      <c r="Q9" s="11"/>
      <c r="R9" s="1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33" customFormat="1" ht="21.6" customHeight="1" x14ac:dyDescent="0.15">
      <c r="A10" s="40"/>
      <c r="C10" s="39"/>
      <c r="E10" s="38" t="s">
        <v>26</v>
      </c>
      <c r="F10" s="38"/>
      <c r="G10" s="38"/>
      <c r="H10" s="36" t="s">
        <v>25</v>
      </c>
      <c r="K10" s="36" t="s">
        <v>26</v>
      </c>
      <c r="N10" s="36" t="s">
        <v>25</v>
      </c>
      <c r="P10" s="37"/>
      <c r="Q10" s="36" t="s">
        <v>25</v>
      </c>
      <c r="R10" s="3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15" customFormat="1" x14ac:dyDescent="0.15">
      <c r="A11" s="21"/>
      <c r="B11" s="22" t="s">
        <v>24</v>
      </c>
      <c r="C11" s="1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7"/>
      <c r="Q11" s="17"/>
      <c r="R11" s="1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15" customFormat="1" ht="13.15" customHeight="1" x14ac:dyDescent="0.15">
      <c r="A12" s="21"/>
      <c r="B12" s="31" t="s">
        <v>22</v>
      </c>
      <c r="C12" s="19"/>
      <c r="D12" s="18"/>
      <c r="E12" s="20" t="s">
        <v>19</v>
      </c>
      <c r="F12" s="30"/>
      <c r="G12" s="30"/>
      <c r="H12" s="20" t="s">
        <v>19</v>
      </c>
      <c r="I12" s="18"/>
      <c r="J12" s="18"/>
      <c r="K12" s="20" t="s">
        <v>19</v>
      </c>
      <c r="L12" s="18"/>
      <c r="M12" s="18"/>
      <c r="N12" s="20" t="s">
        <v>19</v>
      </c>
      <c r="O12" s="18"/>
      <c r="P12" s="17"/>
      <c r="Q12" s="20" t="s">
        <v>19</v>
      </c>
      <c r="R12" s="1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15" customFormat="1" ht="13.15" customHeight="1" x14ac:dyDescent="0.15">
      <c r="A13" s="21"/>
      <c r="B13" s="29" t="s">
        <v>21</v>
      </c>
      <c r="C13" s="19"/>
      <c r="D13" s="18"/>
      <c r="E13" s="20" t="s">
        <v>19</v>
      </c>
      <c r="F13" s="30"/>
      <c r="G13" s="30"/>
      <c r="H13" s="20" t="s">
        <v>19</v>
      </c>
      <c r="I13" s="18"/>
      <c r="J13" s="18"/>
      <c r="K13" s="20" t="s">
        <v>19</v>
      </c>
      <c r="L13" s="18"/>
      <c r="M13" s="18"/>
      <c r="N13" s="20" t="s">
        <v>19</v>
      </c>
      <c r="O13" s="18"/>
      <c r="P13" s="17"/>
      <c r="Q13" s="20" t="s">
        <v>19</v>
      </c>
      <c r="R13" s="1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15" customFormat="1" ht="13.15" customHeight="1" x14ac:dyDescent="0.15">
      <c r="A14" s="21"/>
      <c r="B14" s="29" t="s">
        <v>20</v>
      </c>
      <c r="C14" s="19"/>
      <c r="D14" s="18"/>
      <c r="E14" s="18">
        <v>111185</v>
      </c>
      <c r="F14" s="32"/>
      <c r="G14" s="32"/>
      <c r="H14" s="18">
        <v>11759025</v>
      </c>
      <c r="I14" s="18"/>
      <c r="J14" s="18"/>
      <c r="K14" s="18">
        <v>10120</v>
      </c>
      <c r="L14" s="18"/>
      <c r="M14" s="18"/>
      <c r="N14" s="18">
        <v>301549</v>
      </c>
      <c r="O14" s="18"/>
      <c r="P14" s="17"/>
      <c r="Q14" s="17">
        <v>11847763</v>
      </c>
      <c r="R14" s="1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15" customFormat="1" ht="12.75" customHeight="1" x14ac:dyDescent="0.15">
      <c r="A15" s="21"/>
      <c r="B15" s="29" t="s">
        <v>18</v>
      </c>
      <c r="C15" s="19"/>
      <c r="D15" s="18"/>
      <c r="E15" s="18">
        <v>216621</v>
      </c>
      <c r="F15" s="30"/>
      <c r="G15" s="30"/>
      <c r="H15" s="18">
        <v>19234507</v>
      </c>
      <c r="I15" s="18"/>
      <c r="J15" s="18"/>
      <c r="K15" s="18">
        <v>41495</v>
      </c>
      <c r="L15" s="18"/>
      <c r="M15" s="18"/>
      <c r="N15" s="18">
        <v>2995204</v>
      </c>
      <c r="O15" s="18"/>
      <c r="P15" s="17"/>
      <c r="Q15" s="17">
        <v>22163086</v>
      </c>
      <c r="R15" s="1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15" customFormat="1" ht="12.75" customHeight="1" x14ac:dyDescent="0.15">
      <c r="A16" s="21"/>
      <c r="B16" s="29" t="s">
        <v>17</v>
      </c>
      <c r="C16" s="19"/>
      <c r="D16" s="18"/>
      <c r="E16" s="18">
        <v>242122</v>
      </c>
      <c r="F16" s="30"/>
      <c r="G16" s="30"/>
      <c r="H16" s="18">
        <v>21909115</v>
      </c>
      <c r="I16" s="18"/>
      <c r="J16" s="18"/>
      <c r="K16" s="18">
        <v>47950</v>
      </c>
      <c r="L16" s="18"/>
      <c r="M16" s="18"/>
      <c r="N16" s="18">
        <v>3985730</v>
      </c>
      <c r="O16" s="18"/>
      <c r="P16" s="17"/>
      <c r="Q16" s="17">
        <v>25747927</v>
      </c>
      <c r="R16" s="1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15" customFormat="1" ht="26.25" customHeight="1" x14ac:dyDescent="0.15">
      <c r="A17" s="21"/>
      <c r="B17" s="29">
        <v>10</v>
      </c>
      <c r="C17" s="19"/>
      <c r="D17" s="18"/>
      <c r="E17" s="18">
        <v>267697</v>
      </c>
      <c r="F17" s="30"/>
      <c r="G17" s="30"/>
      <c r="H17" s="18">
        <v>24562070</v>
      </c>
      <c r="I17" s="18"/>
      <c r="J17" s="18"/>
      <c r="K17" s="18">
        <v>52487</v>
      </c>
      <c r="L17" s="18"/>
      <c r="M17" s="18"/>
      <c r="N17" s="18">
        <v>4575217</v>
      </c>
      <c r="O17" s="18"/>
      <c r="P17" s="17"/>
      <c r="Q17" s="17">
        <v>29151507</v>
      </c>
      <c r="R17" s="1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15" customFormat="1" ht="13.15" customHeight="1" x14ac:dyDescent="0.15">
      <c r="A18" s="21"/>
      <c r="B18" s="29">
        <v>11</v>
      </c>
      <c r="C18" s="19"/>
      <c r="D18" s="18"/>
      <c r="E18" s="18">
        <v>288005</v>
      </c>
      <c r="F18" s="30"/>
      <c r="G18" s="30"/>
      <c r="H18" s="18">
        <v>26846787</v>
      </c>
      <c r="I18" s="18"/>
      <c r="J18" s="18"/>
      <c r="K18" s="18">
        <v>57778</v>
      </c>
      <c r="L18" s="18"/>
      <c r="M18" s="18"/>
      <c r="N18" s="18">
        <v>5174942</v>
      </c>
      <c r="O18" s="18"/>
      <c r="P18" s="17"/>
      <c r="Q18" s="17">
        <v>32079976</v>
      </c>
      <c r="R18" s="1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15" customFormat="1" ht="13.15" customHeight="1" x14ac:dyDescent="0.15">
      <c r="A19" s="21"/>
      <c r="B19" s="29">
        <v>12</v>
      </c>
      <c r="C19" s="19"/>
      <c r="D19" s="18"/>
      <c r="E19" s="18">
        <v>321812</v>
      </c>
      <c r="F19" s="30"/>
      <c r="G19" s="30"/>
      <c r="H19" s="18">
        <v>31431343</v>
      </c>
      <c r="I19" s="18"/>
      <c r="J19" s="18"/>
      <c r="K19" s="18">
        <v>63338</v>
      </c>
      <c r="L19" s="18"/>
      <c r="M19" s="18"/>
      <c r="N19" s="18">
        <v>5797499</v>
      </c>
      <c r="O19" s="18"/>
      <c r="P19" s="17"/>
      <c r="Q19" s="17">
        <v>37239501</v>
      </c>
      <c r="R19" s="1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15" customFormat="1" ht="13.15" customHeight="1" x14ac:dyDescent="0.15">
      <c r="A20" s="21"/>
      <c r="B20" s="29">
        <v>13</v>
      </c>
      <c r="C20" s="19"/>
      <c r="D20" s="18"/>
      <c r="E20" s="18">
        <f>SUM(E40:E51)</f>
        <v>362553</v>
      </c>
      <c r="F20" s="30"/>
      <c r="G20" s="30"/>
      <c r="H20" s="18">
        <v>51235409</v>
      </c>
      <c r="I20" s="18"/>
      <c r="J20" s="18"/>
      <c r="K20" s="18">
        <f>SUM(K40:K51)</f>
        <v>68673</v>
      </c>
      <c r="L20" s="18"/>
      <c r="M20" s="18"/>
      <c r="N20" s="18">
        <v>8628114</v>
      </c>
      <c r="O20" s="18"/>
      <c r="P20" s="17"/>
      <c r="Q20" s="17">
        <v>59748853</v>
      </c>
      <c r="R20" s="16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15" customFormat="1" ht="13.15" customHeight="1" x14ac:dyDescent="0.15">
      <c r="A21" s="21"/>
      <c r="B21" s="29">
        <v>14</v>
      </c>
      <c r="C21" s="19"/>
      <c r="D21" s="18"/>
      <c r="E21" s="18">
        <f>SUM(E56:E67)</f>
        <v>395253</v>
      </c>
      <c r="F21" s="30"/>
      <c r="G21" s="30"/>
      <c r="H21" s="18">
        <v>56307831</v>
      </c>
      <c r="I21" s="18"/>
      <c r="J21" s="18"/>
      <c r="K21" s="18">
        <f>SUM(K56:K67)</f>
        <v>75393</v>
      </c>
      <c r="L21" s="18"/>
      <c r="M21" s="18"/>
      <c r="N21" s="18">
        <v>14487004</v>
      </c>
      <c r="O21" s="18"/>
      <c r="P21" s="17"/>
      <c r="Q21" s="17">
        <v>70766585</v>
      </c>
      <c r="R21" s="1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15" customFormat="1" ht="13.15" customHeight="1" x14ac:dyDescent="0.15">
      <c r="A22" s="21"/>
      <c r="B22" s="29"/>
      <c r="C22" s="19"/>
      <c r="D22" s="18"/>
      <c r="E22" s="18"/>
      <c r="F22" s="30"/>
      <c r="G22" s="30"/>
      <c r="H22" s="18"/>
      <c r="I22" s="18"/>
      <c r="J22" s="18"/>
      <c r="K22" s="18"/>
      <c r="L22" s="18"/>
      <c r="M22" s="18"/>
      <c r="N22" s="18"/>
      <c r="O22" s="18"/>
      <c r="P22" s="17"/>
      <c r="Q22" s="17"/>
      <c r="R22" s="16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15" customFormat="1" ht="13.15" customHeight="1" x14ac:dyDescent="0.15">
      <c r="A23" s="21"/>
      <c r="B23" s="29"/>
      <c r="C23" s="1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6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15" customFormat="1" ht="12" customHeight="1" x14ac:dyDescent="0.15">
      <c r="A24" s="21"/>
      <c r="B24" s="18"/>
      <c r="C24" s="1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7"/>
      <c r="Q24" s="17"/>
      <c r="R24" s="16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15" customFormat="1" x14ac:dyDescent="0.15">
      <c r="A25" s="21"/>
      <c r="B25" s="22" t="s">
        <v>23</v>
      </c>
      <c r="C25" s="19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7"/>
      <c r="Q25" s="17"/>
      <c r="R25" s="16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s="15" customFormat="1" ht="13.15" customHeight="1" x14ac:dyDescent="0.15">
      <c r="A26" s="21"/>
      <c r="B26" s="31" t="s">
        <v>22</v>
      </c>
      <c r="C26" s="19"/>
      <c r="D26" s="18"/>
      <c r="E26" s="20" t="s">
        <v>19</v>
      </c>
      <c r="F26" s="30"/>
      <c r="G26" s="30"/>
      <c r="H26" s="20" t="s">
        <v>19</v>
      </c>
      <c r="I26" s="18"/>
      <c r="J26" s="18"/>
      <c r="K26" s="20" t="s">
        <v>19</v>
      </c>
      <c r="L26" s="18"/>
      <c r="M26" s="18"/>
      <c r="N26" s="20" t="s">
        <v>19</v>
      </c>
      <c r="O26" s="18"/>
      <c r="P26" s="17"/>
      <c r="Q26" s="20" t="s">
        <v>19</v>
      </c>
      <c r="R26" s="16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15" customFormat="1" ht="13.15" customHeight="1" x14ac:dyDescent="0.15">
      <c r="A27" s="21"/>
      <c r="B27" s="29" t="s">
        <v>21</v>
      </c>
      <c r="C27" s="19"/>
      <c r="D27" s="18"/>
      <c r="E27" s="20" t="s">
        <v>19</v>
      </c>
      <c r="F27" s="30"/>
      <c r="G27" s="30"/>
      <c r="H27" s="20" t="s">
        <v>19</v>
      </c>
      <c r="I27" s="18"/>
      <c r="J27" s="18"/>
      <c r="K27" s="20" t="s">
        <v>19</v>
      </c>
      <c r="L27" s="18"/>
      <c r="M27" s="18"/>
      <c r="N27" s="20" t="s">
        <v>19</v>
      </c>
      <c r="O27" s="18"/>
      <c r="P27" s="17"/>
      <c r="Q27" s="20" t="s">
        <v>19</v>
      </c>
      <c r="R27" s="16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15" customFormat="1" ht="13.15" customHeight="1" x14ac:dyDescent="0.15">
      <c r="A28" s="21"/>
      <c r="B28" s="29" t="s">
        <v>20</v>
      </c>
      <c r="C28" s="19"/>
      <c r="D28" s="18"/>
      <c r="E28" s="20" t="s">
        <v>19</v>
      </c>
      <c r="F28" s="30"/>
      <c r="G28" s="30"/>
      <c r="H28" s="20" t="s">
        <v>19</v>
      </c>
      <c r="I28" s="18"/>
      <c r="J28" s="18"/>
      <c r="K28" s="20" t="s">
        <v>19</v>
      </c>
      <c r="L28" s="18"/>
      <c r="M28" s="18"/>
      <c r="N28" s="20" t="s">
        <v>19</v>
      </c>
      <c r="O28" s="18"/>
      <c r="P28" s="17"/>
      <c r="Q28" s="20" t="s">
        <v>19</v>
      </c>
      <c r="R28" s="1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15" customFormat="1" ht="12.75" customHeight="1" x14ac:dyDescent="0.15">
      <c r="A29" s="21"/>
      <c r="B29" s="29" t="s">
        <v>18</v>
      </c>
      <c r="C29" s="19"/>
      <c r="D29" s="18"/>
      <c r="E29" s="18">
        <f>ROUND(E15/12,0)</f>
        <v>18052</v>
      </c>
      <c r="F29" s="30"/>
      <c r="G29" s="30"/>
      <c r="H29" s="18">
        <f>ROUND(H15/12,0)</f>
        <v>1602876</v>
      </c>
      <c r="I29" s="18"/>
      <c r="J29" s="18"/>
      <c r="K29" s="18">
        <f>ROUND(K15/12,0)</f>
        <v>3458</v>
      </c>
      <c r="L29" s="18"/>
      <c r="M29" s="18"/>
      <c r="N29" s="18">
        <f>ROUND(N15/12,0)</f>
        <v>249600</v>
      </c>
      <c r="O29" s="18"/>
      <c r="P29" s="17"/>
      <c r="Q29" s="17">
        <f>ROUND(Q15/12,0)</f>
        <v>1846924</v>
      </c>
      <c r="R29" s="16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15" customFormat="1" ht="12.75" customHeight="1" x14ac:dyDescent="0.15">
      <c r="A30" s="21"/>
      <c r="B30" s="29" t="s">
        <v>17</v>
      </c>
      <c r="C30" s="19"/>
      <c r="D30" s="18"/>
      <c r="E30" s="18">
        <f t="shared" ref="E30:E35" si="0">ROUND(E16/12,0)</f>
        <v>20177</v>
      </c>
      <c r="F30" s="30"/>
      <c r="G30" s="30"/>
      <c r="H30" s="18">
        <f>ROUND(H16/12,0)</f>
        <v>1825760</v>
      </c>
      <c r="I30" s="18"/>
      <c r="J30" s="18"/>
      <c r="K30" s="18">
        <f t="shared" ref="K30:K35" si="1">ROUND(K16/12,0)</f>
        <v>3996</v>
      </c>
      <c r="L30" s="18"/>
      <c r="M30" s="18"/>
      <c r="N30" s="18">
        <f>ROUND(N16/12,0)</f>
        <v>332144</v>
      </c>
      <c r="O30" s="18"/>
      <c r="P30" s="17"/>
      <c r="Q30" s="17">
        <f t="shared" ref="Q30:Q35" si="2">ROUND(Q16/12,0)</f>
        <v>2145661</v>
      </c>
      <c r="R30" s="16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15" customFormat="1" ht="26.25" customHeight="1" x14ac:dyDescent="0.15">
      <c r="A31" s="21"/>
      <c r="B31" s="29">
        <v>10</v>
      </c>
      <c r="C31" s="19"/>
      <c r="D31" s="18"/>
      <c r="E31" s="18">
        <f t="shared" si="0"/>
        <v>22308</v>
      </c>
      <c r="F31" s="30"/>
      <c r="G31" s="30"/>
      <c r="H31" s="18">
        <f>ROUND(H17/12,0)</f>
        <v>2046839</v>
      </c>
      <c r="I31" s="18"/>
      <c r="J31" s="18"/>
      <c r="K31" s="18">
        <f t="shared" si="1"/>
        <v>4374</v>
      </c>
      <c r="L31" s="18"/>
      <c r="M31" s="18"/>
      <c r="N31" s="18">
        <f>ROUND(N17/12,0)</f>
        <v>381268</v>
      </c>
      <c r="O31" s="18"/>
      <c r="P31" s="17"/>
      <c r="Q31" s="17">
        <f t="shared" si="2"/>
        <v>2429292</v>
      </c>
      <c r="R31" s="16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15" customFormat="1" ht="13.15" customHeight="1" x14ac:dyDescent="0.15">
      <c r="A32" s="21"/>
      <c r="B32" s="29">
        <v>11</v>
      </c>
      <c r="C32" s="19"/>
      <c r="D32" s="18"/>
      <c r="E32" s="18">
        <f t="shared" si="0"/>
        <v>24000</v>
      </c>
      <c r="F32" s="30"/>
      <c r="G32" s="30"/>
      <c r="H32" s="18">
        <f>ROUND(H18/12,0)</f>
        <v>2237232</v>
      </c>
      <c r="I32" s="18"/>
      <c r="J32" s="18"/>
      <c r="K32" s="18">
        <f t="shared" si="1"/>
        <v>4815</v>
      </c>
      <c r="L32" s="18"/>
      <c r="M32" s="18"/>
      <c r="N32" s="18">
        <f>ROUND(N18/12,0)</f>
        <v>431245</v>
      </c>
      <c r="O32" s="18"/>
      <c r="P32" s="17"/>
      <c r="Q32" s="17">
        <f t="shared" si="2"/>
        <v>2673331</v>
      </c>
      <c r="R32" s="16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15" customFormat="1" ht="13.15" customHeight="1" x14ac:dyDescent="0.15">
      <c r="A33" s="21"/>
      <c r="B33" s="29">
        <v>12</v>
      </c>
      <c r="C33" s="19"/>
      <c r="D33" s="18"/>
      <c r="E33" s="18">
        <f t="shared" si="0"/>
        <v>26818</v>
      </c>
      <c r="F33" s="30"/>
      <c r="G33" s="30"/>
      <c r="H33" s="18">
        <f>ROUND(H19/12,0)</f>
        <v>2619279</v>
      </c>
      <c r="I33" s="18"/>
      <c r="J33" s="18"/>
      <c r="K33" s="18">
        <f t="shared" si="1"/>
        <v>5278</v>
      </c>
      <c r="L33" s="18"/>
      <c r="M33" s="18"/>
      <c r="N33" s="18">
        <f>ROUND(N19/12,0)</f>
        <v>483125</v>
      </c>
      <c r="O33" s="18"/>
      <c r="P33" s="17"/>
      <c r="Q33" s="17">
        <f t="shared" si="2"/>
        <v>3103292</v>
      </c>
      <c r="R33" s="1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15" customFormat="1" ht="13.15" customHeight="1" x14ac:dyDescent="0.15">
      <c r="A34" s="21"/>
      <c r="B34" s="29">
        <v>13</v>
      </c>
      <c r="C34" s="19"/>
      <c r="D34" s="18"/>
      <c r="E34" s="18">
        <f t="shared" si="0"/>
        <v>30213</v>
      </c>
      <c r="F34" s="30"/>
      <c r="G34" s="30"/>
      <c r="H34" s="18">
        <v>4269617</v>
      </c>
      <c r="I34" s="18"/>
      <c r="J34" s="18"/>
      <c r="K34" s="18">
        <f t="shared" si="1"/>
        <v>5723</v>
      </c>
      <c r="L34" s="18"/>
      <c r="M34" s="18"/>
      <c r="N34" s="18">
        <v>719010</v>
      </c>
      <c r="O34" s="18"/>
      <c r="P34" s="17"/>
      <c r="Q34" s="17">
        <f t="shared" si="2"/>
        <v>4979071</v>
      </c>
      <c r="R34" s="16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15" customFormat="1" ht="13.15" customHeight="1" x14ac:dyDescent="0.15">
      <c r="A35" s="21"/>
      <c r="B35" s="29">
        <v>14</v>
      </c>
      <c r="C35" s="19"/>
      <c r="D35" s="18"/>
      <c r="E35" s="18">
        <f t="shared" si="0"/>
        <v>32938</v>
      </c>
      <c r="F35" s="18"/>
      <c r="G35" s="18"/>
      <c r="H35" s="18">
        <v>4692319</v>
      </c>
      <c r="I35" s="18"/>
      <c r="J35" s="18"/>
      <c r="K35" s="18">
        <f t="shared" si="1"/>
        <v>6283</v>
      </c>
      <c r="L35" s="18"/>
      <c r="M35" s="18"/>
      <c r="N35" s="18">
        <v>1207250</v>
      </c>
      <c r="O35" s="18"/>
      <c r="P35" s="17"/>
      <c r="Q35" s="97">
        <f t="shared" si="2"/>
        <v>5897215</v>
      </c>
      <c r="R35" s="16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15" customFormat="1" ht="12" customHeight="1" x14ac:dyDescent="0.15">
      <c r="A36" s="21"/>
      <c r="B36" s="29"/>
      <c r="C36" s="1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7"/>
      <c r="Q36" s="17"/>
      <c r="R36" s="16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15" customFormat="1" ht="12" customHeight="1" x14ac:dyDescent="0.15">
      <c r="A37" s="21"/>
      <c r="B37" s="29"/>
      <c r="C37" s="1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7"/>
      <c r="Q37" s="17"/>
      <c r="R37" s="16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15" customFormat="1" ht="12.6" customHeight="1" x14ac:dyDescent="0.15">
      <c r="A38" s="21"/>
      <c r="B38" s="18"/>
      <c r="C38" s="1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7"/>
      <c r="Q38" s="17"/>
      <c r="R38" s="16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s="15" customFormat="1" x14ac:dyDescent="0.15">
      <c r="A39" s="21"/>
      <c r="B39" s="22" t="s">
        <v>16</v>
      </c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7"/>
      <c r="Q39" s="17"/>
      <c r="R39" s="1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s="15" customFormat="1" ht="13.15" customHeight="1" x14ac:dyDescent="0.15">
      <c r="A40" s="21"/>
      <c r="B40" s="20" t="s">
        <v>14</v>
      </c>
      <c r="C40" s="19"/>
      <c r="D40" s="18"/>
      <c r="E40" s="18">
        <v>29033</v>
      </c>
      <c r="F40" s="18"/>
      <c r="G40" s="18"/>
      <c r="H40" s="18">
        <v>4003073</v>
      </c>
      <c r="I40" s="18"/>
      <c r="J40" s="18"/>
      <c r="K40" s="18">
        <v>4986</v>
      </c>
      <c r="L40" s="18"/>
      <c r="M40" s="18"/>
      <c r="N40" s="18">
        <v>460424</v>
      </c>
      <c r="O40" s="18"/>
      <c r="P40" s="17"/>
      <c r="Q40" s="17">
        <v>4463498</v>
      </c>
      <c r="R40" s="16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s="15" customFormat="1" ht="13.15" customHeight="1" x14ac:dyDescent="0.15">
      <c r="A41" s="21"/>
      <c r="B41" s="20" t="s">
        <v>13</v>
      </c>
      <c r="C41" s="19"/>
      <c r="D41" s="18"/>
      <c r="E41" s="18">
        <v>32582</v>
      </c>
      <c r="F41" s="18"/>
      <c r="G41" s="18"/>
      <c r="H41" s="18">
        <v>4499482</v>
      </c>
      <c r="I41" s="18"/>
      <c r="J41" s="18"/>
      <c r="K41" s="18">
        <v>5329</v>
      </c>
      <c r="L41" s="18"/>
      <c r="M41" s="18"/>
      <c r="N41" s="18">
        <v>487506</v>
      </c>
      <c r="O41" s="18"/>
      <c r="P41" s="17"/>
      <c r="Q41" s="17">
        <v>4986988</v>
      </c>
      <c r="R41" s="16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s="15" customFormat="1" ht="13.15" customHeight="1" x14ac:dyDescent="0.15">
      <c r="A42" s="21"/>
      <c r="B42" s="20" t="s">
        <v>12</v>
      </c>
      <c r="C42" s="19"/>
      <c r="D42" s="18"/>
      <c r="E42" s="18">
        <v>28831</v>
      </c>
      <c r="F42" s="18"/>
      <c r="G42" s="18"/>
      <c r="H42" s="18">
        <v>3996047</v>
      </c>
      <c r="I42" s="18"/>
      <c r="J42" s="18"/>
      <c r="K42" s="18">
        <v>4344</v>
      </c>
      <c r="L42" s="18"/>
      <c r="M42" s="18"/>
      <c r="N42" s="18">
        <v>420626</v>
      </c>
      <c r="O42" s="18"/>
      <c r="P42" s="17"/>
      <c r="Q42" s="17">
        <v>4416673</v>
      </c>
      <c r="R42" s="16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15" customFormat="1" ht="26.45" customHeight="1" x14ac:dyDescent="0.15">
      <c r="A43" s="21"/>
      <c r="B43" s="20" t="s">
        <v>11</v>
      </c>
      <c r="C43" s="19"/>
      <c r="D43" s="18"/>
      <c r="E43" s="18">
        <v>28108</v>
      </c>
      <c r="F43" s="18"/>
      <c r="G43" s="18"/>
      <c r="H43" s="18">
        <v>3934562</v>
      </c>
      <c r="I43" s="18"/>
      <c r="J43" s="18"/>
      <c r="K43" s="18">
        <v>4978</v>
      </c>
      <c r="L43" s="18"/>
      <c r="M43" s="18"/>
      <c r="N43" s="18">
        <v>486605</v>
      </c>
      <c r="O43" s="18"/>
      <c r="P43" s="17"/>
      <c r="Q43" s="17">
        <v>4421167</v>
      </c>
      <c r="R43" s="16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15" customFormat="1" ht="13.15" customHeight="1" x14ac:dyDescent="0.15">
      <c r="A44" s="21"/>
      <c r="B44" s="20" t="s">
        <v>10</v>
      </c>
      <c r="C44" s="19"/>
      <c r="D44" s="18"/>
      <c r="E44" s="18">
        <v>29212</v>
      </c>
      <c r="F44" s="18"/>
      <c r="G44" s="18"/>
      <c r="H44" s="18">
        <v>4141319</v>
      </c>
      <c r="I44" s="18"/>
      <c r="J44" s="18"/>
      <c r="K44" s="18">
        <v>5022</v>
      </c>
      <c r="L44" s="18"/>
      <c r="M44" s="18"/>
      <c r="N44" s="18">
        <v>556015</v>
      </c>
      <c r="O44" s="18"/>
      <c r="P44" s="17"/>
      <c r="Q44" s="17">
        <v>4697334</v>
      </c>
      <c r="R44" s="16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s="15" customFormat="1" ht="13.15" customHeight="1" x14ac:dyDescent="0.15">
      <c r="A45" s="21"/>
      <c r="B45" s="20" t="s">
        <v>9</v>
      </c>
      <c r="C45" s="19"/>
      <c r="D45" s="18"/>
      <c r="E45" s="18">
        <v>26406</v>
      </c>
      <c r="F45" s="18"/>
      <c r="G45" s="18"/>
      <c r="H45" s="18">
        <v>3759692</v>
      </c>
      <c r="I45" s="18"/>
      <c r="J45" s="18"/>
      <c r="K45" s="18">
        <v>4598</v>
      </c>
      <c r="L45" s="18"/>
      <c r="M45" s="18"/>
      <c r="N45" s="18">
        <v>553101</v>
      </c>
      <c r="O45" s="18"/>
      <c r="P45" s="17"/>
      <c r="Q45" s="17">
        <v>4312793</v>
      </c>
      <c r="R45" s="16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s="15" customFormat="1" ht="26.45" customHeight="1" x14ac:dyDescent="0.15">
      <c r="A46" s="21"/>
      <c r="B46" s="20" t="s">
        <v>8</v>
      </c>
      <c r="C46" s="19"/>
      <c r="D46" s="18"/>
      <c r="E46" s="18">
        <v>32524</v>
      </c>
      <c r="F46" s="18"/>
      <c r="G46" s="18"/>
      <c r="H46" s="18">
        <v>4652217</v>
      </c>
      <c r="I46" s="18"/>
      <c r="J46" s="18"/>
      <c r="K46" s="18">
        <v>10538</v>
      </c>
      <c r="L46" s="18"/>
      <c r="M46" s="18"/>
      <c r="N46" s="18">
        <v>1333109</v>
      </c>
      <c r="O46" s="18"/>
      <c r="P46" s="17"/>
      <c r="Q46" s="17">
        <v>5985326</v>
      </c>
      <c r="R46" s="16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s="15" customFormat="1" ht="13.15" customHeight="1" x14ac:dyDescent="0.15">
      <c r="A47" s="21"/>
      <c r="B47" s="20" t="s">
        <v>7</v>
      </c>
      <c r="C47" s="19"/>
      <c r="D47" s="18"/>
      <c r="E47" s="18">
        <v>29494</v>
      </c>
      <c r="F47" s="18"/>
      <c r="G47" s="18"/>
      <c r="H47" s="18">
        <v>4178296</v>
      </c>
      <c r="I47" s="18"/>
      <c r="J47" s="18"/>
      <c r="K47" s="18">
        <v>8007</v>
      </c>
      <c r="L47" s="18"/>
      <c r="M47" s="18"/>
      <c r="N47" s="18">
        <v>1068256</v>
      </c>
      <c r="O47" s="18"/>
      <c r="P47" s="17"/>
      <c r="Q47" s="17">
        <v>5246551</v>
      </c>
      <c r="R47" s="16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15" customFormat="1" ht="13.15" customHeight="1" x14ac:dyDescent="0.15">
      <c r="A48" s="21"/>
      <c r="B48" s="20" t="s">
        <v>6</v>
      </c>
      <c r="C48" s="19"/>
      <c r="D48" s="18"/>
      <c r="E48" s="18">
        <v>30590</v>
      </c>
      <c r="F48" s="18"/>
      <c r="G48" s="18"/>
      <c r="H48" s="18">
        <v>4362168</v>
      </c>
      <c r="I48" s="18"/>
      <c r="J48" s="18"/>
      <c r="K48" s="18">
        <v>6001</v>
      </c>
      <c r="L48" s="18"/>
      <c r="M48" s="18"/>
      <c r="N48" s="18">
        <v>848301</v>
      </c>
      <c r="O48" s="18"/>
      <c r="P48" s="17"/>
      <c r="Q48" s="17">
        <v>5210470</v>
      </c>
      <c r="R48" s="16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15" customFormat="1" ht="26.45" customHeight="1" x14ac:dyDescent="0.15">
      <c r="A49" s="21"/>
      <c r="B49" s="20" t="s">
        <v>5</v>
      </c>
      <c r="C49" s="19"/>
      <c r="D49" s="18"/>
      <c r="E49" s="18">
        <v>31914</v>
      </c>
      <c r="F49" s="18"/>
      <c r="G49" s="18"/>
      <c r="H49" s="18">
        <v>4543767</v>
      </c>
      <c r="I49" s="18"/>
      <c r="J49" s="18"/>
      <c r="K49" s="18">
        <v>5005</v>
      </c>
      <c r="L49" s="18"/>
      <c r="M49" s="18"/>
      <c r="N49" s="18">
        <v>758374</v>
      </c>
      <c r="O49" s="18"/>
      <c r="P49" s="17"/>
      <c r="Q49" s="17">
        <v>5302141</v>
      </c>
      <c r="R49" s="16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15" customFormat="1" ht="13.15" customHeight="1" x14ac:dyDescent="0.15">
      <c r="A50" s="21"/>
      <c r="B50" s="20" t="s">
        <v>4</v>
      </c>
      <c r="C50" s="19"/>
      <c r="D50" s="18"/>
      <c r="E50" s="18">
        <v>31104</v>
      </c>
      <c r="F50" s="18"/>
      <c r="G50" s="18"/>
      <c r="H50" s="18">
        <v>4447421</v>
      </c>
      <c r="I50" s="18"/>
      <c r="J50" s="18"/>
      <c r="K50" s="18">
        <v>4378</v>
      </c>
      <c r="L50" s="18"/>
      <c r="M50" s="18"/>
      <c r="N50" s="18">
        <v>722423</v>
      </c>
      <c r="O50" s="18"/>
      <c r="P50" s="17"/>
      <c r="Q50" s="17">
        <v>5169844</v>
      </c>
      <c r="R50" s="16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15" customFormat="1" ht="13.15" customHeight="1" x14ac:dyDescent="0.15">
      <c r="A51" s="21"/>
      <c r="B51" s="20" t="s">
        <v>3</v>
      </c>
      <c r="C51" s="19"/>
      <c r="D51" s="18"/>
      <c r="E51" s="18">
        <v>32755</v>
      </c>
      <c r="F51" s="18"/>
      <c r="G51" s="18"/>
      <c r="H51" s="18">
        <v>4717365</v>
      </c>
      <c r="I51" s="18"/>
      <c r="J51" s="18"/>
      <c r="K51" s="18">
        <v>5487</v>
      </c>
      <c r="L51" s="18"/>
      <c r="M51" s="18"/>
      <c r="N51" s="18">
        <v>933374</v>
      </c>
      <c r="O51" s="18"/>
      <c r="P51" s="17"/>
      <c r="Q51" s="17">
        <v>5650740</v>
      </c>
      <c r="R51" s="16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15" customFormat="1" ht="12" customHeight="1" x14ac:dyDescent="0.15">
      <c r="A52" s="21"/>
      <c r="B52" s="4"/>
      <c r="C52" s="28"/>
      <c r="D52" s="4"/>
      <c r="E52" s="18"/>
      <c r="F52" s="4"/>
      <c r="G52" s="4"/>
      <c r="H52" s="18"/>
      <c r="I52" s="4"/>
      <c r="J52" s="4"/>
      <c r="K52" s="18"/>
      <c r="L52" s="4"/>
      <c r="M52" s="4"/>
      <c r="N52" s="18"/>
      <c r="O52" s="4"/>
      <c r="P52" s="17"/>
      <c r="Q52" s="17"/>
      <c r="R52" s="16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2" customHeight="1" x14ac:dyDescent="0.15">
      <c r="A53" s="27"/>
      <c r="B53" s="3"/>
      <c r="C53" s="26"/>
      <c r="D53" s="3"/>
      <c r="E53" s="18"/>
      <c r="F53" s="3"/>
      <c r="G53" s="3"/>
      <c r="H53" s="18"/>
      <c r="I53" s="3"/>
      <c r="J53" s="3"/>
      <c r="K53" s="18"/>
      <c r="L53" s="3"/>
      <c r="M53" s="3"/>
      <c r="N53" s="18"/>
      <c r="O53" s="3"/>
      <c r="P53" s="17"/>
      <c r="Q53" s="17"/>
      <c r="R53" s="16"/>
    </row>
    <row r="54" spans="1:33" s="2" customFormat="1" ht="12.6" customHeight="1" x14ac:dyDescent="0.15">
      <c r="A54" s="25"/>
      <c r="B54" s="23"/>
      <c r="C54" s="24"/>
      <c r="D54" s="23"/>
      <c r="E54" s="18"/>
      <c r="F54" s="23"/>
      <c r="G54" s="23"/>
      <c r="H54" s="18"/>
      <c r="I54" s="23"/>
      <c r="J54" s="23"/>
      <c r="K54" s="18"/>
      <c r="L54" s="23"/>
      <c r="M54" s="23"/>
      <c r="N54" s="18"/>
      <c r="O54" s="23"/>
      <c r="P54" s="17"/>
      <c r="Q54" s="17"/>
      <c r="R54" s="16"/>
    </row>
    <row r="55" spans="1:33" s="15" customFormat="1" x14ac:dyDescent="0.15">
      <c r="A55" s="21"/>
      <c r="B55" s="22" t="s">
        <v>15</v>
      </c>
      <c r="C55" s="19"/>
      <c r="D55" s="18"/>
      <c r="F55" s="18"/>
      <c r="G55" s="18"/>
      <c r="I55" s="18"/>
      <c r="J55" s="18"/>
      <c r="L55" s="18"/>
      <c r="M55" s="18"/>
      <c r="O55" s="18"/>
      <c r="P55" s="17"/>
      <c r="R55" s="16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15" customFormat="1" ht="13.15" customHeight="1" x14ac:dyDescent="0.15">
      <c r="A56" s="21"/>
      <c r="B56" s="20" t="s">
        <v>14</v>
      </c>
      <c r="C56" s="19"/>
      <c r="D56" s="18"/>
      <c r="E56" s="18">
        <v>33517</v>
      </c>
      <c r="F56" s="18"/>
      <c r="G56" s="18"/>
      <c r="H56" s="18">
        <v>4791817</v>
      </c>
      <c r="I56" s="18"/>
      <c r="J56" s="18"/>
      <c r="K56" s="18">
        <v>6003</v>
      </c>
      <c r="L56" s="18"/>
      <c r="M56" s="18"/>
      <c r="N56" s="18">
        <v>1068536</v>
      </c>
      <c r="O56" s="18"/>
      <c r="P56" s="17"/>
      <c r="Q56" s="17">
        <v>5860353</v>
      </c>
      <c r="R56" s="16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15" customFormat="1" ht="13.15" customHeight="1" x14ac:dyDescent="0.15">
      <c r="A57" s="21"/>
      <c r="B57" s="20" t="s">
        <v>13</v>
      </c>
      <c r="C57" s="19"/>
      <c r="D57" s="18"/>
      <c r="E57" s="18">
        <v>35869</v>
      </c>
      <c r="F57" s="18"/>
      <c r="G57" s="18"/>
      <c r="H57" s="18">
        <v>5046405</v>
      </c>
      <c r="I57" s="18"/>
      <c r="J57" s="18"/>
      <c r="K57" s="18">
        <v>6025</v>
      </c>
      <c r="L57" s="18"/>
      <c r="M57" s="18"/>
      <c r="N57" s="18">
        <v>1141347</v>
      </c>
      <c r="O57" s="18"/>
      <c r="P57" s="17"/>
      <c r="Q57" s="17">
        <v>6187751</v>
      </c>
      <c r="R57" s="16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15" customFormat="1" ht="13.15" customHeight="1" x14ac:dyDescent="0.15">
      <c r="A58" s="21"/>
      <c r="B58" s="20" t="s">
        <v>12</v>
      </c>
      <c r="C58" s="19"/>
      <c r="D58" s="18"/>
      <c r="E58" s="18">
        <v>30233</v>
      </c>
      <c r="F58" s="18"/>
      <c r="G58" s="18"/>
      <c r="H58" s="18">
        <v>4212382</v>
      </c>
      <c r="I58" s="18"/>
      <c r="J58" s="18"/>
      <c r="K58" s="18">
        <v>4719</v>
      </c>
      <c r="L58" s="18"/>
      <c r="M58" s="18"/>
      <c r="N58" s="18">
        <v>951511</v>
      </c>
      <c r="O58" s="18"/>
      <c r="P58" s="17"/>
      <c r="Q58" s="17">
        <v>5163893</v>
      </c>
      <c r="R58" s="1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s="15" customFormat="1" ht="26.45" customHeight="1" x14ac:dyDescent="0.15">
      <c r="A59" s="21"/>
      <c r="B59" s="20" t="s">
        <v>11</v>
      </c>
      <c r="C59" s="19"/>
      <c r="D59" s="18"/>
      <c r="E59" s="18">
        <v>31814</v>
      </c>
      <c r="F59" s="18"/>
      <c r="G59" s="18"/>
      <c r="H59" s="18">
        <v>4488940</v>
      </c>
      <c r="I59" s="18"/>
      <c r="J59" s="18"/>
      <c r="K59" s="18">
        <v>5701</v>
      </c>
      <c r="L59" s="18"/>
      <c r="M59" s="18"/>
      <c r="N59" s="18">
        <v>1127268</v>
      </c>
      <c r="O59" s="18"/>
      <c r="P59" s="17"/>
      <c r="Q59" s="17">
        <v>5616208</v>
      </c>
      <c r="R59" s="16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15" customFormat="1" ht="13.15" customHeight="1" x14ac:dyDescent="0.15">
      <c r="A60" s="21"/>
      <c r="B60" s="20" t="s">
        <v>10</v>
      </c>
      <c r="C60" s="19"/>
      <c r="D60" s="18"/>
      <c r="E60" s="18">
        <v>30457</v>
      </c>
      <c r="F60" s="18"/>
      <c r="G60" s="18"/>
      <c r="H60" s="18">
        <v>4351783</v>
      </c>
      <c r="I60" s="18"/>
      <c r="J60" s="18"/>
      <c r="K60" s="18">
        <v>5325</v>
      </c>
      <c r="L60" s="18"/>
      <c r="M60" s="18"/>
      <c r="N60" s="18">
        <v>1102695</v>
      </c>
      <c r="O60" s="18"/>
      <c r="P60" s="17"/>
      <c r="Q60" s="17">
        <v>5454478</v>
      </c>
      <c r="R60" s="1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15" customFormat="1" ht="13.15" customHeight="1" x14ac:dyDescent="0.15">
      <c r="A61" s="21"/>
      <c r="B61" s="20" t="s">
        <v>9</v>
      </c>
      <c r="C61" s="19"/>
      <c r="D61" s="18"/>
      <c r="E61" s="18">
        <v>29805</v>
      </c>
      <c r="F61" s="18"/>
      <c r="G61" s="18"/>
      <c r="H61" s="18">
        <v>4241997</v>
      </c>
      <c r="I61" s="18"/>
      <c r="J61" s="18"/>
      <c r="K61" s="18">
        <v>5083</v>
      </c>
      <c r="L61" s="18"/>
      <c r="M61" s="18"/>
      <c r="N61" s="18">
        <v>1025128</v>
      </c>
      <c r="O61" s="18"/>
      <c r="P61" s="17"/>
      <c r="Q61" s="17">
        <v>5267126</v>
      </c>
      <c r="R61" s="1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15" customFormat="1" ht="26.45" customHeight="1" x14ac:dyDescent="0.15">
      <c r="A62" s="21"/>
      <c r="B62" s="20" t="s">
        <v>8</v>
      </c>
      <c r="C62" s="19"/>
      <c r="D62" s="18"/>
      <c r="E62" s="18">
        <v>35471</v>
      </c>
      <c r="F62" s="18"/>
      <c r="G62" s="18"/>
      <c r="H62" s="18">
        <v>5107023</v>
      </c>
      <c r="I62" s="18"/>
      <c r="J62" s="18"/>
      <c r="K62" s="18">
        <v>11482</v>
      </c>
      <c r="L62" s="18"/>
      <c r="M62" s="18"/>
      <c r="N62" s="18">
        <v>2144584</v>
      </c>
      <c r="O62" s="18"/>
      <c r="P62" s="17"/>
      <c r="Q62" s="17">
        <v>7251607</v>
      </c>
      <c r="R62" s="16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15" customFormat="1" ht="13.15" customHeight="1" x14ac:dyDescent="0.15">
      <c r="A63" s="21"/>
      <c r="B63" s="20" t="s">
        <v>7</v>
      </c>
      <c r="C63" s="19"/>
      <c r="D63" s="18"/>
      <c r="E63" s="18">
        <v>31396</v>
      </c>
      <c r="F63" s="18"/>
      <c r="G63" s="18"/>
      <c r="H63" s="18">
        <v>4460120</v>
      </c>
      <c r="I63" s="18"/>
      <c r="J63" s="18"/>
      <c r="K63" s="18">
        <v>8513</v>
      </c>
      <c r="L63" s="18"/>
      <c r="M63" s="18"/>
      <c r="N63" s="18">
        <v>1606076</v>
      </c>
      <c r="O63" s="18"/>
      <c r="P63" s="17"/>
      <c r="Q63" s="17">
        <v>6066195</v>
      </c>
      <c r="R63" s="16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15" customFormat="1" ht="13.15" customHeight="1" x14ac:dyDescent="0.15">
      <c r="A64" s="21"/>
      <c r="B64" s="20" t="s">
        <v>6</v>
      </c>
      <c r="C64" s="19"/>
      <c r="D64" s="18"/>
      <c r="E64" s="18">
        <v>32785</v>
      </c>
      <c r="F64" s="18"/>
      <c r="G64" s="18"/>
      <c r="H64" s="18">
        <v>4704272</v>
      </c>
      <c r="I64" s="18"/>
      <c r="J64" s="18"/>
      <c r="K64" s="18">
        <v>6412</v>
      </c>
      <c r="L64" s="18"/>
      <c r="M64" s="18"/>
      <c r="N64" s="18">
        <v>1204282</v>
      </c>
      <c r="O64" s="18"/>
      <c r="P64" s="17"/>
      <c r="Q64" s="17">
        <v>5908554</v>
      </c>
      <c r="R64" s="16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9" s="15" customFormat="1" ht="26.45" customHeight="1" x14ac:dyDescent="0.15">
      <c r="A65" s="21"/>
      <c r="B65" s="20" t="s">
        <v>5</v>
      </c>
      <c r="C65" s="19"/>
      <c r="D65" s="18"/>
      <c r="E65" s="18">
        <v>35213</v>
      </c>
      <c r="F65" s="18"/>
      <c r="G65" s="18"/>
      <c r="H65" s="18">
        <v>5046212</v>
      </c>
      <c r="I65" s="18"/>
      <c r="J65" s="18"/>
      <c r="K65" s="18">
        <v>5396</v>
      </c>
      <c r="L65" s="18"/>
      <c r="M65" s="18"/>
      <c r="N65" s="18">
        <v>1005558</v>
      </c>
      <c r="O65" s="18"/>
      <c r="P65" s="17"/>
      <c r="Q65" s="17">
        <v>6051769</v>
      </c>
      <c r="R65" s="1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9" s="15" customFormat="1" ht="13.15" customHeight="1" x14ac:dyDescent="0.15">
      <c r="A66" s="21"/>
      <c r="B66" s="20" t="s">
        <v>4</v>
      </c>
      <c r="C66" s="19"/>
      <c r="D66" s="18"/>
      <c r="E66" s="18">
        <v>33633</v>
      </c>
      <c r="F66" s="18"/>
      <c r="G66" s="18"/>
      <c r="H66" s="18">
        <v>4836011</v>
      </c>
      <c r="I66" s="18"/>
      <c r="J66" s="18"/>
      <c r="K66" s="18">
        <v>4878</v>
      </c>
      <c r="L66" s="18"/>
      <c r="M66" s="18"/>
      <c r="N66" s="18">
        <v>951824</v>
      </c>
      <c r="O66" s="18"/>
      <c r="P66" s="17"/>
      <c r="Q66" s="17">
        <v>5787835</v>
      </c>
      <c r="R66" s="16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9" s="15" customFormat="1" ht="13.15" customHeight="1" x14ac:dyDescent="0.15">
      <c r="A67" s="21"/>
      <c r="B67" s="20" t="s">
        <v>3</v>
      </c>
      <c r="C67" s="19"/>
      <c r="D67" s="18"/>
      <c r="E67" s="18">
        <v>35060</v>
      </c>
      <c r="F67" s="18"/>
      <c r="G67" s="18"/>
      <c r="H67" s="18">
        <v>5020869</v>
      </c>
      <c r="I67" s="18"/>
      <c r="J67" s="18"/>
      <c r="K67" s="18">
        <v>5856</v>
      </c>
      <c r="L67" s="18"/>
      <c r="M67" s="18"/>
      <c r="N67" s="18">
        <v>1158195</v>
      </c>
      <c r="O67" s="18"/>
      <c r="P67" s="17"/>
      <c r="Q67" s="17">
        <v>6179065</v>
      </c>
      <c r="R67" s="1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9" ht="12" customHeight="1" x14ac:dyDescent="0.15">
      <c r="A68" s="14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1"/>
      <c r="Q68" s="11"/>
      <c r="R68" s="10"/>
    </row>
    <row r="69" spans="1:39" ht="15" customHeight="1" x14ac:dyDescent="0.15">
      <c r="C69" s="9" t="s">
        <v>2</v>
      </c>
      <c r="P69" s="3"/>
      <c r="Q69" s="3"/>
      <c r="R69" s="3"/>
      <c r="S69" s="3"/>
      <c r="T69" s="3"/>
      <c r="U69" s="3"/>
      <c r="AH69" s="2"/>
      <c r="AI69" s="2"/>
      <c r="AJ69" s="2"/>
      <c r="AK69" s="2"/>
      <c r="AL69" s="2"/>
      <c r="AM69" s="2"/>
    </row>
    <row r="70" spans="1:39" s="6" customFormat="1" ht="15" customHeight="1" x14ac:dyDescent="0.15">
      <c r="C70" s="9" t="s">
        <v>1</v>
      </c>
      <c r="D70" s="8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6.149999999999999" customHeight="1" x14ac:dyDescent="0.15">
      <c r="C71" s="6" t="s">
        <v>40</v>
      </c>
      <c r="P71" s="3"/>
      <c r="Q71" s="3"/>
      <c r="R71" s="3"/>
      <c r="S71" s="3"/>
      <c r="T71" s="3"/>
      <c r="U71" s="3"/>
      <c r="AH71" s="2"/>
      <c r="AI71" s="2"/>
      <c r="AJ71" s="2"/>
      <c r="AK71" s="2"/>
      <c r="AL71" s="2"/>
      <c r="AM71" s="2"/>
    </row>
    <row r="72" spans="1:39" x14ac:dyDescent="0.15">
      <c r="P72" s="1"/>
      <c r="Q72" s="1"/>
      <c r="R72" s="1"/>
      <c r="S72" s="1"/>
      <c r="T72" s="1"/>
      <c r="U72" s="1"/>
      <c r="AH72" s="2"/>
      <c r="AI72" s="2"/>
      <c r="AJ72" s="2"/>
      <c r="AK72" s="2"/>
      <c r="AL72" s="2"/>
      <c r="AM72" s="2"/>
    </row>
    <row r="73" spans="1:39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U73" s="1"/>
      <c r="AH73" s="2"/>
      <c r="AI73" s="2"/>
      <c r="AJ73" s="2"/>
      <c r="AK73" s="2"/>
      <c r="AL73" s="2"/>
      <c r="AM73" s="2"/>
    </row>
    <row r="74" spans="1:39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U74" s="1"/>
      <c r="AH74" s="2"/>
      <c r="AI74" s="2"/>
      <c r="AJ74" s="2"/>
      <c r="AK74" s="2"/>
      <c r="AL74" s="2"/>
      <c r="AM74" s="2"/>
    </row>
    <row r="75" spans="1:39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U75" s="1"/>
      <c r="AH75" s="2"/>
      <c r="AI75" s="2"/>
      <c r="AJ75" s="2"/>
      <c r="AK75" s="2"/>
      <c r="AL75" s="2"/>
      <c r="AM75" s="2"/>
    </row>
    <row r="76" spans="1:39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39" x14ac:dyDescent="0.15"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</sheetData>
  <mergeCells count="2">
    <mergeCell ref="A3:R3"/>
    <mergeCell ref="D6:I6"/>
  </mergeCells>
  <phoneticPr fontId="4"/>
  <printOptions gridLinesSet="0"/>
  <pageMargins left="0.59055118110236227" right="0.26" top="0.6" bottom="0.15748031496062992" header="0.51181102362204722" footer="0.16"/>
  <pageSetup paperSize="9" scale="81" orientation="portrait" blackAndWhite="1" r:id="rId1"/>
  <headerFooter alignWithMargins="0">
    <oddFooter>&amp;C－73－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7144-0888-4B7F-972B-D3F9CF742235}">
  <sheetPr codeName="Sheet4"/>
  <dimension ref="A3:AM77"/>
  <sheetViews>
    <sheetView workbookViewId="0">
      <pane xSplit="3" ySplit="9" topLeftCell="E10" activePane="bottomRight" state="frozen"/>
      <selection sqref="A1:IV65536"/>
      <selection pane="topRight" sqref="A1:IV65536"/>
      <selection pane="bottomLeft" sqref="A1:IV65536"/>
      <selection pane="bottomRight" activeCell="S2" sqref="S2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2" customWidth="1"/>
    <col min="17" max="17" width="18.625" style="2" customWidth="1"/>
    <col min="18" max="18" width="2.5" style="2" customWidth="1"/>
    <col min="19" max="33" width="8.875" style="2" customWidth="1"/>
    <col min="34" max="16384" width="8.875" style="1"/>
  </cols>
  <sheetData>
    <row r="3" spans="1:33" ht="17.25" x14ac:dyDescent="0.15">
      <c r="A3" s="100" t="s">
        <v>44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33" ht="21" customHeight="1" x14ac:dyDescent="0.15">
      <c r="A4" s="74" t="s">
        <v>38</v>
      </c>
      <c r="B4" s="73"/>
      <c r="C4" s="72"/>
      <c r="D4" s="72"/>
      <c r="E4" s="71"/>
      <c r="F4" s="71"/>
      <c r="G4" s="71"/>
      <c r="H4" s="71"/>
      <c r="I4" s="71"/>
      <c r="J4" s="71"/>
      <c r="K4" s="71"/>
      <c r="L4" s="71"/>
      <c r="M4" s="71"/>
      <c r="N4" s="71"/>
      <c r="R4" s="70" t="s">
        <v>37</v>
      </c>
    </row>
    <row r="5" spans="1:33" s="41" customFormat="1" ht="10.15" customHeight="1" x14ac:dyDescent="0.15">
      <c r="C5" s="68"/>
      <c r="D5" s="68"/>
      <c r="E5" s="68"/>
      <c r="F5" s="68"/>
      <c r="G5" s="68"/>
      <c r="H5" s="68"/>
      <c r="I5" s="68"/>
      <c r="J5" s="68"/>
      <c r="K5" s="68"/>
      <c r="L5" s="69"/>
      <c r="M5" s="69"/>
      <c r="N5" s="68"/>
      <c r="O5" s="6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41" customFormat="1" ht="12.6" customHeight="1" x14ac:dyDescent="0.15">
      <c r="A6" s="67"/>
      <c r="B6" s="66" t="s">
        <v>36</v>
      </c>
      <c r="C6" s="65"/>
      <c r="D6" s="101" t="s">
        <v>35</v>
      </c>
      <c r="E6" s="102"/>
      <c r="F6" s="102"/>
      <c r="G6" s="102"/>
      <c r="H6" s="102"/>
      <c r="I6" s="103"/>
      <c r="J6" s="77" t="s">
        <v>43</v>
      </c>
      <c r="K6" s="75"/>
      <c r="L6" s="76"/>
      <c r="M6" s="76"/>
      <c r="N6" s="75"/>
      <c r="O6" s="75"/>
      <c r="P6" s="64"/>
      <c r="Q6" s="63"/>
      <c r="R6" s="62" t="s">
        <v>33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41" customFormat="1" x14ac:dyDescent="0.15">
      <c r="A7" s="56"/>
      <c r="C7" s="53"/>
      <c r="E7" s="57"/>
      <c r="F7" s="58"/>
      <c r="G7" s="57"/>
      <c r="H7" s="57"/>
      <c r="I7" s="61"/>
      <c r="J7" s="60"/>
      <c r="K7" s="59"/>
      <c r="L7" s="58"/>
      <c r="M7" s="51"/>
      <c r="N7" s="57"/>
      <c r="O7" s="55"/>
      <c r="P7" s="48"/>
      <c r="Q7" s="47" t="s">
        <v>42</v>
      </c>
      <c r="R7" s="1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41" customFormat="1" x14ac:dyDescent="0.15">
      <c r="A8" s="56"/>
      <c r="B8" s="55" t="s">
        <v>31</v>
      </c>
      <c r="C8" s="53"/>
      <c r="E8" s="50" t="s">
        <v>30</v>
      </c>
      <c r="F8" s="52"/>
      <c r="G8" s="54"/>
      <c r="H8" s="50" t="s">
        <v>29</v>
      </c>
      <c r="I8" s="53"/>
      <c r="K8" s="50" t="s">
        <v>30</v>
      </c>
      <c r="L8" s="52"/>
      <c r="M8" s="51"/>
      <c r="N8" s="50" t="s">
        <v>29</v>
      </c>
      <c r="O8" s="49"/>
      <c r="P8" s="48"/>
      <c r="Q8" s="47" t="s">
        <v>41</v>
      </c>
      <c r="R8" s="1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41" customFormat="1" x14ac:dyDescent="0.15">
      <c r="A9" s="46"/>
      <c r="B9" s="45" t="s">
        <v>27</v>
      </c>
      <c r="C9" s="44"/>
      <c r="D9" s="43"/>
      <c r="E9" s="43"/>
      <c r="F9" s="44"/>
      <c r="G9" s="43"/>
      <c r="H9" s="43"/>
      <c r="I9" s="44"/>
      <c r="J9" s="43"/>
      <c r="K9" s="43"/>
      <c r="L9" s="44"/>
      <c r="M9" s="43"/>
      <c r="N9" s="43"/>
      <c r="O9" s="43"/>
      <c r="P9" s="42"/>
      <c r="Q9" s="11"/>
      <c r="R9" s="1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33" customFormat="1" ht="21.6" customHeight="1" x14ac:dyDescent="0.15">
      <c r="A10" s="40"/>
      <c r="C10" s="39"/>
      <c r="E10" s="38" t="s">
        <v>26</v>
      </c>
      <c r="F10" s="38"/>
      <c r="G10" s="38"/>
      <c r="H10" s="36" t="s">
        <v>25</v>
      </c>
      <c r="K10" s="36" t="s">
        <v>26</v>
      </c>
      <c r="N10" s="36" t="s">
        <v>25</v>
      </c>
      <c r="P10" s="37"/>
      <c r="Q10" s="36" t="s">
        <v>25</v>
      </c>
      <c r="R10" s="3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15" customFormat="1" x14ac:dyDescent="0.15">
      <c r="A11" s="21"/>
      <c r="B11" s="22" t="s">
        <v>24</v>
      </c>
      <c r="C11" s="1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7"/>
      <c r="Q11" s="17"/>
      <c r="R11" s="1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15" customFormat="1" ht="13.15" customHeight="1" x14ac:dyDescent="0.15">
      <c r="A12" s="21"/>
      <c r="B12" s="31" t="s">
        <v>22</v>
      </c>
      <c r="C12" s="19"/>
      <c r="D12" s="18"/>
      <c r="E12" s="20" t="s">
        <v>19</v>
      </c>
      <c r="F12" s="30"/>
      <c r="G12" s="30"/>
      <c r="H12" s="20" t="s">
        <v>19</v>
      </c>
      <c r="I12" s="18"/>
      <c r="J12" s="18"/>
      <c r="K12" s="20" t="s">
        <v>19</v>
      </c>
      <c r="L12" s="18"/>
      <c r="M12" s="18"/>
      <c r="N12" s="20" t="s">
        <v>19</v>
      </c>
      <c r="O12" s="18"/>
      <c r="P12" s="17"/>
      <c r="Q12" s="20" t="s">
        <v>19</v>
      </c>
      <c r="R12" s="1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15" customFormat="1" ht="13.15" customHeight="1" x14ac:dyDescent="0.15">
      <c r="A13" s="21"/>
      <c r="B13" s="29" t="s">
        <v>21</v>
      </c>
      <c r="C13" s="19"/>
      <c r="D13" s="18"/>
      <c r="E13" s="20" t="s">
        <v>19</v>
      </c>
      <c r="F13" s="30"/>
      <c r="G13" s="30"/>
      <c r="H13" s="20" t="s">
        <v>19</v>
      </c>
      <c r="I13" s="18"/>
      <c r="J13" s="18"/>
      <c r="K13" s="20" t="s">
        <v>19</v>
      </c>
      <c r="L13" s="18"/>
      <c r="M13" s="18"/>
      <c r="N13" s="20" t="s">
        <v>19</v>
      </c>
      <c r="O13" s="18"/>
      <c r="P13" s="17"/>
      <c r="Q13" s="20" t="s">
        <v>19</v>
      </c>
      <c r="R13" s="1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15" customFormat="1" ht="13.15" customHeight="1" x14ac:dyDescent="0.15">
      <c r="A14" s="21"/>
      <c r="B14" s="29" t="s">
        <v>20</v>
      </c>
      <c r="C14" s="19"/>
      <c r="D14" s="18"/>
      <c r="E14" s="18">
        <v>111185</v>
      </c>
      <c r="F14" s="32"/>
      <c r="G14" s="32"/>
      <c r="H14" s="18">
        <v>11759025</v>
      </c>
      <c r="I14" s="18"/>
      <c r="J14" s="18"/>
      <c r="K14" s="18">
        <v>10120</v>
      </c>
      <c r="L14" s="18"/>
      <c r="M14" s="18"/>
      <c r="N14" s="18">
        <v>301549</v>
      </c>
      <c r="O14" s="18"/>
      <c r="P14" s="17"/>
      <c r="Q14" s="17">
        <v>11847763</v>
      </c>
      <c r="R14" s="1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15" customFormat="1" ht="12.75" customHeight="1" x14ac:dyDescent="0.15">
      <c r="A15" s="21"/>
      <c r="B15" s="29" t="s">
        <v>18</v>
      </c>
      <c r="C15" s="19"/>
      <c r="D15" s="18"/>
      <c r="E15" s="18">
        <v>216621</v>
      </c>
      <c r="F15" s="30"/>
      <c r="G15" s="30"/>
      <c r="H15" s="18">
        <v>19234507</v>
      </c>
      <c r="I15" s="18"/>
      <c r="J15" s="18"/>
      <c r="K15" s="18">
        <v>41495</v>
      </c>
      <c r="L15" s="18"/>
      <c r="M15" s="18"/>
      <c r="N15" s="18">
        <v>2995204</v>
      </c>
      <c r="O15" s="18"/>
      <c r="P15" s="17"/>
      <c r="Q15" s="17">
        <v>22163086</v>
      </c>
      <c r="R15" s="1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15" customFormat="1" ht="12.75" customHeight="1" x14ac:dyDescent="0.15">
      <c r="A16" s="21"/>
      <c r="B16" s="29" t="s">
        <v>17</v>
      </c>
      <c r="C16" s="19"/>
      <c r="D16" s="18"/>
      <c r="E16" s="18">
        <v>242122</v>
      </c>
      <c r="F16" s="30"/>
      <c r="G16" s="30"/>
      <c r="H16" s="18">
        <v>21909115</v>
      </c>
      <c r="I16" s="18"/>
      <c r="J16" s="18"/>
      <c r="K16" s="18">
        <v>47950</v>
      </c>
      <c r="L16" s="18"/>
      <c r="M16" s="18"/>
      <c r="N16" s="18">
        <v>3985730</v>
      </c>
      <c r="O16" s="18"/>
      <c r="P16" s="17"/>
      <c r="Q16" s="17">
        <v>25747927</v>
      </c>
      <c r="R16" s="1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15" customFormat="1" ht="26.25" customHeight="1" x14ac:dyDescent="0.15">
      <c r="A17" s="21"/>
      <c r="B17" s="29">
        <v>10</v>
      </c>
      <c r="C17" s="19"/>
      <c r="D17" s="18"/>
      <c r="E17" s="18">
        <v>267697</v>
      </c>
      <c r="F17" s="30"/>
      <c r="G17" s="30"/>
      <c r="H17" s="18">
        <v>24562070</v>
      </c>
      <c r="I17" s="18"/>
      <c r="J17" s="18"/>
      <c r="K17" s="18">
        <v>52487</v>
      </c>
      <c r="L17" s="18"/>
      <c r="M17" s="18"/>
      <c r="N17" s="18">
        <v>4575217</v>
      </c>
      <c r="O17" s="18"/>
      <c r="P17" s="17"/>
      <c r="Q17" s="17">
        <v>29151507</v>
      </c>
      <c r="R17" s="1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15" customFormat="1" ht="13.15" customHeight="1" x14ac:dyDescent="0.15">
      <c r="A18" s="21"/>
      <c r="B18" s="29">
        <v>11</v>
      </c>
      <c r="C18" s="19"/>
      <c r="D18" s="18"/>
      <c r="E18" s="18">
        <v>288005</v>
      </c>
      <c r="F18" s="30"/>
      <c r="G18" s="30"/>
      <c r="H18" s="18">
        <v>26846787</v>
      </c>
      <c r="I18" s="18"/>
      <c r="J18" s="18"/>
      <c r="K18" s="18">
        <v>57778</v>
      </c>
      <c r="L18" s="18"/>
      <c r="M18" s="18"/>
      <c r="N18" s="18">
        <v>5174942</v>
      </c>
      <c r="O18" s="18"/>
      <c r="P18" s="17"/>
      <c r="Q18" s="17">
        <v>32079976</v>
      </c>
      <c r="R18" s="1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15" customFormat="1" ht="13.15" customHeight="1" x14ac:dyDescent="0.15">
      <c r="A19" s="21"/>
      <c r="B19" s="29">
        <v>12</v>
      </c>
      <c r="C19" s="19"/>
      <c r="D19" s="18"/>
      <c r="E19" s="18">
        <v>321812</v>
      </c>
      <c r="F19" s="30"/>
      <c r="G19" s="30"/>
      <c r="H19" s="18">
        <v>31431343</v>
      </c>
      <c r="I19" s="18"/>
      <c r="J19" s="18"/>
      <c r="K19" s="18">
        <v>63338</v>
      </c>
      <c r="L19" s="18"/>
      <c r="M19" s="18"/>
      <c r="N19" s="18">
        <v>5797499</v>
      </c>
      <c r="O19" s="18"/>
      <c r="P19" s="17"/>
      <c r="Q19" s="17">
        <v>37239501</v>
      </c>
      <c r="R19" s="1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15" customFormat="1" ht="13.15" customHeight="1" x14ac:dyDescent="0.15">
      <c r="A20" s="21"/>
      <c r="B20" s="29">
        <v>13</v>
      </c>
      <c r="C20" s="19"/>
      <c r="D20" s="18"/>
      <c r="E20" s="18">
        <f>SUM(E40:E51)</f>
        <v>362553</v>
      </c>
      <c r="F20" s="30"/>
      <c r="G20" s="30"/>
      <c r="H20" s="18">
        <v>51235409</v>
      </c>
      <c r="I20" s="18"/>
      <c r="J20" s="18"/>
      <c r="K20" s="18">
        <f>SUM(K40:K51)</f>
        <v>68673</v>
      </c>
      <c r="L20" s="18"/>
      <c r="M20" s="18"/>
      <c r="N20" s="18">
        <v>8628114</v>
      </c>
      <c r="O20" s="18"/>
      <c r="P20" s="17"/>
      <c r="Q20" s="17">
        <v>59748853</v>
      </c>
      <c r="R20" s="16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15" customFormat="1" ht="24" x14ac:dyDescent="0.15">
      <c r="A21" s="21"/>
      <c r="B21" s="29">
        <v>14</v>
      </c>
      <c r="C21" s="19"/>
      <c r="D21" s="18"/>
      <c r="E21" s="98" t="s">
        <v>79</v>
      </c>
      <c r="F21" s="96"/>
      <c r="G21" s="96"/>
      <c r="H21" s="98" t="s">
        <v>80</v>
      </c>
      <c r="I21" s="95"/>
      <c r="J21" s="95"/>
      <c r="K21" s="98" t="s">
        <v>81</v>
      </c>
      <c r="L21" s="95"/>
      <c r="M21" s="95"/>
      <c r="N21" s="98" t="s">
        <v>82</v>
      </c>
      <c r="O21" s="95"/>
      <c r="P21" s="94"/>
      <c r="Q21" s="98" t="s">
        <v>83</v>
      </c>
      <c r="R21" s="1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15" customFormat="1" ht="13.15" customHeight="1" x14ac:dyDescent="0.15">
      <c r="A22" s="21"/>
      <c r="B22" s="29"/>
      <c r="C22" s="19"/>
      <c r="D22" s="18"/>
      <c r="E22" s="18"/>
      <c r="F22" s="30"/>
      <c r="G22" s="30"/>
      <c r="H22" s="18"/>
      <c r="I22" s="18"/>
      <c r="J22" s="18"/>
      <c r="K22" s="18"/>
      <c r="L22" s="18"/>
      <c r="M22" s="18"/>
      <c r="N22" s="18"/>
      <c r="O22" s="18"/>
      <c r="P22" s="17"/>
      <c r="Q22" s="17"/>
      <c r="R22" s="16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15" customFormat="1" ht="13.15" customHeight="1" x14ac:dyDescent="0.15">
      <c r="A23" s="21"/>
      <c r="B23" s="29"/>
      <c r="C23" s="1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6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15" customFormat="1" ht="12" customHeight="1" x14ac:dyDescent="0.15">
      <c r="A24" s="21"/>
      <c r="B24" s="18"/>
      <c r="C24" s="1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7"/>
      <c r="Q24" s="17"/>
      <c r="R24" s="16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15" customFormat="1" x14ac:dyDescent="0.15">
      <c r="A25" s="21"/>
      <c r="B25" s="22" t="s">
        <v>23</v>
      </c>
      <c r="C25" s="19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7"/>
      <c r="Q25" s="17"/>
      <c r="R25" s="16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s="15" customFormat="1" ht="13.15" customHeight="1" x14ac:dyDescent="0.15">
      <c r="A26" s="21"/>
      <c r="B26" s="31" t="s">
        <v>22</v>
      </c>
      <c r="C26" s="19"/>
      <c r="D26" s="18"/>
      <c r="E26" s="20" t="s">
        <v>19</v>
      </c>
      <c r="F26" s="30"/>
      <c r="G26" s="30"/>
      <c r="H26" s="20" t="s">
        <v>19</v>
      </c>
      <c r="I26" s="18"/>
      <c r="J26" s="18"/>
      <c r="K26" s="20" t="s">
        <v>19</v>
      </c>
      <c r="L26" s="18"/>
      <c r="M26" s="18"/>
      <c r="N26" s="20" t="s">
        <v>19</v>
      </c>
      <c r="O26" s="18"/>
      <c r="P26" s="17"/>
      <c r="Q26" s="20" t="s">
        <v>19</v>
      </c>
      <c r="R26" s="16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15" customFormat="1" ht="13.15" customHeight="1" x14ac:dyDescent="0.15">
      <c r="A27" s="21"/>
      <c r="B27" s="29" t="s">
        <v>21</v>
      </c>
      <c r="C27" s="19"/>
      <c r="D27" s="18"/>
      <c r="E27" s="20" t="s">
        <v>19</v>
      </c>
      <c r="F27" s="30"/>
      <c r="G27" s="30"/>
      <c r="H27" s="20" t="s">
        <v>19</v>
      </c>
      <c r="I27" s="18"/>
      <c r="J27" s="18"/>
      <c r="K27" s="20" t="s">
        <v>19</v>
      </c>
      <c r="L27" s="18"/>
      <c r="M27" s="18"/>
      <c r="N27" s="20" t="s">
        <v>19</v>
      </c>
      <c r="O27" s="18"/>
      <c r="P27" s="17"/>
      <c r="Q27" s="20" t="s">
        <v>19</v>
      </c>
      <c r="R27" s="16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15" customFormat="1" ht="13.15" customHeight="1" x14ac:dyDescent="0.15">
      <c r="A28" s="21"/>
      <c r="B28" s="29" t="s">
        <v>20</v>
      </c>
      <c r="C28" s="19"/>
      <c r="D28" s="18"/>
      <c r="E28" s="20" t="s">
        <v>19</v>
      </c>
      <c r="F28" s="30"/>
      <c r="G28" s="30"/>
      <c r="H28" s="20" t="s">
        <v>19</v>
      </c>
      <c r="I28" s="18"/>
      <c r="J28" s="18"/>
      <c r="K28" s="20" t="s">
        <v>19</v>
      </c>
      <c r="L28" s="18"/>
      <c r="M28" s="18"/>
      <c r="N28" s="20" t="s">
        <v>19</v>
      </c>
      <c r="O28" s="18"/>
      <c r="P28" s="17"/>
      <c r="Q28" s="20" t="s">
        <v>19</v>
      </c>
      <c r="R28" s="1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15" customFormat="1" ht="12.75" customHeight="1" x14ac:dyDescent="0.15">
      <c r="A29" s="21"/>
      <c r="B29" s="29" t="s">
        <v>18</v>
      </c>
      <c r="C29" s="19"/>
      <c r="D29" s="18"/>
      <c r="E29" s="18">
        <f>ROUND(E15/12,0)</f>
        <v>18052</v>
      </c>
      <c r="F29" s="30"/>
      <c r="G29" s="30"/>
      <c r="H29" s="18">
        <f>ROUND(H15/12,0)</f>
        <v>1602876</v>
      </c>
      <c r="I29" s="18"/>
      <c r="J29" s="18"/>
      <c r="K29" s="18">
        <f>ROUND(K15/12,0)</f>
        <v>3458</v>
      </c>
      <c r="L29" s="18"/>
      <c r="M29" s="18"/>
      <c r="N29" s="18">
        <f>ROUND(N15/12,0)</f>
        <v>249600</v>
      </c>
      <c r="O29" s="18"/>
      <c r="P29" s="17"/>
      <c r="Q29" s="17">
        <f>ROUND(Q15/12,0)</f>
        <v>1846924</v>
      </c>
      <c r="R29" s="16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15" customFormat="1" ht="12.75" customHeight="1" x14ac:dyDescent="0.15">
      <c r="A30" s="21"/>
      <c r="B30" s="29" t="s">
        <v>17</v>
      </c>
      <c r="C30" s="19"/>
      <c r="D30" s="18"/>
      <c r="E30" s="18">
        <f t="shared" ref="E30:E34" si="0">ROUND(E16/12,0)</f>
        <v>20177</v>
      </c>
      <c r="F30" s="30"/>
      <c r="G30" s="30"/>
      <c r="H30" s="18">
        <f>ROUND(H16/12,0)</f>
        <v>1825760</v>
      </c>
      <c r="I30" s="18"/>
      <c r="J30" s="18"/>
      <c r="K30" s="18">
        <f t="shared" ref="K30:K34" si="1">ROUND(K16/12,0)</f>
        <v>3996</v>
      </c>
      <c r="L30" s="18"/>
      <c r="M30" s="18"/>
      <c r="N30" s="18">
        <f>ROUND(N16/12,0)</f>
        <v>332144</v>
      </c>
      <c r="O30" s="18"/>
      <c r="P30" s="17"/>
      <c r="Q30" s="17">
        <f t="shared" ref="Q30:Q34" si="2">ROUND(Q16/12,0)</f>
        <v>2145661</v>
      </c>
      <c r="R30" s="16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15" customFormat="1" ht="26.25" customHeight="1" x14ac:dyDescent="0.15">
      <c r="A31" s="21"/>
      <c r="B31" s="29">
        <v>10</v>
      </c>
      <c r="C31" s="19"/>
      <c r="D31" s="18"/>
      <c r="E31" s="18">
        <f t="shared" si="0"/>
        <v>22308</v>
      </c>
      <c r="F31" s="30"/>
      <c r="G31" s="30"/>
      <c r="H31" s="18">
        <f>ROUND(H17/12,0)</f>
        <v>2046839</v>
      </c>
      <c r="I31" s="18"/>
      <c r="J31" s="18"/>
      <c r="K31" s="18">
        <f t="shared" si="1"/>
        <v>4374</v>
      </c>
      <c r="L31" s="18"/>
      <c r="M31" s="18"/>
      <c r="N31" s="18">
        <f>ROUND(N17/12,0)</f>
        <v>381268</v>
      </c>
      <c r="O31" s="18"/>
      <c r="P31" s="17"/>
      <c r="Q31" s="17">
        <f t="shared" si="2"/>
        <v>2429292</v>
      </c>
      <c r="R31" s="16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15" customFormat="1" ht="13.15" customHeight="1" x14ac:dyDescent="0.15">
      <c r="A32" s="21"/>
      <c r="B32" s="29">
        <v>11</v>
      </c>
      <c r="C32" s="19"/>
      <c r="D32" s="18"/>
      <c r="E32" s="18">
        <f t="shared" si="0"/>
        <v>24000</v>
      </c>
      <c r="F32" s="30"/>
      <c r="G32" s="30"/>
      <c r="H32" s="18">
        <f>ROUND(H18/12,0)</f>
        <v>2237232</v>
      </c>
      <c r="I32" s="18"/>
      <c r="J32" s="18"/>
      <c r="K32" s="18">
        <f t="shared" si="1"/>
        <v>4815</v>
      </c>
      <c r="L32" s="18"/>
      <c r="M32" s="18"/>
      <c r="N32" s="18">
        <f>ROUND(N18/12,0)</f>
        <v>431245</v>
      </c>
      <c r="O32" s="18"/>
      <c r="P32" s="17"/>
      <c r="Q32" s="17">
        <f t="shared" si="2"/>
        <v>2673331</v>
      </c>
      <c r="R32" s="16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15" customFormat="1" ht="13.15" customHeight="1" x14ac:dyDescent="0.15">
      <c r="A33" s="21"/>
      <c r="B33" s="29">
        <v>12</v>
      </c>
      <c r="C33" s="19"/>
      <c r="D33" s="18"/>
      <c r="E33" s="18">
        <f t="shared" si="0"/>
        <v>26818</v>
      </c>
      <c r="F33" s="30"/>
      <c r="G33" s="30"/>
      <c r="H33" s="18">
        <f>ROUND(H19/12,0)</f>
        <v>2619279</v>
      </c>
      <c r="I33" s="18"/>
      <c r="J33" s="18"/>
      <c r="K33" s="18">
        <f t="shared" si="1"/>
        <v>5278</v>
      </c>
      <c r="L33" s="18"/>
      <c r="M33" s="18"/>
      <c r="N33" s="18">
        <f>ROUND(N19/12,0)</f>
        <v>483125</v>
      </c>
      <c r="O33" s="18"/>
      <c r="P33" s="17"/>
      <c r="Q33" s="17">
        <f t="shared" si="2"/>
        <v>3103292</v>
      </c>
      <c r="R33" s="1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15" customFormat="1" ht="13.15" customHeight="1" x14ac:dyDescent="0.15">
      <c r="A34" s="21"/>
      <c r="B34" s="29">
        <v>13</v>
      </c>
      <c r="C34" s="19"/>
      <c r="D34" s="18"/>
      <c r="E34" s="18">
        <f t="shared" si="0"/>
        <v>30213</v>
      </c>
      <c r="F34" s="30"/>
      <c r="G34" s="30"/>
      <c r="H34" s="18">
        <v>4269617</v>
      </c>
      <c r="I34" s="18"/>
      <c r="J34" s="18"/>
      <c r="K34" s="18">
        <f t="shared" si="1"/>
        <v>5723</v>
      </c>
      <c r="L34" s="18"/>
      <c r="M34" s="18"/>
      <c r="N34" s="18">
        <v>719010</v>
      </c>
      <c r="O34" s="18"/>
      <c r="P34" s="17"/>
      <c r="Q34" s="17">
        <f t="shared" si="2"/>
        <v>4979071</v>
      </c>
      <c r="R34" s="16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15" customFormat="1" ht="24" x14ac:dyDescent="0.15">
      <c r="A35" s="21"/>
      <c r="B35" s="29">
        <v>14</v>
      </c>
      <c r="C35" s="19"/>
      <c r="D35" s="18"/>
      <c r="E35" s="98" t="s">
        <v>84</v>
      </c>
      <c r="F35" s="96"/>
      <c r="G35" s="96"/>
      <c r="H35" s="98" t="s">
        <v>85</v>
      </c>
      <c r="I35" s="95"/>
      <c r="J35" s="95"/>
      <c r="K35" s="98" t="s">
        <v>86</v>
      </c>
      <c r="L35" s="95"/>
      <c r="M35" s="95"/>
      <c r="N35" s="98" t="s">
        <v>87</v>
      </c>
      <c r="O35" s="95"/>
      <c r="P35" s="94"/>
      <c r="Q35" s="98" t="s">
        <v>88</v>
      </c>
      <c r="R35" s="16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15" customFormat="1" ht="12" customHeight="1" x14ac:dyDescent="0.15">
      <c r="A36" s="21"/>
      <c r="B36" s="29"/>
      <c r="C36" s="1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7"/>
      <c r="Q36" s="17"/>
      <c r="R36" s="16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15" customFormat="1" ht="12" customHeight="1" x14ac:dyDescent="0.15">
      <c r="A37" s="21"/>
      <c r="B37" s="29"/>
      <c r="C37" s="1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7"/>
      <c r="Q37" s="17"/>
      <c r="R37" s="16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15" customFormat="1" ht="12.6" customHeight="1" x14ac:dyDescent="0.15">
      <c r="A38" s="21"/>
      <c r="B38" s="18"/>
      <c r="C38" s="1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7"/>
      <c r="Q38" s="17"/>
      <c r="R38" s="16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s="15" customFormat="1" x14ac:dyDescent="0.15">
      <c r="A39" s="21"/>
      <c r="B39" s="22" t="s">
        <v>16</v>
      </c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7"/>
      <c r="Q39" s="17"/>
      <c r="R39" s="1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s="15" customFormat="1" ht="13.15" customHeight="1" x14ac:dyDescent="0.15">
      <c r="A40" s="21"/>
      <c r="B40" s="20" t="s">
        <v>14</v>
      </c>
      <c r="C40" s="19"/>
      <c r="D40" s="18"/>
      <c r="E40" s="18">
        <v>29033</v>
      </c>
      <c r="F40" s="18"/>
      <c r="G40" s="18"/>
      <c r="H40" s="18">
        <v>4003073</v>
      </c>
      <c r="I40" s="18"/>
      <c r="J40" s="18"/>
      <c r="K40" s="18">
        <v>4986</v>
      </c>
      <c r="L40" s="18"/>
      <c r="M40" s="18"/>
      <c r="N40" s="18">
        <v>460424</v>
      </c>
      <c r="O40" s="18"/>
      <c r="P40" s="17"/>
      <c r="Q40" s="17">
        <v>4463498</v>
      </c>
      <c r="R40" s="16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s="15" customFormat="1" ht="13.15" customHeight="1" x14ac:dyDescent="0.15">
      <c r="A41" s="21"/>
      <c r="B41" s="20" t="s">
        <v>13</v>
      </c>
      <c r="C41" s="19"/>
      <c r="D41" s="18"/>
      <c r="E41" s="18">
        <v>32582</v>
      </c>
      <c r="F41" s="18"/>
      <c r="G41" s="18"/>
      <c r="H41" s="18">
        <v>4499482</v>
      </c>
      <c r="I41" s="18"/>
      <c r="J41" s="18"/>
      <c r="K41" s="18">
        <v>5329</v>
      </c>
      <c r="L41" s="18"/>
      <c r="M41" s="18"/>
      <c r="N41" s="18">
        <v>487506</v>
      </c>
      <c r="O41" s="18"/>
      <c r="P41" s="17"/>
      <c r="Q41" s="17">
        <v>4986988</v>
      </c>
      <c r="R41" s="16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s="15" customFormat="1" ht="13.15" customHeight="1" x14ac:dyDescent="0.15">
      <c r="A42" s="21"/>
      <c r="B42" s="20" t="s">
        <v>12</v>
      </c>
      <c r="C42" s="19"/>
      <c r="D42" s="18"/>
      <c r="E42" s="18">
        <v>28831</v>
      </c>
      <c r="F42" s="18"/>
      <c r="G42" s="18"/>
      <c r="H42" s="18">
        <v>3996047</v>
      </c>
      <c r="I42" s="18"/>
      <c r="J42" s="18"/>
      <c r="K42" s="18">
        <v>4344</v>
      </c>
      <c r="L42" s="18"/>
      <c r="M42" s="18"/>
      <c r="N42" s="18">
        <v>420626</v>
      </c>
      <c r="O42" s="18"/>
      <c r="P42" s="17"/>
      <c r="Q42" s="17">
        <v>4416673</v>
      </c>
      <c r="R42" s="16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15" customFormat="1" ht="26.45" customHeight="1" x14ac:dyDescent="0.15">
      <c r="A43" s="21"/>
      <c r="B43" s="20" t="s">
        <v>11</v>
      </c>
      <c r="C43" s="19"/>
      <c r="D43" s="18"/>
      <c r="E43" s="18">
        <v>28108</v>
      </c>
      <c r="F43" s="18"/>
      <c r="G43" s="18"/>
      <c r="H43" s="18">
        <v>3934562</v>
      </c>
      <c r="I43" s="18"/>
      <c r="J43" s="18"/>
      <c r="K43" s="18">
        <v>4978</v>
      </c>
      <c r="L43" s="18"/>
      <c r="M43" s="18"/>
      <c r="N43" s="18">
        <v>486605</v>
      </c>
      <c r="O43" s="18"/>
      <c r="P43" s="17"/>
      <c r="Q43" s="17">
        <v>4421167</v>
      </c>
      <c r="R43" s="16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15" customFormat="1" ht="13.15" customHeight="1" x14ac:dyDescent="0.15">
      <c r="A44" s="21"/>
      <c r="B44" s="20" t="s">
        <v>10</v>
      </c>
      <c r="C44" s="19"/>
      <c r="D44" s="18"/>
      <c r="E44" s="18">
        <v>29212</v>
      </c>
      <c r="F44" s="18"/>
      <c r="G44" s="18"/>
      <c r="H44" s="18">
        <v>4141319</v>
      </c>
      <c r="I44" s="18"/>
      <c r="J44" s="18"/>
      <c r="K44" s="18">
        <v>5022</v>
      </c>
      <c r="L44" s="18"/>
      <c r="M44" s="18"/>
      <c r="N44" s="18">
        <v>556015</v>
      </c>
      <c r="O44" s="18"/>
      <c r="P44" s="17"/>
      <c r="Q44" s="17">
        <v>4697334</v>
      </c>
      <c r="R44" s="16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s="15" customFormat="1" ht="13.15" customHeight="1" x14ac:dyDescent="0.15">
      <c r="A45" s="21"/>
      <c r="B45" s="20" t="s">
        <v>9</v>
      </c>
      <c r="C45" s="19"/>
      <c r="D45" s="18"/>
      <c r="E45" s="18">
        <v>26406</v>
      </c>
      <c r="F45" s="18"/>
      <c r="G45" s="18"/>
      <c r="H45" s="18">
        <v>3759692</v>
      </c>
      <c r="I45" s="18"/>
      <c r="J45" s="18"/>
      <c r="K45" s="18">
        <v>4598</v>
      </c>
      <c r="L45" s="18"/>
      <c r="M45" s="18"/>
      <c r="N45" s="18">
        <v>553101</v>
      </c>
      <c r="O45" s="18"/>
      <c r="P45" s="17"/>
      <c r="Q45" s="17">
        <v>4312793</v>
      </c>
      <c r="R45" s="16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s="15" customFormat="1" ht="26.45" customHeight="1" x14ac:dyDescent="0.15">
      <c r="A46" s="21"/>
      <c r="B46" s="20" t="s">
        <v>8</v>
      </c>
      <c r="C46" s="19"/>
      <c r="D46" s="18"/>
      <c r="E46" s="18">
        <v>32524</v>
      </c>
      <c r="F46" s="18"/>
      <c r="G46" s="18"/>
      <c r="H46" s="18">
        <v>4652217</v>
      </c>
      <c r="I46" s="18"/>
      <c r="J46" s="18"/>
      <c r="K46" s="18">
        <v>10538</v>
      </c>
      <c r="L46" s="18"/>
      <c r="M46" s="18"/>
      <c r="N46" s="18">
        <v>1333109</v>
      </c>
      <c r="O46" s="18"/>
      <c r="P46" s="17"/>
      <c r="Q46" s="17">
        <v>5985326</v>
      </c>
      <c r="R46" s="16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s="15" customFormat="1" ht="13.15" customHeight="1" x14ac:dyDescent="0.15">
      <c r="A47" s="21"/>
      <c r="B47" s="20" t="s">
        <v>7</v>
      </c>
      <c r="C47" s="19"/>
      <c r="D47" s="18"/>
      <c r="E47" s="18">
        <v>29494</v>
      </c>
      <c r="F47" s="18"/>
      <c r="G47" s="18"/>
      <c r="H47" s="18">
        <v>4178296</v>
      </c>
      <c r="I47" s="18"/>
      <c r="J47" s="18"/>
      <c r="K47" s="18">
        <v>8007</v>
      </c>
      <c r="L47" s="18"/>
      <c r="M47" s="18"/>
      <c r="N47" s="18">
        <v>1068256</v>
      </c>
      <c r="O47" s="18"/>
      <c r="P47" s="17"/>
      <c r="Q47" s="17">
        <v>5246551</v>
      </c>
      <c r="R47" s="16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15" customFormat="1" ht="13.15" customHeight="1" x14ac:dyDescent="0.15">
      <c r="A48" s="21"/>
      <c r="B48" s="20" t="s">
        <v>6</v>
      </c>
      <c r="C48" s="19"/>
      <c r="D48" s="18"/>
      <c r="E48" s="18">
        <v>30590</v>
      </c>
      <c r="F48" s="18"/>
      <c r="G48" s="18"/>
      <c r="H48" s="18">
        <v>4362168</v>
      </c>
      <c r="I48" s="18"/>
      <c r="J48" s="18"/>
      <c r="K48" s="18">
        <v>6001</v>
      </c>
      <c r="L48" s="18"/>
      <c r="M48" s="18"/>
      <c r="N48" s="18">
        <v>848301</v>
      </c>
      <c r="O48" s="18"/>
      <c r="P48" s="17"/>
      <c r="Q48" s="17">
        <v>5210470</v>
      </c>
      <c r="R48" s="16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15" customFormat="1" ht="26.45" customHeight="1" x14ac:dyDescent="0.15">
      <c r="A49" s="21"/>
      <c r="B49" s="20" t="s">
        <v>5</v>
      </c>
      <c r="C49" s="19"/>
      <c r="D49" s="18"/>
      <c r="E49" s="18">
        <v>31914</v>
      </c>
      <c r="F49" s="18"/>
      <c r="G49" s="18"/>
      <c r="H49" s="18">
        <v>4543767</v>
      </c>
      <c r="I49" s="18"/>
      <c r="J49" s="18"/>
      <c r="K49" s="18">
        <v>5005</v>
      </c>
      <c r="L49" s="18"/>
      <c r="M49" s="18"/>
      <c r="N49" s="18">
        <v>758374</v>
      </c>
      <c r="O49" s="18"/>
      <c r="P49" s="17"/>
      <c r="Q49" s="17">
        <v>5302141</v>
      </c>
      <c r="R49" s="16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15" customFormat="1" ht="13.15" customHeight="1" x14ac:dyDescent="0.15">
      <c r="A50" s="21"/>
      <c r="B50" s="20" t="s">
        <v>4</v>
      </c>
      <c r="C50" s="19"/>
      <c r="D50" s="18"/>
      <c r="E50" s="18">
        <v>31104</v>
      </c>
      <c r="F50" s="18"/>
      <c r="G50" s="18"/>
      <c r="H50" s="18">
        <v>4447421</v>
      </c>
      <c r="I50" s="18"/>
      <c r="J50" s="18"/>
      <c r="K50" s="18">
        <v>4378</v>
      </c>
      <c r="L50" s="18"/>
      <c r="M50" s="18"/>
      <c r="N50" s="18">
        <v>722423</v>
      </c>
      <c r="O50" s="18"/>
      <c r="P50" s="17"/>
      <c r="Q50" s="17">
        <v>5169844</v>
      </c>
      <c r="R50" s="16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15" customFormat="1" ht="13.15" customHeight="1" x14ac:dyDescent="0.15">
      <c r="A51" s="21"/>
      <c r="B51" s="20" t="s">
        <v>3</v>
      </c>
      <c r="C51" s="19"/>
      <c r="D51" s="18"/>
      <c r="E51" s="18">
        <v>32755</v>
      </c>
      <c r="F51" s="18"/>
      <c r="G51" s="18"/>
      <c r="H51" s="18">
        <v>4717365</v>
      </c>
      <c r="I51" s="18"/>
      <c r="J51" s="18"/>
      <c r="K51" s="18">
        <v>5487</v>
      </c>
      <c r="L51" s="18"/>
      <c r="M51" s="18"/>
      <c r="N51" s="18">
        <v>933374</v>
      </c>
      <c r="O51" s="18"/>
      <c r="P51" s="17"/>
      <c r="Q51" s="17">
        <v>5650740</v>
      </c>
      <c r="R51" s="16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15" customFormat="1" ht="12" customHeight="1" x14ac:dyDescent="0.15">
      <c r="A52" s="21"/>
      <c r="B52" s="4"/>
      <c r="C52" s="28"/>
      <c r="D52" s="4"/>
      <c r="E52" s="18"/>
      <c r="F52" s="4"/>
      <c r="G52" s="4"/>
      <c r="H52" s="18"/>
      <c r="I52" s="4"/>
      <c r="J52" s="4"/>
      <c r="K52" s="18"/>
      <c r="L52" s="4"/>
      <c r="M52" s="4"/>
      <c r="N52" s="18"/>
      <c r="O52" s="4"/>
      <c r="P52" s="17"/>
      <c r="Q52" s="17"/>
      <c r="R52" s="16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2" customHeight="1" x14ac:dyDescent="0.15">
      <c r="A53" s="27"/>
      <c r="B53" s="3"/>
      <c r="C53" s="26"/>
      <c r="D53" s="3"/>
      <c r="E53" s="18"/>
      <c r="F53" s="3"/>
      <c r="G53" s="3"/>
      <c r="H53" s="18"/>
      <c r="I53" s="3"/>
      <c r="J53" s="3"/>
      <c r="K53" s="18"/>
      <c r="L53" s="3"/>
      <c r="M53" s="3"/>
      <c r="N53" s="18"/>
      <c r="O53" s="3"/>
      <c r="P53" s="17"/>
      <c r="Q53" s="17"/>
      <c r="R53" s="16"/>
    </row>
    <row r="54" spans="1:33" s="2" customFormat="1" ht="12.6" customHeight="1" x14ac:dyDescent="0.15">
      <c r="A54" s="25"/>
      <c r="B54" s="23"/>
      <c r="C54" s="24"/>
      <c r="D54" s="23"/>
      <c r="E54" s="18"/>
      <c r="F54" s="23"/>
      <c r="G54" s="23"/>
      <c r="H54" s="18"/>
      <c r="I54" s="23"/>
      <c r="J54" s="23"/>
      <c r="K54" s="18"/>
      <c r="L54" s="23"/>
      <c r="M54" s="23"/>
      <c r="N54" s="18"/>
      <c r="O54" s="23"/>
      <c r="P54" s="17"/>
      <c r="Q54" s="17"/>
      <c r="R54" s="16"/>
    </row>
    <row r="55" spans="1:33" s="15" customFormat="1" x14ac:dyDescent="0.15">
      <c r="A55" s="21"/>
      <c r="B55" s="22" t="s">
        <v>15</v>
      </c>
      <c r="C55" s="19"/>
      <c r="D55" s="18"/>
      <c r="F55" s="18"/>
      <c r="G55" s="18"/>
      <c r="I55" s="18"/>
      <c r="J55" s="18"/>
      <c r="L55" s="18"/>
      <c r="M55" s="18"/>
      <c r="O55" s="18"/>
      <c r="P55" s="17"/>
      <c r="R55" s="16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15" customFormat="1" ht="13.15" customHeight="1" x14ac:dyDescent="0.15">
      <c r="A56" s="21"/>
      <c r="B56" s="20" t="s">
        <v>14</v>
      </c>
      <c r="C56" s="19"/>
      <c r="D56" s="18"/>
      <c r="E56" s="18">
        <v>33517</v>
      </c>
      <c r="F56" s="18"/>
      <c r="G56" s="18"/>
      <c r="H56" s="18">
        <v>4791817</v>
      </c>
      <c r="I56" s="18"/>
      <c r="J56" s="18"/>
      <c r="K56" s="18">
        <v>6003</v>
      </c>
      <c r="L56" s="18"/>
      <c r="M56" s="18"/>
      <c r="N56" s="18">
        <v>1068536</v>
      </c>
      <c r="O56" s="18"/>
      <c r="P56" s="17"/>
      <c r="Q56" s="17">
        <v>5860353</v>
      </c>
      <c r="R56" s="16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15" customFormat="1" ht="13.15" customHeight="1" x14ac:dyDescent="0.15">
      <c r="A57" s="21"/>
      <c r="B57" s="20" t="s">
        <v>13</v>
      </c>
      <c r="C57" s="19"/>
      <c r="D57" s="18"/>
      <c r="E57" s="18">
        <v>35869</v>
      </c>
      <c r="F57" s="18"/>
      <c r="G57" s="18"/>
      <c r="H57" s="18">
        <v>5046405</v>
      </c>
      <c r="I57" s="18"/>
      <c r="J57" s="18"/>
      <c r="K57" s="18">
        <v>6025</v>
      </c>
      <c r="L57" s="18"/>
      <c r="M57" s="18"/>
      <c r="N57" s="18">
        <v>1141347</v>
      </c>
      <c r="O57" s="18"/>
      <c r="P57" s="17"/>
      <c r="Q57" s="17">
        <v>6187751</v>
      </c>
      <c r="R57" s="16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15" customFormat="1" ht="13.15" customHeight="1" x14ac:dyDescent="0.15">
      <c r="A58" s="21"/>
      <c r="B58" s="20" t="s">
        <v>12</v>
      </c>
      <c r="C58" s="19"/>
      <c r="D58" s="18"/>
      <c r="E58" s="18">
        <v>30233</v>
      </c>
      <c r="F58" s="18"/>
      <c r="G58" s="18"/>
      <c r="H58" s="18">
        <v>4212382</v>
      </c>
      <c r="I58" s="18"/>
      <c r="J58" s="18"/>
      <c r="K58" s="18">
        <v>4719</v>
      </c>
      <c r="L58" s="18"/>
      <c r="M58" s="18"/>
      <c r="N58" s="18">
        <v>951511</v>
      </c>
      <c r="O58" s="18"/>
      <c r="P58" s="17"/>
      <c r="Q58" s="17">
        <v>5163893</v>
      </c>
      <c r="R58" s="1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s="15" customFormat="1" ht="26.45" customHeight="1" x14ac:dyDescent="0.15">
      <c r="A59" s="21"/>
      <c r="B59" s="20" t="s">
        <v>11</v>
      </c>
      <c r="C59" s="19"/>
      <c r="D59" s="18"/>
      <c r="E59" s="18">
        <v>31814</v>
      </c>
      <c r="F59" s="18"/>
      <c r="G59" s="18"/>
      <c r="H59" s="18">
        <v>4488940</v>
      </c>
      <c r="I59" s="18"/>
      <c r="J59" s="18"/>
      <c r="K59" s="18">
        <v>5701</v>
      </c>
      <c r="L59" s="18"/>
      <c r="M59" s="18"/>
      <c r="N59" s="18">
        <v>1127268</v>
      </c>
      <c r="O59" s="18"/>
      <c r="P59" s="17"/>
      <c r="Q59" s="17">
        <v>5616208</v>
      </c>
      <c r="R59" s="16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15" customFormat="1" ht="13.15" customHeight="1" x14ac:dyDescent="0.15">
      <c r="A60" s="21"/>
      <c r="B60" s="20" t="s">
        <v>10</v>
      </c>
      <c r="C60" s="19"/>
      <c r="D60" s="18"/>
      <c r="E60" s="18">
        <v>30457</v>
      </c>
      <c r="F60" s="18"/>
      <c r="G60" s="18"/>
      <c r="H60" s="18">
        <v>4351783</v>
      </c>
      <c r="I60" s="18"/>
      <c r="J60" s="18"/>
      <c r="K60" s="18">
        <v>5325</v>
      </c>
      <c r="L60" s="18"/>
      <c r="M60" s="18"/>
      <c r="N60" s="18">
        <v>1102695</v>
      </c>
      <c r="O60" s="18"/>
      <c r="P60" s="17"/>
      <c r="Q60" s="17">
        <v>5454478</v>
      </c>
      <c r="R60" s="1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15" customFormat="1" ht="13.15" customHeight="1" x14ac:dyDescent="0.15">
      <c r="A61" s="21"/>
      <c r="B61" s="20" t="s">
        <v>9</v>
      </c>
      <c r="C61" s="19"/>
      <c r="D61" s="18"/>
      <c r="E61" s="18">
        <v>29805</v>
      </c>
      <c r="F61" s="18"/>
      <c r="G61" s="18"/>
      <c r="H61" s="18">
        <v>4241997</v>
      </c>
      <c r="I61" s="18"/>
      <c r="J61" s="18"/>
      <c r="K61" s="18">
        <v>5083</v>
      </c>
      <c r="L61" s="18"/>
      <c r="M61" s="18"/>
      <c r="N61" s="18">
        <v>1025128</v>
      </c>
      <c r="O61" s="18"/>
      <c r="P61" s="17"/>
      <c r="Q61" s="17">
        <v>5267126</v>
      </c>
      <c r="R61" s="1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15" customFormat="1" ht="26.45" customHeight="1" x14ac:dyDescent="0.15">
      <c r="A62" s="21"/>
      <c r="B62" s="20" t="s">
        <v>8</v>
      </c>
      <c r="C62" s="19"/>
      <c r="D62" s="18"/>
      <c r="E62" s="18">
        <v>35471</v>
      </c>
      <c r="F62" s="18"/>
      <c r="G62" s="18"/>
      <c r="H62" s="18">
        <v>5107023</v>
      </c>
      <c r="I62" s="18"/>
      <c r="J62" s="18"/>
      <c r="K62" s="18">
        <v>11482</v>
      </c>
      <c r="L62" s="18"/>
      <c r="M62" s="18"/>
      <c r="N62" s="18">
        <v>2144584</v>
      </c>
      <c r="O62" s="18"/>
      <c r="P62" s="17"/>
      <c r="Q62" s="17">
        <v>7251607</v>
      </c>
      <c r="R62" s="16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15" customFormat="1" ht="13.15" customHeight="1" x14ac:dyDescent="0.15">
      <c r="A63" s="21"/>
      <c r="B63" s="20" t="s">
        <v>7</v>
      </c>
      <c r="C63" s="19"/>
      <c r="D63" s="18"/>
      <c r="E63" s="18">
        <v>31396</v>
      </c>
      <c r="F63" s="18"/>
      <c r="G63" s="18"/>
      <c r="H63" s="18">
        <v>4460120</v>
      </c>
      <c r="I63" s="18"/>
      <c r="J63" s="18"/>
      <c r="K63" s="18">
        <v>8513</v>
      </c>
      <c r="L63" s="18"/>
      <c r="M63" s="18"/>
      <c r="N63" s="18">
        <v>1606076</v>
      </c>
      <c r="O63" s="18"/>
      <c r="P63" s="17"/>
      <c r="Q63" s="17">
        <v>6066195</v>
      </c>
      <c r="R63" s="16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15" customFormat="1" ht="13.15" customHeight="1" x14ac:dyDescent="0.15">
      <c r="A64" s="21"/>
      <c r="B64" s="20" t="s">
        <v>6</v>
      </c>
      <c r="C64" s="19"/>
      <c r="D64" s="18"/>
      <c r="E64" s="18">
        <v>32785</v>
      </c>
      <c r="F64" s="18"/>
      <c r="G64" s="18"/>
      <c r="H64" s="18">
        <v>4704272</v>
      </c>
      <c r="I64" s="18"/>
      <c r="J64" s="18"/>
      <c r="K64" s="18">
        <v>6412</v>
      </c>
      <c r="L64" s="18"/>
      <c r="M64" s="18"/>
      <c r="N64" s="18">
        <v>1204282</v>
      </c>
      <c r="O64" s="18"/>
      <c r="P64" s="17"/>
      <c r="Q64" s="17">
        <v>5908554</v>
      </c>
      <c r="R64" s="16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9" s="15" customFormat="1" ht="24" x14ac:dyDescent="0.15">
      <c r="A65" s="21"/>
      <c r="B65" s="20" t="s">
        <v>5</v>
      </c>
      <c r="C65" s="19"/>
      <c r="D65" s="18"/>
      <c r="E65" s="98" t="s">
        <v>89</v>
      </c>
      <c r="F65" s="96"/>
      <c r="G65" s="96"/>
      <c r="H65" s="98" t="s">
        <v>90</v>
      </c>
      <c r="I65" s="95"/>
      <c r="J65" s="95"/>
      <c r="K65" s="98" t="s">
        <v>91</v>
      </c>
      <c r="L65" s="95"/>
      <c r="M65" s="95"/>
      <c r="N65" s="98" t="s">
        <v>92</v>
      </c>
      <c r="O65" s="95"/>
      <c r="P65" s="94"/>
      <c r="Q65" s="98" t="s">
        <v>93</v>
      </c>
      <c r="R65" s="1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9" s="15" customFormat="1" ht="24" x14ac:dyDescent="0.15">
      <c r="A66" s="21"/>
      <c r="B66" s="20" t="s">
        <v>4</v>
      </c>
      <c r="C66" s="19"/>
      <c r="D66" s="18"/>
      <c r="E66" s="98" t="s">
        <v>94</v>
      </c>
      <c r="F66" s="96"/>
      <c r="G66" s="96"/>
      <c r="H66" s="98" t="s">
        <v>95</v>
      </c>
      <c r="I66" s="95"/>
      <c r="J66" s="95"/>
      <c r="K66" s="98" t="s">
        <v>96</v>
      </c>
      <c r="L66" s="95"/>
      <c r="M66" s="95"/>
      <c r="N66" s="98" t="s">
        <v>97</v>
      </c>
      <c r="O66" s="95"/>
      <c r="P66" s="94"/>
      <c r="Q66" s="98" t="s">
        <v>98</v>
      </c>
      <c r="R66" s="16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9" s="15" customFormat="1" ht="24" x14ac:dyDescent="0.15">
      <c r="A67" s="21"/>
      <c r="B67" s="20" t="s">
        <v>3</v>
      </c>
      <c r="C67" s="19"/>
      <c r="D67" s="18"/>
      <c r="E67" s="98" t="s">
        <v>99</v>
      </c>
      <c r="F67" s="96"/>
      <c r="G67" s="96"/>
      <c r="H67" s="98" t="s">
        <v>100</v>
      </c>
      <c r="I67" s="95"/>
      <c r="J67" s="95"/>
      <c r="K67" s="98" t="s">
        <v>101</v>
      </c>
      <c r="L67" s="95"/>
      <c r="M67" s="95"/>
      <c r="N67" s="98" t="s">
        <v>102</v>
      </c>
      <c r="O67" s="95"/>
      <c r="P67" s="94"/>
      <c r="Q67" s="98" t="s">
        <v>103</v>
      </c>
      <c r="R67" s="1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9" ht="12" customHeight="1" x14ac:dyDescent="0.15">
      <c r="A68" s="14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1"/>
      <c r="Q68" s="11"/>
      <c r="R68" s="10"/>
    </row>
    <row r="69" spans="1:39" ht="15" customHeight="1" x14ac:dyDescent="0.15">
      <c r="C69" s="9" t="s">
        <v>2</v>
      </c>
      <c r="P69" s="3"/>
      <c r="Q69" s="3"/>
      <c r="R69" s="3"/>
      <c r="S69" s="3"/>
      <c r="T69" s="3"/>
      <c r="U69" s="3"/>
      <c r="AH69" s="2"/>
      <c r="AI69" s="2"/>
      <c r="AJ69" s="2"/>
      <c r="AK69" s="2"/>
      <c r="AL69" s="2"/>
      <c r="AM69" s="2"/>
    </row>
    <row r="70" spans="1:39" s="6" customFormat="1" ht="15" customHeight="1" x14ac:dyDescent="0.15">
      <c r="C70" s="9" t="s">
        <v>1</v>
      </c>
      <c r="D70" s="8"/>
      <c r="P70" s="7"/>
      <c r="Q70" s="7"/>
      <c r="R70" s="7"/>
      <c r="S70" s="7"/>
      <c r="T70" s="7"/>
      <c r="U70" s="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6.149999999999999" customHeight="1" x14ac:dyDescent="0.15">
      <c r="C71" s="6" t="s">
        <v>40</v>
      </c>
      <c r="P71" s="3"/>
      <c r="Q71" s="3"/>
      <c r="R71" s="3"/>
      <c r="S71" s="3"/>
      <c r="T71" s="3"/>
      <c r="U71" s="3"/>
      <c r="AH71" s="2"/>
      <c r="AI71" s="2"/>
      <c r="AJ71" s="2"/>
      <c r="AK71" s="2"/>
      <c r="AL71" s="2"/>
      <c r="AM71" s="2"/>
    </row>
    <row r="72" spans="1:39" x14ac:dyDescent="0.15">
      <c r="P72" s="1"/>
      <c r="Q72" s="1"/>
      <c r="R72" s="1"/>
      <c r="S72" s="1"/>
      <c r="T72" s="1"/>
      <c r="U72" s="1"/>
      <c r="AH72" s="2"/>
      <c r="AI72" s="2"/>
      <c r="AJ72" s="2"/>
      <c r="AK72" s="2"/>
      <c r="AL72" s="2"/>
      <c r="AM72" s="2"/>
    </row>
    <row r="73" spans="1:39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U73" s="1"/>
      <c r="AH73" s="2"/>
      <c r="AI73" s="2"/>
      <c r="AJ73" s="2"/>
      <c r="AK73" s="2"/>
      <c r="AL73" s="2"/>
      <c r="AM73" s="2"/>
    </row>
    <row r="74" spans="1:39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U74" s="1"/>
      <c r="AH74" s="2"/>
      <c r="AI74" s="2"/>
      <c r="AJ74" s="2"/>
      <c r="AK74" s="2"/>
      <c r="AL74" s="2"/>
      <c r="AM74" s="2"/>
    </row>
    <row r="75" spans="1:39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U75" s="1"/>
      <c r="AH75" s="2"/>
      <c r="AI75" s="2"/>
      <c r="AJ75" s="2"/>
      <c r="AK75" s="2"/>
      <c r="AL75" s="2"/>
      <c r="AM75" s="2"/>
    </row>
    <row r="76" spans="1:39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39" x14ac:dyDescent="0.15"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</sheetData>
  <mergeCells count="2">
    <mergeCell ref="A3:R3"/>
    <mergeCell ref="D6:I6"/>
  </mergeCells>
  <phoneticPr fontId="4"/>
  <printOptions gridLinesSet="0"/>
  <pageMargins left="0.59055118110236227" right="0.26" top="0.6" bottom="0.15748031496062992" header="0.51181102362204722" footer="0.16"/>
  <pageSetup paperSize="9" scale="81" orientation="portrait" blackAndWhite="1" r:id="rId1"/>
  <headerFooter alignWithMargins="0">
    <oddFooter>&amp;C－73－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3A0B-88B0-400D-9AB4-FBD312EFEDB5}">
  <sheetPr codeName="Sheet5"/>
  <dimension ref="A3:AG78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J1" sqref="J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7" width="8.875" style="2" customWidth="1"/>
    <col min="28" max="16384" width="8.875" style="1"/>
  </cols>
  <sheetData>
    <row r="3" spans="1:27" ht="17.25" x14ac:dyDescent="0.15">
      <c r="A3" s="93" t="s">
        <v>53</v>
      </c>
      <c r="B3" s="93"/>
      <c r="C3" s="92"/>
      <c r="D3" s="92"/>
      <c r="E3" s="71"/>
      <c r="F3" s="71"/>
      <c r="G3" s="71"/>
      <c r="H3" s="71"/>
      <c r="I3" s="71"/>
    </row>
    <row r="4" spans="1:27" ht="21" customHeight="1" x14ac:dyDescent="0.15">
      <c r="A4" s="91" t="s">
        <v>38</v>
      </c>
      <c r="B4" s="73"/>
      <c r="C4" s="72"/>
      <c r="D4" s="72"/>
      <c r="E4" s="71"/>
      <c r="F4" s="71"/>
      <c r="G4" s="71"/>
      <c r="H4" s="71"/>
      <c r="I4" s="70" t="s">
        <v>37</v>
      </c>
    </row>
    <row r="5" spans="1:27" s="41" customFormat="1" ht="7.9" customHeight="1" x14ac:dyDescent="0.15">
      <c r="C5" s="68"/>
      <c r="D5" s="68"/>
      <c r="E5" s="68"/>
      <c r="F5" s="68"/>
      <c r="G5" s="68"/>
      <c r="H5" s="68"/>
      <c r="I5" s="6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41" customFormat="1" ht="12" customHeight="1" x14ac:dyDescent="0.15">
      <c r="A6" s="67"/>
      <c r="B6" s="66" t="s">
        <v>36</v>
      </c>
      <c r="C6" s="65"/>
      <c r="D6" s="104" t="s">
        <v>52</v>
      </c>
      <c r="E6" s="108"/>
      <c r="F6" s="109"/>
      <c r="G6" s="104" t="s">
        <v>51</v>
      </c>
      <c r="H6" s="112"/>
      <c r="I6" s="11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41" customFormat="1" ht="12" customHeight="1" x14ac:dyDescent="0.15">
      <c r="A7" s="56"/>
      <c r="C7" s="53"/>
      <c r="D7" s="105"/>
      <c r="E7" s="110"/>
      <c r="F7" s="111"/>
      <c r="G7" s="105"/>
      <c r="H7" s="114"/>
      <c r="I7" s="11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41" customFormat="1" ht="12" customHeight="1" x14ac:dyDescent="0.15">
      <c r="A8" s="56"/>
      <c r="B8" s="55" t="s">
        <v>31</v>
      </c>
      <c r="C8" s="53"/>
      <c r="D8" s="106"/>
      <c r="E8" s="116" t="s">
        <v>50</v>
      </c>
      <c r="F8" s="109" t="s">
        <v>49</v>
      </c>
      <c r="G8" s="106"/>
      <c r="H8" s="116" t="s">
        <v>50</v>
      </c>
      <c r="I8" s="109" t="s">
        <v>49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41" customFormat="1" ht="13.5" customHeight="1" x14ac:dyDescent="0.15">
      <c r="A9" s="46"/>
      <c r="B9" s="45" t="s">
        <v>27</v>
      </c>
      <c r="C9" s="44"/>
      <c r="D9" s="107"/>
      <c r="E9" s="107"/>
      <c r="F9" s="111"/>
      <c r="G9" s="107"/>
      <c r="H9" s="107"/>
      <c r="I9" s="11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33" customFormat="1" ht="21" customHeight="1" x14ac:dyDescent="0.15">
      <c r="A10" s="40"/>
      <c r="C10" s="39"/>
      <c r="D10" s="90" t="s">
        <v>26</v>
      </c>
      <c r="E10" s="90" t="s">
        <v>26</v>
      </c>
      <c r="F10" s="90" t="s">
        <v>26</v>
      </c>
      <c r="G10" s="89" t="s">
        <v>25</v>
      </c>
      <c r="H10" s="89" t="s">
        <v>25</v>
      </c>
      <c r="I10" s="89" t="s">
        <v>25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s="15" customFormat="1" x14ac:dyDescent="0.15">
      <c r="A11" s="21"/>
      <c r="B11" s="22" t="s">
        <v>24</v>
      </c>
      <c r="C11" s="19"/>
      <c r="D11" s="85"/>
      <c r="E11" s="85"/>
      <c r="F11" s="85"/>
      <c r="G11" s="85"/>
      <c r="H11" s="85"/>
      <c r="I11" s="8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15" customFormat="1" ht="13.15" customHeight="1" x14ac:dyDescent="0.15">
      <c r="A12" s="21"/>
      <c r="B12" s="31" t="s">
        <v>48</v>
      </c>
      <c r="C12" s="19"/>
      <c r="D12" s="84" t="s">
        <v>19</v>
      </c>
      <c r="E12" s="84" t="s">
        <v>19</v>
      </c>
      <c r="F12" s="84" t="s">
        <v>19</v>
      </c>
      <c r="G12" s="84" t="s">
        <v>19</v>
      </c>
      <c r="H12" s="84" t="s">
        <v>19</v>
      </c>
      <c r="I12" s="84" t="s">
        <v>19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15" customFormat="1" ht="13.15" customHeight="1" x14ac:dyDescent="0.15">
      <c r="A13" s="21"/>
      <c r="B13" s="29" t="s">
        <v>21</v>
      </c>
      <c r="C13" s="19"/>
      <c r="D13" s="84" t="s">
        <v>19</v>
      </c>
      <c r="E13" s="84" t="s">
        <v>19</v>
      </c>
      <c r="F13" s="84" t="s">
        <v>19</v>
      </c>
      <c r="G13" s="84" t="s">
        <v>19</v>
      </c>
      <c r="H13" s="84" t="s">
        <v>19</v>
      </c>
      <c r="I13" s="84" t="s">
        <v>19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15" customFormat="1" ht="13.15" customHeight="1" x14ac:dyDescent="0.15">
      <c r="A14" s="21"/>
      <c r="B14" s="29" t="s">
        <v>20</v>
      </c>
      <c r="C14" s="19"/>
      <c r="D14" s="84" t="s">
        <v>19</v>
      </c>
      <c r="E14" s="84" t="s">
        <v>19</v>
      </c>
      <c r="F14" s="84" t="s">
        <v>19</v>
      </c>
      <c r="G14" s="84" t="s">
        <v>19</v>
      </c>
      <c r="H14" s="84" t="s">
        <v>19</v>
      </c>
      <c r="I14" s="84" t="s">
        <v>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15" customFormat="1" ht="12.75" customHeight="1" x14ac:dyDescent="0.15">
      <c r="A15" s="21"/>
      <c r="B15" s="29" t="s">
        <v>18</v>
      </c>
      <c r="C15" s="19"/>
      <c r="D15" s="84" t="s">
        <v>19</v>
      </c>
      <c r="E15" s="84" t="s">
        <v>19</v>
      </c>
      <c r="F15" s="84" t="s">
        <v>19</v>
      </c>
      <c r="G15" s="84" t="s">
        <v>19</v>
      </c>
      <c r="H15" s="84" t="s">
        <v>19</v>
      </c>
      <c r="I15" s="84" t="s">
        <v>19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15" customFormat="1" ht="12.75" customHeight="1" x14ac:dyDescent="0.15">
      <c r="A16" s="21"/>
      <c r="B16" s="29" t="s">
        <v>17</v>
      </c>
      <c r="C16" s="19"/>
      <c r="D16" s="84" t="s">
        <v>19</v>
      </c>
      <c r="E16" s="84" t="s">
        <v>19</v>
      </c>
      <c r="F16" s="84" t="s">
        <v>19</v>
      </c>
      <c r="G16" s="84" t="s">
        <v>19</v>
      </c>
      <c r="H16" s="84" t="s">
        <v>19</v>
      </c>
      <c r="I16" s="84" t="s">
        <v>19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15" customFormat="1" ht="26.25" customHeight="1" x14ac:dyDescent="0.15">
      <c r="A17" s="21"/>
      <c r="B17" s="29">
        <v>10</v>
      </c>
      <c r="C17" s="19"/>
      <c r="D17" s="84" t="s">
        <v>19</v>
      </c>
      <c r="E17" s="84" t="s">
        <v>19</v>
      </c>
      <c r="F17" s="84" t="s">
        <v>19</v>
      </c>
      <c r="G17" s="84" t="s">
        <v>19</v>
      </c>
      <c r="H17" s="84" t="s">
        <v>19</v>
      </c>
      <c r="I17" s="84" t="s">
        <v>19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15" customFormat="1" ht="13.15" customHeight="1" x14ac:dyDescent="0.15">
      <c r="A18" s="21"/>
      <c r="B18" s="29">
        <v>11</v>
      </c>
      <c r="C18" s="19"/>
      <c r="D18" s="85">
        <v>3304</v>
      </c>
      <c r="E18" s="85">
        <v>657</v>
      </c>
      <c r="F18" s="85">
        <v>2647</v>
      </c>
      <c r="G18" s="84">
        <v>490898</v>
      </c>
      <c r="H18" s="84" t="s">
        <v>19</v>
      </c>
      <c r="I18" s="84" t="s">
        <v>19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5" customFormat="1" ht="13.15" customHeight="1" x14ac:dyDescent="0.15">
      <c r="A19" s="21"/>
      <c r="B19" s="29">
        <v>12</v>
      </c>
      <c r="C19" s="19"/>
      <c r="D19" s="85">
        <v>3907</v>
      </c>
      <c r="E19" s="85">
        <v>752</v>
      </c>
      <c r="F19" s="85">
        <v>3155</v>
      </c>
      <c r="G19" s="84">
        <v>635321</v>
      </c>
      <c r="H19" s="84" t="s">
        <v>19</v>
      </c>
      <c r="I19" s="84" t="s">
        <v>19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15" customFormat="1" ht="13.15" customHeight="1" x14ac:dyDescent="0.15">
      <c r="A20" s="21"/>
      <c r="B20" s="29">
        <v>13</v>
      </c>
      <c r="C20" s="19"/>
      <c r="D20" s="85">
        <f>SUM(D40:D51)</f>
        <v>4570</v>
      </c>
      <c r="E20" s="85">
        <f>SUM(E40:E51)</f>
        <v>955</v>
      </c>
      <c r="F20" s="85">
        <f>SUM(F40:F51)</f>
        <v>3615</v>
      </c>
      <c r="G20" s="84">
        <v>1170731</v>
      </c>
      <c r="H20" s="84" t="s">
        <v>19</v>
      </c>
      <c r="I20" s="84" t="s">
        <v>19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15" customFormat="1" ht="13.15" customHeight="1" x14ac:dyDescent="0.15">
      <c r="A21" s="21"/>
      <c r="B21" s="29">
        <v>14</v>
      </c>
      <c r="C21" s="19"/>
      <c r="D21" s="85">
        <f>SUM(D56:D67)</f>
        <v>4488</v>
      </c>
      <c r="E21" s="85">
        <f>SUM(E56:E67)</f>
        <v>963</v>
      </c>
      <c r="F21" s="84">
        <f>SUM(F56:F67)</f>
        <v>3525</v>
      </c>
      <c r="G21" s="84">
        <v>1208690</v>
      </c>
      <c r="H21" s="84" t="s">
        <v>19</v>
      </c>
      <c r="I21" s="84" t="s">
        <v>19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15" customFormat="1" ht="13.15" customHeight="1" x14ac:dyDescent="0.15">
      <c r="A22" s="21"/>
      <c r="B22" s="29"/>
      <c r="C22" s="19"/>
      <c r="D22" s="85"/>
      <c r="E22" s="85"/>
      <c r="F22" s="84"/>
      <c r="G22" s="84"/>
      <c r="H22" s="85"/>
      <c r="I22" s="8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15" customFormat="1" ht="13.15" customHeight="1" x14ac:dyDescent="0.15">
      <c r="A23" s="21"/>
      <c r="B23" s="29"/>
      <c r="C23" s="19"/>
      <c r="D23" s="85"/>
      <c r="E23" s="85"/>
      <c r="F23" s="85"/>
      <c r="G23" s="85"/>
      <c r="H23" s="85"/>
      <c r="I23" s="8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15" customFormat="1" ht="12" customHeight="1" x14ac:dyDescent="0.15">
      <c r="A24" s="21"/>
      <c r="B24" s="18"/>
      <c r="C24" s="19"/>
      <c r="D24" s="85"/>
      <c r="E24" s="85"/>
      <c r="F24" s="85"/>
      <c r="G24" s="85"/>
      <c r="H24" s="85"/>
      <c r="I24" s="8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15" customFormat="1" x14ac:dyDescent="0.15">
      <c r="A25" s="21"/>
      <c r="B25" s="22" t="s">
        <v>23</v>
      </c>
      <c r="C25" s="19"/>
      <c r="D25" s="85"/>
      <c r="E25" s="85"/>
      <c r="F25" s="85"/>
      <c r="G25" s="85"/>
      <c r="H25" s="85"/>
      <c r="I25" s="8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15" customFormat="1" ht="13.15" customHeight="1" x14ac:dyDescent="0.15">
      <c r="A26" s="21"/>
      <c r="B26" s="31" t="s">
        <v>48</v>
      </c>
      <c r="C26" s="19"/>
      <c r="D26" s="84" t="s">
        <v>19</v>
      </c>
      <c r="E26" s="84" t="s">
        <v>19</v>
      </c>
      <c r="F26" s="84" t="s">
        <v>19</v>
      </c>
      <c r="G26" s="84" t="s">
        <v>19</v>
      </c>
      <c r="H26" s="84" t="s">
        <v>19</v>
      </c>
      <c r="I26" s="84" t="s">
        <v>19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15" customFormat="1" ht="13.15" customHeight="1" x14ac:dyDescent="0.15">
      <c r="A27" s="21"/>
      <c r="B27" s="29" t="s">
        <v>21</v>
      </c>
      <c r="C27" s="19"/>
      <c r="D27" s="84" t="s">
        <v>19</v>
      </c>
      <c r="E27" s="84" t="s">
        <v>19</v>
      </c>
      <c r="F27" s="84" t="s">
        <v>19</v>
      </c>
      <c r="G27" s="84" t="s">
        <v>19</v>
      </c>
      <c r="H27" s="84" t="s">
        <v>19</v>
      </c>
      <c r="I27" s="84" t="s">
        <v>19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15" customFormat="1" ht="13.15" customHeight="1" x14ac:dyDescent="0.15">
      <c r="A28" s="21"/>
      <c r="B28" s="29" t="s">
        <v>20</v>
      </c>
      <c r="C28" s="19"/>
      <c r="D28" s="84" t="s">
        <v>19</v>
      </c>
      <c r="E28" s="84" t="s">
        <v>19</v>
      </c>
      <c r="F28" s="84" t="s">
        <v>19</v>
      </c>
      <c r="G28" s="84" t="s">
        <v>19</v>
      </c>
      <c r="H28" s="84" t="s">
        <v>19</v>
      </c>
      <c r="I28" s="84" t="s">
        <v>19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15" customFormat="1" ht="12.75" customHeight="1" x14ac:dyDescent="0.15">
      <c r="A29" s="21"/>
      <c r="B29" s="29" t="s">
        <v>18</v>
      </c>
      <c r="C29" s="19"/>
      <c r="D29" s="84" t="s">
        <v>19</v>
      </c>
      <c r="E29" s="84" t="s">
        <v>19</v>
      </c>
      <c r="F29" s="84" t="s">
        <v>19</v>
      </c>
      <c r="G29" s="84" t="s">
        <v>19</v>
      </c>
      <c r="H29" s="84" t="s">
        <v>19</v>
      </c>
      <c r="I29" s="84" t="s">
        <v>19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15" customFormat="1" ht="12.75" customHeight="1" x14ac:dyDescent="0.15">
      <c r="A30" s="21"/>
      <c r="B30" s="29" t="s">
        <v>17</v>
      </c>
      <c r="C30" s="19"/>
      <c r="D30" s="84" t="s">
        <v>19</v>
      </c>
      <c r="E30" s="84" t="s">
        <v>19</v>
      </c>
      <c r="F30" s="84" t="s">
        <v>19</v>
      </c>
      <c r="G30" s="84" t="s">
        <v>19</v>
      </c>
      <c r="H30" s="84" t="s">
        <v>19</v>
      </c>
      <c r="I30" s="84" t="s">
        <v>19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15" customFormat="1" ht="26.25" customHeight="1" x14ac:dyDescent="0.15">
      <c r="A31" s="21"/>
      <c r="B31" s="29">
        <v>10</v>
      </c>
      <c r="C31" s="19"/>
      <c r="D31" s="84" t="s">
        <v>19</v>
      </c>
      <c r="E31" s="84" t="s">
        <v>19</v>
      </c>
      <c r="F31" s="84" t="s">
        <v>19</v>
      </c>
      <c r="G31" s="84" t="s">
        <v>19</v>
      </c>
      <c r="H31" s="84" t="s">
        <v>19</v>
      </c>
      <c r="I31" s="84" t="s">
        <v>19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15" customFormat="1" ht="13.15" customHeight="1" x14ac:dyDescent="0.15">
      <c r="A32" s="21"/>
      <c r="B32" s="29">
        <v>11</v>
      </c>
      <c r="C32" s="19"/>
      <c r="D32" s="84" t="s">
        <v>19</v>
      </c>
      <c r="E32" s="84" t="s">
        <v>19</v>
      </c>
      <c r="F32" s="84" t="s">
        <v>19</v>
      </c>
      <c r="G32" s="84" t="s">
        <v>19</v>
      </c>
      <c r="H32" s="84" t="s">
        <v>19</v>
      </c>
      <c r="I32" s="84" t="s">
        <v>19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15" customFormat="1" ht="13.15" customHeight="1" x14ac:dyDescent="0.15">
      <c r="A33" s="21"/>
      <c r="B33" s="29">
        <v>12</v>
      </c>
      <c r="C33" s="19"/>
      <c r="D33" s="84">
        <f t="shared" ref="D33:G35" si="0">ROUND(D19/12,0)</f>
        <v>326</v>
      </c>
      <c r="E33" s="84">
        <f t="shared" si="0"/>
        <v>63</v>
      </c>
      <c r="F33" s="84">
        <f t="shared" si="0"/>
        <v>263</v>
      </c>
      <c r="G33" s="84">
        <f t="shared" si="0"/>
        <v>52943</v>
      </c>
      <c r="H33" s="84" t="s">
        <v>19</v>
      </c>
      <c r="I33" s="84" t="s">
        <v>19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5" customFormat="1" ht="13.15" customHeight="1" x14ac:dyDescent="0.15">
      <c r="A34" s="21"/>
      <c r="B34" s="29">
        <v>13</v>
      </c>
      <c r="C34" s="19"/>
      <c r="D34" s="84">
        <f t="shared" si="0"/>
        <v>381</v>
      </c>
      <c r="E34" s="84">
        <f t="shared" si="0"/>
        <v>80</v>
      </c>
      <c r="F34" s="84">
        <f t="shared" si="0"/>
        <v>301</v>
      </c>
      <c r="G34" s="84">
        <f t="shared" si="0"/>
        <v>97561</v>
      </c>
      <c r="H34" s="84" t="s">
        <v>19</v>
      </c>
      <c r="I34" s="84" t="s">
        <v>19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5" customFormat="1" ht="13.15" customHeight="1" x14ac:dyDescent="0.15">
      <c r="A35" s="21"/>
      <c r="B35" s="29">
        <v>14</v>
      </c>
      <c r="C35" s="19"/>
      <c r="D35" s="85">
        <f t="shared" si="0"/>
        <v>374</v>
      </c>
      <c r="E35" s="85">
        <f t="shared" si="0"/>
        <v>80</v>
      </c>
      <c r="F35" s="85">
        <f t="shared" si="0"/>
        <v>294</v>
      </c>
      <c r="G35" s="85">
        <f t="shared" si="0"/>
        <v>100724</v>
      </c>
      <c r="H35" s="84" t="s">
        <v>19</v>
      </c>
      <c r="I35" s="84" t="s">
        <v>19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5" customFormat="1" ht="12" customHeight="1" x14ac:dyDescent="0.15">
      <c r="A36" s="21"/>
      <c r="B36" s="29"/>
      <c r="C36" s="19"/>
      <c r="D36" s="85"/>
      <c r="E36" s="85"/>
      <c r="F36" s="85"/>
      <c r="G36" s="85"/>
      <c r="H36" s="85"/>
      <c r="I36" s="8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15" customFormat="1" ht="12" customHeight="1" x14ac:dyDescent="0.15">
      <c r="A37" s="21"/>
      <c r="B37" s="29"/>
      <c r="C37" s="19"/>
      <c r="D37" s="85"/>
      <c r="E37" s="85"/>
      <c r="F37" s="85"/>
      <c r="G37" s="85"/>
      <c r="H37" s="85"/>
      <c r="I37" s="8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15" customFormat="1" ht="12.6" customHeight="1" x14ac:dyDescent="0.15">
      <c r="A38" s="21"/>
      <c r="B38" s="18"/>
      <c r="C38" s="19"/>
      <c r="D38" s="85"/>
      <c r="E38" s="85"/>
      <c r="F38" s="85"/>
      <c r="G38" s="85"/>
      <c r="H38" s="85"/>
      <c r="I38" s="8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15" customFormat="1" x14ac:dyDescent="0.15">
      <c r="A39" s="21"/>
      <c r="B39" s="22" t="s">
        <v>16</v>
      </c>
      <c r="C39" s="19"/>
      <c r="D39" s="85"/>
      <c r="E39" s="85"/>
      <c r="F39" s="85"/>
      <c r="G39" s="85"/>
      <c r="H39" s="85"/>
      <c r="I39" s="8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15" customFormat="1" ht="13.15" customHeight="1" x14ac:dyDescent="0.15">
      <c r="A40" s="21"/>
      <c r="B40" s="20" t="s">
        <v>14</v>
      </c>
      <c r="C40" s="19"/>
      <c r="D40" s="84">
        <v>314</v>
      </c>
      <c r="E40" s="84">
        <v>58</v>
      </c>
      <c r="F40" s="84">
        <v>256</v>
      </c>
      <c r="G40" s="84">
        <v>69355</v>
      </c>
      <c r="H40" s="84">
        <v>18805</v>
      </c>
      <c r="I40" s="84">
        <v>50550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15" customFormat="1" ht="13.15" customHeight="1" x14ac:dyDescent="0.15">
      <c r="A41" s="21"/>
      <c r="B41" s="20" t="s">
        <v>13</v>
      </c>
      <c r="C41" s="19"/>
      <c r="D41" s="84">
        <v>413</v>
      </c>
      <c r="E41" s="84">
        <v>89</v>
      </c>
      <c r="F41" s="84">
        <v>324</v>
      </c>
      <c r="G41" s="84">
        <v>101433</v>
      </c>
      <c r="H41" s="84">
        <v>31482</v>
      </c>
      <c r="I41" s="84">
        <v>69951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15" customFormat="1" ht="13.15" customHeight="1" x14ac:dyDescent="0.15">
      <c r="A42" s="21"/>
      <c r="B42" s="20" t="s">
        <v>12</v>
      </c>
      <c r="C42" s="19"/>
      <c r="D42" s="84">
        <v>362</v>
      </c>
      <c r="E42" s="84">
        <v>89</v>
      </c>
      <c r="F42" s="84">
        <v>273</v>
      </c>
      <c r="G42" s="84">
        <v>91674</v>
      </c>
      <c r="H42" s="84">
        <v>31089</v>
      </c>
      <c r="I42" s="84">
        <v>60585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15" customFormat="1" ht="26.45" customHeight="1" x14ac:dyDescent="0.15">
      <c r="A43" s="21"/>
      <c r="B43" s="20" t="s">
        <v>11</v>
      </c>
      <c r="C43" s="19"/>
      <c r="D43" s="84">
        <v>363</v>
      </c>
      <c r="E43" s="84">
        <v>78</v>
      </c>
      <c r="F43" s="84">
        <v>285</v>
      </c>
      <c r="G43" s="84">
        <v>90994</v>
      </c>
      <c r="H43" s="84">
        <v>26707</v>
      </c>
      <c r="I43" s="84">
        <v>64287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15" customFormat="1" ht="13.15" customHeight="1" x14ac:dyDescent="0.15">
      <c r="A44" s="21"/>
      <c r="B44" s="20" t="s">
        <v>10</v>
      </c>
      <c r="C44" s="19"/>
      <c r="D44" s="84">
        <v>432</v>
      </c>
      <c r="E44" s="84">
        <v>78</v>
      </c>
      <c r="F44" s="84">
        <v>354</v>
      </c>
      <c r="G44" s="84">
        <v>106186</v>
      </c>
      <c r="H44" s="84">
        <v>25151</v>
      </c>
      <c r="I44" s="84">
        <v>81035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15" customFormat="1" ht="13.15" customHeight="1" x14ac:dyDescent="0.15">
      <c r="A45" s="21"/>
      <c r="B45" s="20" t="s">
        <v>9</v>
      </c>
      <c r="C45" s="19"/>
      <c r="D45" s="84">
        <v>408</v>
      </c>
      <c r="E45" s="84">
        <v>78</v>
      </c>
      <c r="F45" s="84">
        <v>330</v>
      </c>
      <c r="G45" s="84">
        <v>98492</v>
      </c>
      <c r="H45" s="84">
        <v>28100</v>
      </c>
      <c r="I45" s="84">
        <v>70392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15" customFormat="1" ht="26.45" customHeight="1" x14ac:dyDescent="0.15">
      <c r="A46" s="21"/>
      <c r="B46" s="20" t="s">
        <v>8</v>
      </c>
      <c r="C46" s="19"/>
      <c r="D46" s="84">
        <v>457</v>
      </c>
      <c r="E46" s="84">
        <v>93</v>
      </c>
      <c r="F46" s="84">
        <v>364</v>
      </c>
      <c r="G46" s="84">
        <v>120271</v>
      </c>
      <c r="H46" s="84">
        <v>35326</v>
      </c>
      <c r="I46" s="84">
        <v>84945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15" customFormat="1" ht="13.15" customHeight="1" x14ac:dyDescent="0.15">
      <c r="A47" s="21"/>
      <c r="B47" s="20" t="s">
        <v>7</v>
      </c>
      <c r="C47" s="19"/>
      <c r="D47" s="84">
        <v>394</v>
      </c>
      <c r="E47" s="84">
        <v>85</v>
      </c>
      <c r="F47" s="84">
        <v>309</v>
      </c>
      <c r="G47" s="84">
        <v>102095</v>
      </c>
      <c r="H47" s="84">
        <v>28776</v>
      </c>
      <c r="I47" s="84">
        <v>73320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15" customFormat="1" ht="13.15" customHeight="1" x14ac:dyDescent="0.15">
      <c r="A48" s="21"/>
      <c r="B48" s="20" t="s">
        <v>6</v>
      </c>
      <c r="C48" s="19"/>
      <c r="D48" s="84">
        <v>386</v>
      </c>
      <c r="E48" s="84">
        <v>73</v>
      </c>
      <c r="F48" s="84">
        <v>313</v>
      </c>
      <c r="G48" s="84">
        <v>97994</v>
      </c>
      <c r="H48" s="84">
        <v>27403</v>
      </c>
      <c r="I48" s="84">
        <v>70591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15" customFormat="1" ht="26.45" customHeight="1" x14ac:dyDescent="0.15">
      <c r="A49" s="21"/>
      <c r="B49" s="20" t="s">
        <v>5</v>
      </c>
      <c r="C49" s="19"/>
      <c r="D49" s="84">
        <v>338</v>
      </c>
      <c r="E49" s="84">
        <v>74</v>
      </c>
      <c r="F49" s="84">
        <v>264</v>
      </c>
      <c r="G49" s="84">
        <v>89406</v>
      </c>
      <c r="H49" s="84">
        <v>26114</v>
      </c>
      <c r="I49" s="84">
        <v>63291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15" customFormat="1" ht="13.15" customHeight="1" x14ac:dyDescent="0.15">
      <c r="A50" s="21"/>
      <c r="B50" s="20" t="s">
        <v>4</v>
      </c>
      <c r="C50" s="19"/>
      <c r="D50" s="84">
        <v>358</v>
      </c>
      <c r="E50" s="84">
        <v>90</v>
      </c>
      <c r="F50" s="84">
        <v>268</v>
      </c>
      <c r="G50" s="84">
        <v>96889</v>
      </c>
      <c r="H50" s="84">
        <v>32621</v>
      </c>
      <c r="I50" s="84">
        <v>64269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15" customFormat="1" ht="13.15" customHeight="1" x14ac:dyDescent="0.15">
      <c r="A51" s="21"/>
      <c r="B51" s="20" t="s">
        <v>3</v>
      </c>
      <c r="C51" s="19"/>
      <c r="D51" s="85">
        <v>345</v>
      </c>
      <c r="E51" s="85">
        <v>70</v>
      </c>
      <c r="F51" s="85">
        <v>275</v>
      </c>
      <c r="G51" s="85">
        <v>92110</v>
      </c>
      <c r="H51" s="85">
        <v>25996</v>
      </c>
      <c r="I51" s="85">
        <v>66114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15" customFormat="1" ht="12" customHeight="1" x14ac:dyDescent="0.15">
      <c r="A52" s="21"/>
      <c r="B52" s="4"/>
      <c r="C52" s="28"/>
      <c r="D52" s="88"/>
      <c r="E52" s="85"/>
      <c r="F52" s="88"/>
      <c r="G52" s="88"/>
      <c r="H52" s="85"/>
      <c r="I52" s="8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 x14ac:dyDescent="0.15">
      <c r="A53" s="27"/>
      <c r="B53" s="3"/>
      <c r="C53" s="26"/>
      <c r="D53" s="87"/>
      <c r="E53" s="85"/>
      <c r="F53" s="87"/>
      <c r="G53" s="87"/>
      <c r="H53" s="85"/>
      <c r="I53" s="87"/>
    </row>
    <row r="54" spans="1:27" s="2" customFormat="1" ht="12.6" customHeight="1" x14ac:dyDescent="0.15">
      <c r="A54" s="25"/>
      <c r="B54" s="23"/>
      <c r="C54" s="24"/>
      <c r="D54" s="86"/>
      <c r="E54" s="85"/>
      <c r="F54" s="86"/>
      <c r="G54" s="86"/>
      <c r="H54" s="85"/>
      <c r="I54" s="86"/>
    </row>
    <row r="55" spans="1:27" s="15" customFormat="1" x14ac:dyDescent="0.15">
      <c r="A55" s="21"/>
      <c r="B55" s="22" t="s">
        <v>15</v>
      </c>
      <c r="C55" s="19"/>
      <c r="D55" s="85"/>
      <c r="E55" s="85"/>
      <c r="F55" s="85"/>
      <c r="G55" s="85"/>
      <c r="H55" s="85"/>
      <c r="I55" s="8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15" customFormat="1" ht="13.15" customHeight="1" x14ac:dyDescent="0.15">
      <c r="A56" s="21"/>
      <c r="B56" s="20" t="s">
        <v>14</v>
      </c>
      <c r="C56" s="19"/>
      <c r="D56" s="84">
        <v>312</v>
      </c>
      <c r="E56" s="84">
        <v>55</v>
      </c>
      <c r="F56" s="84">
        <v>257</v>
      </c>
      <c r="G56" s="84">
        <v>77050</v>
      </c>
      <c r="H56" s="84">
        <v>18041</v>
      </c>
      <c r="I56" s="84">
        <v>59009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15" customFormat="1" ht="13.15" customHeight="1" x14ac:dyDescent="0.15">
      <c r="A57" s="21"/>
      <c r="B57" s="20" t="s">
        <v>13</v>
      </c>
      <c r="C57" s="19"/>
      <c r="D57" s="84">
        <v>349</v>
      </c>
      <c r="E57" s="84">
        <v>74</v>
      </c>
      <c r="F57" s="84">
        <v>275</v>
      </c>
      <c r="G57" s="84">
        <v>91771</v>
      </c>
      <c r="H57" s="84">
        <v>25420</v>
      </c>
      <c r="I57" s="84">
        <v>66351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s="15" customFormat="1" ht="13.15" customHeight="1" x14ac:dyDescent="0.15">
      <c r="A58" s="21"/>
      <c r="B58" s="20" t="s">
        <v>12</v>
      </c>
      <c r="C58" s="19"/>
      <c r="D58" s="84">
        <v>328</v>
      </c>
      <c r="E58" s="84">
        <v>69</v>
      </c>
      <c r="F58" s="84">
        <v>259</v>
      </c>
      <c r="G58" s="84">
        <v>85066</v>
      </c>
      <c r="H58" s="84">
        <v>25670</v>
      </c>
      <c r="I58" s="84">
        <v>59397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15" customFormat="1" ht="26.45" customHeight="1" x14ac:dyDescent="0.15">
      <c r="A59" s="21"/>
      <c r="B59" s="20" t="s">
        <v>11</v>
      </c>
      <c r="C59" s="19"/>
      <c r="D59" s="84">
        <v>377</v>
      </c>
      <c r="E59" s="84">
        <v>81</v>
      </c>
      <c r="F59" s="84">
        <v>296</v>
      </c>
      <c r="G59" s="84">
        <v>95333</v>
      </c>
      <c r="H59" s="84">
        <v>27734</v>
      </c>
      <c r="I59" s="84">
        <v>67599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5" customFormat="1" ht="13.15" customHeight="1" x14ac:dyDescent="0.15">
      <c r="A60" s="21"/>
      <c r="B60" s="20" t="s">
        <v>10</v>
      </c>
      <c r="C60" s="19"/>
      <c r="D60" s="84">
        <v>332</v>
      </c>
      <c r="E60" s="84">
        <v>82</v>
      </c>
      <c r="F60" s="84">
        <v>250</v>
      </c>
      <c r="G60" s="84">
        <v>87361</v>
      </c>
      <c r="H60" s="84">
        <v>29291</v>
      </c>
      <c r="I60" s="84">
        <v>58070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15" customFormat="1" ht="13.15" customHeight="1" x14ac:dyDescent="0.15">
      <c r="A61" s="21"/>
      <c r="B61" s="20" t="s">
        <v>9</v>
      </c>
      <c r="C61" s="19"/>
      <c r="D61" s="84">
        <v>409</v>
      </c>
      <c r="E61" s="84">
        <v>86</v>
      </c>
      <c r="F61" s="84">
        <v>323</v>
      </c>
      <c r="G61" s="84">
        <v>101568</v>
      </c>
      <c r="H61" s="84">
        <v>30373</v>
      </c>
      <c r="I61" s="84">
        <v>71195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s="15" customFormat="1" ht="26.45" customHeight="1" x14ac:dyDescent="0.15">
      <c r="A62" s="21"/>
      <c r="B62" s="20" t="s">
        <v>8</v>
      </c>
      <c r="C62" s="19"/>
      <c r="D62" s="84">
        <v>482</v>
      </c>
      <c r="E62" s="84">
        <v>101</v>
      </c>
      <c r="F62" s="84">
        <v>381</v>
      </c>
      <c r="G62" s="84">
        <v>125459</v>
      </c>
      <c r="H62" s="84">
        <v>35147</v>
      </c>
      <c r="I62" s="84">
        <v>90313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15" customFormat="1" ht="13.15" customHeight="1" x14ac:dyDescent="0.15">
      <c r="A63" s="21"/>
      <c r="B63" s="20" t="s">
        <v>7</v>
      </c>
      <c r="C63" s="19"/>
      <c r="D63" s="84">
        <v>421</v>
      </c>
      <c r="E63" s="84">
        <v>90</v>
      </c>
      <c r="F63" s="84">
        <v>331</v>
      </c>
      <c r="G63" s="84">
        <v>110462</v>
      </c>
      <c r="H63" s="84">
        <v>33364</v>
      </c>
      <c r="I63" s="84">
        <v>77098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15" customFormat="1" ht="13.15" customHeight="1" x14ac:dyDescent="0.15">
      <c r="A64" s="21"/>
      <c r="B64" s="20" t="s">
        <v>6</v>
      </c>
      <c r="C64" s="19"/>
      <c r="D64" s="84">
        <v>388</v>
      </c>
      <c r="E64" s="84">
        <v>89</v>
      </c>
      <c r="F64" s="84">
        <v>299</v>
      </c>
      <c r="G64" s="84">
        <v>98009</v>
      </c>
      <c r="H64" s="84">
        <v>32822</v>
      </c>
      <c r="I64" s="84">
        <v>65187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33" s="15" customFormat="1" ht="26.45" customHeight="1" x14ac:dyDescent="0.15">
      <c r="A65" s="21"/>
      <c r="B65" s="20" t="s">
        <v>5</v>
      </c>
      <c r="C65" s="19"/>
      <c r="D65" s="84">
        <v>340</v>
      </c>
      <c r="E65" s="84">
        <v>72</v>
      </c>
      <c r="F65" s="84">
        <v>268</v>
      </c>
      <c r="G65" s="84">
        <v>89766</v>
      </c>
      <c r="H65" s="84">
        <v>25580</v>
      </c>
      <c r="I65" s="84">
        <v>64187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33" s="15" customFormat="1" ht="13.15" customHeight="1" x14ac:dyDescent="0.15">
      <c r="A66" s="21"/>
      <c r="B66" s="20" t="s">
        <v>4</v>
      </c>
      <c r="C66" s="19"/>
      <c r="D66" s="84">
        <v>354</v>
      </c>
      <c r="E66" s="84">
        <v>84</v>
      </c>
      <c r="F66" s="84">
        <v>270</v>
      </c>
      <c r="G66" s="84">
        <v>93125</v>
      </c>
      <c r="H66" s="84">
        <v>27553</v>
      </c>
      <c r="I66" s="84">
        <v>65572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33" s="15" customFormat="1" ht="13.15" customHeight="1" x14ac:dyDescent="0.15">
      <c r="A67" s="21"/>
      <c r="B67" s="20" t="s">
        <v>3</v>
      </c>
      <c r="C67" s="19"/>
      <c r="D67" s="84">
        <v>396</v>
      </c>
      <c r="E67" s="84">
        <v>80</v>
      </c>
      <c r="F67" s="84">
        <v>316</v>
      </c>
      <c r="G67" s="84">
        <v>103461</v>
      </c>
      <c r="H67" s="84">
        <v>28074</v>
      </c>
      <c r="I67" s="84">
        <v>75387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33" ht="12" customHeight="1" x14ac:dyDescent="0.15">
      <c r="A68" s="14"/>
      <c r="B68" s="12"/>
      <c r="C68" s="13"/>
      <c r="D68" s="83"/>
      <c r="E68" s="83"/>
      <c r="F68" s="83"/>
      <c r="G68" s="83"/>
      <c r="H68" s="83"/>
      <c r="I68" s="83"/>
    </row>
    <row r="69" spans="1:33" ht="21" customHeight="1" x14ac:dyDescent="0.15">
      <c r="A69" s="9"/>
      <c r="C69" s="74" t="s">
        <v>47</v>
      </c>
      <c r="J69" s="3"/>
      <c r="K69" s="3"/>
      <c r="L69" s="3"/>
      <c r="M69" s="3"/>
      <c r="N69" s="3"/>
      <c r="O69" s="3"/>
      <c r="AB69" s="2"/>
      <c r="AC69" s="2"/>
      <c r="AD69" s="2"/>
      <c r="AE69" s="2"/>
      <c r="AF69" s="2"/>
      <c r="AG69" s="2"/>
    </row>
    <row r="70" spans="1:33" s="6" customFormat="1" ht="16.899999999999999" customHeight="1" x14ac:dyDescent="0.15">
      <c r="A70" s="82"/>
      <c r="C70" s="80" t="s">
        <v>46</v>
      </c>
      <c r="J70" s="7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6.899999999999999" customHeight="1" x14ac:dyDescent="0.15">
      <c r="A71" s="81"/>
      <c r="C71" s="74" t="s">
        <v>1</v>
      </c>
      <c r="J71" s="3"/>
      <c r="K71" s="3"/>
      <c r="L71" s="3"/>
      <c r="M71" s="3"/>
      <c r="N71" s="3"/>
      <c r="O71" s="3"/>
      <c r="AB71" s="2"/>
      <c r="AC71" s="2"/>
      <c r="AD71" s="2"/>
      <c r="AE71" s="2"/>
      <c r="AF71" s="2"/>
      <c r="AG71" s="2"/>
    </row>
    <row r="72" spans="1:33" x14ac:dyDescent="0.15">
      <c r="C72" s="80" t="s">
        <v>45</v>
      </c>
      <c r="J72" s="1"/>
      <c r="K72" s="1"/>
      <c r="L72" s="1"/>
      <c r="M72" s="1"/>
      <c r="N72" s="1"/>
      <c r="O72" s="1"/>
      <c r="AB72" s="2"/>
      <c r="AC72" s="2"/>
      <c r="AD72" s="2"/>
      <c r="AE72" s="2"/>
      <c r="AF72" s="2"/>
      <c r="AG72" s="2"/>
    </row>
    <row r="73" spans="1:33" x14ac:dyDescent="0.15">
      <c r="B73" s="79"/>
      <c r="C73" s="79"/>
      <c r="D73" s="79"/>
      <c r="E73" s="79"/>
      <c r="F73" s="79"/>
      <c r="G73" s="79"/>
      <c r="H73" s="79"/>
      <c r="I73" s="79"/>
      <c r="J73" s="78"/>
      <c r="K73" s="78"/>
      <c r="L73" s="78"/>
      <c r="M73" s="78"/>
      <c r="N73" s="78"/>
      <c r="O73" s="1"/>
      <c r="AB73" s="2"/>
      <c r="AC73" s="2"/>
      <c r="AD73" s="2"/>
      <c r="AE73" s="2"/>
      <c r="AF73" s="2"/>
      <c r="AG73" s="2"/>
    </row>
    <row r="74" spans="1:33" x14ac:dyDescent="0.15">
      <c r="B74" s="79"/>
      <c r="C74" s="79"/>
      <c r="D74" s="79"/>
      <c r="E74" s="79"/>
      <c r="F74" s="79"/>
      <c r="G74" s="79"/>
      <c r="H74" s="79"/>
      <c r="I74" s="79"/>
      <c r="J74" s="78"/>
      <c r="K74" s="78"/>
      <c r="L74" s="78"/>
      <c r="M74" s="78"/>
      <c r="N74" s="78"/>
      <c r="O74" s="1"/>
      <c r="AB74" s="2"/>
      <c r="AC74" s="2"/>
      <c r="AD74" s="2"/>
      <c r="AE74" s="2"/>
      <c r="AF74" s="2"/>
      <c r="AG74" s="2"/>
    </row>
    <row r="75" spans="1:33" x14ac:dyDescent="0.15">
      <c r="B75" s="79"/>
      <c r="C75" s="79"/>
      <c r="D75" s="79"/>
      <c r="E75" s="79"/>
      <c r="F75" s="79"/>
      <c r="G75" s="79"/>
      <c r="H75" s="79"/>
      <c r="I75" s="79"/>
      <c r="J75" s="78"/>
      <c r="K75" s="78"/>
      <c r="L75" s="78"/>
      <c r="M75" s="78"/>
      <c r="N75" s="78"/>
      <c r="O75" s="1"/>
      <c r="AB75" s="2"/>
      <c r="AC75" s="2"/>
      <c r="AD75" s="2"/>
      <c r="AE75" s="2"/>
      <c r="AF75" s="2"/>
      <c r="AG75" s="2"/>
    </row>
    <row r="76" spans="1:33" x14ac:dyDescent="0.15">
      <c r="B76" s="79"/>
      <c r="C76" s="79"/>
      <c r="D76" s="79"/>
      <c r="E76" s="79"/>
      <c r="F76" s="79"/>
      <c r="G76" s="79"/>
      <c r="H76" s="79"/>
      <c r="I76" s="79"/>
      <c r="J76" s="78"/>
      <c r="K76" s="78"/>
      <c r="L76" s="78"/>
      <c r="M76" s="78"/>
      <c r="N76" s="78"/>
      <c r="O76" s="1"/>
      <c r="AB76" s="2"/>
      <c r="AC76" s="2"/>
      <c r="AD76" s="2"/>
      <c r="AE76" s="2"/>
      <c r="AF76" s="2"/>
      <c r="AG76" s="2"/>
    </row>
    <row r="77" spans="1:33" x14ac:dyDescent="0.15">
      <c r="B77" s="4"/>
      <c r="C77" s="3"/>
      <c r="D77" s="3"/>
      <c r="E77" s="3"/>
      <c r="F77" s="3"/>
    </row>
    <row r="78" spans="1:33" x14ac:dyDescent="0.15">
      <c r="B78" s="4"/>
      <c r="C78" s="3"/>
      <c r="D78" s="3"/>
      <c r="E78" s="3"/>
      <c r="F78" s="3"/>
      <c r="G78" s="3"/>
      <c r="H78" s="3"/>
      <c r="I78" s="3"/>
    </row>
  </sheetData>
  <mergeCells count="8">
    <mergeCell ref="D6:D9"/>
    <mergeCell ref="E6:F7"/>
    <mergeCell ref="G6:G9"/>
    <mergeCell ref="H6:I7"/>
    <mergeCell ref="E8:E9"/>
    <mergeCell ref="F8:F9"/>
    <mergeCell ref="H8:H9"/>
    <mergeCell ref="I8:I9"/>
  </mergeCells>
  <phoneticPr fontId="4"/>
  <printOptions gridLinesSet="0"/>
  <pageMargins left="0.59055118110236227" right="0.43307086614173229" top="0.46" bottom="0.15748031496062992" header="0.2" footer="0.16"/>
  <pageSetup paperSize="9" scale="81" orientation="portrait" blackAndWhite="1" r:id="rId1"/>
  <headerFooter alignWithMargins="0">
    <oddFooter>&amp;C－74－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0B58-67D2-46B1-9B49-FAF9355E3E37}">
  <sheetPr codeName="Sheet6"/>
  <dimension ref="A3:AG78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J2" sqref="J2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7" width="8.875" style="2" customWidth="1"/>
    <col min="28" max="16384" width="8.875" style="1"/>
  </cols>
  <sheetData>
    <row r="3" spans="1:27" ht="17.25" x14ac:dyDescent="0.15">
      <c r="A3" s="93" t="s">
        <v>53</v>
      </c>
      <c r="B3" s="93"/>
      <c r="C3" s="92"/>
      <c r="D3" s="92"/>
      <c r="E3" s="71"/>
      <c r="F3" s="71"/>
      <c r="G3" s="71"/>
      <c r="H3" s="71"/>
      <c r="I3" s="71"/>
    </row>
    <row r="4" spans="1:27" ht="21" customHeight="1" x14ac:dyDescent="0.15">
      <c r="A4" s="91" t="s">
        <v>38</v>
      </c>
      <c r="B4" s="73"/>
      <c r="C4" s="72"/>
      <c r="D4" s="72"/>
      <c r="E4" s="71"/>
      <c r="F4" s="71"/>
      <c r="G4" s="71"/>
      <c r="H4" s="71"/>
      <c r="I4" s="70" t="s">
        <v>37</v>
      </c>
    </row>
    <row r="5" spans="1:27" s="41" customFormat="1" ht="7.9" customHeight="1" x14ac:dyDescent="0.15">
      <c r="C5" s="68"/>
      <c r="D5" s="68"/>
      <c r="E5" s="68"/>
      <c r="F5" s="68"/>
      <c r="G5" s="68"/>
      <c r="H5" s="68"/>
      <c r="I5" s="6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41" customFormat="1" ht="12" customHeight="1" x14ac:dyDescent="0.15">
      <c r="A6" s="67"/>
      <c r="B6" s="66" t="s">
        <v>36</v>
      </c>
      <c r="C6" s="65"/>
      <c r="D6" s="104" t="s">
        <v>52</v>
      </c>
      <c r="E6" s="108"/>
      <c r="F6" s="109"/>
      <c r="G6" s="104" t="s">
        <v>51</v>
      </c>
      <c r="H6" s="112"/>
      <c r="I6" s="11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41" customFormat="1" ht="12" customHeight="1" x14ac:dyDescent="0.15">
      <c r="A7" s="56"/>
      <c r="C7" s="53"/>
      <c r="D7" s="105"/>
      <c r="E7" s="110"/>
      <c r="F7" s="111"/>
      <c r="G7" s="105"/>
      <c r="H7" s="114"/>
      <c r="I7" s="11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41" customFormat="1" ht="12" customHeight="1" x14ac:dyDescent="0.15">
      <c r="A8" s="56"/>
      <c r="B8" s="55" t="s">
        <v>31</v>
      </c>
      <c r="C8" s="53"/>
      <c r="D8" s="106"/>
      <c r="E8" s="116" t="s">
        <v>50</v>
      </c>
      <c r="F8" s="109" t="s">
        <v>49</v>
      </c>
      <c r="G8" s="106"/>
      <c r="H8" s="116" t="s">
        <v>50</v>
      </c>
      <c r="I8" s="109" t="s">
        <v>49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41" customFormat="1" ht="13.5" customHeight="1" x14ac:dyDescent="0.15">
      <c r="A9" s="46"/>
      <c r="B9" s="45" t="s">
        <v>27</v>
      </c>
      <c r="C9" s="44"/>
      <c r="D9" s="107"/>
      <c r="E9" s="107"/>
      <c r="F9" s="111"/>
      <c r="G9" s="107"/>
      <c r="H9" s="107"/>
      <c r="I9" s="11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33" customFormat="1" ht="21" customHeight="1" x14ac:dyDescent="0.15">
      <c r="A10" s="40"/>
      <c r="C10" s="39"/>
      <c r="D10" s="90" t="s">
        <v>26</v>
      </c>
      <c r="E10" s="90" t="s">
        <v>26</v>
      </c>
      <c r="F10" s="90" t="s">
        <v>26</v>
      </c>
      <c r="G10" s="89" t="s">
        <v>25</v>
      </c>
      <c r="H10" s="89" t="s">
        <v>25</v>
      </c>
      <c r="I10" s="89" t="s">
        <v>25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s="15" customFormat="1" x14ac:dyDescent="0.15">
      <c r="A11" s="21"/>
      <c r="B11" s="22" t="s">
        <v>24</v>
      </c>
      <c r="C11" s="19"/>
      <c r="D11" s="85"/>
      <c r="E11" s="85"/>
      <c r="F11" s="85"/>
      <c r="G11" s="85"/>
      <c r="H11" s="85"/>
      <c r="I11" s="8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15" customFormat="1" ht="13.15" customHeight="1" x14ac:dyDescent="0.15">
      <c r="A12" s="21"/>
      <c r="B12" s="31" t="s">
        <v>48</v>
      </c>
      <c r="C12" s="19"/>
      <c r="D12" s="84" t="s">
        <v>19</v>
      </c>
      <c r="E12" s="84" t="s">
        <v>19</v>
      </c>
      <c r="F12" s="84" t="s">
        <v>19</v>
      </c>
      <c r="G12" s="84" t="s">
        <v>19</v>
      </c>
      <c r="H12" s="84" t="s">
        <v>19</v>
      </c>
      <c r="I12" s="84" t="s">
        <v>19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15" customFormat="1" ht="13.15" customHeight="1" x14ac:dyDescent="0.15">
      <c r="A13" s="21"/>
      <c r="B13" s="29" t="s">
        <v>21</v>
      </c>
      <c r="C13" s="19"/>
      <c r="D13" s="84" t="s">
        <v>19</v>
      </c>
      <c r="E13" s="84" t="s">
        <v>19</v>
      </c>
      <c r="F13" s="84" t="s">
        <v>19</v>
      </c>
      <c r="G13" s="84" t="s">
        <v>19</v>
      </c>
      <c r="H13" s="84" t="s">
        <v>19</v>
      </c>
      <c r="I13" s="84" t="s">
        <v>19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15" customFormat="1" ht="13.15" customHeight="1" x14ac:dyDescent="0.15">
      <c r="A14" s="21"/>
      <c r="B14" s="29" t="s">
        <v>20</v>
      </c>
      <c r="C14" s="19"/>
      <c r="D14" s="84" t="s">
        <v>19</v>
      </c>
      <c r="E14" s="84" t="s">
        <v>19</v>
      </c>
      <c r="F14" s="84" t="s">
        <v>19</v>
      </c>
      <c r="G14" s="84" t="s">
        <v>19</v>
      </c>
      <c r="H14" s="84" t="s">
        <v>19</v>
      </c>
      <c r="I14" s="84" t="s">
        <v>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15" customFormat="1" ht="12.75" customHeight="1" x14ac:dyDescent="0.15">
      <c r="A15" s="21"/>
      <c r="B15" s="29" t="s">
        <v>18</v>
      </c>
      <c r="C15" s="19"/>
      <c r="D15" s="84" t="s">
        <v>19</v>
      </c>
      <c r="E15" s="84" t="s">
        <v>19</v>
      </c>
      <c r="F15" s="84" t="s">
        <v>19</v>
      </c>
      <c r="G15" s="84" t="s">
        <v>19</v>
      </c>
      <c r="H15" s="84" t="s">
        <v>19</v>
      </c>
      <c r="I15" s="84" t="s">
        <v>19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15" customFormat="1" ht="12.75" customHeight="1" x14ac:dyDescent="0.15">
      <c r="A16" s="21"/>
      <c r="B16" s="29" t="s">
        <v>17</v>
      </c>
      <c r="C16" s="19"/>
      <c r="D16" s="84" t="s">
        <v>19</v>
      </c>
      <c r="E16" s="84" t="s">
        <v>19</v>
      </c>
      <c r="F16" s="84" t="s">
        <v>19</v>
      </c>
      <c r="G16" s="84" t="s">
        <v>19</v>
      </c>
      <c r="H16" s="84" t="s">
        <v>19</v>
      </c>
      <c r="I16" s="84" t="s">
        <v>19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15" customFormat="1" ht="26.25" customHeight="1" x14ac:dyDescent="0.15">
      <c r="A17" s="21"/>
      <c r="B17" s="29">
        <v>10</v>
      </c>
      <c r="C17" s="19"/>
      <c r="D17" s="84" t="s">
        <v>19</v>
      </c>
      <c r="E17" s="84" t="s">
        <v>19</v>
      </c>
      <c r="F17" s="84" t="s">
        <v>19</v>
      </c>
      <c r="G17" s="84" t="s">
        <v>19</v>
      </c>
      <c r="H17" s="84" t="s">
        <v>19</v>
      </c>
      <c r="I17" s="84" t="s">
        <v>19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15" customFormat="1" ht="13.15" customHeight="1" x14ac:dyDescent="0.15">
      <c r="A18" s="21"/>
      <c r="B18" s="29">
        <v>11</v>
      </c>
      <c r="C18" s="19"/>
      <c r="D18" s="85">
        <v>3304</v>
      </c>
      <c r="E18" s="85">
        <v>657</v>
      </c>
      <c r="F18" s="85">
        <v>2647</v>
      </c>
      <c r="G18" s="84">
        <v>490898</v>
      </c>
      <c r="H18" s="84" t="s">
        <v>19</v>
      </c>
      <c r="I18" s="84" t="s">
        <v>19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5" customFormat="1" ht="13.15" customHeight="1" x14ac:dyDescent="0.15">
      <c r="A19" s="21"/>
      <c r="B19" s="29">
        <v>12</v>
      </c>
      <c r="C19" s="19"/>
      <c r="D19" s="85">
        <v>3907</v>
      </c>
      <c r="E19" s="85">
        <v>752</v>
      </c>
      <c r="F19" s="85">
        <v>3155</v>
      </c>
      <c r="G19" s="84">
        <v>635321</v>
      </c>
      <c r="H19" s="84" t="s">
        <v>19</v>
      </c>
      <c r="I19" s="84" t="s">
        <v>19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15" customFormat="1" ht="13.15" customHeight="1" x14ac:dyDescent="0.15">
      <c r="A20" s="21"/>
      <c r="B20" s="29">
        <v>13</v>
      </c>
      <c r="C20" s="19"/>
      <c r="D20" s="85">
        <f>SUM(D40:D51)</f>
        <v>4570</v>
      </c>
      <c r="E20" s="85">
        <f>SUM(E40:E51)</f>
        <v>955</v>
      </c>
      <c r="F20" s="85">
        <f>SUM(F40:F51)</f>
        <v>3615</v>
      </c>
      <c r="G20" s="84">
        <v>1170731</v>
      </c>
      <c r="H20" s="84" t="s">
        <v>19</v>
      </c>
      <c r="I20" s="84" t="s">
        <v>19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15" customFormat="1" ht="24" x14ac:dyDescent="0.15">
      <c r="A21" s="21"/>
      <c r="B21" s="29">
        <v>14</v>
      </c>
      <c r="C21" s="19"/>
      <c r="D21" s="99" t="s">
        <v>104</v>
      </c>
      <c r="E21" s="99" t="s">
        <v>105</v>
      </c>
      <c r="F21" s="99" t="s">
        <v>106</v>
      </c>
      <c r="G21" s="99" t="s">
        <v>107</v>
      </c>
      <c r="H21" s="84" t="s">
        <v>19</v>
      </c>
      <c r="I21" s="84" t="s">
        <v>19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15" customFormat="1" ht="13.15" customHeight="1" x14ac:dyDescent="0.15">
      <c r="A22" s="21"/>
      <c r="B22" s="29"/>
      <c r="C22" s="19"/>
      <c r="D22" s="85"/>
      <c r="E22" s="85"/>
      <c r="F22" s="84"/>
      <c r="G22" s="84"/>
      <c r="H22" s="85"/>
      <c r="I22" s="8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15" customFormat="1" ht="13.15" customHeight="1" x14ac:dyDescent="0.15">
      <c r="A23" s="21"/>
      <c r="B23" s="29"/>
      <c r="C23" s="19"/>
      <c r="D23" s="85"/>
      <c r="E23" s="85"/>
      <c r="F23" s="85"/>
      <c r="G23" s="85"/>
      <c r="H23" s="85"/>
      <c r="I23" s="8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15" customFormat="1" ht="12" customHeight="1" x14ac:dyDescent="0.15">
      <c r="A24" s="21"/>
      <c r="B24" s="18"/>
      <c r="C24" s="19"/>
      <c r="D24" s="85"/>
      <c r="E24" s="85"/>
      <c r="F24" s="85"/>
      <c r="G24" s="85"/>
      <c r="H24" s="85"/>
      <c r="I24" s="8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15" customFormat="1" x14ac:dyDescent="0.15">
      <c r="A25" s="21"/>
      <c r="B25" s="22" t="s">
        <v>23</v>
      </c>
      <c r="C25" s="19"/>
      <c r="D25" s="85"/>
      <c r="E25" s="85"/>
      <c r="F25" s="85"/>
      <c r="G25" s="85"/>
      <c r="H25" s="85"/>
      <c r="I25" s="8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15" customFormat="1" ht="13.15" customHeight="1" x14ac:dyDescent="0.15">
      <c r="A26" s="21"/>
      <c r="B26" s="31" t="s">
        <v>48</v>
      </c>
      <c r="C26" s="19"/>
      <c r="D26" s="84" t="s">
        <v>19</v>
      </c>
      <c r="E26" s="84" t="s">
        <v>19</v>
      </c>
      <c r="F26" s="84" t="s">
        <v>19</v>
      </c>
      <c r="G26" s="84" t="s">
        <v>19</v>
      </c>
      <c r="H26" s="84" t="s">
        <v>19</v>
      </c>
      <c r="I26" s="84" t="s">
        <v>19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15" customFormat="1" ht="13.15" customHeight="1" x14ac:dyDescent="0.15">
      <c r="A27" s="21"/>
      <c r="B27" s="29" t="s">
        <v>21</v>
      </c>
      <c r="C27" s="19"/>
      <c r="D27" s="84" t="s">
        <v>19</v>
      </c>
      <c r="E27" s="84" t="s">
        <v>19</v>
      </c>
      <c r="F27" s="84" t="s">
        <v>19</v>
      </c>
      <c r="G27" s="84" t="s">
        <v>19</v>
      </c>
      <c r="H27" s="84" t="s">
        <v>19</v>
      </c>
      <c r="I27" s="84" t="s">
        <v>19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15" customFormat="1" ht="13.15" customHeight="1" x14ac:dyDescent="0.15">
      <c r="A28" s="21"/>
      <c r="B28" s="29" t="s">
        <v>20</v>
      </c>
      <c r="C28" s="19"/>
      <c r="D28" s="84" t="s">
        <v>19</v>
      </c>
      <c r="E28" s="84" t="s">
        <v>19</v>
      </c>
      <c r="F28" s="84" t="s">
        <v>19</v>
      </c>
      <c r="G28" s="84" t="s">
        <v>19</v>
      </c>
      <c r="H28" s="84" t="s">
        <v>19</v>
      </c>
      <c r="I28" s="84" t="s">
        <v>19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15" customFormat="1" ht="12.75" customHeight="1" x14ac:dyDescent="0.15">
      <c r="A29" s="21"/>
      <c r="B29" s="29" t="s">
        <v>18</v>
      </c>
      <c r="C29" s="19"/>
      <c r="D29" s="84" t="s">
        <v>19</v>
      </c>
      <c r="E29" s="84" t="s">
        <v>19</v>
      </c>
      <c r="F29" s="84" t="s">
        <v>19</v>
      </c>
      <c r="G29" s="84" t="s">
        <v>19</v>
      </c>
      <c r="H29" s="84" t="s">
        <v>19</v>
      </c>
      <c r="I29" s="84" t="s">
        <v>19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15" customFormat="1" ht="12.75" customHeight="1" x14ac:dyDescent="0.15">
      <c r="A30" s="21"/>
      <c r="B30" s="29" t="s">
        <v>17</v>
      </c>
      <c r="C30" s="19"/>
      <c r="D30" s="84" t="s">
        <v>19</v>
      </c>
      <c r="E30" s="84" t="s">
        <v>19</v>
      </c>
      <c r="F30" s="84" t="s">
        <v>19</v>
      </c>
      <c r="G30" s="84" t="s">
        <v>19</v>
      </c>
      <c r="H30" s="84" t="s">
        <v>19</v>
      </c>
      <c r="I30" s="84" t="s">
        <v>19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15" customFormat="1" ht="26.25" customHeight="1" x14ac:dyDescent="0.15">
      <c r="A31" s="21"/>
      <c r="B31" s="29">
        <v>10</v>
      </c>
      <c r="C31" s="19"/>
      <c r="D31" s="84" t="s">
        <v>19</v>
      </c>
      <c r="E31" s="84" t="s">
        <v>19</v>
      </c>
      <c r="F31" s="84" t="s">
        <v>19</v>
      </c>
      <c r="G31" s="84" t="s">
        <v>19</v>
      </c>
      <c r="H31" s="84" t="s">
        <v>19</v>
      </c>
      <c r="I31" s="84" t="s">
        <v>19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15" customFormat="1" ht="13.15" customHeight="1" x14ac:dyDescent="0.15">
      <c r="A32" s="21"/>
      <c r="B32" s="29">
        <v>11</v>
      </c>
      <c r="C32" s="19"/>
      <c r="D32" s="84" t="s">
        <v>19</v>
      </c>
      <c r="E32" s="84" t="s">
        <v>19</v>
      </c>
      <c r="F32" s="84" t="s">
        <v>19</v>
      </c>
      <c r="G32" s="84" t="s">
        <v>19</v>
      </c>
      <c r="H32" s="84" t="s">
        <v>19</v>
      </c>
      <c r="I32" s="84" t="s">
        <v>19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15" customFormat="1" ht="13.15" customHeight="1" x14ac:dyDescent="0.15">
      <c r="A33" s="21"/>
      <c r="B33" s="29">
        <v>12</v>
      </c>
      <c r="C33" s="19"/>
      <c r="D33" s="84">
        <f t="shared" ref="D33:G34" si="0">ROUND(D19/12,0)</f>
        <v>326</v>
      </c>
      <c r="E33" s="84">
        <f t="shared" si="0"/>
        <v>63</v>
      </c>
      <c r="F33" s="84">
        <f t="shared" si="0"/>
        <v>263</v>
      </c>
      <c r="G33" s="84">
        <f t="shared" si="0"/>
        <v>52943</v>
      </c>
      <c r="H33" s="84" t="s">
        <v>19</v>
      </c>
      <c r="I33" s="84" t="s">
        <v>19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5" customFormat="1" ht="13.15" customHeight="1" x14ac:dyDescent="0.15">
      <c r="A34" s="21"/>
      <c r="B34" s="29">
        <v>13</v>
      </c>
      <c r="C34" s="19"/>
      <c r="D34" s="84">
        <f t="shared" si="0"/>
        <v>381</v>
      </c>
      <c r="E34" s="84">
        <f t="shared" si="0"/>
        <v>80</v>
      </c>
      <c r="F34" s="84">
        <f t="shared" si="0"/>
        <v>301</v>
      </c>
      <c r="G34" s="84">
        <f t="shared" si="0"/>
        <v>97561</v>
      </c>
      <c r="H34" s="84" t="s">
        <v>19</v>
      </c>
      <c r="I34" s="84" t="s">
        <v>19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5" customFormat="1" ht="24" x14ac:dyDescent="0.15">
      <c r="A35" s="21"/>
      <c r="B35" s="29">
        <v>14</v>
      </c>
      <c r="C35" s="19"/>
      <c r="D35" s="99" t="s">
        <v>108</v>
      </c>
      <c r="E35" s="99" t="s">
        <v>109</v>
      </c>
      <c r="F35" s="99" t="s">
        <v>110</v>
      </c>
      <c r="G35" s="99" t="s">
        <v>111</v>
      </c>
      <c r="H35" s="84" t="s">
        <v>19</v>
      </c>
      <c r="I35" s="84" t="s">
        <v>19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5" customFormat="1" ht="12" customHeight="1" x14ac:dyDescent="0.15">
      <c r="A36" s="21"/>
      <c r="B36" s="29"/>
      <c r="C36" s="19"/>
      <c r="D36" s="85"/>
      <c r="E36" s="85"/>
      <c r="F36" s="85"/>
      <c r="G36" s="85"/>
      <c r="H36" s="85"/>
      <c r="I36" s="8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15" customFormat="1" ht="12" customHeight="1" x14ac:dyDescent="0.15">
      <c r="A37" s="21"/>
      <c r="B37" s="29"/>
      <c r="C37" s="19"/>
      <c r="D37" s="85"/>
      <c r="E37" s="85"/>
      <c r="F37" s="85"/>
      <c r="G37" s="85"/>
      <c r="H37" s="85"/>
      <c r="I37" s="8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15" customFormat="1" ht="12.6" customHeight="1" x14ac:dyDescent="0.15">
      <c r="A38" s="21"/>
      <c r="B38" s="18"/>
      <c r="C38" s="19"/>
      <c r="D38" s="85"/>
      <c r="E38" s="85"/>
      <c r="F38" s="85"/>
      <c r="G38" s="85"/>
      <c r="H38" s="85"/>
      <c r="I38" s="8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15" customFormat="1" x14ac:dyDescent="0.15">
      <c r="A39" s="21"/>
      <c r="B39" s="22" t="s">
        <v>16</v>
      </c>
      <c r="C39" s="19"/>
      <c r="D39" s="85"/>
      <c r="E39" s="85"/>
      <c r="F39" s="85"/>
      <c r="G39" s="85"/>
      <c r="H39" s="85"/>
      <c r="I39" s="8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15" customFormat="1" ht="13.15" customHeight="1" x14ac:dyDescent="0.15">
      <c r="A40" s="21"/>
      <c r="B40" s="20" t="s">
        <v>14</v>
      </c>
      <c r="C40" s="19"/>
      <c r="D40" s="84">
        <v>314</v>
      </c>
      <c r="E40" s="84">
        <v>58</v>
      </c>
      <c r="F40" s="84">
        <v>256</v>
      </c>
      <c r="G40" s="84">
        <v>69355</v>
      </c>
      <c r="H40" s="84">
        <v>18805</v>
      </c>
      <c r="I40" s="84">
        <v>50550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15" customFormat="1" ht="13.15" customHeight="1" x14ac:dyDescent="0.15">
      <c r="A41" s="21"/>
      <c r="B41" s="20" t="s">
        <v>13</v>
      </c>
      <c r="C41" s="19"/>
      <c r="D41" s="84">
        <v>413</v>
      </c>
      <c r="E41" s="84">
        <v>89</v>
      </c>
      <c r="F41" s="84">
        <v>324</v>
      </c>
      <c r="G41" s="84">
        <v>101433</v>
      </c>
      <c r="H41" s="84">
        <v>31482</v>
      </c>
      <c r="I41" s="84">
        <v>69951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15" customFormat="1" ht="13.15" customHeight="1" x14ac:dyDescent="0.15">
      <c r="A42" s="21"/>
      <c r="B42" s="20" t="s">
        <v>12</v>
      </c>
      <c r="C42" s="19"/>
      <c r="D42" s="84">
        <v>362</v>
      </c>
      <c r="E42" s="84">
        <v>89</v>
      </c>
      <c r="F42" s="84">
        <v>273</v>
      </c>
      <c r="G42" s="84">
        <v>91674</v>
      </c>
      <c r="H42" s="84">
        <v>31089</v>
      </c>
      <c r="I42" s="84">
        <v>60585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15" customFormat="1" ht="26.45" customHeight="1" x14ac:dyDescent="0.15">
      <c r="A43" s="21"/>
      <c r="B43" s="20" t="s">
        <v>11</v>
      </c>
      <c r="C43" s="19"/>
      <c r="D43" s="84">
        <v>363</v>
      </c>
      <c r="E43" s="84">
        <v>78</v>
      </c>
      <c r="F43" s="84">
        <v>285</v>
      </c>
      <c r="G43" s="84">
        <v>90994</v>
      </c>
      <c r="H43" s="84">
        <v>26707</v>
      </c>
      <c r="I43" s="84">
        <v>64287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15" customFormat="1" ht="13.15" customHeight="1" x14ac:dyDescent="0.15">
      <c r="A44" s="21"/>
      <c r="B44" s="20" t="s">
        <v>10</v>
      </c>
      <c r="C44" s="19"/>
      <c r="D44" s="84">
        <v>432</v>
      </c>
      <c r="E44" s="84">
        <v>78</v>
      </c>
      <c r="F44" s="84">
        <v>354</v>
      </c>
      <c r="G44" s="84">
        <v>106186</v>
      </c>
      <c r="H44" s="84">
        <v>25151</v>
      </c>
      <c r="I44" s="84">
        <v>81035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15" customFormat="1" ht="13.15" customHeight="1" x14ac:dyDescent="0.15">
      <c r="A45" s="21"/>
      <c r="B45" s="20" t="s">
        <v>9</v>
      </c>
      <c r="C45" s="19"/>
      <c r="D45" s="84">
        <v>408</v>
      </c>
      <c r="E45" s="84">
        <v>78</v>
      </c>
      <c r="F45" s="84">
        <v>330</v>
      </c>
      <c r="G45" s="84">
        <v>98492</v>
      </c>
      <c r="H45" s="84">
        <v>28100</v>
      </c>
      <c r="I45" s="84">
        <v>70392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15" customFormat="1" ht="26.45" customHeight="1" x14ac:dyDescent="0.15">
      <c r="A46" s="21"/>
      <c r="B46" s="20" t="s">
        <v>8</v>
      </c>
      <c r="C46" s="19"/>
      <c r="D46" s="84">
        <v>457</v>
      </c>
      <c r="E46" s="84">
        <v>93</v>
      </c>
      <c r="F46" s="84">
        <v>364</v>
      </c>
      <c r="G46" s="84">
        <v>120271</v>
      </c>
      <c r="H46" s="84">
        <v>35326</v>
      </c>
      <c r="I46" s="84">
        <v>84945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15" customFormat="1" ht="13.15" customHeight="1" x14ac:dyDescent="0.15">
      <c r="A47" s="21"/>
      <c r="B47" s="20" t="s">
        <v>7</v>
      </c>
      <c r="C47" s="19"/>
      <c r="D47" s="84">
        <v>394</v>
      </c>
      <c r="E47" s="84">
        <v>85</v>
      </c>
      <c r="F47" s="84">
        <v>309</v>
      </c>
      <c r="G47" s="84">
        <v>102095</v>
      </c>
      <c r="H47" s="84">
        <v>28776</v>
      </c>
      <c r="I47" s="84">
        <v>73320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15" customFormat="1" ht="13.15" customHeight="1" x14ac:dyDescent="0.15">
      <c r="A48" s="21"/>
      <c r="B48" s="20" t="s">
        <v>6</v>
      </c>
      <c r="C48" s="19"/>
      <c r="D48" s="84">
        <v>386</v>
      </c>
      <c r="E48" s="84">
        <v>73</v>
      </c>
      <c r="F48" s="84">
        <v>313</v>
      </c>
      <c r="G48" s="84">
        <v>97994</v>
      </c>
      <c r="H48" s="84">
        <v>27403</v>
      </c>
      <c r="I48" s="84">
        <v>70591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15" customFormat="1" ht="26.45" customHeight="1" x14ac:dyDescent="0.15">
      <c r="A49" s="21"/>
      <c r="B49" s="20" t="s">
        <v>5</v>
      </c>
      <c r="C49" s="19"/>
      <c r="D49" s="84">
        <v>338</v>
      </c>
      <c r="E49" s="84">
        <v>74</v>
      </c>
      <c r="F49" s="84">
        <v>264</v>
      </c>
      <c r="G49" s="84">
        <v>89406</v>
      </c>
      <c r="H49" s="84">
        <v>26114</v>
      </c>
      <c r="I49" s="84">
        <v>63291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15" customFormat="1" ht="13.15" customHeight="1" x14ac:dyDescent="0.15">
      <c r="A50" s="21"/>
      <c r="B50" s="20" t="s">
        <v>4</v>
      </c>
      <c r="C50" s="19"/>
      <c r="D50" s="84">
        <v>358</v>
      </c>
      <c r="E50" s="84">
        <v>90</v>
      </c>
      <c r="F50" s="84">
        <v>268</v>
      </c>
      <c r="G50" s="84">
        <v>96889</v>
      </c>
      <c r="H50" s="84">
        <v>32621</v>
      </c>
      <c r="I50" s="84">
        <v>64269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15" customFormat="1" ht="13.15" customHeight="1" x14ac:dyDescent="0.15">
      <c r="A51" s="21"/>
      <c r="B51" s="20" t="s">
        <v>3</v>
      </c>
      <c r="C51" s="19"/>
      <c r="D51" s="85">
        <v>345</v>
      </c>
      <c r="E51" s="85">
        <v>70</v>
      </c>
      <c r="F51" s="85">
        <v>275</v>
      </c>
      <c r="G51" s="85">
        <v>92110</v>
      </c>
      <c r="H51" s="85">
        <v>25996</v>
      </c>
      <c r="I51" s="85">
        <v>66114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15" customFormat="1" ht="12" customHeight="1" x14ac:dyDescent="0.15">
      <c r="A52" s="21"/>
      <c r="B52" s="4"/>
      <c r="C52" s="28"/>
      <c r="D52" s="88"/>
      <c r="E52" s="85"/>
      <c r="F52" s="88"/>
      <c r="G52" s="88"/>
      <c r="H52" s="85"/>
      <c r="I52" s="8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 x14ac:dyDescent="0.15">
      <c r="A53" s="27"/>
      <c r="B53" s="3"/>
      <c r="C53" s="26"/>
      <c r="D53" s="87"/>
      <c r="E53" s="85"/>
      <c r="F53" s="87"/>
      <c r="G53" s="87"/>
      <c r="H53" s="85"/>
      <c r="I53" s="87"/>
    </row>
    <row r="54" spans="1:27" s="2" customFormat="1" ht="12.6" customHeight="1" x14ac:dyDescent="0.15">
      <c r="A54" s="25"/>
      <c r="B54" s="23"/>
      <c r="C54" s="24"/>
      <c r="D54" s="86"/>
      <c r="E54" s="85"/>
      <c r="F54" s="86"/>
      <c r="G54" s="86"/>
      <c r="H54" s="85"/>
      <c r="I54" s="86"/>
    </row>
    <row r="55" spans="1:27" s="15" customFormat="1" x14ac:dyDescent="0.15">
      <c r="A55" s="21"/>
      <c r="B55" s="22" t="s">
        <v>15</v>
      </c>
      <c r="C55" s="19"/>
      <c r="D55" s="85"/>
      <c r="E55" s="85"/>
      <c r="F55" s="85"/>
      <c r="G55" s="85"/>
      <c r="H55" s="85"/>
      <c r="I55" s="8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15" customFormat="1" ht="13.15" customHeight="1" x14ac:dyDescent="0.15">
      <c r="A56" s="21"/>
      <c r="B56" s="20" t="s">
        <v>14</v>
      </c>
      <c r="C56" s="19"/>
      <c r="D56" s="84">
        <v>312</v>
      </c>
      <c r="E56" s="84">
        <v>55</v>
      </c>
      <c r="F56" s="84">
        <v>257</v>
      </c>
      <c r="G56" s="84">
        <v>77050</v>
      </c>
      <c r="H56" s="84">
        <v>18041</v>
      </c>
      <c r="I56" s="84">
        <v>59009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15" customFormat="1" ht="13.15" customHeight="1" x14ac:dyDescent="0.15">
      <c r="A57" s="21"/>
      <c r="B57" s="20" t="s">
        <v>13</v>
      </c>
      <c r="C57" s="19"/>
      <c r="D57" s="84">
        <v>349</v>
      </c>
      <c r="E57" s="84">
        <v>74</v>
      </c>
      <c r="F57" s="84">
        <v>275</v>
      </c>
      <c r="G57" s="84">
        <v>91771</v>
      </c>
      <c r="H57" s="84">
        <v>25420</v>
      </c>
      <c r="I57" s="84">
        <v>66351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s="15" customFormat="1" ht="13.15" customHeight="1" x14ac:dyDescent="0.15">
      <c r="A58" s="21"/>
      <c r="B58" s="20" t="s">
        <v>12</v>
      </c>
      <c r="C58" s="19"/>
      <c r="D58" s="84">
        <v>328</v>
      </c>
      <c r="E58" s="84">
        <v>69</v>
      </c>
      <c r="F58" s="84">
        <v>259</v>
      </c>
      <c r="G58" s="84">
        <v>85066</v>
      </c>
      <c r="H58" s="84">
        <v>25670</v>
      </c>
      <c r="I58" s="84">
        <v>59397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15" customFormat="1" ht="26.45" customHeight="1" x14ac:dyDescent="0.15">
      <c r="A59" s="21"/>
      <c r="B59" s="20" t="s">
        <v>11</v>
      </c>
      <c r="C59" s="19"/>
      <c r="D59" s="84">
        <v>377</v>
      </c>
      <c r="E59" s="84">
        <v>81</v>
      </c>
      <c r="F59" s="84">
        <v>296</v>
      </c>
      <c r="G59" s="84">
        <v>95333</v>
      </c>
      <c r="H59" s="84">
        <v>27734</v>
      </c>
      <c r="I59" s="84">
        <v>67599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5" customFormat="1" ht="13.15" customHeight="1" x14ac:dyDescent="0.15">
      <c r="A60" s="21"/>
      <c r="B60" s="20" t="s">
        <v>10</v>
      </c>
      <c r="C60" s="19"/>
      <c r="D60" s="84">
        <v>332</v>
      </c>
      <c r="E60" s="84">
        <v>82</v>
      </c>
      <c r="F60" s="84">
        <v>250</v>
      </c>
      <c r="G60" s="84">
        <v>87361</v>
      </c>
      <c r="H60" s="84">
        <v>29291</v>
      </c>
      <c r="I60" s="84">
        <v>58070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15" customFormat="1" ht="13.15" customHeight="1" x14ac:dyDescent="0.15">
      <c r="A61" s="21"/>
      <c r="B61" s="20" t="s">
        <v>9</v>
      </c>
      <c r="C61" s="19"/>
      <c r="D61" s="84">
        <v>409</v>
      </c>
      <c r="E61" s="84">
        <v>86</v>
      </c>
      <c r="F61" s="84">
        <v>323</v>
      </c>
      <c r="G61" s="84">
        <v>101568</v>
      </c>
      <c r="H61" s="84">
        <v>30373</v>
      </c>
      <c r="I61" s="84">
        <v>71195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s="15" customFormat="1" ht="26.45" customHeight="1" x14ac:dyDescent="0.15">
      <c r="A62" s="21"/>
      <c r="B62" s="20" t="s">
        <v>8</v>
      </c>
      <c r="C62" s="19"/>
      <c r="D62" s="84">
        <v>482</v>
      </c>
      <c r="E62" s="84">
        <v>101</v>
      </c>
      <c r="F62" s="84">
        <v>381</v>
      </c>
      <c r="G62" s="84">
        <v>125459</v>
      </c>
      <c r="H62" s="84">
        <v>35147</v>
      </c>
      <c r="I62" s="84">
        <v>90313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15" customFormat="1" ht="13.15" customHeight="1" x14ac:dyDescent="0.15">
      <c r="A63" s="21"/>
      <c r="B63" s="20" t="s">
        <v>7</v>
      </c>
      <c r="C63" s="19"/>
      <c r="D63" s="84">
        <v>421</v>
      </c>
      <c r="E63" s="84">
        <v>90</v>
      </c>
      <c r="F63" s="84">
        <v>331</v>
      </c>
      <c r="G63" s="84">
        <v>110462</v>
      </c>
      <c r="H63" s="84">
        <v>33364</v>
      </c>
      <c r="I63" s="84">
        <v>77098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15" customFormat="1" ht="13.15" customHeight="1" x14ac:dyDescent="0.15">
      <c r="A64" s="21"/>
      <c r="B64" s="20" t="s">
        <v>6</v>
      </c>
      <c r="C64" s="19"/>
      <c r="D64" s="84">
        <v>388</v>
      </c>
      <c r="E64" s="84">
        <v>89</v>
      </c>
      <c r="F64" s="84">
        <v>299</v>
      </c>
      <c r="G64" s="84">
        <v>98009</v>
      </c>
      <c r="H64" s="84">
        <v>32822</v>
      </c>
      <c r="I64" s="84">
        <v>65187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33" s="15" customFormat="1" ht="26.45" customHeight="1" x14ac:dyDescent="0.15">
      <c r="A65" s="21"/>
      <c r="B65" s="20" t="s">
        <v>5</v>
      </c>
      <c r="C65" s="19"/>
      <c r="D65" s="84">
        <v>340</v>
      </c>
      <c r="E65" s="84">
        <v>72</v>
      </c>
      <c r="F65" s="84">
        <v>268</v>
      </c>
      <c r="G65" s="84">
        <v>89766</v>
      </c>
      <c r="H65" s="84">
        <v>25580</v>
      </c>
      <c r="I65" s="84">
        <v>64187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33" s="15" customFormat="1" ht="24" x14ac:dyDescent="0.15">
      <c r="A66" s="21"/>
      <c r="B66" s="20" t="s">
        <v>4</v>
      </c>
      <c r="C66" s="19"/>
      <c r="D66" s="99" t="s">
        <v>112</v>
      </c>
      <c r="E66" s="99" t="s">
        <v>113</v>
      </c>
      <c r="F66" s="99" t="s">
        <v>114</v>
      </c>
      <c r="G66" s="99" t="s">
        <v>115</v>
      </c>
      <c r="H66" s="99" t="s">
        <v>116</v>
      </c>
      <c r="I66" s="99" t="s">
        <v>117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33" s="15" customFormat="1" ht="24" x14ac:dyDescent="0.15">
      <c r="A67" s="21"/>
      <c r="B67" s="20" t="s">
        <v>3</v>
      </c>
      <c r="C67" s="19"/>
      <c r="D67" s="99" t="s">
        <v>118</v>
      </c>
      <c r="E67" s="99" t="s">
        <v>119</v>
      </c>
      <c r="F67" s="99" t="s">
        <v>120</v>
      </c>
      <c r="G67" s="99" t="s">
        <v>121</v>
      </c>
      <c r="H67" s="99" t="s">
        <v>122</v>
      </c>
      <c r="I67" s="99" t="s">
        <v>123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33" ht="12" customHeight="1" x14ac:dyDescent="0.15">
      <c r="A68" s="14"/>
      <c r="B68" s="12"/>
      <c r="C68" s="13"/>
      <c r="D68" s="83"/>
      <c r="E68" s="83"/>
      <c r="F68" s="83"/>
      <c r="G68" s="83"/>
      <c r="H68" s="83"/>
      <c r="I68" s="83"/>
    </row>
    <row r="69" spans="1:33" ht="21" customHeight="1" x14ac:dyDescent="0.15">
      <c r="A69" s="9"/>
      <c r="C69" s="74" t="s">
        <v>47</v>
      </c>
      <c r="J69" s="3"/>
      <c r="K69" s="3"/>
      <c r="L69" s="3"/>
      <c r="M69" s="3"/>
      <c r="N69" s="3"/>
      <c r="O69" s="3"/>
      <c r="AB69" s="2"/>
      <c r="AC69" s="2"/>
      <c r="AD69" s="2"/>
      <c r="AE69" s="2"/>
      <c r="AF69" s="2"/>
      <c r="AG69" s="2"/>
    </row>
    <row r="70" spans="1:33" s="6" customFormat="1" ht="16.899999999999999" customHeight="1" x14ac:dyDescent="0.15">
      <c r="A70" s="82"/>
      <c r="C70" s="80" t="s">
        <v>46</v>
      </c>
      <c r="J70" s="7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6.899999999999999" customHeight="1" x14ac:dyDescent="0.15">
      <c r="A71" s="81"/>
      <c r="C71" s="74" t="s">
        <v>1</v>
      </c>
      <c r="J71" s="3"/>
      <c r="K71" s="3"/>
      <c r="L71" s="3"/>
      <c r="M71" s="3"/>
      <c r="N71" s="3"/>
      <c r="O71" s="3"/>
      <c r="AB71" s="2"/>
      <c r="AC71" s="2"/>
      <c r="AD71" s="2"/>
      <c r="AE71" s="2"/>
      <c r="AF71" s="2"/>
      <c r="AG71" s="2"/>
    </row>
    <row r="72" spans="1:33" x14ac:dyDescent="0.15">
      <c r="C72" s="80" t="s">
        <v>45</v>
      </c>
      <c r="J72" s="1"/>
      <c r="K72" s="1"/>
      <c r="L72" s="1"/>
      <c r="M72" s="1"/>
      <c r="N72" s="1"/>
      <c r="O72" s="1"/>
      <c r="AB72" s="2"/>
      <c r="AC72" s="2"/>
      <c r="AD72" s="2"/>
      <c r="AE72" s="2"/>
      <c r="AF72" s="2"/>
      <c r="AG72" s="2"/>
    </row>
    <row r="73" spans="1:33" x14ac:dyDescent="0.15">
      <c r="B73" s="79"/>
      <c r="C73" s="79"/>
      <c r="D73" s="79"/>
      <c r="E73" s="79"/>
      <c r="F73" s="79"/>
      <c r="G73" s="79"/>
      <c r="H73" s="79"/>
      <c r="I73" s="79"/>
      <c r="J73" s="78"/>
      <c r="K73" s="78"/>
      <c r="L73" s="78"/>
      <c r="M73" s="78"/>
      <c r="N73" s="78"/>
      <c r="O73" s="1"/>
      <c r="AB73" s="2"/>
      <c r="AC73" s="2"/>
      <c r="AD73" s="2"/>
      <c r="AE73" s="2"/>
      <c r="AF73" s="2"/>
      <c r="AG73" s="2"/>
    </row>
    <row r="74" spans="1:33" x14ac:dyDescent="0.15">
      <c r="B74" s="79"/>
      <c r="C74" s="79"/>
      <c r="D74" s="79"/>
      <c r="E74" s="79"/>
      <c r="F74" s="79"/>
      <c r="G74" s="79"/>
      <c r="H74" s="79"/>
      <c r="I74" s="79"/>
      <c r="J74" s="78"/>
      <c r="K74" s="78"/>
      <c r="L74" s="78"/>
      <c r="M74" s="78"/>
      <c r="N74" s="78"/>
      <c r="O74" s="1"/>
      <c r="AB74" s="2"/>
      <c r="AC74" s="2"/>
      <c r="AD74" s="2"/>
      <c r="AE74" s="2"/>
      <c r="AF74" s="2"/>
      <c r="AG74" s="2"/>
    </row>
    <row r="75" spans="1:33" x14ac:dyDescent="0.15">
      <c r="B75" s="79"/>
      <c r="C75" s="79"/>
      <c r="D75" s="79"/>
      <c r="E75" s="79"/>
      <c r="F75" s="79"/>
      <c r="G75" s="79"/>
      <c r="H75" s="79"/>
      <c r="I75" s="79"/>
      <c r="J75" s="78"/>
      <c r="K75" s="78"/>
      <c r="L75" s="78"/>
      <c r="M75" s="78"/>
      <c r="N75" s="78"/>
      <c r="O75" s="1"/>
      <c r="AB75" s="2"/>
      <c r="AC75" s="2"/>
      <c r="AD75" s="2"/>
      <c r="AE75" s="2"/>
      <c r="AF75" s="2"/>
      <c r="AG75" s="2"/>
    </row>
    <row r="76" spans="1:33" x14ac:dyDescent="0.15">
      <c r="B76" s="79"/>
      <c r="C76" s="79"/>
      <c r="D76" s="79"/>
      <c r="E76" s="79"/>
      <c r="F76" s="79"/>
      <c r="G76" s="79"/>
      <c r="H76" s="79"/>
      <c r="I76" s="79"/>
      <c r="J76" s="78"/>
      <c r="K76" s="78"/>
      <c r="L76" s="78"/>
      <c r="M76" s="78"/>
      <c r="N76" s="78"/>
      <c r="O76" s="1"/>
      <c r="AB76" s="2"/>
      <c r="AC76" s="2"/>
      <c r="AD76" s="2"/>
      <c r="AE76" s="2"/>
      <c r="AF76" s="2"/>
      <c r="AG76" s="2"/>
    </row>
    <row r="77" spans="1:33" x14ac:dyDescent="0.15">
      <c r="B77" s="4"/>
      <c r="C77" s="3"/>
      <c r="D77" s="3"/>
      <c r="E77" s="3"/>
      <c r="F77" s="3"/>
    </row>
    <row r="78" spans="1:33" x14ac:dyDescent="0.15">
      <c r="B78" s="4"/>
      <c r="C78" s="3"/>
      <c r="D78" s="3"/>
      <c r="E78" s="3"/>
      <c r="F78" s="3"/>
      <c r="G78" s="3"/>
      <c r="H78" s="3"/>
      <c r="I78" s="3"/>
    </row>
  </sheetData>
  <mergeCells count="8">
    <mergeCell ref="D6:D9"/>
    <mergeCell ref="E6:F7"/>
    <mergeCell ref="G6:G9"/>
    <mergeCell ref="H6:I7"/>
    <mergeCell ref="E8:E9"/>
    <mergeCell ref="F8:F9"/>
    <mergeCell ref="H8:H9"/>
    <mergeCell ref="I8:I9"/>
  </mergeCells>
  <phoneticPr fontId="4"/>
  <printOptions gridLinesSet="0"/>
  <pageMargins left="0.59055118110236227" right="0.43307086614173229" top="0.46" bottom="0.15748031496062992" header="0.2" footer="0.16"/>
  <pageSetup paperSize="9" scale="81" orientation="portrait" blackAndWhite="1" r:id="rId1"/>
  <headerFooter alignWithMargins="0">
    <oddFooter>&amp;C－74－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4c1c50-4c80-4870-89b5-879dfb1bab37">
      <Terms xmlns="http://schemas.microsoft.com/office/infopath/2007/PartnerControls"/>
    </lcf76f155ced4ddcb4097134ff3c332f>
    <TaxCatchAll xmlns="263dbbe5-076b-4606-a03b-9598f5f2f35a" xsi:nil="true"/>
    <Owner xmlns="684c1c50-4c80-4870-89b5-879dfb1bab37">
      <UserInfo>
        <DisplayName/>
        <AccountId xsi:nil="true"/>
        <AccountType/>
      </UserInfo>
    </Owner>
    <_Flow_SignoffStatus xmlns="684c1c50-4c80-4870-89b5-879dfb1bab37" xsi:nil="true"/>
  </documentManagement>
</p:properties>
</file>

<file path=customXml/itemProps1.xml><?xml version="1.0" encoding="utf-8"?>
<ds:datastoreItem xmlns:ds="http://schemas.openxmlformats.org/officeDocument/2006/customXml" ds:itemID="{AB949D1F-3A83-4EB9-A579-12BFDA47BA28}"/>
</file>

<file path=customXml/itemProps2.xml><?xml version="1.0" encoding="utf-8"?>
<ds:datastoreItem xmlns:ds="http://schemas.openxmlformats.org/officeDocument/2006/customXml" ds:itemID="{9B284D8B-42D2-4D12-9CE5-B965B2BD3C45}"/>
</file>

<file path=customXml/itemProps3.xml><?xml version="1.0" encoding="utf-8"?>
<ds:datastoreItem xmlns:ds="http://schemas.openxmlformats.org/officeDocument/2006/customXml" ds:itemID="{85F307E4-F989-4693-A48E-AD09DE7ED0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25(1)＜訂正後＞</vt:lpstr>
      <vt:lpstr>25(1)＜見え消し＞ </vt:lpstr>
      <vt:lpstr>25(2)＜訂正後＞</vt:lpstr>
      <vt:lpstr>25(2)＜見え消し＞ </vt:lpstr>
      <vt:lpstr>25(3)＜訂正後＞</vt:lpstr>
      <vt:lpstr>25(3)＜見え消し＞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2026-03-17T11:29:24Z</dcterms:created>
  <dcterms:modified xsi:type="dcterms:W3CDTF">2026-03-17T11:29:27Z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0x010100C6103242DC2A9741863F42E8BA454556</vt:lpwstr>
  </property>
</Properties>
</file>