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/>
  <xr:revisionPtr revIDLastSave="3" documentId="8_{A50D812D-FD4D-4133-8C68-D348AAEC1929}" xr6:coauthVersionLast="47" xr6:coauthVersionMax="47" xr10:uidLastSave="{A7E7343C-FF39-4DDE-9807-B85CE809C473}"/>
  <bookViews>
    <workbookView xWindow="28680" yWindow="-120" windowWidth="29040" windowHeight="15720" xr2:uid="{50D85AD6-B186-4CA6-ACBC-2EA15ED54D93}"/>
  </bookViews>
  <sheets>
    <sheet name="24＜訂正後＞" sheetId="2" r:id="rId1"/>
    <sheet name="24＜見え消し＞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4" l="1"/>
  <c r="F34" i="4"/>
  <c r="E34" i="4"/>
  <c r="G33" i="4"/>
  <c r="F33" i="4"/>
  <c r="E33" i="4"/>
  <c r="D33" i="4"/>
  <c r="G32" i="4"/>
  <c r="F32" i="4"/>
  <c r="E32" i="4"/>
  <c r="D32" i="4"/>
  <c r="F20" i="4"/>
  <c r="E20" i="4"/>
  <c r="D20" i="4"/>
  <c r="D34" i="4" s="1"/>
  <c r="F21" i="2"/>
  <c r="F35" i="2"/>
  <c r="F20" i="2"/>
  <c r="E21" i="2"/>
  <c r="E35" i="2"/>
  <c r="E20" i="2"/>
  <c r="D21" i="2"/>
  <c r="D20" i="2"/>
  <c r="D34" i="2"/>
  <c r="G35" i="2"/>
  <c r="G34" i="2"/>
  <c r="G33" i="2"/>
  <c r="G32" i="2"/>
  <c r="F34" i="2"/>
  <c r="F33" i="2"/>
  <c r="F32" i="2"/>
  <c r="E34" i="2"/>
  <c r="E33" i="2"/>
  <c r="E32" i="2"/>
  <c r="D33" i="2"/>
  <c r="D35" i="2"/>
  <c r="D32" i="2"/>
</calcChain>
</file>

<file path=xl/sharedStrings.xml><?xml version="1.0" encoding="utf-8"?>
<sst xmlns="http://schemas.openxmlformats.org/spreadsheetml/2006/main" count="312" uniqueCount="63">
  <si>
    <t>　　　　　累計は年度計に必ずしも一致しない。</t>
  </si>
  <si>
    <t>　　　2)　年度計は決算終了後の確定数であり、各月分は事業月報による暫定数であるため、各月の</t>
    <phoneticPr fontId="2"/>
  </si>
  <si>
    <t>〔注〕1)　教育訓練給付の施行は、平成10年12月１日、支給開始は平成11年３月である。</t>
    <rPh sb="6" eb="8">
      <t>キョウイク</t>
    </rPh>
    <rPh sb="8" eb="10">
      <t>クンレン</t>
    </rPh>
    <rPh sb="10" eb="12">
      <t>キュウフ</t>
    </rPh>
    <rPh sb="13" eb="15">
      <t>セコウ</t>
    </rPh>
    <rPh sb="17" eb="19">
      <t>ヘイセイ</t>
    </rPh>
    <rPh sb="21" eb="22">
      <t>ネン</t>
    </rPh>
    <rPh sb="24" eb="25">
      <t>ガツ</t>
    </rPh>
    <rPh sb="26" eb="27">
      <t>カ</t>
    </rPh>
    <rPh sb="28" eb="30">
      <t>シキュウ</t>
    </rPh>
    <rPh sb="30" eb="32">
      <t>カイシ</t>
    </rPh>
    <rPh sb="33" eb="35">
      <t>ヘイセイ</t>
    </rPh>
    <rPh sb="37" eb="38">
      <t>ネン</t>
    </rPh>
    <rPh sb="39" eb="40">
      <t>ガツ</t>
    </rPh>
    <phoneticPr fontId="2"/>
  </si>
  <si>
    <t>３月</t>
  </si>
  <si>
    <t>２月</t>
  </si>
  <si>
    <t>１月</t>
  </si>
  <si>
    <t>12月</t>
  </si>
  <si>
    <t>11月</t>
  </si>
  <si>
    <t>10月</t>
  </si>
  <si>
    <t>９月</t>
  </si>
  <si>
    <t>８月</t>
  </si>
  <si>
    <t>７月</t>
  </si>
  <si>
    <t>６月</t>
  </si>
  <si>
    <t>５月</t>
  </si>
  <si>
    <t>４月</t>
  </si>
  <si>
    <t>平成14年度</t>
    <phoneticPr fontId="2"/>
  </si>
  <si>
    <t>平成13年度</t>
    <phoneticPr fontId="2"/>
  </si>
  <si>
    <t>＊</t>
  </si>
  <si>
    <t>９</t>
  </si>
  <si>
    <t>８</t>
  </si>
  <si>
    <t>７</t>
  </si>
  <si>
    <t>６</t>
  </si>
  <si>
    <t>平成５年度</t>
    <phoneticPr fontId="2"/>
  </si>
  <si>
    <t>年度平均</t>
  </si>
  <si>
    <t>年度計</t>
  </si>
  <si>
    <t>千円</t>
  </si>
  <si>
    <t>人</t>
  </si>
  <si>
    <t>及び年月</t>
  </si>
  <si>
    <t>女</t>
    <rPh sb="0" eb="1">
      <t>オンナ</t>
    </rPh>
    <phoneticPr fontId="2"/>
  </si>
  <si>
    <t>男</t>
    <rPh sb="0" eb="1">
      <t>オトコ</t>
    </rPh>
    <phoneticPr fontId="2"/>
  </si>
  <si>
    <t>年度</t>
  </si>
  <si>
    <t>支 給 金 額</t>
    <rPh sb="0" eb="3">
      <t>シキュウ</t>
    </rPh>
    <rPh sb="4" eb="7">
      <t>キンガク</t>
    </rPh>
    <phoneticPr fontId="2"/>
  </si>
  <si>
    <t>受　給　者　数</t>
    <rPh sb="0" eb="5">
      <t>ジュキュウシャ</t>
    </rPh>
    <rPh sb="6" eb="7">
      <t>スウ</t>
    </rPh>
    <phoneticPr fontId="2"/>
  </si>
  <si>
    <t>事項別</t>
  </si>
  <si>
    <t>－平成５年度～平成14年度－</t>
    <rPh sb="1" eb="3">
      <t>ヘイセイ</t>
    </rPh>
    <rPh sb="4" eb="5">
      <t>ガンネン</t>
    </rPh>
    <rPh sb="5" eb="6">
      <t>ド</t>
    </rPh>
    <rPh sb="7" eb="9">
      <t>ヘイセイ</t>
    </rPh>
    <phoneticPr fontId="2"/>
  </si>
  <si>
    <t>　　　　　　　　　　　　　　　　　　　　        （年度及び月別）</t>
  </si>
  <si>
    <t>第24表　教育訓練給付の状況</t>
    <rPh sb="5" eb="7">
      <t>キョウイク</t>
    </rPh>
    <rPh sb="7" eb="9">
      <t>クンレン</t>
    </rPh>
    <rPh sb="9" eb="11">
      <t>キュウフ</t>
    </rPh>
    <rPh sb="12" eb="14">
      <t>ジョウキョウ</t>
    </rPh>
    <phoneticPr fontId="2"/>
  </si>
  <si>
    <r>
      <t>294818</t>
    </r>
    <r>
      <rPr>
        <sz val="10"/>
        <color rgb="FFFF0000"/>
        <rFont val="ＭＳ 明朝"/>
        <family val="1"/>
        <charset val="128"/>
      </rPr>
      <t xml:space="preserve">
380945</t>
    </r>
  </si>
  <si>
    <r>
      <t>157109</t>
    </r>
    <r>
      <rPr>
        <sz val="10"/>
        <color rgb="FFFF0000"/>
        <rFont val="ＭＳ 明朝"/>
        <family val="1"/>
        <charset val="128"/>
      </rPr>
      <t xml:space="preserve">
200066</t>
    </r>
  </si>
  <si>
    <r>
      <t>137709</t>
    </r>
    <r>
      <rPr>
        <sz val="10"/>
        <color rgb="FFFF0000"/>
        <rFont val="ＭＳ 明朝"/>
        <family val="1"/>
        <charset val="128"/>
      </rPr>
      <t xml:space="preserve">
180879</t>
    </r>
  </si>
  <si>
    <r>
      <t>39510920</t>
    </r>
    <r>
      <rPr>
        <sz val="10"/>
        <color rgb="FFFF0000"/>
        <rFont val="ＭＳ 明朝"/>
        <family val="1"/>
        <charset val="128"/>
      </rPr>
      <t xml:space="preserve">
68288878</t>
    </r>
  </si>
  <si>
    <r>
      <t>24568</t>
    </r>
    <r>
      <rPr>
        <sz val="10"/>
        <color rgb="FFFF0000"/>
        <rFont val="ＭＳ 明朝"/>
        <family val="1"/>
        <charset val="128"/>
      </rPr>
      <t xml:space="preserve">
31745</t>
    </r>
  </si>
  <si>
    <r>
      <t>13092</t>
    </r>
    <r>
      <rPr>
        <sz val="10"/>
        <color rgb="FFFF0000"/>
        <rFont val="ＭＳ 明朝"/>
        <family val="1"/>
        <charset val="128"/>
      </rPr>
      <t xml:space="preserve">
16672</t>
    </r>
  </si>
  <si>
    <r>
      <t>11476</t>
    </r>
    <r>
      <rPr>
        <sz val="10"/>
        <color rgb="FFFF0000"/>
        <rFont val="ＭＳ 明朝"/>
        <family val="1"/>
        <charset val="128"/>
      </rPr>
      <t xml:space="preserve">
15073</t>
    </r>
  </si>
  <si>
    <r>
      <t>3292577</t>
    </r>
    <r>
      <rPr>
        <sz val="10"/>
        <color rgb="FFFF0000"/>
        <rFont val="ＭＳ 明朝"/>
        <family val="1"/>
        <charset val="128"/>
      </rPr>
      <t xml:space="preserve">
5690740</t>
    </r>
  </si>
  <si>
    <r>
      <t>0</t>
    </r>
    <r>
      <rPr>
        <sz val="10"/>
        <color rgb="FFFF0000"/>
        <rFont val="ＭＳ 明朝"/>
        <family val="1"/>
        <charset val="128"/>
      </rPr>
      <t xml:space="preserve">
25899</t>
    </r>
  </si>
  <si>
    <r>
      <t>0</t>
    </r>
    <r>
      <rPr>
        <sz val="10"/>
        <color rgb="FFFF0000"/>
        <rFont val="ＭＳ 明朝"/>
        <family val="1"/>
        <charset val="128"/>
      </rPr>
      <t xml:space="preserve">
12613</t>
    </r>
  </si>
  <si>
    <r>
      <t>0</t>
    </r>
    <r>
      <rPr>
        <sz val="10"/>
        <color rgb="FFFF0000"/>
        <rFont val="ＭＳ 明朝"/>
        <family val="1"/>
        <charset val="128"/>
      </rPr>
      <t xml:space="preserve">
13286</t>
    </r>
  </si>
  <si>
    <r>
      <t>0</t>
    </r>
    <r>
      <rPr>
        <sz val="10"/>
        <color rgb="FFFF0000"/>
        <rFont val="ＭＳ 明朝"/>
        <family val="1"/>
        <charset val="128"/>
      </rPr>
      <t xml:space="preserve">
4719992</t>
    </r>
  </si>
  <si>
    <r>
      <t>0</t>
    </r>
    <r>
      <rPr>
        <sz val="10"/>
        <color rgb="FFFF0000"/>
        <rFont val="ＭＳ 明朝"/>
        <family val="1"/>
        <charset val="128"/>
      </rPr>
      <t xml:space="preserve">
2539166</t>
    </r>
  </si>
  <si>
    <r>
      <t>0</t>
    </r>
    <r>
      <rPr>
        <sz val="10"/>
        <color rgb="FFFF0000"/>
        <rFont val="ＭＳ 明朝"/>
        <family val="1"/>
        <charset val="128"/>
      </rPr>
      <t xml:space="preserve">
2180826</t>
    </r>
  </si>
  <si>
    <r>
      <t>0</t>
    </r>
    <r>
      <rPr>
        <sz val="10"/>
        <color rgb="FFFF0000"/>
        <rFont val="ＭＳ 明朝"/>
        <family val="1"/>
        <charset val="128"/>
      </rPr>
      <t xml:space="preserve">
27285</t>
    </r>
  </si>
  <si>
    <r>
      <t>0</t>
    </r>
    <r>
      <rPr>
        <sz val="10"/>
        <color rgb="FFFF0000"/>
        <rFont val="ＭＳ 明朝"/>
        <family val="1"/>
        <charset val="128"/>
      </rPr>
      <t xml:space="preserve">
13638</t>
    </r>
  </si>
  <si>
    <r>
      <t>0</t>
    </r>
    <r>
      <rPr>
        <sz val="10"/>
        <color rgb="FFFF0000"/>
        <rFont val="ＭＳ 明朝"/>
        <family val="1"/>
        <charset val="128"/>
      </rPr>
      <t xml:space="preserve">
13647</t>
    </r>
  </si>
  <si>
    <r>
      <t>0</t>
    </r>
    <r>
      <rPr>
        <sz val="10"/>
        <color rgb="FFFF0000"/>
        <rFont val="ＭＳ 明朝"/>
        <family val="1"/>
        <charset val="128"/>
      </rPr>
      <t xml:space="preserve">
5249406</t>
    </r>
  </si>
  <si>
    <r>
      <t>0</t>
    </r>
    <r>
      <rPr>
        <sz val="10"/>
        <color rgb="FFFF0000"/>
        <rFont val="ＭＳ 明朝"/>
        <family val="1"/>
        <charset val="128"/>
      </rPr>
      <t xml:space="preserve">
2847489</t>
    </r>
  </si>
  <si>
    <r>
      <t>0</t>
    </r>
    <r>
      <rPr>
        <sz val="10"/>
        <color rgb="FFFF0000"/>
        <rFont val="ＭＳ 明朝"/>
        <family val="1"/>
        <charset val="128"/>
      </rPr>
      <t xml:space="preserve">
2401917</t>
    </r>
  </si>
  <si>
    <r>
      <t>0</t>
    </r>
    <r>
      <rPr>
        <sz val="10"/>
        <color rgb="FFFF0000"/>
        <rFont val="ＭＳ 明朝"/>
        <family val="1"/>
        <charset val="128"/>
      </rPr>
      <t xml:space="preserve">
32943</t>
    </r>
  </si>
  <si>
    <r>
      <t>0</t>
    </r>
    <r>
      <rPr>
        <sz val="10"/>
        <color rgb="FFFF0000"/>
        <rFont val="ＭＳ 明朝"/>
        <family val="1"/>
        <charset val="128"/>
      </rPr>
      <t xml:space="preserve">
16706</t>
    </r>
  </si>
  <si>
    <r>
      <t>0</t>
    </r>
    <r>
      <rPr>
        <sz val="10"/>
        <color rgb="FFFF0000"/>
        <rFont val="ＭＳ 明朝"/>
        <family val="1"/>
        <charset val="128"/>
      </rPr>
      <t xml:space="preserve">
16237</t>
    </r>
  </si>
  <si>
    <r>
      <t>0</t>
    </r>
    <r>
      <rPr>
        <sz val="10"/>
        <color rgb="FFFF0000"/>
        <rFont val="ＭＳ 明朝"/>
        <family val="1"/>
        <charset val="128"/>
      </rPr>
      <t xml:space="preserve">
6552121</t>
    </r>
  </si>
  <si>
    <r>
      <t>0</t>
    </r>
    <r>
      <rPr>
        <sz val="10"/>
        <color rgb="FFFF0000"/>
        <rFont val="ＭＳ 明朝"/>
        <family val="1"/>
        <charset val="128"/>
      </rPr>
      <t xml:space="preserve">
3599063</t>
    </r>
  </si>
  <si>
    <r>
      <t>0</t>
    </r>
    <r>
      <rPr>
        <sz val="10"/>
        <color rgb="FFFF0000"/>
        <rFont val="ＭＳ 明朝"/>
        <family val="1"/>
        <charset val="128"/>
      </rPr>
      <t xml:space="preserve">
2953058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</si>
</sst>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trike/>
      <sz val="10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5">
    <xf numFmtId="0" fontId="0" fillId="0" borderId="0" xfId="0"/>
    <xf numFmtId="38" fontId="4" fillId="0" borderId="0" xfId="1" applyFont="1" applyFill="1" applyBorder="1" applyAlignment="1" applyProtection="1">
      <alignment vertical="center"/>
    </xf>
    <xf numFmtId="38" fontId="5" fillId="0" borderId="0" xfId="1" applyFont="1" applyFill="1"/>
    <xf numFmtId="38" fontId="4" fillId="0" borderId="0" xfId="1" applyFont="1" applyFill="1" applyBorder="1" applyAlignment="1" applyProtection="1">
      <alignment vertical="center"/>
      <protection locked="0"/>
    </xf>
    <xf numFmtId="38" fontId="6" fillId="0" borderId="0" xfId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5" fillId="0" borderId="0" xfId="0" applyFont="1" applyFill="1" applyProtection="1"/>
    <xf numFmtId="38" fontId="5" fillId="0" borderId="0" xfId="1" quotePrefix="1" applyFont="1" applyFill="1" applyBorder="1" applyAlignment="1" applyProtection="1">
      <alignment horizontal="left" vertical="center"/>
    </xf>
    <xf numFmtId="38" fontId="5" fillId="0" borderId="0" xfId="1" quotePrefix="1" applyFont="1" applyFill="1" applyBorder="1" applyAlignment="1" applyProtection="1">
      <alignment horizontal="left" vertical="top"/>
    </xf>
    <xf numFmtId="38" fontId="5" fillId="0" borderId="0" xfId="1" applyFont="1" applyFill="1" applyBorder="1" applyAlignment="1" applyProtection="1">
      <alignment vertical="center"/>
    </xf>
    <xf numFmtId="38" fontId="5" fillId="0" borderId="0" xfId="1" applyFont="1" applyFill="1" applyBorder="1" applyAlignment="1" applyProtection="1">
      <alignment vertical="center"/>
      <protection locked="0"/>
    </xf>
    <xf numFmtId="38" fontId="5" fillId="0" borderId="0" xfId="1" applyFont="1" applyFill="1" applyBorder="1" applyAlignment="1" applyProtection="1">
      <alignment horizontal="left" vertical="center"/>
    </xf>
    <xf numFmtId="38" fontId="5" fillId="0" borderId="0" xfId="1" applyFont="1" applyFill="1" applyBorder="1" applyAlignment="1" applyProtection="1">
      <alignment horizontal="left"/>
    </xf>
    <xf numFmtId="38" fontId="5" fillId="0" borderId="0" xfId="1" quotePrefix="1" applyFont="1" applyFill="1" applyBorder="1" applyAlignment="1" applyProtection="1">
      <alignment horizontal="left"/>
    </xf>
    <xf numFmtId="38" fontId="4" fillId="0" borderId="1" xfId="1" applyFont="1" applyFill="1" applyBorder="1" applyAlignment="1" applyProtection="1">
      <alignment vertical="center"/>
      <protection locked="0"/>
    </xf>
    <xf numFmtId="38" fontId="4" fillId="0" borderId="2" xfId="1" applyFont="1" applyFill="1" applyBorder="1" applyAlignment="1" applyProtection="1">
      <alignment vertical="center"/>
      <protection locked="0"/>
    </xf>
    <xf numFmtId="38" fontId="4" fillId="0" borderId="3" xfId="1" applyFont="1" applyFill="1" applyBorder="1" applyAlignment="1" applyProtection="1">
      <alignment vertical="center"/>
      <protection locked="0"/>
    </xf>
    <xf numFmtId="38" fontId="4" fillId="0" borderId="4" xfId="1" applyFont="1" applyFill="1" applyBorder="1" applyAlignment="1" applyProtection="1">
      <alignment vertical="center"/>
      <protection locked="0"/>
    </xf>
    <xf numFmtId="38" fontId="6" fillId="0" borderId="0" xfId="1" applyFont="1" applyFill="1" applyBorder="1" applyAlignment="1" applyProtection="1">
      <alignment vertical="center"/>
    </xf>
    <xf numFmtId="38" fontId="6" fillId="0" borderId="5" xfId="1" applyFont="1" applyFill="1" applyBorder="1" applyAlignment="1" applyProtection="1">
      <alignment horizontal="right"/>
      <protection locked="0"/>
    </xf>
    <xf numFmtId="38" fontId="6" fillId="0" borderId="6" xfId="1" applyFont="1" applyFill="1" applyBorder="1" applyAlignment="1" applyProtection="1">
      <protection locked="0"/>
    </xf>
    <xf numFmtId="38" fontId="6" fillId="0" borderId="0" xfId="1" quotePrefix="1" applyFont="1" applyFill="1" applyBorder="1" applyAlignment="1" applyProtection="1">
      <alignment horizontal="right"/>
      <protection locked="0"/>
    </xf>
    <xf numFmtId="38" fontId="6" fillId="0" borderId="7" xfId="1" applyFont="1" applyFill="1" applyBorder="1" applyAlignment="1" applyProtection="1">
      <alignment vertical="center"/>
      <protection locked="0"/>
    </xf>
    <xf numFmtId="38" fontId="6" fillId="0" borderId="5" xfId="1" applyFont="1" applyFill="1" applyBorder="1" applyAlignment="1" applyProtection="1">
      <protection locked="0"/>
    </xf>
    <xf numFmtId="38" fontId="6" fillId="0" borderId="0" xfId="1" quotePrefix="1" applyFont="1" applyFill="1" applyBorder="1" applyAlignment="1" applyProtection="1">
      <alignment horizontal="distributed"/>
      <protection locked="0"/>
    </xf>
    <xf numFmtId="38" fontId="5" fillId="0" borderId="5" xfId="1" applyFont="1" applyFill="1" applyBorder="1" applyProtection="1">
      <protection locked="0"/>
    </xf>
    <xf numFmtId="38" fontId="5" fillId="0" borderId="6" xfId="1" applyFont="1" applyFill="1" applyBorder="1" applyProtection="1">
      <protection locked="0"/>
    </xf>
    <xf numFmtId="38" fontId="5" fillId="0" borderId="0" xfId="1" applyFont="1" applyFill="1" applyBorder="1" applyProtection="1">
      <protection locked="0"/>
    </xf>
    <xf numFmtId="38" fontId="5" fillId="0" borderId="7" xfId="1" applyFont="1" applyFill="1" applyBorder="1" applyProtection="1">
      <protection locked="0"/>
    </xf>
    <xf numFmtId="38" fontId="4" fillId="0" borderId="5" xfId="1" applyFont="1" applyFill="1" applyBorder="1" applyAlignment="1" applyProtection="1">
      <alignment vertical="center"/>
      <protection locked="0"/>
    </xf>
    <xf numFmtId="38" fontId="4" fillId="0" borderId="6" xfId="1" applyFont="1" applyFill="1" applyBorder="1" applyAlignment="1" applyProtection="1">
      <alignment vertical="center"/>
      <protection locked="0"/>
    </xf>
    <xf numFmtId="38" fontId="4" fillId="0" borderId="7" xfId="1" applyFont="1" applyFill="1" applyBorder="1" applyAlignment="1" applyProtection="1">
      <alignment vertical="center"/>
      <protection locked="0"/>
    </xf>
    <xf numFmtId="38" fontId="6" fillId="0" borderId="5" xfId="1" applyFont="1" applyFill="1" applyBorder="1" applyAlignment="1" applyProtection="1">
      <alignment vertical="center"/>
      <protection locked="0"/>
    </xf>
    <xf numFmtId="38" fontId="6" fillId="0" borderId="6" xfId="1" applyFont="1" applyFill="1" applyBorder="1" applyAlignment="1" applyProtection="1">
      <alignment vertical="center"/>
      <protection locked="0"/>
    </xf>
    <xf numFmtId="38" fontId="6" fillId="0" borderId="0" xfId="1" applyFont="1" applyFill="1" applyBorder="1" applyAlignment="1" applyProtection="1">
      <protection locked="0"/>
    </xf>
    <xf numFmtId="38" fontId="6" fillId="0" borderId="0" xfId="1" quotePrefix="1" applyFont="1" applyFill="1" applyBorder="1" applyAlignment="1" applyProtection="1">
      <alignment horizontal="center"/>
      <protection locked="0"/>
    </xf>
    <xf numFmtId="38" fontId="6" fillId="0" borderId="0" xfId="1" applyFont="1" applyFill="1" applyBorder="1" applyAlignment="1" applyProtection="1">
      <alignment horizontal="distributed"/>
      <protection locked="0"/>
    </xf>
    <xf numFmtId="38" fontId="6" fillId="0" borderId="0" xfId="1" applyFont="1" applyFill="1" applyBorder="1" applyAlignment="1" applyProtection="1"/>
    <xf numFmtId="38" fontId="6" fillId="0" borderId="0" xfId="1" applyFont="1" applyFill="1"/>
    <xf numFmtId="38" fontId="6" fillId="0" borderId="5" xfId="1" applyFont="1" applyFill="1" applyBorder="1" applyAlignment="1" applyProtection="1">
      <alignment horizontal="right"/>
    </xf>
    <xf numFmtId="38" fontId="6" fillId="0" borderId="5" xfId="1" quotePrefix="1" applyFont="1" applyFill="1" applyBorder="1" applyAlignment="1" applyProtection="1">
      <alignment horizontal="right"/>
    </xf>
    <xf numFmtId="38" fontId="6" fillId="0" borderId="6" xfId="1" applyFont="1" applyFill="1" applyBorder="1" applyAlignment="1" applyProtection="1"/>
    <xf numFmtId="38" fontId="6" fillId="0" borderId="7" xfId="1" applyFont="1" applyFill="1" applyBorder="1" applyAlignment="1" applyProtection="1"/>
    <xf numFmtId="38" fontId="7" fillId="0" borderId="0" xfId="1" applyFont="1" applyFill="1" applyBorder="1" applyAlignment="1" applyProtection="1">
      <alignment vertical="center"/>
    </xf>
    <xf numFmtId="38" fontId="7" fillId="0" borderId="2" xfId="1" applyFont="1" applyFill="1" applyBorder="1" applyAlignment="1" applyProtection="1">
      <alignment vertical="center"/>
    </xf>
    <xf numFmtId="38" fontId="6" fillId="0" borderId="3" xfId="1" quotePrefix="1" applyFont="1" applyFill="1" applyBorder="1" applyAlignment="1" applyProtection="1">
      <alignment horizontal="left" vertical="center"/>
    </xf>
    <xf numFmtId="38" fontId="7" fillId="0" borderId="4" xfId="1" applyFont="1" applyFill="1" applyBorder="1" applyAlignment="1" applyProtection="1">
      <alignment vertical="center"/>
    </xf>
    <xf numFmtId="38" fontId="7" fillId="0" borderId="6" xfId="1" applyFont="1" applyFill="1" applyBorder="1" applyAlignment="1" applyProtection="1">
      <alignment vertical="center"/>
    </xf>
    <xf numFmtId="38" fontId="6" fillId="0" borderId="0" xfId="1" quotePrefix="1" applyFont="1" applyFill="1" applyBorder="1" applyAlignment="1" applyProtection="1">
      <alignment horizontal="left" vertical="center"/>
    </xf>
    <xf numFmtId="38" fontId="7" fillId="0" borderId="7" xfId="1" applyFont="1" applyFill="1" applyBorder="1" applyAlignment="1" applyProtection="1">
      <alignment vertical="center"/>
    </xf>
    <xf numFmtId="38" fontId="7" fillId="0" borderId="8" xfId="1" applyFont="1" applyFill="1" applyBorder="1" applyAlignment="1" applyProtection="1">
      <alignment vertical="center"/>
    </xf>
    <xf numFmtId="38" fontId="6" fillId="0" borderId="9" xfId="1" quotePrefix="1" applyFont="1" applyFill="1" applyBorder="1" applyAlignment="1" applyProtection="1">
      <alignment horizontal="right" vertical="center"/>
    </xf>
    <xf numFmtId="38" fontId="7" fillId="0" borderId="10" xfId="1" applyFont="1" applyFill="1" applyBorder="1" applyAlignment="1" applyProtection="1">
      <alignment vertical="center"/>
    </xf>
    <xf numFmtId="38" fontId="7" fillId="0" borderId="0" xfId="1" applyFont="1" applyFill="1" applyBorder="1" applyAlignment="1" applyProtection="1">
      <alignment horizontal="centerContinuous" vertical="center"/>
    </xf>
    <xf numFmtId="49" fontId="5" fillId="0" borderId="0" xfId="1" applyNumberFormat="1" applyFont="1" applyFill="1" applyBorder="1" applyAlignment="1" applyProtection="1">
      <alignment horizontal="right"/>
    </xf>
    <xf numFmtId="38" fontId="4" fillId="0" borderId="0" xfId="1" applyFont="1" applyFill="1" applyBorder="1" applyAlignment="1" applyProtection="1">
      <alignment horizontal="centerContinuous" vertical="center"/>
    </xf>
    <xf numFmtId="38" fontId="6" fillId="0" borderId="0" xfId="1" quotePrefix="1" applyFont="1" applyFill="1" applyBorder="1" applyAlignment="1" applyProtection="1">
      <alignment horizontal="centerContinuous" vertical="center"/>
    </xf>
    <xf numFmtId="38" fontId="8" fillId="0" borderId="0" xfId="1" quotePrefix="1" applyFont="1" applyFill="1" applyBorder="1" applyAlignment="1" applyProtection="1">
      <alignment horizontal="centerContinuous" vertical="top"/>
    </xf>
    <xf numFmtId="38" fontId="5" fillId="0" borderId="0" xfId="1" quotePrefix="1" applyFont="1" applyFill="1" applyBorder="1" applyAlignment="1" applyProtection="1">
      <alignment vertical="center"/>
    </xf>
    <xf numFmtId="38" fontId="8" fillId="0" borderId="0" xfId="1" applyFont="1" applyFill="1" applyBorder="1" applyAlignment="1" applyProtection="1">
      <alignment horizontal="centerContinuous" vertical="center"/>
    </xf>
    <xf numFmtId="38" fontId="9" fillId="0" borderId="0" xfId="1" applyFont="1" applyFill="1" applyBorder="1" applyAlignment="1" applyProtection="1">
      <alignment horizontal="centerContinuous" vertical="center"/>
    </xf>
    <xf numFmtId="38" fontId="11" fillId="2" borderId="5" xfId="1" applyFont="1" applyFill="1" applyBorder="1" applyAlignment="1" applyProtection="1">
      <alignment wrapText="1"/>
      <protection locked="0"/>
    </xf>
    <xf numFmtId="38" fontId="6" fillId="0" borderId="10" xfId="1" applyFont="1" applyFill="1" applyBorder="1" applyAlignment="1" applyProtection="1">
      <alignment horizontal="center" vertical="center"/>
    </xf>
    <xf numFmtId="38" fontId="6" fillId="0" borderId="7" xfId="1" applyFont="1" applyFill="1" applyBorder="1" applyAlignment="1" applyProtection="1">
      <alignment horizontal="center" vertical="center"/>
    </xf>
    <xf numFmtId="38" fontId="6" fillId="0" borderId="5" xfId="1" applyFont="1" applyFill="1" applyBorder="1" applyAlignment="1" applyProtection="1">
      <alignment horizontal="center" vertical="center"/>
    </xf>
    <xf numFmtId="38" fontId="6" fillId="0" borderId="1" xfId="1" applyFont="1" applyFill="1" applyBorder="1" applyAlignment="1" applyProtection="1">
      <alignment horizontal="center" vertical="center"/>
    </xf>
    <xf numFmtId="38" fontId="7" fillId="0" borderId="8" xfId="1" applyFont="1" applyFill="1" applyBorder="1" applyAlignment="1" applyProtection="1">
      <alignment horizontal="center" vertical="center"/>
    </xf>
    <xf numFmtId="38" fontId="7" fillId="0" borderId="11" xfId="1" applyFont="1" applyFill="1" applyBorder="1" applyAlignment="1" applyProtection="1">
      <alignment horizontal="center" vertical="center"/>
    </xf>
    <xf numFmtId="38" fontId="7" fillId="0" borderId="2" xfId="1" applyFont="1" applyFill="1" applyBorder="1" applyAlignment="1" applyProtection="1">
      <alignment horizontal="center" vertical="center"/>
    </xf>
    <xf numFmtId="38" fontId="7" fillId="0" borderId="1" xfId="1" applyFont="1" applyFill="1" applyBorder="1" applyAlignment="1" applyProtection="1">
      <alignment horizontal="center" vertical="center"/>
    </xf>
    <xf numFmtId="38" fontId="7" fillId="0" borderId="9" xfId="1" applyFont="1" applyFill="1" applyBorder="1" applyAlignment="1" applyProtection="1">
      <alignment horizontal="right" vertical="center"/>
    </xf>
    <xf numFmtId="38" fontId="7" fillId="0" borderId="8" xfId="1" applyFont="1" applyFill="1" applyBorder="1" applyAlignment="1" applyProtection="1">
      <alignment horizontal="right" vertical="center"/>
    </xf>
    <xf numFmtId="38" fontId="7" fillId="0" borderId="3" xfId="1" applyFont="1" applyFill="1" applyBorder="1" applyAlignment="1" applyProtection="1">
      <alignment horizontal="right" vertical="center"/>
    </xf>
    <xf numFmtId="38" fontId="7" fillId="0" borderId="2" xfId="1" applyFont="1" applyFill="1" applyBorder="1" applyAlignment="1" applyProtection="1">
      <alignment horizontal="right" vertical="center"/>
    </xf>
    <xf numFmtId="38" fontId="6" fillId="0" borderId="11" xfId="1" applyFont="1" applyFill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9525</xdr:rowOff>
    </xdr:from>
    <xdr:to>
      <xdr:col>2</xdr:col>
      <xdr:colOff>57150</xdr:colOff>
      <xdr:row>8</xdr:row>
      <xdr:rowOff>161925</xdr:rowOff>
    </xdr:to>
    <xdr:sp macro="" textlink="">
      <xdr:nvSpPr>
        <xdr:cNvPr id="2061" name="Line 1">
          <a:extLst>
            <a:ext uri="{FF2B5EF4-FFF2-40B4-BE49-F238E27FC236}">
              <a16:creationId xmlns:a16="http://schemas.microsoft.com/office/drawing/2014/main" id="{95F497BF-A082-6A8B-8530-627D7DE45E17}"/>
            </a:ext>
          </a:extLst>
        </xdr:cNvPr>
        <xdr:cNvSpPr>
          <a:spLocks noChangeShapeType="1"/>
        </xdr:cNvSpPr>
      </xdr:nvSpPr>
      <xdr:spPr bwMode="auto">
        <a:xfrm>
          <a:off x="9525" y="933450"/>
          <a:ext cx="914400" cy="609600"/>
        </a:xfrm>
        <a:prstGeom prst="line">
          <a:avLst/>
        </a:prstGeom>
        <a:noFill/>
        <a:ln w="1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942975</xdr:colOff>
      <xdr:row>7</xdr:row>
      <xdr:rowOff>133350</xdr:rowOff>
    </xdr:from>
    <xdr:to>
      <xdr:col>6</xdr:col>
      <xdr:colOff>1276350</xdr:colOff>
      <xdr:row>8</xdr:row>
      <xdr:rowOff>161925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B743D936-5472-C003-74BD-07963E3690FF}"/>
            </a:ext>
          </a:extLst>
        </xdr:cNvPr>
        <xdr:cNvSpPr txBox="1">
          <a:spLocks noChangeArrowheads="1"/>
        </xdr:cNvSpPr>
      </xdr:nvSpPr>
      <xdr:spPr bwMode="auto">
        <a:xfrm>
          <a:off x="5762625" y="1362075"/>
          <a:ext cx="333375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明朝"/>
            </a:rPr>
            <a:t>２)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9525</xdr:rowOff>
    </xdr:from>
    <xdr:to>
      <xdr:col>2</xdr:col>
      <xdr:colOff>57150</xdr:colOff>
      <xdr:row>8</xdr:row>
      <xdr:rowOff>161925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1807C87-20FE-4A6B-BBD0-70C473E2F8C4}"/>
            </a:ext>
          </a:extLst>
        </xdr:cNvPr>
        <xdr:cNvSpPr>
          <a:spLocks noChangeShapeType="1"/>
        </xdr:cNvSpPr>
      </xdr:nvSpPr>
      <xdr:spPr bwMode="auto">
        <a:xfrm>
          <a:off x="9525" y="933450"/>
          <a:ext cx="914400" cy="609600"/>
        </a:xfrm>
        <a:prstGeom prst="line">
          <a:avLst/>
        </a:prstGeom>
        <a:noFill/>
        <a:ln w="1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942975</xdr:colOff>
      <xdr:row>7</xdr:row>
      <xdr:rowOff>133350</xdr:rowOff>
    </xdr:from>
    <xdr:to>
      <xdr:col>6</xdr:col>
      <xdr:colOff>1276350</xdr:colOff>
      <xdr:row>8</xdr:row>
      <xdr:rowOff>161925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A9CB2F4-648A-45B4-8054-0A5A1F051F79}"/>
            </a:ext>
          </a:extLst>
        </xdr:cNvPr>
        <xdr:cNvSpPr txBox="1">
          <a:spLocks noChangeArrowheads="1"/>
        </xdr:cNvSpPr>
      </xdr:nvSpPr>
      <xdr:spPr bwMode="auto">
        <a:xfrm>
          <a:off x="5762625" y="1362075"/>
          <a:ext cx="333375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明朝"/>
            </a:rPr>
            <a:t>２)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3003D-F9F8-40C0-BB29-E45ADE4F5C32}">
  <sheetPr codeName="Sheet1"/>
  <dimension ref="A3:AG77"/>
  <sheetViews>
    <sheetView tabSelected="1" workbookViewId="0">
      <pane xSplit="3" ySplit="10" topLeftCell="D11" activePane="bottomRight" state="frozen"/>
      <selection sqref="A1:IV65536"/>
      <selection pane="topRight" sqref="A1:IV65536"/>
      <selection pane="bottomLeft" sqref="A1:IV65536"/>
      <selection pane="bottomRight" activeCell="J1" sqref="J1"/>
    </sheetView>
  </sheetViews>
  <sheetFormatPr defaultColWidth="8.875" defaultRowHeight="13.5" x14ac:dyDescent="0.15"/>
  <cols>
    <col min="1" max="1" width="0.875" style="1" customWidth="1"/>
    <col min="2" max="2" width="10.5" style="1" customWidth="1"/>
    <col min="3" max="3" width="0.875" style="1" customWidth="1"/>
    <col min="4" max="9" width="17" style="1" customWidth="1"/>
    <col min="10" max="27" width="8.875" style="2" customWidth="1"/>
    <col min="28" max="16384" width="8.875" style="1"/>
  </cols>
  <sheetData>
    <row r="3" spans="1:27" ht="17.25" x14ac:dyDescent="0.15">
      <c r="A3" s="60" t="s">
        <v>36</v>
      </c>
      <c r="B3" s="60"/>
      <c r="C3" s="59"/>
      <c r="D3" s="59"/>
      <c r="E3" s="55"/>
      <c r="F3" s="55"/>
      <c r="G3" s="55"/>
      <c r="H3" s="55"/>
      <c r="I3" s="55"/>
    </row>
    <row r="4" spans="1:27" ht="21" customHeight="1" x14ac:dyDescent="0.15">
      <c r="A4" s="58" t="s">
        <v>35</v>
      </c>
      <c r="B4" s="57"/>
      <c r="C4" s="56"/>
      <c r="D4" s="56"/>
      <c r="E4" s="55"/>
      <c r="F4" s="55"/>
      <c r="G4" s="55"/>
      <c r="H4" s="55"/>
      <c r="I4" s="54" t="s">
        <v>34</v>
      </c>
    </row>
    <row r="5" spans="1:27" s="43" customFormat="1" ht="7.9" customHeight="1" x14ac:dyDescent="0.15">
      <c r="C5" s="53"/>
      <c r="D5" s="53"/>
      <c r="E5" s="53"/>
      <c r="F5" s="53"/>
      <c r="G5" s="53"/>
      <c r="H5" s="53"/>
      <c r="I5" s="5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s="43" customFormat="1" ht="12" customHeight="1" x14ac:dyDescent="0.15">
      <c r="A6" s="52"/>
      <c r="B6" s="51" t="s">
        <v>33</v>
      </c>
      <c r="C6" s="50"/>
      <c r="D6" s="62" t="s">
        <v>32</v>
      </c>
      <c r="E6" s="66"/>
      <c r="F6" s="67"/>
      <c r="G6" s="62" t="s">
        <v>31</v>
      </c>
      <c r="H6" s="70"/>
      <c r="I6" s="71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s="43" customFormat="1" ht="12" customHeight="1" x14ac:dyDescent="0.15">
      <c r="A7" s="49"/>
      <c r="C7" s="47"/>
      <c r="D7" s="63"/>
      <c r="E7" s="68"/>
      <c r="F7" s="69"/>
      <c r="G7" s="63"/>
      <c r="H7" s="72"/>
      <c r="I7" s="73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s="43" customFormat="1" ht="12" customHeight="1" x14ac:dyDescent="0.15">
      <c r="A8" s="49"/>
      <c r="B8" s="48" t="s">
        <v>30</v>
      </c>
      <c r="C8" s="47"/>
      <c r="D8" s="64"/>
      <c r="E8" s="74" t="s">
        <v>29</v>
      </c>
      <c r="F8" s="67" t="s">
        <v>28</v>
      </c>
      <c r="G8" s="64"/>
      <c r="H8" s="74" t="s">
        <v>29</v>
      </c>
      <c r="I8" s="67" t="s">
        <v>28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s="43" customFormat="1" ht="14.25" customHeight="1" x14ac:dyDescent="0.15">
      <c r="A9" s="46"/>
      <c r="B9" s="45" t="s">
        <v>27</v>
      </c>
      <c r="C9" s="44"/>
      <c r="D9" s="65"/>
      <c r="E9" s="65"/>
      <c r="F9" s="69"/>
      <c r="G9" s="65"/>
      <c r="H9" s="65"/>
      <c r="I9" s="6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s="37" customFormat="1" ht="21" customHeight="1" x14ac:dyDescent="0.15">
      <c r="A10" s="42"/>
      <c r="C10" s="41"/>
      <c r="D10" s="40" t="s">
        <v>26</v>
      </c>
      <c r="E10" s="40" t="s">
        <v>26</v>
      </c>
      <c r="F10" s="40" t="s">
        <v>26</v>
      </c>
      <c r="G10" s="39" t="s">
        <v>25</v>
      </c>
      <c r="H10" s="39" t="s">
        <v>25</v>
      </c>
      <c r="I10" s="39" t="s">
        <v>25</v>
      </c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</row>
    <row r="11" spans="1:27" s="18" customFormat="1" x14ac:dyDescent="0.15">
      <c r="A11" s="22"/>
      <c r="B11" s="24" t="s">
        <v>24</v>
      </c>
      <c r="C11" s="20"/>
      <c r="D11" s="23"/>
      <c r="E11" s="23"/>
      <c r="F11" s="23"/>
      <c r="G11" s="23"/>
      <c r="H11" s="23"/>
      <c r="I11" s="2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s="18" customFormat="1" ht="13.15" customHeight="1" x14ac:dyDescent="0.15">
      <c r="A12" s="22"/>
      <c r="B12" s="36" t="s">
        <v>22</v>
      </c>
      <c r="C12" s="20"/>
      <c r="D12" s="19" t="s">
        <v>17</v>
      </c>
      <c r="E12" s="19" t="s">
        <v>17</v>
      </c>
      <c r="F12" s="19" t="s">
        <v>17</v>
      </c>
      <c r="G12" s="19" t="s">
        <v>17</v>
      </c>
      <c r="H12" s="19" t="s">
        <v>17</v>
      </c>
      <c r="I12" s="19" t="s">
        <v>17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s="18" customFormat="1" ht="13.15" customHeight="1" x14ac:dyDescent="0.15">
      <c r="A13" s="22"/>
      <c r="B13" s="35" t="s">
        <v>21</v>
      </c>
      <c r="C13" s="20"/>
      <c r="D13" s="19" t="s">
        <v>17</v>
      </c>
      <c r="E13" s="19" t="s">
        <v>17</v>
      </c>
      <c r="F13" s="19" t="s">
        <v>17</v>
      </c>
      <c r="G13" s="19" t="s">
        <v>17</v>
      </c>
      <c r="H13" s="19" t="s">
        <v>17</v>
      </c>
      <c r="I13" s="19" t="s">
        <v>17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s="18" customFormat="1" ht="13.15" customHeight="1" x14ac:dyDescent="0.15">
      <c r="A14" s="22"/>
      <c r="B14" s="35" t="s">
        <v>20</v>
      </c>
      <c r="C14" s="20"/>
      <c r="D14" s="19" t="s">
        <v>17</v>
      </c>
      <c r="E14" s="19" t="s">
        <v>17</v>
      </c>
      <c r="F14" s="19" t="s">
        <v>17</v>
      </c>
      <c r="G14" s="19" t="s">
        <v>17</v>
      </c>
      <c r="H14" s="19" t="s">
        <v>17</v>
      </c>
      <c r="I14" s="19" t="s">
        <v>17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s="18" customFormat="1" ht="12.75" customHeight="1" x14ac:dyDescent="0.15">
      <c r="A15" s="22"/>
      <c r="B15" s="35" t="s">
        <v>19</v>
      </c>
      <c r="C15" s="20"/>
      <c r="D15" s="19" t="s">
        <v>17</v>
      </c>
      <c r="E15" s="19" t="s">
        <v>17</v>
      </c>
      <c r="F15" s="19" t="s">
        <v>17</v>
      </c>
      <c r="G15" s="19" t="s">
        <v>17</v>
      </c>
      <c r="H15" s="19" t="s">
        <v>17</v>
      </c>
      <c r="I15" s="19" t="s">
        <v>17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s="18" customFormat="1" ht="12.75" customHeight="1" x14ac:dyDescent="0.15">
      <c r="A16" s="22"/>
      <c r="B16" s="35" t="s">
        <v>18</v>
      </c>
      <c r="C16" s="20"/>
      <c r="D16" s="19" t="s">
        <v>17</v>
      </c>
      <c r="E16" s="19" t="s">
        <v>17</v>
      </c>
      <c r="F16" s="19" t="s">
        <v>17</v>
      </c>
      <c r="G16" s="19" t="s">
        <v>17</v>
      </c>
      <c r="H16" s="19" t="s">
        <v>17</v>
      </c>
      <c r="I16" s="19" t="s">
        <v>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s="18" customFormat="1" ht="26.25" customHeight="1" x14ac:dyDescent="0.15">
      <c r="A17" s="22"/>
      <c r="B17" s="35">
        <v>10</v>
      </c>
      <c r="C17" s="20"/>
      <c r="D17" s="23">
        <v>198</v>
      </c>
      <c r="E17" s="23">
        <v>142</v>
      </c>
      <c r="F17" s="23">
        <v>56</v>
      </c>
      <c r="G17" s="19">
        <v>5193</v>
      </c>
      <c r="H17" s="19" t="s">
        <v>17</v>
      </c>
      <c r="I17" s="19" t="s">
        <v>17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s="18" customFormat="1" ht="13.15" customHeight="1" x14ac:dyDescent="0.15">
      <c r="A18" s="22"/>
      <c r="B18" s="35">
        <v>11</v>
      </c>
      <c r="C18" s="20"/>
      <c r="D18" s="23">
        <v>149604</v>
      </c>
      <c r="E18" s="23">
        <v>89116</v>
      </c>
      <c r="F18" s="23">
        <v>60488</v>
      </c>
      <c r="G18" s="19">
        <v>13135206</v>
      </c>
      <c r="H18" s="19" t="s">
        <v>17</v>
      </c>
      <c r="I18" s="19" t="s">
        <v>17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s="18" customFormat="1" ht="13.15" customHeight="1" x14ac:dyDescent="0.15">
      <c r="A19" s="22"/>
      <c r="B19" s="35">
        <v>12</v>
      </c>
      <c r="C19" s="20"/>
      <c r="D19" s="23">
        <v>270137</v>
      </c>
      <c r="E19" s="23">
        <v>136837</v>
      </c>
      <c r="F19" s="23">
        <v>133300</v>
      </c>
      <c r="G19" s="19">
        <v>27122663</v>
      </c>
      <c r="H19" s="19" t="s">
        <v>17</v>
      </c>
      <c r="I19" s="19" t="s">
        <v>17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s="18" customFormat="1" ht="13.15" customHeight="1" x14ac:dyDescent="0.15">
      <c r="A20" s="22"/>
      <c r="B20" s="35">
        <v>13</v>
      </c>
      <c r="C20" s="20"/>
      <c r="D20" s="23">
        <f>SUM(D40:D51)</f>
        <v>284680</v>
      </c>
      <c r="E20" s="23">
        <f>SUM(E40:E51)</f>
        <v>148128</v>
      </c>
      <c r="F20" s="23">
        <f>SUM(F40:F51)</f>
        <v>136552</v>
      </c>
      <c r="G20" s="19">
        <v>39510920</v>
      </c>
      <c r="H20" s="19" t="s">
        <v>17</v>
      </c>
      <c r="I20" s="19" t="s">
        <v>17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s="18" customFormat="1" ht="13.15" customHeight="1" x14ac:dyDescent="0.15">
      <c r="A21" s="22"/>
      <c r="B21" s="35">
        <v>14</v>
      </c>
      <c r="C21" s="20"/>
      <c r="D21" s="23">
        <f>SUM(D56:D67)</f>
        <v>380945</v>
      </c>
      <c r="E21" s="23">
        <f>SUM(E56:E67)</f>
        <v>200066</v>
      </c>
      <c r="F21" s="19">
        <f>SUM(F56:F67)</f>
        <v>180879</v>
      </c>
      <c r="G21" s="19">
        <v>68288878</v>
      </c>
      <c r="H21" s="19" t="s">
        <v>17</v>
      </c>
      <c r="I21" s="19" t="s">
        <v>17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s="18" customFormat="1" ht="13.15" customHeight="1" x14ac:dyDescent="0.15">
      <c r="A22" s="22"/>
      <c r="B22" s="35"/>
      <c r="C22" s="20"/>
      <c r="D22" s="23"/>
      <c r="E22" s="23"/>
      <c r="F22" s="19"/>
      <c r="G22" s="19"/>
      <c r="H22" s="23"/>
      <c r="I22" s="2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s="18" customFormat="1" ht="13.15" customHeight="1" x14ac:dyDescent="0.15">
      <c r="A23" s="22"/>
      <c r="B23" s="35"/>
      <c r="C23" s="20"/>
      <c r="D23" s="23"/>
      <c r="E23" s="23"/>
      <c r="F23" s="23"/>
      <c r="G23" s="23"/>
      <c r="H23" s="23"/>
      <c r="I23" s="2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s="18" customFormat="1" ht="12" customHeight="1" x14ac:dyDescent="0.15">
      <c r="A24" s="22"/>
      <c r="B24" s="34"/>
      <c r="C24" s="20"/>
      <c r="D24" s="23"/>
      <c r="E24" s="23"/>
      <c r="F24" s="23"/>
      <c r="G24" s="23"/>
      <c r="H24" s="23"/>
      <c r="I24" s="23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s="18" customFormat="1" x14ac:dyDescent="0.15">
      <c r="A25" s="22"/>
      <c r="B25" s="24" t="s">
        <v>23</v>
      </c>
      <c r="C25" s="20"/>
      <c r="D25" s="23"/>
      <c r="E25" s="23"/>
      <c r="F25" s="23"/>
      <c r="G25" s="23"/>
      <c r="H25" s="23"/>
      <c r="I25" s="23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s="18" customFormat="1" ht="13.15" customHeight="1" x14ac:dyDescent="0.15">
      <c r="A26" s="22"/>
      <c r="B26" s="36" t="s">
        <v>22</v>
      </c>
      <c r="C26" s="20"/>
      <c r="D26" s="19" t="s">
        <v>17</v>
      </c>
      <c r="E26" s="19" t="s">
        <v>17</v>
      </c>
      <c r="F26" s="19" t="s">
        <v>17</v>
      </c>
      <c r="G26" s="19" t="s">
        <v>17</v>
      </c>
      <c r="H26" s="19" t="s">
        <v>17</v>
      </c>
      <c r="I26" s="19" t="s">
        <v>17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s="18" customFormat="1" ht="13.15" customHeight="1" x14ac:dyDescent="0.15">
      <c r="A27" s="22"/>
      <c r="B27" s="35" t="s">
        <v>21</v>
      </c>
      <c r="C27" s="20"/>
      <c r="D27" s="19" t="s">
        <v>17</v>
      </c>
      <c r="E27" s="19" t="s">
        <v>17</v>
      </c>
      <c r="F27" s="19" t="s">
        <v>17</v>
      </c>
      <c r="G27" s="19" t="s">
        <v>17</v>
      </c>
      <c r="H27" s="19" t="s">
        <v>17</v>
      </c>
      <c r="I27" s="19" t="s">
        <v>17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s="18" customFormat="1" ht="13.15" customHeight="1" x14ac:dyDescent="0.15">
      <c r="A28" s="22"/>
      <c r="B28" s="35" t="s">
        <v>20</v>
      </c>
      <c r="C28" s="20"/>
      <c r="D28" s="19" t="s">
        <v>17</v>
      </c>
      <c r="E28" s="19" t="s">
        <v>17</v>
      </c>
      <c r="F28" s="19" t="s">
        <v>17</v>
      </c>
      <c r="G28" s="19" t="s">
        <v>17</v>
      </c>
      <c r="H28" s="19" t="s">
        <v>17</v>
      </c>
      <c r="I28" s="19" t="s">
        <v>17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s="18" customFormat="1" ht="12.75" customHeight="1" x14ac:dyDescent="0.15">
      <c r="A29" s="22"/>
      <c r="B29" s="35" t="s">
        <v>19</v>
      </c>
      <c r="C29" s="20"/>
      <c r="D29" s="19" t="s">
        <v>17</v>
      </c>
      <c r="E29" s="19" t="s">
        <v>17</v>
      </c>
      <c r="F29" s="19" t="s">
        <v>17</v>
      </c>
      <c r="G29" s="19" t="s">
        <v>17</v>
      </c>
      <c r="H29" s="19" t="s">
        <v>17</v>
      </c>
      <c r="I29" s="19" t="s">
        <v>17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s="18" customFormat="1" ht="12.75" customHeight="1" x14ac:dyDescent="0.15">
      <c r="A30" s="22"/>
      <c r="B30" s="35" t="s">
        <v>18</v>
      </c>
      <c r="C30" s="20"/>
      <c r="D30" s="19" t="s">
        <v>17</v>
      </c>
      <c r="E30" s="19" t="s">
        <v>17</v>
      </c>
      <c r="F30" s="19" t="s">
        <v>17</v>
      </c>
      <c r="G30" s="19" t="s">
        <v>17</v>
      </c>
      <c r="H30" s="19" t="s">
        <v>17</v>
      </c>
      <c r="I30" s="19" t="s">
        <v>17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s="18" customFormat="1" ht="26.25" customHeight="1" x14ac:dyDescent="0.15">
      <c r="A31" s="22"/>
      <c r="B31" s="35">
        <v>10</v>
      </c>
      <c r="C31" s="20"/>
      <c r="D31" s="19" t="s">
        <v>17</v>
      </c>
      <c r="E31" s="19" t="s">
        <v>17</v>
      </c>
      <c r="F31" s="19" t="s">
        <v>17</v>
      </c>
      <c r="G31" s="19" t="s">
        <v>17</v>
      </c>
      <c r="H31" s="19" t="s">
        <v>17</v>
      </c>
      <c r="I31" s="19" t="s">
        <v>17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s="18" customFormat="1" ht="13.15" customHeight="1" x14ac:dyDescent="0.15">
      <c r="A32" s="22"/>
      <c r="B32" s="35">
        <v>11</v>
      </c>
      <c r="C32" s="20"/>
      <c r="D32" s="19">
        <f>ROUND(D18/12,0)</f>
        <v>12467</v>
      </c>
      <c r="E32" s="19">
        <f>ROUND(E18/12,0)</f>
        <v>7426</v>
      </c>
      <c r="F32" s="19">
        <f>ROUND(F18/12,0)</f>
        <v>5041</v>
      </c>
      <c r="G32" s="19">
        <f>ROUND(G18/12,0)</f>
        <v>1094601</v>
      </c>
      <c r="H32" s="19" t="s">
        <v>17</v>
      </c>
      <c r="I32" s="19" t="s">
        <v>17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s="18" customFormat="1" ht="13.15" customHeight="1" x14ac:dyDescent="0.15">
      <c r="A33" s="22"/>
      <c r="B33" s="35">
        <v>12</v>
      </c>
      <c r="C33" s="20"/>
      <c r="D33" s="19">
        <f t="shared" ref="D33:E35" si="0">ROUND(D19/12,0)</f>
        <v>22511</v>
      </c>
      <c r="E33" s="19">
        <f t="shared" si="0"/>
        <v>11403</v>
      </c>
      <c r="F33" s="19">
        <f t="shared" ref="F33:G35" si="1">ROUND(F19/12,0)</f>
        <v>11108</v>
      </c>
      <c r="G33" s="19">
        <f t="shared" si="1"/>
        <v>2260222</v>
      </c>
      <c r="H33" s="19" t="s">
        <v>17</v>
      </c>
      <c r="I33" s="19" t="s">
        <v>17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s="18" customFormat="1" ht="13.15" customHeight="1" x14ac:dyDescent="0.15">
      <c r="A34" s="22"/>
      <c r="B34" s="35">
        <v>13</v>
      </c>
      <c r="C34" s="20"/>
      <c r="D34" s="19">
        <f t="shared" si="0"/>
        <v>23723</v>
      </c>
      <c r="E34" s="19">
        <f t="shared" si="0"/>
        <v>12344</v>
      </c>
      <c r="F34" s="19">
        <f t="shared" si="1"/>
        <v>11379</v>
      </c>
      <c r="G34" s="19">
        <f t="shared" si="1"/>
        <v>3292577</v>
      </c>
      <c r="H34" s="19" t="s">
        <v>17</v>
      </c>
      <c r="I34" s="19" t="s">
        <v>17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s="18" customFormat="1" ht="13.15" customHeight="1" x14ac:dyDescent="0.15">
      <c r="A35" s="22"/>
      <c r="B35" s="35">
        <v>14</v>
      </c>
      <c r="C35" s="20"/>
      <c r="D35" s="19">
        <f t="shared" si="0"/>
        <v>31745</v>
      </c>
      <c r="E35" s="23">
        <f t="shared" si="0"/>
        <v>16672</v>
      </c>
      <c r="F35" s="23">
        <f t="shared" si="1"/>
        <v>15073</v>
      </c>
      <c r="G35" s="23">
        <f t="shared" si="1"/>
        <v>5690740</v>
      </c>
      <c r="H35" s="19" t="s">
        <v>17</v>
      </c>
      <c r="I35" s="19" t="s">
        <v>17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s="18" customFormat="1" ht="12" customHeight="1" x14ac:dyDescent="0.15">
      <c r="A36" s="22"/>
      <c r="B36" s="35"/>
      <c r="C36" s="20"/>
      <c r="D36" s="23"/>
      <c r="E36" s="23"/>
      <c r="F36" s="23"/>
      <c r="G36" s="23"/>
      <c r="H36" s="23"/>
      <c r="I36" s="2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s="18" customFormat="1" ht="12" customHeight="1" x14ac:dyDescent="0.15">
      <c r="A37" s="22"/>
      <c r="B37" s="35"/>
      <c r="C37" s="20"/>
      <c r="D37" s="23"/>
      <c r="E37" s="23"/>
      <c r="F37" s="23"/>
      <c r="G37" s="23"/>
      <c r="H37" s="23"/>
      <c r="I37" s="23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s="18" customFormat="1" ht="12.6" customHeight="1" x14ac:dyDescent="0.15">
      <c r="A38" s="22"/>
      <c r="B38" s="34"/>
      <c r="C38" s="20"/>
      <c r="D38" s="23"/>
      <c r="E38" s="23"/>
      <c r="F38" s="23"/>
      <c r="G38" s="23"/>
      <c r="H38" s="23"/>
      <c r="I38" s="23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s="18" customFormat="1" x14ac:dyDescent="0.15">
      <c r="A39" s="22"/>
      <c r="B39" s="24" t="s">
        <v>16</v>
      </c>
      <c r="C39" s="20"/>
      <c r="D39" s="23"/>
      <c r="E39" s="23"/>
      <c r="F39" s="23"/>
      <c r="G39" s="23"/>
      <c r="H39" s="23"/>
      <c r="I39" s="23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s="18" customFormat="1" ht="13.15" customHeight="1" x14ac:dyDescent="0.15">
      <c r="A40" s="22"/>
      <c r="B40" s="21" t="s">
        <v>14</v>
      </c>
      <c r="C40" s="20"/>
      <c r="D40" s="19">
        <v>21879</v>
      </c>
      <c r="E40" s="19">
        <v>9808</v>
      </c>
      <c r="F40" s="19">
        <v>12071</v>
      </c>
      <c r="G40" s="19">
        <v>2581072</v>
      </c>
      <c r="H40" s="19">
        <v>1106675</v>
      </c>
      <c r="I40" s="19">
        <v>1474397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s="18" customFormat="1" ht="13.15" customHeight="1" x14ac:dyDescent="0.15">
      <c r="A41" s="22"/>
      <c r="B41" s="21" t="s">
        <v>13</v>
      </c>
      <c r="C41" s="20"/>
      <c r="D41" s="19">
        <v>18533</v>
      </c>
      <c r="E41" s="19">
        <v>8476</v>
      </c>
      <c r="F41" s="19">
        <v>10057</v>
      </c>
      <c r="G41" s="19">
        <v>2132310</v>
      </c>
      <c r="H41" s="19">
        <v>974426</v>
      </c>
      <c r="I41" s="19">
        <v>1157884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s="18" customFormat="1" ht="13.15" customHeight="1" x14ac:dyDescent="0.15">
      <c r="A42" s="22"/>
      <c r="B42" s="21" t="s">
        <v>12</v>
      </c>
      <c r="C42" s="20"/>
      <c r="D42" s="19">
        <v>18582</v>
      </c>
      <c r="E42" s="19">
        <v>9286</v>
      </c>
      <c r="F42" s="19">
        <v>9296</v>
      </c>
      <c r="G42" s="19">
        <v>2304532</v>
      </c>
      <c r="H42" s="19">
        <v>1243404</v>
      </c>
      <c r="I42" s="19">
        <v>1061128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s="18" customFormat="1" ht="26.45" customHeight="1" x14ac:dyDescent="0.15">
      <c r="A43" s="22"/>
      <c r="B43" s="21" t="s">
        <v>11</v>
      </c>
      <c r="C43" s="20"/>
      <c r="D43" s="19">
        <v>25166</v>
      </c>
      <c r="E43" s="19">
        <v>14638</v>
      </c>
      <c r="F43" s="19">
        <v>10528</v>
      </c>
      <c r="G43" s="19">
        <v>3699952</v>
      </c>
      <c r="H43" s="19">
        <v>2396869</v>
      </c>
      <c r="I43" s="19">
        <v>1303083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s="18" customFormat="1" ht="13.15" customHeight="1" x14ac:dyDescent="0.15">
      <c r="A44" s="22"/>
      <c r="B44" s="21" t="s">
        <v>10</v>
      </c>
      <c r="C44" s="20"/>
      <c r="D44" s="19">
        <v>30668</v>
      </c>
      <c r="E44" s="19">
        <v>18415</v>
      </c>
      <c r="F44" s="19">
        <v>12253</v>
      </c>
      <c r="G44" s="19">
        <v>4563406</v>
      </c>
      <c r="H44" s="19">
        <v>2999794</v>
      </c>
      <c r="I44" s="19">
        <v>1563613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s="18" customFormat="1" ht="13.15" customHeight="1" x14ac:dyDescent="0.15">
      <c r="A45" s="22"/>
      <c r="B45" s="21" t="s">
        <v>9</v>
      </c>
      <c r="C45" s="20"/>
      <c r="D45" s="19">
        <v>23952</v>
      </c>
      <c r="E45" s="19">
        <v>12937</v>
      </c>
      <c r="F45" s="19">
        <v>11015</v>
      </c>
      <c r="G45" s="19">
        <v>3295333</v>
      </c>
      <c r="H45" s="19">
        <v>1843324</v>
      </c>
      <c r="I45" s="19">
        <v>1452009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s="18" customFormat="1" ht="26.45" customHeight="1" x14ac:dyDescent="0.15">
      <c r="A46" s="22"/>
      <c r="B46" s="21" t="s">
        <v>8</v>
      </c>
      <c r="C46" s="20"/>
      <c r="D46" s="19">
        <v>34211</v>
      </c>
      <c r="E46" s="19">
        <v>19977</v>
      </c>
      <c r="F46" s="19">
        <v>14234</v>
      </c>
      <c r="G46" s="19">
        <v>5224368</v>
      </c>
      <c r="H46" s="19">
        <v>3231130</v>
      </c>
      <c r="I46" s="19">
        <v>1993238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s="18" customFormat="1" ht="13.15" customHeight="1" x14ac:dyDescent="0.15">
      <c r="A47" s="22"/>
      <c r="B47" s="21" t="s">
        <v>7</v>
      </c>
      <c r="C47" s="20"/>
      <c r="D47" s="19">
        <v>30020</v>
      </c>
      <c r="E47" s="19">
        <v>16555</v>
      </c>
      <c r="F47" s="19">
        <v>13465</v>
      </c>
      <c r="G47" s="19">
        <v>3980195</v>
      </c>
      <c r="H47" s="19">
        <v>2213862</v>
      </c>
      <c r="I47" s="19">
        <v>1766333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s="18" customFormat="1" ht="13.15" customHeight="1" x14ac:dyDescent="0.15">
      <c r="A48" s="22"/>
      <c r="B48" s="21" t="s">
        <v>6</v>
      </c>
      <c r="C48" s="20"/>
      <c r="D48" s="19">
        <v>22135</v>
      </c>
      <c r="E48" s="19">
        <v>10141</v>
      </c>
      <c r="F48" s="19">
        <v>11994</v>
      </c>
      <c r="G48" s="19">
        <v>2819446</v>
      </c>
      <c r="H48" s="19">
        <v>1323316</v>
      </c>
      <c r="I48" s="19">
        <v>1496130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s="18" customFormat="1" ht="26.45" customHeight="1" x14ac:dyDescent="0.15">
      <c r="A49" s="22"/>
      <c r="B49" s="21" t="s">
        <v>5</v>
      </c>
      <c r="C49" s="20"/>
      <c r="D49" s="19">
        <v>19061</v>
      </c>
      <c r="E49" s="19">
        <v>8579</v>
      </c>
      <c r="F49" s="19">
        <v>10482</v>
      </c>
      <c r="G49" s="19">
        <v>2878312</v>
      </c>
      <c r="H49" s="19">
        <v>1366556</v>
      </c>
      <c r="I49" s="19">
        <v>1511756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s="18" customFormat="1" ht="13.15" customHeight="1" x14ac:dyDescent="0.15">
      <c r="A50" s="22"/>
      <c r="B50" s="21" t="s">
        <v>4</v>
      </c>
      <c r="C50" s="20"/>
      <c r="D50" s="19">
        <v>18752</v>
      </c>
      <c r="E50" s="19">
        <v>8892</v>
      </c>
      <c r="F50" s="19">
        <v>9860</v>
      </c>
      <c r="G50" s="19">
        <v>2776494</v>
      </c>
      <c r="H50" s="19">
        <v>1341219</v>
      </c>
      <c r="I50" s="19">
        <v>1435275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s="18" customFormat="1" ht="13.15" customHeight="1" x14ac:dyDescent="0.15">
      <c r="A51" s="22"/>
      <c r="B51" s="21" t="s">
        <v>3</v>
      </c>
      <c r="C51" s="20"/>
      <c r="D51" s="23">
        <v>21721</v>
      </c>
      <c r="E51" s="23">
        <v>10424</v>
      </c>
      <c r="F51" s="23">
        <v>11297</v>
      </c>
      <c r="G51" s="23">
        <v>3363417</v>
      </c>
      <c r="H51" s="23">
        <v>1647311</v>
      </c>
      <c r="I51" s="23">
        <v>1716106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s="18" customFormat="1" ht="12" customHeight="1" x14ac:dyDescent="0.15">
      <c r="A52" s="22"/>
      <c r="B52" s="4"/>
      <c r="C52" s="33"/>
      <c r="D52" s="32"/>
      <c r="E52" s="23"/>
      <c r="F52" s="32"/>
      <c r="G52" s="32"/>
      <c r="H52" s="23"/>
      <c r="I52" s="3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2" customHeight="1" x14ac:dyDescent="0.15">
      <c r="A53" s="31"/>
      <c r="B53" s="3"/>
      <c r="C53" s="30"/>
      <c r="D53" s="29"/>
      <c r="E53" s="23"/>
      <c r="F53" s="29"/>
      <c r="G53" s="29"/>
      <c r="H53" s="23"/>
      <c r="I53" s="29"/>
    </row>
    <row r="54" spans="1:27" s="2" customFormat="1" ht="12.6" customHeight="1" x14ac:dyDescent="0.15">
      <c r="A54" s="28"/>
      <c r="B54" s="27"/>
      <c r="C54" s="26"/>
      <c r="D54" s="25"/>
      <c r="E54" s="23"/>
      <c r="F54" s="25"/>
      <c r="G54" s="25"/>
      <c r="H54" s="23"/>
      <c r="I54" s="25"/>
    </row>
    <row r="55" spans="1:27" s="18" customFormat="1" x14ac:dyDescent="0.15">
      <c r="A55" s="22"/>
      <c r="B55" s="24" t="s">
        <v>15</v>
      </c>
      <c r="C55" s="20"/>
      <c r="D55" s="23"/>
      <c r="E55" s="23"/>
      <c r="F55" s="23"/>
      <c r="G55" s="23"/>
      <c r="H55" s="23"/>
      <c r="I55" s="23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s="18" customFormat="1" ht="13.15" customHeight="1" x14ac:dyDescent="0.15">
      <c r="A56" s="22"/>
      <c r="B56" s="21" t="s">
        <v>14</v>
      </c>
      <c r="C56" s="20"/>
      <c r="D56" s="19">
        <v>27566</v>
      </c>
      <c r="E56" s="19">
        <v>12947</v>
      </c>
      <c r="F56" s="19">
        <v>14619</v>
      </c>
      <c r="G56" s="19">
        <v>4905967</v>
      </c>
      <c r="H56" s="19">
        <v>2353536</v>
      </c>
      <c r="I56" s="19">
        <v>2552432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s="18" customFormat="1" ht="13.15" customHeight="1" x14ac:dyDescent="0.15">
      <c r="A57" s="22"/>
      <c r="B57" s="21" t="s">
        <v>13</v>
      </c>
      <c r="C57" s="20"/>
      <c r="D57" s="19">
        <v>24475</v>
      </c>
      <c r="E57" s="19">
        <v>11357</v>
      </c>
      <c r="F57" s="19">
        <v>13118</v>
      </c>
      <c r="G57" s="19">
        <v>4187305</v>
      </c>
      <c r="H57" s="19">
        <v>2069919</v>
      </c>
      <c r="I57" s="19">
        <v>2117385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s="18" customFormat="1" ht="13.15" customHeight="1" x14ac:dyDescent="0.15">
      <c r="A58" s="22"/>
      <c r="B58" s="21" t="s">
        <v>12</v>
      </c>
      <c r="C58" s="20"/>
      <c r="D58" s="19">
        <v>22845</v>
      </c>
      <c r="E58" s="19">
        <v>11586</v>
      </c>
      <c r="F58" s="19">
        <v>11259</v>
      </c>
      <c r="G58" s="19">
        <v>4021694</v>
      </c>
      <c r="H58" s="19">
        <v>2225512</v>
      </c>
      <c r="I58" s="19">
        <v>1796182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s="18" customFormat="1" ht="26.45" customHeight="1" x14ac:dyDescent="0.15">
      <c r="A59" s="22"/>
      <c r="B59" s="21" t="s">
        <v>11</v>
      </c>
      <c r="C59" s="20"/>
      <c r="D59" s="19">
        <v>32937</v>
      </c>
      <c r="E59" s="19">
        <v>18799</v>
      </c>
      <c r="F59" s="19">
        <v>14138</v>
      </c>
      <c r="G59" s="19">
        <v>6020033</v>
      </c>
      <c r="H59" s="19">
        <v>3753933</v>
      </c>
      <c r="I59" s="19">
        <v>2266100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s="18" customFormat="1" ht="13.15" customHeight="1" x14ac:dyDescent="0.15">
      <c r="A60" s="22"/>
      <c r="B60" s="21" t="s">
        <v>10</v>
      </c>
      <c r="C60" s="20"/>
      <c r="D60" s="19">
        <v>40515</v>
      </c>
      <c r="E60" s="19">
        <v>24843</v>
      </c>
      <c r="F60" s="19">
        <v>15672</v>
      </c>
      <c r="G60" s="19">
        <v>7754502</v>
      </c>
      <c r="H60" s="19">
        <v>5141983</v>
      </c>
      <c r="I60" s="19">
        <v>2612519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s="18" customFormat="1" ht="13.15" customHeight="1" x14ac:dyDescent="0.15">
      <c r="A61" s="22"/>
      <c r="B61" s="21" t="s">
        <v>9</v>
      </c>
      <c r="C61" s="20"/>
      <c r="D61" s="19">
        <v>32018</v>
      </c>
      <c r="E61" s="19">
        <v>17362</v>
      </c>
      <c r="F61" s="19">
        <v>14656</v>
      </c>
      <c r="G61" s="19">
        <v>5608471</v>
      </c>
      <c r="H61" s="19">
        <v>3243762</v>
      </c>
      <c r="I61" s="19">
        <v>2364710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s="18" customFormat="1" ht="26.45" customHeight="1" x14ac:dyDescent="0.15">
      <c r="A62" s="22"/>
      <c r="B62" s="21" t="s">
        <v>8</v>
      </c>
      <c r="C62" s="20"/>
      <c r="D62" s="19">
        <v>44716</v>
      </c>
      <c r="E62" s="19">
        <v>24794</v>
      </c>
      <c r="F62" s="19">
        <v>19922</v>
      </c>
      <c r="G62" s="19">
        <v>7808540</v>
      </c>
      <c r="H62" s="19">
        <v>4546792</v>
      </c>
      <c r="I62" s="19">
        <v>3261748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s="18" customFormat="1" ht="13.15" customHeight="1" x14ac:dyDescent="0.15">
      <c r="A63" s="22"/>
      <c r="B63" s="21" t="s">
        <v>7</v>
      </c>
      <c r="C63" s="20"/>
      <c r="D63" s="19">
        <v>36964</v>
      </c>
      <c r="E63" s="19">
        <v>19268</v>
      </c>
      <c r="F63" s="19">
        <v>17696</v>
      </c>
      <c r="G63" s="19">
        <v>5974711</v>
      </c>
      <c r="H63" s="19">
        <v>3273938</v>
      </c>
      <c r="I63" s="19">
        <v>2700773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s="18" customFormat="1" ht="13.15" customHeight="1" x14ac:dyDescent="0.15">
      <c r="A64" s="22"/>
      <c r="B64" s="21" t="s">
        <v>6</v>
      </c>
      <c r="C64" s="20"/>
      <c r="D64" s="19">
        <v>32782</v>
      </c>
      <c r="E64" s="19">
        <v>16153</v>
      </c>
      <c r="F64" s="19">
        <v>16629</v>
      </c>
      <c r="G64" s="19">
        <v>5632267</v>
      </c>
      <c r="H64" s="19">
        <v>3047441</v>
      </c>
      <c r="I64" s="19">
        <v>2584827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33" s="18" customFormat="1" ht="26.45" customHeight="1" x14ac:dyDescent="0.15">
      <c r="A65" s="22"/>
      <c r="B65" s="21" t="s">
        <v>5</v>
      </c>
      <c r="C65" s="20"/>
      <c r="D65" s="19">
        <v>25899</v>
      </c>
      <c r="E65" s="19">
        <v>12613</v>
      </c>
      <c r="F65" s="19">
        <v>13286</v>
      </c>
      <c r="G65" s="19">
        <v>4719992</v>
      </c>
      <c r="H65" s="19">
        <v>2539166</v>
      </c>
      <c r="I65" s="19">
        <v>2180826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33" s="18" customFormat="1" ht="13.15" customHeight="1" x14ac:dyDescent="0.15">
      <c r="A66" s="22"/>
      <c r="B66" s="21" t="s">
        <v>4</v>
      </c>
      <c r="C66" s="20"/>
      <c r="D66" s="19">
        <v>27285</v>
      </c>
      <c r="E66" s="19">
        <v>13638</v>
      </c>
      <c r="F66" s="19">
        <v>13647</v>
      </c>
      <c r="G66" s="19">
        <v>5249406</v>
      </c>
      <c r="H66" s="19">
        <v>2847489</v>
      </c>
      <c r="I66" s="19">
        <v>2401917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33" s="18" customFormat="1" ht="13.15" customHeight="1" x14ac:dyDescent="0.15">
      <c r="A67" s="22"/>
      <c r="B67" s="21" t="s">
        <v>3</v>
      </c>
      <c r="C67" s="20"/>
      <c r="D67" s="19">
        <v>32943</v>
      </c>
      <c r="E67" s="19">
        <v>16706</v>
      </c>
      <c r="F67" s="19">
        <v>16237</v>
      </c>
      <c r="G67" s="19">
        <v>6552121</v>
      </c>
      <c r="H67" s="19">
        <v>3599063</v>
      </c>
      <c r="I67" s="19">
        <v>2953058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33" ht="12" customHeight="1" x14ac:dyDescent="0.15">
      <c r="A68" s="17"/>
      <c r="B68" s="16"/>
      <c r="C68" s="15"/>
      <c r="D68" s="14"/>
      <c r="E68" s="14"/>
      <c r="F68" s="14"/>
      <c r="G68" s="14"/>
      <c r="H68" s="14"/>
      <c r="I68" s="14"/>
    </row>
    <row r="69" spans="1:33" ht="21" customHeight="1" x14ac:dyDescent="0.15">
      <c r="A69" s="13"/>
      <c r="C69" s="7" t="s">
        <v>2</v>
      </c>
      <c r="J69" s="3"/>
      <c r="K69" s="3"/>
      <c r="L69" s="3"/>
      <c r="M69" s="3"/>
      <c r="N69" s="3"/>
      <c r="O69" s="3"/>
      <c r="AB69" s="2"/>
      <c r="AC69" s="2"/>
      <c r="AD69" s="2"/>
      <c r="AE69" s="2"/>
      <c r="AF69" s="2"/>
      <c r="AG69" s="2"/>
    </row>
    <row r="70" spans="1:33" s="9" customFormat="1" ht="16.899999999999999" customHeight="1" x14ac:dyDescent="0.15">
      <c r="A70" s="12"/>
      <c r="C70" s="11" t="s">
        <v>1</v>
      </c>
      <c r="J70" s="10"/>
      <c r="K70" s="10"/>
      <c r="L70" s="10"/>
      <c r="M70" s="10"/>
      <c r="N70" s="10"/>
      <c r="O70" s="10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6.899999999999999" customHeight="1" x14ac:dyDescent="0.15">
      <c r="A71" s="8"/>
      <c r="C71" s="7" t="s">
        <v>0</v>
      </c>
      <c r="J71" s="3"/>
      <c r="K71" s="3"/>
      <c r="L71" s="3"/>
      <c r="M71" s="3"/>
      <c r="N71" s="3"/>
      <c r="O71" s="3"/>
      <c r="AB71" s="2"/>
      <c r="AC71" s="2"/>
      <c r="AD71" s="2"/>
      <c r="AE71" s="2"/>
      <c r="AF71" s="2"/>
      <c r="AG71" s="2"/>
    </row>
    <row r="72" spans="1:33" x14ac:dyDescent="0.15">
      <c r="J72" s="1"/>
      <c r="K72" s="1"/>
      <c r="L72" s="1"/>
      <c r="M72" s="1"/>
      <c r="N72" s="1"/>
      <c r="O72" s="1"/>
      <c r="AB72" s="2"/>
      <c r="AC72" s="2"/>
      <c r="AD72" s="2"/>
      <c r="AE72" s="2"/>
      <c r="AF72" s="2"/>
      <c r="AG72" s="2"/>
    </row>
    <row r="73" spans="1:33" x14ac:dyDescent="0.15">
      <c r="B73" s="6"/>
      <c r="C73" s="6"/>
      <c r="D73" s="6"/>
      <c r="E73" s="6"/>
      <c r="F73" s="6"/>
      <c r="G73" s="6"/>
      <c r="H73" s="6"/>
      <c r="I73" s="6"/>
      <c r="J73" s="5"/>
      <c r="K73" s="5"/>
      <c r="L73" s="5"/>
      <c r="M73" s="5"/>
      <c r="N73" s="5"/>
      <c r="O73" s="1"/>
      <c r="AB73" s="2"/>
      <c r="AC73" s="2"/>
      <c r="AD73" s="2"/>
      <c r="AE73" s="2"/>
      <c r="AF73" s="2"/>
      <c r="AG73" s="2"/>
    </row>
    <row r="74" spans="1:33" x14ac:dyDescent="0.15">
      <c r="B74" s="6"/>
      <c r="C74" s="6"/>
      <c r="D74" s="6"/>
      <c r="E74" s="6"/>
      <c r="F74" s="6"/>
      <c r="G74" s="6"/>
      <c r="H74" s="6"/>
      <c r="I74" s="6"/>
      <c r="J74" s="5"/>
      <c r="K74" s="5"/>
      <c r="L74" s="5"/>
      <c r="M74" s="5"/>
      <c r="N74" s="5"/>
      <c r="O74" s="1"/>
      <c r="AB74" s="2"/>
      <c r="AC74" s="2"/>
      <c r="AD74" s="2"/>
      <c r="AE74" s="2"/>
      <c r="AF74" s="2"/>
      <c r="AG74" s="2"/>
    </row>
    <row r="75" spans="1:33" x14ac:dyDescent="0.15">
      <c r="B75" s="6"/>
      <c r="C75" s="6"/>
      <c r="D75" s="6"/>
      <c r="E75" s="6"/>
      <c r="F75" s="6"/>
      <c r="G75" s="6"/>
      <c r="H75" s="6"/>
      <c r="I75" s="6"/>
      <c r="J75" s="5"/>
      <c r="K75" s="5"/>
      <c r="L75" s="5"/>
      <c r="M75" s="5"/>
      <c r="N75" s="5"/>
      <c r="O75" s="1"/>
      <c r="AB75" s="2"/>
      <c r="AC75" s="2"/>
      <c r="AD75" s="2"/>
      <c r="AE75" s="2"/>
      <c r="AF75" s="2"/>
      <c r="AG75" s="2"/>
    </row>
    <row r="76" spans="1:33" x14ac:dyDescent="0.15">
      <c r="B76" s="4"/>
      <c r="C76" s="3"/>
      <c r="D76" s="3"/>
      <c r="E76" s="3"/>
      <c r="F76" s="3"/>
      <c r="G76" s="3"/>
      <c r="H76" s="3"/>
      <c r="I76" s="3"/>
    </row>
    <row r="77" spans="1:33" x14ac:dyDescent="0.15">
      <c r="B77" s="4"/>
      <c r="C77" s="3"/>
      <c r="D77" s="3"/>
      <c r="E77" s="3"/>
      <c r="F77" s="3"/>
      <c r="G77" s="3"/>
      <c r="H77" s="3"/>
      <c r="I77" s="3"/>
    </row>
  </sheetData>
  <mergeCells count="8">
    <mergeCell ref="D6:D9"/>
    <mergeCell ref="E6:F7"/>
    <mergeCell ref="G6:G9"/>
    <mergeCell ref="H6:I7"/>
    <mergeCell ref="E8:E9"/>
    <mergeCell ref="F8:F9"/>
    <mergeCell ref="H8:H9"/>
    <mergeCell ref="I8:I9"/>
  </mergeCells>
  <phoneticPr fontId="3"/>
  <printOptions gridLinesSet="0"/>
  <pageMargins left="0.59055118110236227" right="0.43307086614173229" top="0.52" bottom="0.15748031496062992" header="0.2" footer="0.16"/>
  <pageSetup paperSize="9" scale="81" orientation="portrait" blackAndWhite="1" r:id="rId1"/>
  <headerFooter alignWithMargins="0">
    <oddFooter>&amp;C－71－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5BE6E-CFCB-4756-A74A-C6F20A1AAB37}">
  <sheetPr codeName="Sheet2"/>
  <dimension ref="A3:AG77"/>
  <sheetViews>
    <sheetView workbookViewId="0">
      <pane xSplit="3" ySplit="10" topLeftCell="D11" activePane="bottomRight" state="frozen"/>
      <selection sqref="A1:IV65536"/>
      <selection pane="topRight" sqref="A1:IV65536"/>
      <selection pane="bottomLeft" sqref="A1:IV65536"/>
      <selection pane="bottomRight" activeCell="J2" sqref="J2"/>
    </sheetView>
  </sheetViews>
  <sheetFormatPr defaultColWidth="8.875" defaultRowHeight="13.5" x14ac:dyDescent="0.15"/>
  <cols>
    <col min="1" max="1" width="0.875" style="1" customWidth="1"/>
    <col min="2" max="2" width="10.5" style="1" customWidth="1"/>
    <col min="3" max="3" width="0.875" style="1" customWidth="1"/>
    <col min="4" max="9" width="17" style="1" customWidth="1"/>
    <col min="10" max="27" width="8.875" style="2" customWidth="1"/>
    <col min="28" max="16384" width="8.875" style="1"/>
  </cols>
  <sheetData>
    <row r="3" spans="1:27" ht="17.25" x14ac:dyDescent="0.15">
      <c r="A3" s="60" t="s">
        <v>36</v>
      </c>
      <c r="B3" s="60"/>
      <c r="C3" s="59"/>
      <c r="D3" s="59"/>
      <c r="E3" s="55"/>
      <c r="F3" s="55"/>
      <c r="G3" s="55"/>
      <c r="H3" s="55"/>
      <c r="I3" s="55"/>
    </row>
    <row r="4" spans="1:27" ht="21" customHeight="1" x14ac:dyDescent="0.15">
      <c r="A4" s="58" t="s">
        <v>35</v>
      </c>
      <c r="B4" s="57"/>
      <c r="C4" s="56"/>
      <c r="D4" s="56"/>
      <c r="E4" s="55"/>
      <c r="F4" s="55"/>
      <c r="G4" s="55"/>
      <c r="H4" s="55"/>
      <c r="I4" s="54" t="s">
        <v>34</v>
      </c>
    </row>
    <row r="5" spans="1:27" s="43" customFormat="1" ht="7.9" customHeight="1" x14ac:dyDescent="0.15">
      <c r="C5" s="53"/>
      <c r="D5" s="53"/>
      <c r="E5" s="53"/>
      <c r="F5" s="53"/>
      <c r="G5" s="53"/>
      <c r="H5" s="53"/>
      <c r="I5" s="5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s="43" customFormat="1" ht="12" customHeight="1" x14ac:dyDescent="0.15">
      <c r="A6" s="52"/>
      <c r="B6" s="51" t="s">
        <v>33</v>
      </c>
      <c r="C6" s="50"/>
      <c r="D6" s="62" t="s">
        <v>32</v>
      </c>
      <c r="E6" s="66"/>
      <c r="F6" s="67"/>
      <c r="G6" s="62" t="s">
        <v>31</v>
      </c>
      <c r="H6" s="70"/>
      <c r="I6" s="71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s="43" customFormat="1" ht="12" customHeight="1" x14ac:dyDescent="0.15">
      <c r="A7" s="49"/>
      <c r="C7" s="47"/>
      <c r="D7" s="63"/>
      <c r="E7" s="68"/>
      <c r="F7" s="69"/>
      <c r="G7" s="63"/>
      <c r="H7" s="72"/>
      <c r="I7" s="73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s="43" customFormat="1" ht="12" customHeight="1" x14ac:dyDescent="0.15">
      <c r="A8" s="49"/>
      <c r="B8" s="48" t="s">
        <v>30</v>
      </c>
      <c r="C8" s="47"/>
      <c r="D8" s="64"/>
      <c r="E8" s="74" t="s">
        <v>29</v>
      </c>
      <c r="F8" s="67" t="s">
        <v>28</v>
      </c>
      <c r="G8" s="64"/>
      <c r="H8" s="74" t="s">
        <v>29</v>
      </c>
      <c r="I8" s="67" t="s">
        <v>28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s="43" customFormat="1" ht="14.25" customHeight="1" x14ac:dyDescent="0.15">
      <c r="A9" s="46"/>
      <c r="B9" s="45" t="s">
        <v>27</v>
      </c>
      <c r="C9" s="44"/>
      <c r="D9" s="65"/>
      <c r="E9" s="65"/>
      <c r="F9" s="69"/>
      <c r="G9" s="65"/>
      <c r="H9" s="65"/>
      <c r="I9" s="6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s="37" customFormat="1" ht="21" customHeight="1" x14ac:dyDescent="0.15">
      <c r="A10" s="42"/>
      <c r="C10" s="41"/>
      <c r="D10" s="40" t="s">
        <v>26</v>
      </c>
      <c r="E10" s="40" t="s">
        <v>26</v>
      </c>
      <c r="F10" s="40" t="s">
        <v>26</v>
      </c>
      <c r="G10" s="39" t="s">
        <v>25</v>
      </c>
      <c r="H10" s="39" t="s">
        <v>25</v>
      </c>
      <c r="I10" s="39" t="s">
        <v>25</v>
      </c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</row>
    <row r="11" spans="1:27" s="18" customFormat="1" x14ac:dyDescent="0.15">
      <c r="A11" s="22"/>
      <c r="B11" s="24" t="s">
        <v>24</v>
      </c>
      <c r="C11" s="20"/>
      <c r="D11" s="23"/>
      <c r="E11" s="23"/>
      <c r="F11" s="23"/>
      <c r="G11" s="23"/>
      <c r="H11" s="23"/>
      <c r="I11" s="2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s="18" customFormat="1" ht="13.15" customHeight="1" x14ac:dyDescent="0.15">
      <c r="A12" s="22"/>
      <c r="B12" s="36" t="s">
        <v>22</v>
      </c>
      <c r="C12" s="20"/>
      <c r="D12" s="19" t="s">
        <v>17</v>
      </c>
      <c r="E12" s="19" t="s">
        <v>17</v>
      </c>
      <c r="F12" s="19" t="s">
        <v>17</v>
      </c>
      <c r="G12" s="19" t="s">
        <v>17</v>
      </c>
      <c r="H12" s="19" t="s">
        <v>17</v>
      </c>
      <c r="I12" s="19" t="s">
        <v>17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s="18" customFormat="1" ht="13.15" customHeight="1" x14ac:dyDescent="0.15">
      <c r="A13" s="22"/>
      <c r="B13" s="35" t="s">
        <v>21</v>
      </c>
      <c r="C13" s="20"/>
      <c r="D13" s="19" t="s">
        <v>17</v>
      </c>
      <c r="E13" s="19" t="s">
        <v>17</v>
      </c>
      <c r="F13" s="19" t="s">
        <v>17</v>
      </c>
      <c r="G13" s="19" t="s">
        <v>17</v>
      </c>
      <c r="H13" s="19" t="s">
        <v>17</v>
      </c>
      <c r="I13" s="19" t="s">
        <v>17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s="18" customFormat="1" ht="13.15" customHeight="1" x14ac:dyDescent="0.15">
      <c r="A14" s="22"/>
      <c r="B14" s="35" t="s">
        <v>20</v>
      </c>
      <c r="C14" s="20"/>
      <c r="D14" s="19" t="s">
        <v>17</v>
      </c>
      <c r="E14" s="19" t="s">
        <v>17</v>
      </c>
      <c r="F14" s="19" t="s">
        <v>17</v>
      </c>
      <c r="G14" s="19" t="s">
        <v>17</v>
      </c>
      <c r="H14" s="19" t="s">
        <v>17</v>
      </c>
      <c r="I14" s="19" t="s">
        <v>17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s="18" customFormat="1" ht="12.75" customHeight="1" x14ac:dyDescent="0.15">
      <c r="A15" s="22"/>
      <c r="B15" s="35" t="s">
        <v>19</v>
      </c>
      <c r="C15" s="20"/>
      <c r="D15" s="19" t="s">
        <v>17</v>
      </c>
      <c r="E15" s="19" t="s">
        <v>17</v>
      </c>
      <c r="F15" s="19" t="s">
        <v>17</v>
      </c>
      <c r="G15" s="19" t="s">
        <v>17</v>
      </c>
      <c r="H15" s="19" t="s">
        <v>17</v>
      </c>
      <c r="I15" s="19" t="s">
        <v>17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s="18" customFormat="1" ht="12.75" customHeight="1" x14ac:dyDescent="0.15">
      <c r="A16" s="22"/>
      <c r="B16" s="35" t="s">
        <v>18</v>
      </c>
      <c r="C16" s="20"/>
      <c r="D16" s="19" t="s">
        <v>17</v>
      </c>
      <c r="E16" s="19" t="s">
        <v>17</v>
      </c>
      <c r="F16" s="19" t="s">
        <v>17</v>
      </c>
      <c r="G16" s="19" t="s">
        <v>17</v>
      </c>
      <c r="H16" s="19" t="s">
        <v>17</v>
      </c>
      <c r="I16" s="19" t="s">
        <v>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s="18" customFormat="1" ht="26.25" customHeight="1" x14ac:dyDescent="0.15">
      <c r="A17" s="22"/>
      <c r="B17" s="35">
        <v>10</v>
      </c>
      <c r="C17" s="20"/>
      <c r="D17" s="23">
        <v>198</v>
      </c>
      <c r="E17" s="23">
        <v>142</v>
      </c>
      <c r="F17" s="23">
        <v>56</v>
      </c>
      <c r="G17" s="19">
        <v>5193</v>
      </c>
      <c r="H17" s="19" t="s">
        <v>17</v>
      </c>
      <c r="I17" s="19" t="s">
        <v>17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s="18" customFormat="1" ht="13.15" customHeight="1" x14ac:dyDescent="0.15">
      <c r="A18" s="22"/>
      <c r="B18" s="35">
        <v>11</v>
      </c>
      <c r="C18" s="20"/>
      <c r="D18" s="23">
        <v>149604</v>
      </c>
      <c r="E18" s="23">
        <v>89116</v>
      </c>
      <c r="F18" s="23">
        <v>60488</v>
      </c>
      <c r="G18" s="19">
        <v>13135206</v>
      </c>
      <c r="H18" s="19" t="s">
        <v>17</v>
      </c>
      <c r="I18" s="19" t="s">
        <v>17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s="18" customFormat="1" ht="13.15" customHeight="1" x14ac:dyDescent="0.15">
      <c r="A19" s="22"/>
      <c r="B19" s="35">
        <v>12</v>
      </c>
      <c r="C19" s="20"/>
      <c r="D19" s="23">
        <v>270137</v>
      </c>
      <c r="E19" s="23">
        <v>136837</v>
      </c>
      <c r="F19" s="23">
        <v>133300</v>
      </c>
      <c r="G19" s="19">
        <v>27122663</v>
      </c>
      <c r="H19" s="19" t="s">
        <v>17</v>
      </c>
      <c r="I19" s="19" t="s">
        <v>17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s="18" customFormat="1" ht="13.15" customHeight="1" x14ac:dyDescent="0.15">
      <c r="A20" s="22"/>
      <c r="B20" s="35">
        <v>13</v>
      </c>
      <c r="C20" s="20"/>
      <c r="D20" s="23">
        <f>SUM(D40:D51)</f>
        <v>284680</v>
      </c>
      <c r="E20" s="23">
        <f>SUM(E40:E51)</f>
        <v>148128</v>
      </c>
      <c r="F20" s="23">
        <f>SUM(F40:F51)</f>
        <v>136552</v>
      </c>
      <c r="G20" s="19">
        <v>39510920</v>
      </c>
      <c r="H20" s="19" t="s">
        <v>17</v>
      </c>
      <c r="I20" s="19" t="s">
        <v>17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s="18" customFormat="1" ht="24" x14ac:dyDescent="0.15">
      <c r="A21" s="22"/>
      <c r="B21" s="35">
        <v>14</v>
      </c>
      <c r="C21" s="20"/>
      <c r="D21" s="61" t="s">
        <v>37</v>
      </c>
      <c r="E21" s="61" t="s">
        <v>38</v>
      </c>
      <c r="F21" s="61" t="s">
        <v>39</v>
      </c>
      <c r="G21" s="61" t="s">
        <v>40</v>
      </c>
      <c r="H21" s="19" t="s">
        <v>17</v>
      </c>
      <c r="I21" s="19" t="s">
        <v>17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s="18" customFormat="1" ht="13.15" customHeight="1" x14ac:dyDescent="0.15">
      <c r="A22" s="22"/>
      <c r="B22" s="35"/>
      <c r="C22" s="20"/>
      <c r="D22" s="23"/>
      <c r="E22" s="23"/>
      <c r="F22" s="19"/>
      <c r="G22" s="19"/>
      <c r="H22" s="23"/>
      <c r="I22" s="2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s="18" customFormat="1" ht="13.15" customHeight="1" x14ac:dyDescent="0.15">
      <c r="A23" s="22"/>
      <c r="B23" s="35"/>
      <c r="C23" s="20"/>
      <c r="D23" s="23"/>
      <c r="E23" s="23"/>
      <c r="F23" s="23"/>
      <c r="G23" s="23"/>
      <c r="H23" s="23"/>
      <c r="I23" s="2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s="18" customFormat="1" ht="12" customHeight="1" x14ac:dyDescent="0.15">
      <c r="A24" s="22"/>
      <c r="B24" s="34"/>
      <c r="C24" s="20"/>
      <c r="D24" s="23"/>
      <c r="E24" s="23"/>
      <c r="F24" s="23"/>
      <c r="G24" s="23"/>
      <c r="H24" s="23"/>
      <c r="I24" s="23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s="18" customFormat="1" x14ac:dyDescent="0.15">
      <c r="A25" s="22"/>
      <c r="B25" s="24" t="s">
        <v>23</v>
      </c>
      <c r="C25" s="20"/>
      <c r="D25" s="23"/>
      <c r="E25" s="23"/>
      <c r="F25" s="23"/>
      <c r="G25" s="23"/>
      <c r="H25" s="23"/>
      <c r="I25" s="23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s="18" customFormat="1" ht="13.15" customHeight="1" x14ac:dyDescent="0.15">
      <c r="A26" s="22"/>
      <c r="B26" s="36" t="s">
        <v>22</v>
      </c>
      <c r="C26" s="20"/>
      <c r="D26" s="19" t="s">
        <v>17</v>
      </c>
      <c r="E26" s="19" t="s">
        <v>17</v>
      </c>
      <c r="F26" s="19" t="s">
        <v>17</v>
      </c>
      <c r="G26" s="19" t="s">
        <v>17</v>
      </c>
      <c r="H26" s="19" t="s">
        <v>17</v>
      </c>
      <c r="I26" s="19" t="s">
        <v>17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s="18" customFormat="1" ht="13.15" customHeight="1" x14ac:dyDescent="0.15">
      <c r="A27" s="22"/>
      <c r="B27" s="35" t="s">
        <v>21</v>
      </c>
      <c r="C27" s="20"/>
      <c r="D27" s="19" t="s">
        <v>17</v>
      </c>
      <c r="E27" s="19" t="s">
        <v>17</v>
      </c>
      <c r="F27" s="19" t="s">
        <v>17</v>
      </c>
      <c r="G27" s="19" t="s">
        <v>17</v>
      </c>
      <c r="H27" s="19" t="s">
        <v>17</v>
      </c>
      <c r="I27" s="19" t="s">
        <v>17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s="18" customFormat="1" ht="13.15" customHeight="1" x14ac:dyDescent="0.15">
      <c r="A28" s="22"/>
      <c r="B28" s="35" t="s">
        <v>20</v>
      </c>
      <c r="C28" s="20"/>
      <c r="D28" s="19" t="s">
        <v>17</v>
      </c>
      <c r="E28" s="19" t="s">
        <v>17</v>
      </c>
      <c r="F28" s="19" t="s">
        <v>17</v>
      </c>
      <c r="G28" s="19" t="s">
        <v>17</v>
      </c>
      <c r="H28" s="19" t="s">
        <v>17</v>
      </c>
      <c r="I28" s="19" t="s">
        <v>17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s="18" customFormat="1" ht="12.75" customHeight="1" x14ac:dyDescent="0.15">
      <c r="A29" s="22"/>
      <c r="B29" s="35" t="s">
        <v>19</v>
      </c>
      <c r="C29" s="20"/>
      <c r="D29" s="19" t="s">
        <v>17</v>
      </c>
      <c r="E29" s="19" t="s">
        <v>17</v>
      </c>
      <c r="F29" s="19" t="s">
        <v>17</v>
      </c>
      <c r="G29" s="19" t="s">
        <v>17</v>
      </c>
      <c r="H29" s="19" t="s">
        <v>17</v>
      </c>
      <c r="I29" s="19" t="s">
        <v>17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s="18" customFormat="1" ht="12.75" customHeight="1" x14ac:dyDescent="0.15">
      <c r="A30" s="22"/>
      <c r="B30" s="35" t="s">
        <v>18</v>
      </c>
      <c r="C30" s="20"/>
      <c r="D30" s="19" t="s">
        <v>17</v>
      </c>
      <c r="E30" s="19" t="s">
        <v>17</v>
      </c>
      <c r="F30" s="19" t="s">
        <v>17</v>
      </c>
      <c r="G30" s="19" t="s">
        <v>17</v>
      </c>
      <c r="H30" s="19" t="s">
        <v>17</v>
      </c>
      <c r="I30" s="19" t="s">
        <v>17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s="18" customFormat="1" ht="26.25" customHeight="1" x14ac:dyDescent="0.15">
      <c r="A31" s="22"/>
      <c r="B31" s="35">
        <v>10</v>
      </c>
      <c r="C31" s="20"/>
      <c r="D31" s="19" t="s">
        <v>17</v>
      </c>
      <c r="E31" s="19" t="s">
        <v>17</v>
      </c>
      <c r="F31" s="19" t="s">
        <v>17</v>
      </c>
      <c r="G31" s="19" t="s">
        <v>17</v>
      </c>
      <c r="H31" s="19" t="s">
        <v>17</v>
      </c>
      <c r="I31" s="19" t="s">
        <v>17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s="18" customFormat="1" ht="13.15" customHeight="1" x14ac:dyDescent="0.15">
      <c r="A32" s="22"/>
      <c r="B32" s="35">
        <v>11</v>
      </c>
      <c r="C32" s="20"/>
      <c r="D32" s="19">
        <f>ROUND(D18/12,0)</f>
        <v>12467</v>
      </c>
      <c r="E32" s="19">
        <f>ROUND(E18/12,0)</f>
        <v>7426</v>
      </c>
      <c r="F32" s="19">
        <f>ROUND(F18/12,0)</f>
        <v>5041</v>
      </c>
      <c r="G32" s="19">
        <f>ROUND(G18/12,0)</f>
        <v>1094601</v>
      </c>
      <c r="H32" s="19" t="s">
        <v>17</v>
      </c>
      <c r="I32" s="19" t="s">
        <v>17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s="18" customFormat="1" ht="13.15" customHeight="1" x14ac:dyDescent="0.15">
      <c r="A33" s="22"/>
      <c r="B33" s="35">
        <v>12</v>
      </c>
      <c r="C33" s="20"/>
      <c r="D33" s="19">
        <f t="shared" ref="D33:G34" si="0">ROUND(D19/12,0)</f>
        <v>22511</v>
      </c>
      <c r="E33" s="19">
        <f t="shared" si="0"/>
        <v>11403</v>
      </c>
      <c r="F33" s="19">
        <f t="shared" si="0"/>
        <v>11108</v>
      </c>
      <c r="G33" s="19">
        <f t="shared" si="0"/>
        <v>2260222</v>
      </c>
      <c r="H33" s="19" t="s">
        <v>17</v>
      </c>
      <c r="I33" s="19" t="s">
        <v>17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s="18" customFormat="1" ht="13.15" customHeight="1" x14ac:dyDescent="0.15">
      <c r="A34" s="22"/>
      <c r="B34" s="35">
        <v>13</v>
      </c>
      <c r="C34" s="20"/>
      <c r="D34" s="19">
        <f t="shared" si="0"/>
        <v>23723</v>
      </c>
      <c r="E34" s="19">
        <f t="shared" si="0"/>
        <v>12344</v>
      </c>
      <c r="F34" s="19">
        <f t="shared" si="0"/>
        <v>11379</v>
      </c>
      <c r="G34" s="19">
        <f t="shared" si="0"/>
        <v>3292577</v>
      </c>
      <c r="H34" s="19" t="s">
        <v>17</v>
      </c>
      <c r="I34" s="19" t="s">
        <v>17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s="18" customFormat="1" ht="24" x14ac:dyDescent="0.15">
      <c r="A35" s="22"/>
      <c r="B35" s="35">
        <v>14</v>
      </c>
      <c r="C35" s="20"/>
      <c r="D35" s="61" t="s">
        <v>41</v>
      </c>
      <c r="E35" s="61" t="s">
        <v>42</v>
      </c>
      <c r="F35" s="61" t="s">
        <v>43</v>
      </c>
      <c r="G35" s="61" t="s">
        <v>44</v>
      </c>
      <c r="H35" s="19" t="s">
        <v>17</v>
      </c>
      <c r="I35" s="19" t="s">
        <v>17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s="18" customFormat="1" ht="12" customHeight="1" x14ac:dyDescent="0.15">
      <c r="A36" s="22"/>
      <c r="B36" s="35"/>
      <c r="C36" s="20"/>
      <c r="D36" s="23"/>
      <c r="E36" s="23"/>
      <c r="F36" s="23"/>
      <c r="G36" s="23"/>
      <c r="H36" s="23"/>
      <c r="I36" s="2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s="18" customFormat="1" ht="12" customHeight="1" x14ac:dyDescent="0.15">
      <c r="A37" s="22"/>
      <c r="B37" s="35"/>
      <c r="C37" s="20"/>
      <c r="D37" s="23"/>
      <c r="E37" s="23"/>
      <c r="F37" s="23"/>
      <c r="G37" s="23"/>
      <c r="H37" s="23"/>
      <c r="I37" s="23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s="18" customFormat="1" ht="12.6" customHeight="1" x14ac:dyDescent="0.15">
      <c r="A38" s="22"/>
      <c r="B38" s="34"/>
      <c r="C38" s="20"/>
      <c r="D38" s="23"/>
      <c r="E38" s="23"/>
      <c r="F38" s="23"/>
      <c r="G38" s="23"/>
      <c r="H38" s="23"/>
      <c r="I38" s="23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s="18" customFormat="1" x14ac:dyDescent="0.15">
      <c r="A39" s="22"/>
      <c r="B39" s="24" t="s">
        <v>16</v>
      </c>
      <c r="C39" s="20"/>
      <c r="D39" s="23"/>
      <c r="E39" s="23"/>
      <c r="F39" s="23"/>
      <c r="G39" s="23"/>
      <c r="H39" s="23"/>
      <c r="I39" s="23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s="18" customFormat="1" ht="13.15" customHeight="1" x14ac:dyDescent="0.15">
      <c r="A40" s="22"/>
      <c r="B40" s="21" t="s">
        <v>14</v>
      </c>
      <c r="C40" s="20"/>
      <c r="D40" s="19">
        <v>21879</v>
      </c>
      <c r="E40" s="19">
        <v>9808</v>
      </c>
      <c r="F40" s="19">
        <v>12071</v>
      </c>
      <c r="G40" s="19">
        <v>2581072</v>
      </c>
      <c r="H40" s="19">
        <v>1106675</v>
      </c>
      <c r="I40" s="19">
        <v>1474397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s="18" customFormat="1" ht="13.15" customHeight="1" x14ac:dyDescent="0.15">
      <c r="A41" s="22"/>
      <c r="B41" s="21" t="s">
        <v>13</v>
      </c>
      <c r="C41" s="20"/>
      <c r="D41" s="19">
        <v>18533</v>
      </c>
      <c r="E41" s="19">
        <v>8476</v>
      </c>
      <c r="F41" s="19">
        <v>10057</v>
      </c>
      <c r="G41" s="19">
        <v>2132310</v>
      </c>
      <c r="H41" s="19">
        <v>974426</v>
      </c>
      <c r="I41" s="19">
        <v>1157884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s="18" customFormat="1" ht="13.15" customHeight="1" x14ac:dyDescent="0.15">
      <c r="A42" s="22"/>
      <c r="B42" s="21" t="s">
        <v>12</v>
      </c>
      <c r="C42" s="20"/>
      <c r="D42" s="19">
        <v>18582</v>
      </c>
      <c r="E42" s="19">
        <v>9286</v>
      </c>
      <c r="F42" s="19">
        <v>9296</v>
      </c>
      <c r="G42" s="19">
        <v>2304532</v>
      </c>
      <c r="H42" s="19">
        <v>1243404</v>
      </c>
      <c r="I42" s="19">
        <v>1061128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s="18" customFormat="1" ht="26.45" customHeight="1" x14ac:dyDescent="0.15">
      <c r="A43" s="22"/>
      <c r="B43" s="21" t="s">
        <v>11</v>
      </c>
      <c r="C43" s="20"/>
      <c r="D43" s="19">
        <v>25166</v>
      </c>
      <c r="E43" s="19">
        <v>14638</v>
      </c>
      <c r="F43" s="19">
        <v>10528</v>
      </c>
      <c r="G43" s="19">
        <v>3699952</v>
      </c>
      <c r="H43" s="19">
        <v>2396869</v>
      </c>
      <c r="I43" s="19">
        <v>1303083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s="18" customFormat="1" ht="13.15" customHeight="1" x14ac:dyDescent="0.15">
      <c r="A44" s="22"/>
      <c r="B44" s="21" t="s">
        <v>10</v>
      </c>
      <c r="C44" s="20"/>
      <c r="D44" s="19">
        <v>30668</v>
      </c>
      <c r="E44" s="19">
        <v>18415</v>
      </c>
      <c r="F44" s="19">
        <v>12253</v>
      </c>
      <c r="G44" s="19">
        <v>4563406</v>
      </c>
      <c r="H44" s="19">
        <v>2999794</v>
      </c>
      <c r="I44" s="19">
        <v>1563613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s="18" customFormat="1" ht="13.15" customHeight="1" x14ac:dyDescent="0.15">
      <c r="A45" s="22"/>
      <c r="B45" s="21" t="s">
        <v>9</v>
      </c>
      <c r="C45" s="20"/>
      <c r="D45" s="19">
        <v>23952</v>
      </c>
      <c r="E45" s="19">
        <v>12937</v>
      </c>
      <c r="F45" s="19">
        <v>11015</v>
      </c>
      <c r="G45" s="19">
        <v>3295333</v>
      </c>
      <c r="H45" s="19">
        <v>1843324</v>
      </c>
      <c r="I45" s="19">
        <v>1452009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s="18" customFormat="1" ht="26.45" customHeight="1" x14ac:dyDescent="0.15">
      <c r="A46" s="22"/>
      <c r="B46" s="21" t="s">
        <v>8</v>
      </c>
      <c r="C46" s="20"/>
      <c r="D46" s="19">
        <v>34211</v>
      </c>
      <c r="E46" s="19">
        <v>19977</v>
      </c>
      <c r="F46" s="19">
        <v>14234</v>
      </c>
      <c r="G46" s="19">
        <v>5224368</v>
      </c>
      <c r="H46" s="19">
        <v>3231130</v>
      </c>
      <c r="I46" s="19">
        <v>1993238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s="18" customFormat="1" ht="13.15" customHeight="1" x14ac:dyDescent="0.15">
      <c r="A47" s="22"/>
      <c r="B47" s="21" t="s">
        <v>7</v>
      </c>
      <c r="C47" s="20"/>
      <c r="D47" s="19">
        <v>30020</v>
      </c>
      <c r="E47" s="19">
        <v>16555</v>
      </c>
      <c r="F47" s="19">
        <v>13465</v>
      </c>
      <c r="G47" s="19">
        <v>3980195</v>
      </c>
      <c r="H47" s="19">
        <v>2213862</v>
      </c>
      <c r="I47" s="19">
        <v>1766333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s="18" customFormat="1" ht="13.15" customHeight="1" x14ac:dyDescent="0.15">
      <c r="A48" s="22"/>
      <c r="B48" s="21" t="s">
        <v>6</v>
      </c>
      <c r="C48" s="20"/>
      <c r="D48" s="19">
        <v>22135</v>
      </c>
      <c r="E48" s="19">
        <v>10141</v>
      </c>
      <c r="F48" s="19">
        <v>11994</v>
      </c>
      <c r="G48" s="19">
        <v>2819446</v>
      </c>
      <c r="H48" s="19">
        <v>1323316</v>
      </c>
      <c r="I48" s="19">
        <v>1496130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s="18" customFormat="1" ht="26.45" customHeight="1" x14ac:dyDescent="0.15">
      <c r="A49" s="22"/>
      <c r="B49" s="21" t="s">
        <v>5</v>
      </c>
      <c r="C49" s="20"/>
      <c r="D49" s="19">
        <v>19061</v>
      </c>
      <c r="E49" s="19">
        <v>8579</v>
      </c>
      <c r="F49" s="19">
        <v>10482</v>
      </c>
      <c r="G49" s="19">
        <v>2878312</v>
      </c>
      <c r="H49" s="19">
        <v>1366556</v>
      </c>
      <c r="I49" s="19">
        <v>1511756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s="18" customFormat="1" ht="13.15" customHeight="1" x14ac:dyDescent="0.15">
      <c r="A50" s="22"/>
      <c r="B50" s="21" t="s">
        <v>4</v>
      </c>
      <c r="C50" s="20"/>
      <c r="D50" s="19">
        <v>18752</v>
      </c>
      <c r="E50" s="19">
        <v>8892</v>
      </c>
      <c r="F50" s="19">
        <v>9860</v>
      </c>
      <c r="G50" s="19">
        <v>2776494</v>
      </c>
      <c r="H50" s="19">
        <v>1341219</v>
      </c>
      <c r="I50" s="19">
        <v>1435275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s="18" customFormat="1" ht="13.15" customHeight="1" x14ac:dyDescent="0.15">
      <c r="A51" s="22"/>
      <c r="B51" s="21" t="s">
        <v>3</v>
      </c>
      <c r="C51" s="20"/>
      <c r="D51" s="23">
        <v>21721</v>
      </c>
      <c r="E51" s="23">
        <v>10424</v>
      </c>
      <c r="F51" s="23">
        <v>11297</v>
      </c>
      <c r="G51" s="23">
        <v>3363417</v>
      </c>
      <c r="H51" s="23">
        <v>1647311</v>
      </c>
      <c r="I51" s="23">
        <v>1716106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s="18" customFormat="1" ht="12" customHeight="1" x14ac:dyDescent="0.15">
      <c r="A52" s="22"/>
      <c r="B52" s="4"/>
      <c r="C52" s="33"/>
      <c r="D52" s="32"/>
      <c r="E52" s="23"/>
      <c r="F52" s="32"/>
      <c r="G52" s="32"/>
      <c r="H52" s="23"/>
      <c r="I52" s="3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2" customHeight="1" x14ac:dyDescent="0.15">
      <c r="A53" s="31"/>
      <c r="B53" s="3"/>
      <c r="C53" s="30"/>
      <c r="D53" s="29"/>
      <c r="E53" s="23"/>
      <c r="F53" s="29"/>
      <c r="G53" s="29"/>
      <c r="H53" s="23"/>
      <c r="I53" s="29"/>
    </row>
    <row r="54" spans="1:27" s="2" customFormat="1" ht="12.6" customHeight="1" x14ac:dyDescent="0.15">
      <c r="A54" s="28"/>
      <c r="B54" s="27"/>
      <c r="C54" s="26"/>
      <c r="D54" s="25"/>
      <c r="E54" s="23"/>
      <c r="F54" s="25"/>
      <c r="G54" s="25"/>
      <c r="H54" s="23"/>
      <c r="I54" s="25"/>
    </row>
    <row r="55" spans="1:27" s="18" customFormat="1" x14ac:dyDescent="0.15">
      <c r="A55" s="22"/>
      <c r="B55" s="24" t="s">
        <v>15</v>
      </c>
      <c r="C55" s="20"/>
      <c r="D55" s="23"/>
      <c r="E55" s="23"/>
      <c r="F55" s="23"/>
      <c r="G55" s="23"/>
      <c r="H55" s="23"/>
      <c r="I55" s="23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s="18" customFormat="1" ht="13.15" customHeight="1" x14ac:dyDescent="0.15">
      <c r="A56" s="22"/>
      <c r="B56" s="21" t="s">
        <v>14</v>
      </c>
      <c r="C56" s="20"/>
      <c r="D56" s="19">
        <v>27566</v>
      </c>
      <c r="E56" s="19">
        <v>12947</v>
      </c>
      <c r="F56" s="19">
        <v>14619</v>
      </c>
      <c r="G56" s="19">
        <v>4905967</v>
      </c>
      <c r="H56" s="19">
        <v>2353536</v>
      </c>
      <c r="I56" s="19">
        <v>2552432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s="18" customFormat="1" ht="13.15" customHeight="1" x14ac:dyDescent="0.15">
      <c r="A57" s="22"/>
      <c r="B57" s="21" t="s">
        <v>13</v>
      </c>
      <c r="C57" s="20"/>
      <c r="D57" s="19">
        <v>24475</v>
      </c>
      <c r="E57" s="19">
        <v>11357</v>
      </c>
      <c r="F57" s="19">
        <v>13118</v>
      </c>
      <c r="G57" s="19">
        <v>4187305</v>
      </c>
      <c r="H57" s="19">
        <v>2069919</v>
      </c>
      <c r="I57" s="19">
        <v>2117385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s="18" customFormat="1" ht="13.15" customHeight="1" x14ac:dyDescent="0.15">
      <c r="A58" s="22"/>
      <c r="B58" s="21" t="s">
        <v>12</v>
      </c>
      <c r="C58" s="20"/>
      <c r="D58" s="19">
        <v>22845</v>
      </c>
      <c r="E58" s="19">
        <v>11586</v>
      </c>
      <c r="F58" s="19">
        <v>11259</v>
      </c>
      <c r="G58" s="19">
        <v>4021694</v>
      </c>
      <c r="H58" s="19">
        <v>2225512</v>
      </c>
      <c r="I58" s="19">
        <v>1796182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s="18" customFormat="1" ht="26.45" customHeight="1" x14ac:dyDescent="0.15">
      <c r="A59" s="22"/>
      <c r="B59" s="21" t="s">
        <v>11</v>
      </c>
      <c r="C59" s="20"/>
      <c r="D59" s="19">
        <v>32937</v>
      </c>
      <c r="E59" s="19">
        <v>18799</v>
      </c>
      <c r="F59" s="19">
        <v>14138</v>
      </c>
      <c r="G59" s="19">
        <v>6020033</v>
      </c>
      <c r="H59" s="19">
        <v>3753933</v>
      </c>
      <c r="I59" s="19">
        <v>2266100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s="18" customFormat="1" ht="13.15" customHeight="1" x14ac:dyDescent="0.15">
      <c r="A60" s="22"/>
      <c r="B60" s="21" t="s">
        <v>10</v>
      </c>
      <c r="C60" s="20"/>
      <c r="D60" s="19">
        <v>40515</v>
      </c>
      <c r="E60" s="19">
        <v>24843</v>
      </c>
      <c r="F60" s="19">
        <v>15672</v>
      </c>
      <c r="G60" s="19">
        <v>7754502</v>
      </c>
      <c r="H60" s="19">
        <v>5141983</v>
      </c>
      <c r="I60" s="19">
        <v>2612519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s="18" customFormat="1" ht="13.15" customHeight="1" x14ac:dyDescent="0.15">
      <c r="A61" s="22"/>
      <c r="B61" s="21" t="s">
        <v>9</v>
      </c>
      <c r="C61" s="20"/>
      <c r="D61" s="19">
        <v>32018</v>
      </c>
      <c r="E61" s="19">
        <v>17362</v>
      </c>
      <c r="F61" s="19">
        <v>14656</v>
      </c>
      <c r="G61" s="19">
        <v>5608471</v>
      </c>
      <c r="H61" s="19">
        <v>3243762</v>
      </c>
      <c r="I61" s="19">
        <v>2364710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s="18" customFormat="1" ht="26.45" customHeight="1" x14ac:dyDescent="0.15">
      <c r="A62" s="22"/>
      <c r="B62" s="21" t="s">
        <v>8</v>
      </c>
      <c r="C62" s="20"/>
      <c r="D62" s="19">
        <v>44716</v>
      </c>
      <c r="E62" s="19">
        <v>24794</v>
      </c>
      <c r="F62" s="19">
        <v>19922</v>
      </c>
      <c r="G62" s="19">
        <v>7808540</v>
      </c>
      <c r="H62" s="19">
        <v>4546792</v>
      </c>
      <c r="I62" s="19">
        <v>3261748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s="18" customFormat="1" ht="13.15" customHeight="1" x14ac:dyDescent="0.15">
      <c r="A63" s="22"/>
      <c r="B63" s="21" t="s">
        <v>7</v>
      </c>
      <c r="C63" s="20"/>
      <c r="D63" s="19">
        <v>36964</v>
      </c>
      <c r="E63" s="19">
        <v>19268</v>
      </c>
      <c r="F63" s="19">
        <v>17696</v>
      </c>
      <c r="G63" s="19">
        <v>5974711</v>
      </c>
      <c r="H63" s="19">
        <v>3273938</v>
      </c>
      <c r="I63" s="19">
        <v>2700773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s="18" customFormat="1" ht="13.15" customHeight="1" x14ac:dyDescent="0.15">
      <c r="A64" s="22"/>
      <c r="B64" s="21" t="s">
        <v>6</v>
      </c>
      <c r="C64" s="20"/>
      <c r="D64" s="19">
        <v>32782</v>
      </c>
      <c r="E64" s="19">
        <v>16153</v>
      </c>
      <c r="F64" s="19">
        <v>16629</v>
      </c>
      <c r="G64" s="19">
        <v>5632267</v>
      </c>
      <c r="H64" s="19">
        <v>3047441</v>
      </c>
      <c r="I64" s="19">
        <v>2584827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33" s="18" customFormat="1" ht="24" x14ac:dyDescent="0.15">
      <c r="A65" s="22"/>
      <c r="B65" s="21" t="s">
        <v>5</v>
      </c>
      <c r="C65" s="20"/>
      <c r="D65" s="61" t="s">
        <v>45</v>
      </c>
      <c r="E65" s="61" t="s">
        <v>46</v>
      </c>
      <c r="F65" s="61" t="s">
        <v>47</v>
      </c>
      <c r="G65" s="61" t="s">
        <v>48</v>
      </c>
      <c r="H65" s="61" t="s">
        <v>49</v>
      </c>
      <c r="I65" s="61" t="s">
        <v>50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33" s="18" customFormat="1" ht="24" x14ac:dyDescent="0.15">
      <c r="A66" s="22"/>
      <c r="B66" s="21" t="s">
        <v>4</v>
      </c>
      <c r="C66" s="20"/>
      <c r="D66" s="61" t="s">
        <v>51</v>
      </c>
      <c r="E66" s="61" t="s">
        <v>52</v>
      </c>
      <c r="F66" s="61" t="s">
        <v>53</v>
      </c>
      <c r="G66" s="61" t="s">
        <v>54</v>
      </c>
      <c r="H66" s="61" t="s">
        <v>55</v>
      </c>
      <c r="I66" s="61" t="s">
        <v>56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33" s="18" customFormat="1" ht="24" x14ac:dyDescent="0.15">
      <c r="A67" s="22"/>
      <c r="B67" s="21" t="s">
        <v>3</v>
      </c>
      <c r="C67" s="20"/>
      <c r="D67" s="61" t="s">
        <v>57</v>
      </c>
      <c r="E67" s="61" t="s">
        <v>58</v>
      </c>
      <c r="F67" s="61" t="s">
        <v>59</v>
      </c>
      <c r="G67" s="61" t="s">
        <v>60</v>
      </c>
      <c r="H67" s="61" t="s">
        <v>61</v>
      </c>
      <c r="I67" s="61" t="s">
        <v>62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33" ht="12" customHeight="1" x14ac:dyDescent="0.15">
      <c r="A68" s="17"/>
      <c r="B68" s="16"/>
      <c r="C68" s="15"/>
      <c r="D68" s="14"/>
      <c r="E68" s="14"/>
      <c r="F68" s="14"/>
      <c r="G68" s="14"/>
      <c r="H68" s="14"/>
      <c r="I68" s="14"/>
    </row>
    <row r="69" spans="1:33" ht="21" customHeight="1" x14ac:dyDescent="0.15">
      <c r="A69" s="13"/>
      <c r="C69" s="7" t="s">
        <v>2</v>
      </c>
      <c r="J69" s="3"/>
      <c r="K69" s="3"/>
      <c r="L69" s="3"/>
      <c r="M69" s="3"/>
      <c r="N69" s="3"/>
      <c r="O69" s="3"/>
      <c r="AB69" s="2"/>
      <c r="AC69" s="2"/>
      <c r="AD69" s="2"/>
      <c r="AE69" s="2"/>
      <c r="AF69" s="2"/>
      <c r="AG69" s="2"/>
    </row>
    <row r="70" spans="1:33" s="9" customFormat="1" ht="16.899999999999999" customHeight="1" x14ac:dyDescent="0.15">
      <c r="A70" s="12"/>
      <c r="C70" s="11" t="s">
        <v>1</v>
      </c>
      <c r="J70" s="10"/>
      <c r="K70" s="10"/>
      <c r="L70" s="10"/>
      <c r="M70" s="10"/>
      <c r="N70" s="10"/>
      <c r="O70" s="10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6.899999999999999" customHeight="1" x14ac:dyDescent="0.15">
      <c r="A71" s="8"/>
      <c r="C71" s="7" t="s">
        <v>0</v>
      </c>
      <c r="J71" s="3"/>
      <c r="K71" s="3"/>
      <c r="L71" s="3"/>
      <c r="M71" s="3"/>
      <c r="N71" s="3"/>
      <c r="O71" s="3"/>
      <c r="AB71" s="2"/>
      <c r="AC71" s="2"/>
      <c r="AD71" s="2"/>
      <c r="AE71" s="2"/>
      <c r="AF71" s="2"/>
      <c r="AG71" s="2"/>
    </row>
    <row r="72" spans="1:33" x14ac:dyDescent="0.15">
      <c r="J72" s="1"/>
      <c r="K72" s="1"/>
      <c r="L72" s="1"/>
      <c r="M72" s="1"/>
      <c r="N72" s="1"/>
      <c r="O72" s="1"/>
      <c r="AB72" s="2"/>
      <c r="AC72" s="2"/>
      <c r="AD72" s="2"/>
      <c r="AE72" s="2"/>
      <c r="AF72" s="2"/>
      <c r="AG72" s="2"/>
    </row>
    <row r="73" spans="1:33" x14ac:dyDescent="0.15">
      <c r="B73" s="6"/>
      <c r="C73" s="6"/>
      <c r="D73" s="6"/>
      <c r="E73" s="6"/>
      <c r="F73" s="6"/>
      <c r="G73" s="6"/>
      <c r="H73" s="6"/>
      <c r="I73" s="6"/>
      <c r="J73" s="5"/>
      <c r="K73" s="5"/>
      <c r="L73" s="5"/>
      <c r="M73" s="5"/>
      <c r="N73" s="5"/>
      <c r="O73" s="1"/>
      <c r="AB73" s="2"/>
      <c r="AC73" s="2"/>
      <c r="AD73" s="2"/>
      <c r="AE73" s="2"/>
      <c r="AF73" s="2"/>
      <c r="AG73" s="2"/>
    </row>
    <row r="74" spans="1:33" x14ac:dyDescent="0.15">
      <c r="B74" s="6"/>
      <c r="C74" s="6"/>
      <c r="D74" s="6"/>
      <c r="E74" s="6"/>
      <c r="F74" s="6"/>
      <c r="G74" s="6"/>
      <c r="H74" s="6"/>
      <c r="I74" s="6"/>
      <c r="J74" s="5"/>
      <c r="K74" s="5"/>
      <c r="L74" s="5"/>
      <c r="M74" s="5"/>
      <c r="N74" s="5"/>
      <c r="O74" s="1"/>
      <c r="AB74" s="2"/>
      <c r="AC74" s="2"/>
      <c r="AD74" s="2"/>
      <c r="AE74" s="2"/>
      <c r="AF74" s="2"/>
      <c r="AG74" s="2"/>
    </row>
    <row r="75" spans="1:33" x14ac:dyDescent="0.15">
      <c r="B75" s="6"/>
      <c r="C75" s="6"/>
      <c r="D75" s="6"/>
      <c r="E75" s="6"/>
      <c r="F75" s="6"/>
      <c r="G75" s="6"/>
      <c r="H75" s="6"/>
      <c r="I75" s="6"/>
      <c r="J75" s="5"/>
      <c r="K75" s="5"/>
      <c r="L75" s="5"/>
      <c r="M75" s="5"/>
      <c r="N75" s="5"/>
      <c r="O75" s="1"/>
      <c r="AB75" s="2"/>
      <c r="AC75" s="2"/>
      <c r="AD75" s="2"/>
      <c r="AE75" s="2"/>
      <c r="AF75" s="2"/>
      <c r="AG75" s="2"/>
    </row>
    <row r="76" spans="1:33" x14ac:dyDescent="0.15">
      <c r="B76" s="4"/>
      <c r="C76" s="3"/>
      <c r="D76" s="3"/>
      <c r="E76" s="3"/>
      <c r="F76" s="3"/>
      <c r="G76" s="3"/>
      <c r="H76" s="3"/>
      <c r="I76" s="3"/>
    </row>
    <row r="77" spans="1:33" x14ac:dyDescent="0.15">
      <c r="B77" s="4"/>
      <c r="C77" s="3"/>
      <c r="D77" s="3"/>
      <c r="E77" s="3"/>
      <c r="F77" s="3"/>
      <c r="G77" s="3"/>
      <c r="H77" s="3"/>
      <c r="I77" s="3"/>
    </row>
  </sheetData>
  <mergeCells count="8">
    <mergeCell ref="D6:D9"/>
    <mergeCell ref="E6:F7"/>
    <mergeCell ref="G6:G9"/>
    <mergeCell ref="H6:I7"/>
    <mergeCell ref="E8:E9"/>
    <mergeCell ref="F8:F9"/>
    <mergeCell ref="H8:H9"/>
    <mergeCell ref="I8:I9"/>
  </mergeCells>
  <phoneticPr fontId="3"/>
  <printOptions gridLinesSet="0"/>
  <pageMargins left="0.59055118110236227" right="0.43307086614173229" top="0.52" bottom="0.15748031496062992" header="0.2" footer="0.16"/>
  <pageSetup paperSize="9" scale="81" orientation="portrait" blackAndWhite="1" r:id="rId1"/>
  <headerFooter alignWithMargins="0">
    <oddFooter>&amp;C－71－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03242DC2A9741863F42E8BA454556" ma:contentTypeVersion="16" ma:contentTypeDescription="新しいドキュメントを作成します。" ma:contentTypeScope="" ma:versionID="06cb48ee345ccecf75057121f8095481">
  <xsd:schema xmlns:xsd="http://www.w3.org/2001/XMLSchema" xmlns:xs="http://www.w3.org/2001/XMLSchema" xmlns:p="http://schemas.microsoft.com/office/2006/metadata/properties" xmlns:ns2="684c1c50-4c80-4870-89b5-879dfb1bab37" xmlns:ns3="263dbbe5-076b-4606-a03b-9598f5f2f35a" targetNamespace="http://schemas.microsoft.com/office/2006/metadata/properties" ma:root="true" ma:fieldsID="bd384226d0aebff1d8b45dd8fb2c241d" ns2:_="" ns3:_="">
    <xsd:import namespace="684c1c50-4c80-4870-89b5-879dfb1bab37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1c50-4c80-4870-89b5-879dfb1bab37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86476a-c4c7-4fa5-8655-0d18e4df2ac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1c50-4c80-4870-89b5-879dfb1bab37">
      <Terms xmlns="http://schemas.microsoft.com/office/infopath/2007/PartnerControls"/>
    </lcf76f155ced4ddcb4097134ff3c332f>
    <TaxCatchAll xmlns="263dbbe5-076b-4606-a03b-9598f5f2f35a" xsi:nil="true"/>
    <Owner xmlns="684c1c50-4c80-4870-89b5-879dfb1bab37">
      <UserInfo>
        <DisplayName/>
        <AccountId xsi:nil="true"/>
        <AccountType/>
      </UserInfo>
    </Owner>
    <_Flow_SignoffStatus xmlns="684c1c50-4c80-4870-89b5-879dfb1bab37" xsi:nil="true"/>
  </documentManagement>
</p:properties>
</file>

<file path=customXml/itemProps1.xml><?xml version="1.0" encoding="utf-8"?>
<ds:datastoreItem xmlns:ds="http://schemas.openxmlformats.org/officeDocument/2006/customXml" ds:itemID="{C3642EA0-105A-4C21-9266-7A795BFD71FF}"/>
</file>

<file path=customXml/itemProps2.xml><?xml version="1.0" encoding="utf-8"?>
<ds:datastoreItem xmlns:ds="http://schemas.openxmlformats.org/officeDocument/2006/customXml" ds:itemID="{EFEC7E99-7502-46DE-9D74-27802387B99E}"/>
</file>

<file path=customXml/itemProps3.xml><?xml version="1.0" encoding="utf-8"?>
<ds:datastoreItem xmlns:ds="http://schemas.openxmlformats.org/officeDocument/2006/customXml" ds:itemID="{3EC4697A-E1EC-465B-B441-91D5ED3BBC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24＜訂正後＞</vt:lpstr>
      <vt:lpstr>24＜見え消し＞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2026-03-17T11:28:35Z</dcterms:created>
  <dcterms:modified xsi:type="dcterms:W3CDTF">2026-03-17T11:28:39Z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0x010100C6103242DC2A9741863F42E8BA454556</vt:lpwstr>
  </property>
</Properties>
</file>