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5" documentId="8_{60BB1C40-2A6F-428C-999E-2CF75AC21A52}" xr6:coauthVersionLast="47" xr6:coauthVersionMax="47" xr10:uidLastSave="{6A66E3F2-0C2C-4E89-9BD2-40C54C2F7F31}"/>
  <bookViews>
    <workbookView xWindow="28680" yWindow="-120" windowWidth="29040" windowHeight="15720" xr2:uid="{CE4224A2-3C46-41BB-AB07-F080EF0089E4}"/>
  </bookViews>
  <sheets>
    <sheet name="23(1)＜訂正後＞" sheetId="4" r:id="rId1"/>
    <sheet name="23(1)＜見え消し＞ " sheetId="7" r:id="rId2"/>
    <sheet name="23(2)＜訂正後＞" sheetId="5" r:id="rId3"/>
    <sheet name="23(2)＜見え消し＞ 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4" i="8" l="1"/>
  <c r="N34" i="8"/>
  <c r="K34" i="8"/>
  <c r="H34" i="8"/>
  <c r="Q33" i="8"/>
  <c r="N33" i="8"/>
  <c r="K33" i="8"/>
  <c r="H33" i="8"/>
  <c r="E33" i="8"/>
  <c r="Q32" i="8"/>
  <c r="N32" i="8"/>
  <c r="K32" i="8"/>
  <c r="H32" i="8"/>
  <c r="E32" i="8"/>
  <c r="Q31" i="8"/>
  <c r="N31" i="8"/>
  <c r="K31" i="8"/>
  <c r="H31" i="8"/>
  <c r="E31" i="8"/>
  <c r="Q30" i="8"/>
  <c r="N30" i="8"/>
  <c r="K30" i="8"/>
  <c r="H30" i="8"/>
  <c r="E30" i="8"/>
  <c r="Q29" i="8"/>
  <c r="N29" i="8"/>
  <c r="K29" i="8"/>
  <c r="H29" i="8"/>
  <c r="E29" i="8"/>
  <c r="Q28" i="8"/>
  <c r="N28" i="8"/>
  <c r="K28" i="8"/>
  <c r="H28" i="8"/>
  <c r="E28" i="8"/>
  <c r="Q27" i="8"/>
  <c r="N27" i="8"/>
  <c r="K27" i="8"/>
  <c r="H27" i="8"/>
  <c r="E27" i="8"/>
  <c r="Q26" i="8"/>
  <c r="N26" i="8"/>
  <c r="K26" i="8"/>
  <c r="H26" i="8"/>
  <c r="E26" i="8"/>
  <c r="K20" i="8"/>
  <c r="E20" i="8"/>
  <c r="E34" i="8" s="1"/>
  <c r="N34" i="7"/>
  <c r="K34" i="7"/>
  <c r="H34" i="7"/>
  <c r="N33" i="7"/>
  <c r="K33" i="7"/>
  <c r="H33" i="7"/>
  <c r="E33" i="7"/>
  <c r="N32" i="7"/>
  <c r="K32" i="7"/>
  <c r="H32" i="7"/>
  <c r="E32" i="7"/>
  <c r="N31" i="7"/>
  <c r="K31" i="7"/>
  <c r="H31" i="7"/>
  <c r="E31" i="7"/>
  <c r="N30" i="7"/>
  <c r="K30" i="7"/>
  <c r="H30" i="7"/>
  <c r="E30" i="7"/>
  <c r="N29" i="7"/>
  <c r="K29" i="7"/>
  <c r="H29" i="7"/>
  <c r="E29" i="7"/>
  <c r="N28" i="7"/>
  <c r="K28" i="7"/>
  <c r="H28" i="7"/>
  <c r="E28" i="7"/>
  <c r="N27" i="7"/>
  <c r="K27" i="7"/>
  <c r="H27" i="7"/>
  <c r="E27" i="7"/>
  <c r="N26" i="7"/>
  <c r="K26" i="7"/>
  <c r="H26" i="7"/>
  <c r="E26" i="7"/>
  <c r="E20" i="7"/>
  <c r="E34" i="7" s="1"/>
  <c r="N35" i="4"/>
  <c r="N34" i="4"/>
  <c r="N33" i="4"/>
  <c r="N32" i="4"/>
  <c r="N31" i="4"/>
  <c r="N30" i="4"/>
  <c r="N29" i="4"/>
  <c r="N28" i="4"/>
  <c r="N27" i="4"/>
  <c r="N26" i="4"/>
  <c r="K34" i="4"/>
  <c r="K33" i="4"/>
  <c r="K32" i="4"/>
  <c r="K31" i="4"/>
  <c r="K30" i="4"/>
  <c r="K29" i="4"/>
  <c r="K28" i="4"/>
  <c r="K27" i="4"/>
  <c r="K26" i="4"/>
  <c r="H35" i="4"/>
  <c r="H34" i="4"/>
  <c r="H33" i="4"/>
  <c r="H32" i="4"/>
  <c r="H31" i="4"/>
  <c r="H30" i="4"/>
  <c r="H29" i="4"/>
  <c r="H28" i="4"/>
  <c r="H27" i="4"/>
  <c r="H26" i="4"/>
  <c r="E27" i="4"/>
  <c r="E28" i="4"/>
  <c r="E29" i="4"/>
  <c r="E30" i="4"/>
  <c r="E31" i="4"/>
  <c r="E32" i="4"/>
  <c r="E33" i="4"/>
  <c r="E34" i="4"/>
  <c r="E35" i="4"/>
  <c r="E26" i="4"/>
  <c r="Q35" i="5"/>
  <c r="Q34" i="5"/>
  <c r="Q33" i="5"/>
  <c r="Q32" i="5"/>
  <c r="Q31" i="5"/>
  <c r="Q30" i="5"/>
  <c r="Q29" i="5"/>
  <c r="Q28" i="5"/>
  <c r="Q27" i="5"/>
  <c r="Q26" i="5"/>
  <c r="N35" i="5"/>
  <c r="N34" i="5"/>
  <c r="N33" i="5"/>
  <c r="N32" i="5"/>
  <c r="N31" i="5"/>
  <c r="N30" i="5"/>
  <c r="N29" i="5"/>
  <c r="N28" i="5"/>
  <c r="N27" i="5"/>
  <c r="N26" i="5"/>
  <c r="K33" i="5"/>
  <c r="K32" i="5"/>
  <c r="K31" i="5"/>
  <c r="K30" i="5"/>
  <c r="K29" i="5"/>
  <c r="K28" i="5"/>
  <c r="K27" i="5"/>
  <c r="K26" i="5"/>
  <c r="H35" i="5"/>
  <c r="H34" i="5"/>
  <c r="H33" i="5"/>
  <c r="H32" i="5"/>
  <c r="H31" i="5"/>
  <c r="H30" i="5"/>
  <c r="H29" i="5"/>
  <c r="H28" i="5"/>
  <c r="H27" i="5"/>
  <c r="H26" i="5"/>
  <c r="E26" i="5"/>
  <c r="E27" i="5"/>
  <c r="E28" i="5"/>
  <c r="E29" i="5"/>
  <c r="E30" i="5"/>
  <c r="E31" i="5"/>
  <c r="E32" i="5"/>
  <c r="E33" i="5"/>
  <c r="E34" i="5"/>
  <c r="K21" i="5"/>
  <c r="K35" i="5"/>
  <c r="K20" i="5"/>
  <c r="K34" i="5"/>
  <c r="E21" i="5"/>
  <c r="E35" i="5"/>
  <c r="E20" i="5"/>
  <c r="K21" i="4"/>
  <c r="K35" i="4"/>
  <c r="E21" i="4"/>
  <c r="E20" i="4"/>
</calcChain>
</file>

<file path=xl/sharedStrings.xml><?xml version="1.0" encoding="utf-8"?>
<sst xmlns="http://schemas.openxmlformats.org/spreadsheetml/2006/main" count="281" uniqueCount="87">
  <si>
    <t>　　　　　累計は年度計に必ずしも一致しない。</t>
  </si>
  <si>
    <t>〔注〕1)　年度計は決算終了後の確定数であり、各月分は事業月報による暫定数であるため、各月の</t>
  </si>
  <si>
    <t>３月</t>
  </si>
  <si>
    <t>２月</t>
  </si>
  <si>
    <t>１月</t>
  </si>
  <si>
    <t>12月</t>
  </si>
  <si>
    <t>11月</t>
  </si>
  <si>
    <t>10月</t>
  </si>
  <si>
    <t>９月</t>
  </si>
  <si>
    <t>８月</t>
  </si>
  <si>
    <t>７月</t>
  </si>
  <si>
    <t>６月</t>
  </si>
  <si>
    <t>５月</t>
  </si>
  <si>
    <t>４月</t>
  </si>
  <si>
    <t>平成14年度</t>
    <phoneticPr fontId="2"/>
  </si>
  <si>
    <t>平成13年度</t>
    <phoneticPr fontId="2"/>
  </si>
  <si>
    <t>９</t>
  </si>
  <si>
    <t>８</t>
  </si>
  <si>
    <t>７</t>
  </si>
  <si>
    <t>６</t>
  </si>
  <si>
    <t>平成５年度</t>
    <phoneticPr fontId="2"/>
  </si>
  <si>
    <t>年度平均</t>
  </si>
  <si>
    <t>年度計</t>
  </si>
  <si>
    <t>千円</t>
  </si>
  <si>
    <t>人</t>
  </si>
  <si>
    <t>及び年月</t>
  </si>
  <si>
    <t>支給額</t>
  </si>
  <si>
    <t>支給人員</t>
  </si>
  <si>
    <t>年度</t>
  </si>
  <si>
    <t xml:space="preserve"> 1)</t>
  </si>
  <si>
    <t>常　　用　　就　　職　　支　　度　　金</t>
  </si>
  <si>
    <t>再　　　就　　　職　　　手　　　当</t>
  </si>
  <si>
    <t>事項別</t>
  </si>
  <si>
    <t>－平成５年度～平成14年度－</t>
    <rPh sb="1" eb="3">
      <t>ヘイセイ</t>
    </rPh>
    <rPh sb="4" eb="5">
      <t>ガンネン</t>
    </rPh>
    <rPh sb="5" eb="6">
      <t>ド</t>
    </rPh>
    <rPh sb="7" eb="9">
      <t>ヘイセイ</t>
    </rPh>
    <phoneticPr fontId="2"/>
  </si>
  <si>
    <t>　　　　　　　　　　　　　　　　　　　　        （年度及び月別）</t>
  </si>
  <si>
    <t>第23表(1)　就職促進給付の状況</t>
    <phoneticPr fontId="2"/>
  </si>
  <si>
    <t>支給総額</t>
  </si>
  <si>
    <t>就職促進給付</t>
  </si>
  <si>
    <t>1)</t>
  </si>
  <si>
    <t>広　域　求　職　活　動　費</t>
  </si>
  <si>
    <t>移　　　　　転　　　　　費</t>
  </si>
  <si>
    <t>第23表(2)　就職促進給付の状況</t>
    <phoneticPr fontId="2"/>
  </si>
  <si>
    <r>
      <t>301859</t>
    </r>
    <r>
      <rPr>
        <sz val="10"/>
        <color rgb="FFFF0000"/>
        <rFont val="ＭＳ 明朝"/>
        <family val="1"/>
        <charset val="128"/>
      </rPr>
      <t xml:space="preserve">
382798</t>
    </r>
  </si>
  <si>
    <r>
      <t>122130663</t>
    </r>
    <r>
      <rPr>
        <sz val="10"/>
        <color rgb="FFFF0000"/>
        <rFont val="ＭＳ 明朝"/>
        <family val="1"/>
        <charset val="128"/>
      </rPr>
      <t xml:space="preserve">
95238765</t>
    </r>
  </si>
  <si>
    <r>
      <t>14535</t>
    </r>
    <r>
      <rPr>
        <sz val="10"/>
        <color rgb="FFFF0000"/>
        <rFont val="ＭＳ 明朝"/>
        <family val="1"/>
        <charset val="128"/>
      </rPr>
      <t xml:space="preserve">
20433</t>
    </r>
  </si>
  <si>
    <r>
      <t>3241968</t>
    </r>
    <r>
      <rPr>
        <sz val="10"/>
        <color rgb="FFFF0000"/>
        <rFont val="ＭＳ 明朝"/>
        <family val="1"/>
        <charset val="128"/>
      </rPr>
      <t xml:space="preserve">
3060242</t>
    </r>
  </si>
  <si>
    <r>
      <t>25155</t>
    </r>
    <r>
      <rPr>
        <sz val="10"/>
        <color rgb="FFFF0000"/>
        <rFont val="ＭＳ 明朝"/>
        <family val="1"/>
        <charset val="128"/>
      </rPr>
      <t xml:space="preserve">
31900</t>
    </r>
  </si>
  <si>
    <r>
      <t>10177555</t>
    </r>
    <r>
      <rPr>
        <sz val="10"/>
        <color rgb="FFFF0000"/>
        <rFont val="ＭＳ 明朝"/>
        <family val="1"/>
        <charset val="128"/>
      </rPr>
      <t xml:space="preserve">
7936564</t>
    </r>
  </si>
  <si>
    <r>
      <t>1211</t>
    </r>
    <r>
      <rPr>
        <sz val="10"/>
        <color rgb="FFFF0000"/>
        <rFont val="ＭＳ 明朝"/>
        <family val="1"/>
        <charset val="128"/>
      </rPr>
      <t xml:space="preserve">
1703</t>
    </r>
  </si>
  <si>
    <r>
      <t>270164</t>
    </r>
    <r>
      <rPr>
        <sz val="10"/>
        <color rgb="FFFF0000"/>
        <rFont val="ＭＳ 明朝"/>
        <family val="1"/>
        <charset val="128"/>
      </rPr>
      <t xml:space="preserve">
255020</t>
    </r>
  </si>
  <si>
    <r>
      <t>0</t>
    </r>
    <r>
      <rPr>
        <sz val="10"/>
        <color rgb="FFFF0000"/>
        <rFont val="ＭＳ 明朝"/>
        <family val="1"/>
        <charset val="128"/>
      </rPr>
      <t xml:space="preserve">
29822</t>
    </r>
  </si>
  <si>
    <r>
      <t>0</t>
    </r>
    <r>
      <rPr>
        <sz val="10"/>
        <color rgb="FFFF0000"/>
        <rFont val="ＭＳ 明朝"/>
        <family val="1"/>
        <charset val="128"/>
      </rPr>
      <t xml:space="preserve">
7265048</t>
    </r>
  </si>
  <si>
    <r>
      <t>0</t>
    </r>
    <r>
      <rPr>
        <sz val="10"/>
        <color rgb="FFFF0000"/>
        <rFont val="ＭＳ 明朝"/>
        <family val="1"/>
        <charset val="128"/>
      </rPr>
      <t xml:space="preserve">
2123</t>
    </r>
  </si>
  <si>
    <r>
      <t>0</t>
    </r>
    <r>
      <rPr>
        <sz val="10"/>
        <color rgb="FFFF0000"/>
        <rFont val="ＭＳ 明朝"/>
        <family val="1"/>
        <charset val="128"/>
      </rPr>
      <t xml:space="preserve">
327423</t>
    </r>
  </si>
  <si>
    <r>
      <t>0</t>
    </r>
    <r>
      <rPr>
        <sz val="10"/>
        <color rgb="FFFF0000"/>
        <rFont val="ＭＳ 明朝"/>
        <family val="1"/>
        <charset val="128"/>
      </rPr>
      <t xml:space="preserve">
23254</t>
    </r>
  </si>
  <si>
    <r>
      <t>0</t>
    </r>
    <r>
      <rPr>
        <sz val="10"/>
        <color rgb="FFFF0000"/>
        <rFont val="ＭＳ 明朝"/>
        <family val="1"/>
        <charset val="128"/>
      </rPr>
      <t xml:space="preserve">
5774965</t>
    </r>
  </si>
  <si>
    <r>
      <t>0</t>
    </r>
    <r>
      <rPr>
        <sz val="10"/>
        <color rgb="FFFF0000"/>
        <rFont val="ＭＳ 明朝"/>
        <family val="1"/>
        <charset val="128"/>
      </rPr>
      <t xml:space="preserve">
1778</t>
    </r>
  </si>
  <si>
    <r>
      <t>0</t>
    </r>
    <r>
      <rPr>
        <sz val="10"/>
        <color rgb="FFFF0000"/>
        <rFont val="ＭＳ 明朝"/>
        <family val="1"/>
        <charset val="128"/>
      </rPr>
      <t xml:space="preserve">
290922</t>
    </r>
  </si>
  <si>
    <r>
      <t>0</t>
    </r>
    <r>
      <rPr>
        <sz val="10"/>
        <color rgb="FFFF0000"/>
        <rFont val="ＭＳ 明朝"/>
        <family val="1"/>
        <charset val="128"/>
      </rPr>
      <t xml:space="preserve">
27863</t>
    </r>
  </si>
  <si>
    <r>
      <t>0</t>
    </r>
    <r>
      <rPr>
        <sz val="10"/>
        <color rgb="FFFF0000"/>
        <rFont val="ＭＳ 明朝"/>
        <family val="1"/>
        <charset val="128"/>
      </rPr>
      <t xml:space="preserve">
6771740</t>
    </r>
  </si>
  <si>
    <r>
      <t>0</t>
    </r>
    <r>
      <rPr>
        <sz val="10"/>
        <color rgb="FFFF0000"/>
        <rFont val="ＭＳ 明朝"/>
        <family val="1"/>
        <charset val="128"/>
      </rPr>
      <t xml:space="preserve">
1997</t>
    </r>
  </si>
  <si>
    <r>
      <t>0</t>
    </r>
    <r>
      <rPr>
        <sz val="10"/>
        <color rgb="FFFF0000"/>
        <rFont val="ＭＳ 明朝"/>
        <family val="1"/>
        <charset val="128"/>
      </rPr>
      <t xml:space="preserve">
332240</t>
    </r>
  </si>
  <si>
    <r>
      <t>507</t>
    </r>
    <r>
      <rPr>
        <sz val="10"/>
        <color rgb="FFFF0000"/>
        <rFont val="ＭＳ 明朝"/>
        <family val="1"/>
        <charset val="128"/>
      </rPr>
      <t xml:space="preserve">
573</t>
    </r>
  </si>
  <si>
    <r>
      <t>62406</t>
    </r>
    <r>
      <rPr>
        <sz val="10"/>
        <color rgb="FFFF0000"/>
        <rFont val="ＭＳ 明朝"/>
        <family val="1"/>
        <charset val="128"/>
      </rPr>
      <t xml:space="preserve">
71295</t>
    </r>
  </si>
  <si>
    <r>
      <t>66</t>
    </r>
    <r>
      <rPr>
        <sz val="10"/>
        <color rgb="FFFF0000"/>
        <rFont val="ＭＳ 明朝"/>
        <family val="1"/>
        <charset val="128"/>
      </rPr>
      <t xml:space="preserve">
83</t>
    </r>
  </si>
  <si>
    <r>
      <t>3456</t>
    </r>
    <r>
      <rPr>
        <sz val="10"/>
        <color rgb="FFFF0000"/>
        <rFont val="ＭＳ 明朝"/>
        <family val="1"/>
        <charset val="128"/>
      </rPr>
      <t xml:space="preserve">
4838</t>
    </r>
  </si>
  <si>
    <r>
      <t>125438493</t>
    </r>
    <r>
      <rPr>
        <sz val="10"/>
        <color rgb="FFFF0000"/>
        <rFont val="ＭＳ 明朝"/>
        <family val="1"/>
        <charset val="128"/>
      </rPr>
      <t xml:space="preserve">
98375140</t>
    </r>
  </si>
  <si>
    <r>
      <t>42</t>
    </r>
    <r>
      <rPr>
        <sz val="10"/>
        <color rgb="FFFF0000"/>
        <rFont val="ＭＳ 明朝"/>
        <family val="1"/>
        <charset val="128"/>
      </rPr>
      <t xml:space="preserve">
48</t>
    </r>
  </si>
  <si>
    <r>
      <t>5201</t>
    </r>
    <r>
      <rPr>
        <sz val="10"/>
        <color rgb="FFFF0000"/>
        <rFont val="ＭＳ 明朝"/>
        <family val="1"/>
        <charset val="128"/>
      </rPr>
      <t xml:space="preserve">
5941</t>
    </r>
  </si>
  <si>
    <r>
      <t>6</t>
    </r>
    <r>
      <rPr>
        <sz val="10"/>
        <color rgb="FFFF0000"/>
        <rFont val="ＭＳ 明朝"/>
        <family val="1"/>
        <charset val="128"/>
      </rPr>
      <t xml:space="preserve">
7</t>
    </r>
  </si>
  <si>
    <r>
      <t>288</t>
    </r>
    <r>
      <rPr>
        <sz val="10"/>
        <color rgb="FFFF0000"/>
        <rFont val="ＭＳ 明朝"/>
        <family val="1"/>
        <charset val="128"/>
      </rPr>
      <t xml:space="preserve">
403</t>
    </r>
  </si>
  <si>
    <r>
      <t>10453208</t>
    </r>
    <r>
      <rPr>
        <sz val="10"/>
        <color rgb="FFFF0000"/>
        <rFont val="ＭＳ 明朝"/>
        <family val="1"/>
        <charset val="128"/>
      </rPr>
      <t xml:space="preserve">
8197928</t>
    </r>
  </si>
  <si>
    <r>
      <t>0</t>
    </r>
    <r>
      <rPr>
        <sz val="10"/>
        <color rgb="FFFF0000"/>
        <rFont val="ＭＳ 明朝"/>
        <family val="1"/>
        <charset val="128"/>
      </rPr>
      <t xml:space="preserve">
20</t>
    </r>
  </si>
  <si>
    <r>
      <t>0</t>
    </r>
    <r>
      <rPr>
        <sz val="10"/>
        <color rgb="FFFF0000"/>
        <rFont val="ＭＳ 明朝"/>
        <family val="1"/>
        <charset val="128"/>
      </rPr>
      <t xml:space="preserve">
2991</t>
    </r>
  </si>
  <si>
    <r>
      <t>0</t>
    </r>
    <r>
      <rPr>
        <sz val="10"/>
        <color rgb="FFFF0000"/>
        <rFont val="ＭＳ 明朝"/>
        <family val="1"/>
        <charset val="128"/>
      </rPr>
      <t xml:space="preserve">
1</t>
    </r>
  </si>
  <si>
    <r>
      <t>0</t>
    </r>
    <r>
      <rPr>
        <sz val="10"/>
        <color rgb="FFFF0000"/>
        <rFont val="ＭＳ 明朝"/>
        <family val="1"/>
        <charset val="128"/>
      </rPr>
      <t xml:space="preserve">
161</t>
    </r>
  </si>
  <si>
    <r>
      <t>0</t>
    </r>
    <r>
      <rPr>
        <sz val="10"/>
        <color rgb="FFFF0000"/>
        <rFont val="ＭＳ 明朝"/>
        <family val="1"/>
        <charset val="128"/>
      </rPr>
      <t xml:space="preserve">
7595623</t>
    </r>
  </si>
  <si>
    <r>
      <t>0</t>
    </r>
    <r>
      <rPr>
        <sz val="10"/>
        <color rgb="FFFF0000"/>
        <rFont val="ＭＳ 明朝"/>
        <family val="1"/>
        <charset val="128"/>
      </rPr>
      <t xml:space="preserve">
28</t>
    </r>
  </si>
  <si>
    <r>
      <t>0</t>
    </r>
    <r>
      <rPr>
        <sz val="10"/>
        <color rgb="FFFF0000"/>
        <rFont val="ＭＳ 明朝"/>
        <family val="1"/>
        <charset val="128"/>
      </rPr>
      <t xml:space="preserve">
4066</t>
    </r>
  </si>
  <si>
    <r>
      <t>0</t>
    </r>
    <r>
      <rPr>
        <sz val="10"/>
        <color rgb="FFFF0000"/>
        <rFont val="ＭＳ 明朝"/>
        <family val="1"/>
        <charset val="128"/>
      </rPr>
      <t xml:space="preserve">
7</t>
    </r>
  </si>
  <si>
    <r>
      <t>0</t>
    </r>
    <r>
      <rPr>
        <sz val="10"/>
        <color rgb="FFFF0000"/>
        <rFont val="ＭＳ 明朝"/>
        <family val="1"/>
        <charset val="128"/>
      </rPr>
      <t xml:space="preserve">
466</t>
    </r>
  </si>
  <si>
    <r>
      <t>0</t>
    </r>
    <r>
      <rPr>
        <sz val="10"/>
        <color rgb="FFFF0000"/>
        <rFont val="ＭＳ 明朝"/>
        <family val="1"/>
        <charset val="128"/>
      </rPr>
      <t xml:space="preserve">
6070419</t>
    </r>
  </si>
  <si>
    <r>
      <t>0</t>
    </r>
    <r>
      <rPr>
        <sz val="10"/>
        <color rgb="FFFF0000"/>
        <rFont val="ＭＳ 明朝"/>
        <family val="1"/>
        <charset val="128"/>
      </rPr>
      <t xml:space="preserve">
18</t>
    </r>
  </si>
  <si>
    <r>
      <t>0</t>
    </r>
    <r>
      <rPr>
        <sz val="10"/>
        <color rgb="FFFF0000"/>
        <rFont val="ＭＳ 明朝"/>
        <family val="1"/>
        <charset val="128"/>
      </rPr>
      <t xml:space="preserve">
2719</t>
    </r>
  </si>
  <si>
    <r>
      <t>0</t>
    </r>
    <r>
      <rPr>
        <sz val="10"/>
        <color rgb="FFFF0000"/>
        <rFont val="ＭＳ 明朝"/>
        <family val="1"/>
        <charset val="128"/>
      </rPr>
      <t xml:space="preserve">
9</t>
    </r>
  </si>
  <si>
    <r>
      <t>0</t>
    </r>
    <r>
      <rPr>
        <sz val="10"/>
        <color rgb="FFFF0000"/>
        <rFont val="ＭＳ 明朝"/>
        <family val="1"/>
        <charset val="128"/>
      </rPr>
      <t xml:space="preserve">
469</t>
    </r>
  </si>
  <si>
    <r>
      <t>0</t>
    </r>
    <r>
      <rPr>
        <sz val="10"/>
        <color rgb="FFFF0000"/>
        <rFont val="ＭＳ 明朝"/>
        <family val="1"/>
        <charset val="128"/>
      </rPr>
      <t xml:space="preserve">
7107168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</si>
</sst>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trike/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38" fontId="5" fillId="0" borderId="0" xfId="1" applyFont="1" applyFill="1" applyBorder="1" applyAlignment="1" applyProtection="1">
      <alignment vertical="center"/>
    </xf>
    <xf numFmtId="38" fontId="6" fillId="0" borderId="0" xfId="1" applyFont="1" applyFill="1"/>
    <xf numFmtId="38" fontId="5" fillId="0" borderId="0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0" fontId="6" fillId="0" borderId="0" xfId="0" applyFont="1" applyFill="1"/>
    <xf numFmtId="0" fontId="6" fillId="0" borderId="0" xfId="0" applyFont="1" applyFill="1" applyProtection="1"/>
    <xf numFmtId="38" fontId="6" fillId="0" borderId="0" xfId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vertical="center"/>
      <protection locked="0"/>
    </xf>
    <xf numFmtId="38" fontId="8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left"/>
    </xf>
    <xf numFmtId="38" fontId="5" fillId="0" borderId="1" xfId="1" applyFont="1" applyFill="1" applyBorder="1" applyAlignment="1" applyProtection="1">
      <alignment vertical="center"/>
      <protection locked="0"/>
    </xf>
    <xf numFmtId="38" fontId="5" fillId="0" borderId="2" xfId="1" applyFont="1" applyFill="1" applyBorder="1" applyAlignment="1" applyProtection="1">
      <alignment vertical="center"/>
      <protection locked="0"/>
    </xf>
    <xf numFmtId="38" fontId="5" fillId="0" borderId="3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</xf>
    <xf numFmtId="38" fontId="7" fillId="0" borderId="4" xfId="1" applyFont="1" applyFill="1" applyBorder="1" applyAlignment="1" applyProtection="1">
      <protection locked="0"/>
    </xf>
    <xf numFmtId="38" fontId="7" fillId="0" borderId="0" xfId="1" applyFont="1" applyFill="1" applyBorder="1" applyAlignment="1" applyProtection="1">
      <protection locked="0"/>
    </xf>
    <xf numFmtId="38" fontId="7" fillId="0" borderId="0" xfId="1" quotePrefix="1" applyFont="1" applyFill="1" applyBorder="1" applyAlignment="1" applyProtection="1">
      <alignment horizontal="right"/>
      <protection locked="0"/>
    </xf>
    <xf numFmtId="38" fontId="7" fillId="0" borderId="5" xfId="1" applyFont="1" applyFill="1" applyBorder="1" applyAlignment="1" applyProtection="1">
      <alignment vertical="center"/>
      <protection locked="0"/>
    </xf>
    <xf numFmtId="38" fontId="7" fillId="0" borderId="0" xfId="1" quotePrefix="1" applyFont="1" applyFill="1" applyBorder="1" applyAlignment="1" applyProtection="1">
      <alignment horizontal="distributed"/>
      <protection locked="0"/>
    </xf>
    <xf numFmtId="38" fontId="6" fillId="0" borderId="4" xfId="1" applyFont="1" applyFill="1" applyBorder="1" applyProtection="1">
      <protection locked="0"/>
    </xf>
    <xf numFmtId="38" fontId="6" fillId="0" borderId="0" xfId="1" applyFont="1" applyFill="1" applyBorder="1" applyProtection="1">
      <protection locked="0"/>
    </xf>
    <xf numFmtId="38" fontId="6" fillId="0" borderId="5" xfId="1" applyFont="1" applyFill="1" applyBorder="1" applyProtection="1">
      <protection locked="0"/>
    </xf>
    <xf numFmtId="38" fontId="5" fillId="0" borderId="4" xfId="1" applyFont="1" applyFill="1" applyBorder="1" applyAlignment="1" applyProtection="1">
      <alignment vertical="center"/>
      <protection locked="0"/>
    </xf>
    <xf numFmtId="38" fontId="5" fillId="0" borderId="5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7" fillId="0" borderId="0" xfId="1" quotePrefix="1" applyFont="1" applyFill="1" applyBorder="1" applyAlignment="1" applyProtection="1">
      <alignment horizontal="center"/>
      <protection locked="0"/>
    </xf>
    <xf numFmtId="38" fontId="7" fillId="0" borderId="0" xfId="1" applyFont="1" applyFill="1" applyBorder="1" applyAlignment="1" applyProtection="1">
      <alignment horizontal="right"/>
      <protection locked="0"/>
    </xf>
    <xf numFmtId="38" fontId="7" fillId="0" borderId="0" xfId="1" applyFont="1" applyFill="1" applyBorder="1" applyAlignment="1" applyProtection="1">
      <alignment horizontal="distributed"/>
      <protection locked="0"/>
    </xf>
    <xf numFmtId="38" fontId="7" fillId="0" borderId="0" xfId="1" applyFont="1" applyFill="1" applyProtection="1">
      <protection locked="0"/>
    </xf>
    <xf numFmtId="38" fontId="7" fillId="0" borderId="0" xfId="1" applyFont="1" applyFill="1" applyBorder="1" applyAlignment="1" applyProtection="1"/>
    <xf numFmtId="38" fontId="7" fillId="0" borderId="0" xfId="1" applyFont="1" applyFill="1"/>
    <xf numFmtId="38" fontId="7" fillId="0" borderId="4" xfId="1" applyFont="1" applyFill="1" applyBorder="1" applyAlignment="1" applyProtection="1"/>
    <xf numFmtId="38" fontId="7" fillId="0" borderId="0" xfId="1" applyFont="1" applyFill="1" applyBorder="1" applyAlignment="1" applyProtection="1">
      <alignment horizontal="right"/>
    </xf>
    <xf numFmtId="38" fontId="7" fillId="0" borderId="0" xfId="1" quotePrefix="1" applyFont="1" applyFill="1" applyBorder="1" applyAlignment="1" applyProtection="1">
      <alignment horizontal="right"/>
    </xf>
    <xf numFmtId="38" fontId="7" fillId="0" borderId="5" xfId="1" applyFont="1" applyFill="1" applyBorder="1" applyAlignment="1" applyProtection="1"/>
    <xf numFmtId="38" fontId="9" fillId="0" borderId="0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>
      <alignment vertical="center"/>
    </xf>
    <xf numFmtId="38" fontId="9" fillId="0" borderId="2" xfId="1" applyFont="1" applyFill="1" applyBorder="1" applyAlignment="1" applyProtection="1">
      <alignment vertical="center"/>
    </xf>
    <xf numFmtId="38" fontId="7" fillId="0" borderId="2" xfId="1" quotePrefix="1" applyFont="1" applyFill="1" applyBorder="1" applyAlignment="1" applyProtection="1">
      <alignment horizontal="left" vertical="center"/>
    </xf>
    <xf numFmtId="38" fontId="9" fillId="0" borderId="3" xfId="1" applyFont="1" applyFill="1" applyBorder="1" applyAlignment="1" applyProtection="1">
      <alignment vertical="center"/>
    </xf>
    <xf numFmtId="38" fontId="9" fillId="0" borderId="4" xfId="1" quotePrefix="1" applyFont="1" applyFill="1" applyBorder="1" applyAlignment="1" applyProtection="1">
      <alignment horizontal="left" vertical="center"/>
    </xf>
    <xf numFmtId="38" fontId="7" fillId="0" borderId="0" xfId="1" applyFont="1" applyFill="1" applyBorder="1" applyAlignment="1" applyProtection="1">
      <alignment horizontal="distributed" vertical="center"/>
    </xf>
    <xf numFmtId="38" fontId="9" fillId="0" borderId="0" xfId="1" applyFont="1" applyFill="1" applyBorder="1" applyProtection="1"/>
    <xf numFmtId="38" fontId="9" fillId="0" borderId="4" xfId="1" applyFont="1" applyFill="1" applyBorder="1" applyProtection="1"/>
    <xf numFmtId="38" fontId="9" fillId="0" borderId="4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distributed" vertical="center"/>
    </xf>
    <xf numFmtId="38" fontId="7" fillId="0" borderId="0" xfId="1" quotePrefix="1" applyFont="1" applyFill="1" applyBorder="1" applyAlignment="1" applyProtection="1">
      <alignment horizontal="left" vertical="center"/>
    </xf>
    <xf numFmtId="38" fontId="9" fillId="0" borderId="5" xfId="1" applyFont="1" applyFill="1" applyBorder="1" applyAlignment="1" applyProtection="1">
      <alignment vertical="center"/>
    </xf>
    <xf numFmtId="38" fontId="7" fillId="0" borderId="4" xfId="1" quotePrefix="1" applyFont="1" applyFill="1" applyBorder="1" applyAlignment="1" applyProtection="1">
      <alignment horizontal="left" vertical="center"/>
    </xf>
    <xf numFmtId="38" fontId="9" fillId="0" borderId="0" xfId="1" quotePrefix="1" applyFont="1" applyFill="1" applyBorder="1" applyAlignment="1" applyProtection="1">
      <alignment horizontal="distributed" vertical="center"/>
    </xf>
    <xf numFmtId="38" fontId="9" fillId="0" borderId="4" xfId="1" quotePrefix="1" applyFont="1" applyFill="1" applyBorder="1" applyAlignment="1" applyProtection="1">
      <alignment horizontal="right"/>
    </xf>
    <xf numFmtId="38" fontId="9" fillId="0" borderId="0" xfId="1" quotePrefix="1" applyFont="1" applyFill="1" applyBorder="1" applyAlignment="1" applyProtection="1">
      <alignment horizontal="right" vertical="center"/>
    </xf>
    <xf numFmtId="38" fontId="9" fillId="0" borderId="0" xfId="1" quotePrefix="1" applyFont="1" applyFill="1" applyBorder="1" applyAlignment="1" applyProtection="1">
      <alignment vertical="center"/>
    </xf>
    <xf numFmtId="38" fontId="9" fillId="0" borderId="6" xfId="1" applyFont="1" applyFill="1" applyBorder="1" applyAlignment="1" applyProtection="1">
      <alignment horizontal="centerContinuous" vertical="center"/>
    </xf>
    <xf numFmtId="38" fontId="9" fillId="0" borderId="7" xfId="1" applyFont="1" applyFill="1" applyBorder="1" applyAlignment="1" applyProtection="1">
      <alignment horizontal="centerContinuous" vertical="center"/>
    </xf>
    <xf numFmtId="38" fontId="9" fillId="0" borderId="7" xfId="1" applyFont="1" applyFill="1" applyBorder="1" applyAlignment="1" applyProtection="1">
      <alignment horizontal="centerContinuous"/>
    </xf>
    <xf numFmtId="38" fontId="7" fillId="0" borderId="7" xfId="1" applyFont="1" applyFill="1" applyBorder="1" applyAlignment="1" applyProtection="1">
      <alignment horizontal="centerContinuous" vertical="center"/>
    </xf>
    <xf numFmtId="38" fontId="9" fillId="0" borderId="8" xfId="1" applyFont="1" applyFill="1" applyBorder="1" applyAlignment="1" applyProtection="1">
      <alignment vertical="center"/>
    </xf>
    <xf numFmtId="38" fontId="7" fillId="0" borderId="9" xfId="1" quotePrefix="1" applyFont="1" applyFill="1" applyBorder="1" applyAlignment="1" applyProtection="1">
      <alignment horizontal="right" vertical="center"/>
    </xf>
    <xf numFmtId="38" fontId="9" fillId="0" borderId="10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centerContinuous" vertical="center"/>
    </xf>
    <xf numFmtId="38" fontId="9" fillId="0" borderId="0" xfId="1" applyFont="1" applyFill="1" applyBorder="1" applyAlignment="1" applyProtection="1">
      <alignment horizontal="centerContinuous"/>
    </xf>
    <xf numFmtId="49" fontId="6" fillId="0" borderId="0" xfId="1" applyNumberFormat="1" applyFont="1" applyFill="1" applyBorder="1" applyAlignment="1" applyProtection="1">
      <alignment horizontal="right"/>
    </xf>
    <xf numFmtId="38" fontId="5" fillId="0" borderId="0" xfId="1" applyFont="1" applyFill="1" applyBorder="1" applyAlignment="1" applyProtection="1">
      <alignment horizontal="centerContinuous" vertical="center"/>
    </xf>
    <xf numFmtId="38" fontId="7" fillId="0" borderId="0" xfId="1" quotePrefix="1" applyFont="1" applyFill="1" applyBorder="1" applyAlignment="1" applyProtection="1">
      <alignment horizontal="centerContinuous" vertical="center"/>
    </xf>
    <xf numFmtId="38" fontId="8" fillId="0" borderId="0" xfId="1" quotePrefix="1" applyFont="1" applyFill="1" applyBorder="1" applyAlignment="1" applyProtection="1">
      <alignment horizontal="centerContinuous" vertical="top"/>
    </xf>
    <xf numFmtId="38" fontId="6" fillId="0" borderId="0" xfId="1" quotePrefix="1" applyFont="1" applyFill="1" applyBorder="1" applyAlignment="1" applyProtection="1">
      <alignment horizontal="left" vertical="center"/>
    </xf>
    <xf numFmtId="38" fontId="8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9" fillId="0" borderId="9" xfId="1" applyFont="1" applyFill="1" applyBorder="1" applyAlignment="1" applyProtection="1">
      <alignment vertical="center"/>
    </xf>
    <xf numFmtId="38" fontId="6" fillId="0" borderId="0" xfId="1" quotePrefix="1" applyFont="1" applyFill="1" applyBorder="1" applyAlignment="1" applyProtection="1">
      <alignment horizontal="right"/>
    </xf>
    <xf numFmtId="38" fontId="7" fillId="2" borderId="0" xfId="1" applyFont="1" applyFill="1" applyBorder="1" applyAlignment="1" applyProtection="1">
      <protection locked="0"/>
    </xf>
    <xf numFmtId="38" fontId="7" fillId="2" borderId="0" xfId="1" applyFont="1" applyFill="1" applyBorder="1" applyAlignment="1" applyProtection="1">
      <alignment horizontal="right"/>
      <protection locked="0"/>
    </xf>
    <xf numFmtId="38" fontId="4" fillId="0" borderId="0" xfId="1" applyFont="1" applyFill="1" applyBorder="1" applyAlignment="1" applyProtection="1">
      <protection locked="0"/>
    </xf>
    <xf numFmtId="38" fontId="12" fillId="2" borderId="0" xfId="1" applyFont="1" applyFill="1" applyBorder="1" applyAlignment="1" applyProtection="1">
      <alignment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2</xdr:col>
      <xdr:colOff>57150</xdr:colOff>
      <xdr:row>8</xdr:row>
      <xdr:rowOff>161925</xdr:rowOff>
    </xdr:to>
    <xdr:sp macro="" textlink="">
      <xdr:nvSpPr>
        <xdr:cNvPr id="3089" name="Line 1">
          <a:extLst>
            <a:ext uri="{FF2B5EF4-FFF2-40B4-BE49-F238E27FC236}">
              <a16:creationId xmlns:a16="http://schemas.microsoft.com/office/drawing/2014/main" id="{B50CDE09-2D57-615E-FB96-396DA1639949}"/>
            </a:ext>
          </a:extLst>
        </xdr:cNvPr>
        <xdr:cNvSpPr>
          <a:spLocks noChangeShapeType="1"/>
        </xdr:cNvSpPr>
      </xdr:nvSpPr>
      <xdr:spPr bwMode="auto">
        <a:xfrm>
          <a:off x="9525" y="962025"/>
          <a:ext cx="914400" cy="64770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2</xdr:col>
      <xdr:colOff>57150</xdr:colOff>
      <xdr:row>8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C72D610-858C-4BE5-A94D-70E10681FD86}"/>
            </a:ext>
          </a:extLst>
        </xdr:cNvPr>
        <xdr:cNvSpPr>
          <a:spLocks noChangeShapeType="1"/>
        </xdr:cNvSpPr>
      </xdr:nvSpPr>
      <xdr:spPr bwMode="auto">
        <a:xfrm>
          <a:off x="9525" y="962025"/>
          <a:ext cx="914400" cy="64770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2</xdr:col>
      <xdr:colOff>57150</xdr:colOff>
      <xdr:row>8</xdr:row>
      <xdr:rowOff>161925</xdr:rowOff>
    </xdr:to>
    <xdr:sp macro="" textlink="">
      <xdr:nvSpPr>
        <xdr:cNvPr id="5134" name="Line 1">
          <a:extLst>
            <a:ext uri="{FF2B5EF4-FFF2-40B4-BE49-F238E27FC236}">
              <a16:creationId xmlns:a16="http://schemas.microsoft.com/office/drawing/2014/main" id="{4B187910-E0EC-4122-73D8-35D15B527DC6}"/>
            </a:ext>
          </a:extLst>
        </xdr:cNvPr>
        <xdr:cNvSpPr>
          <a:spLocks noChangeShapeType="1"/>
        </xdr:cNvSpPr>
      </xdr:nvSpPr>
      <xdr:spPr bwMode="auto">
        <a:xfrm>
          <a:off x="9525" y="962025"/>
          <a:ext cx="914400" cy="64770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9525</xdr:rowOff>
    </xdr:from>
    <xdr:to>
      <xdr:col>2</xdr:col>
      <xdr:colOff>57150</xdr:colOff>
      <xdr:row>8</xdr:row>
      <xdr:rowOff>161925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F742998-6721-4914-BBE9-3A5808A6C9EE}"/>
            </a:ext>
          </a:extLst>
        </xdr:cNvPr>
        <xdr:cNvSpPr>
          <a:spLocks noChangeShapeType="1"/>
        </xdr:cNvSpPr>
      </xdr:nvSpPr>
      <xdr:spPr bwMode="auto">
        <a:xfrm>
          <a:off x="9525" y="962025"/>
          <a:ext cx="914400" cy="64770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1F6E2-FB23-44C6-BF80-A782ADB97B1B}">
  <sheetPr codeName="Sheet1"/>
  <dimension ref="A3:AM76"/>
  <sheetViews>
    <sheetView tabSelected="1" workbookViewId="0">
      <selection activeCell="P1" sqref="P1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4" width="4.625" style="1" customWidth="1"/>
    <col min="5" max="5" width="15.375" style="1" customWidth="1"/>
    <col min="6" max="7" width="4.625" style="1" customWidth="1"/>
    <col min="8" max="8" width="15.375" style="1" customWidth="1"/>
    <col min="9" max="10" width="4.625" style="1" customWidth="1"/>
    <col min="11" max="11" width="15.375" style="1" customWidth="1"/>
    <col min="12" max="13" width="4.625" style="1" customWidth="1"/>
    <col min="14" max="14" width="15.375" style="1" customWidth="1"/>
    <col min="15" max="15" width="4.625" style="1" customWidth="1"/>
    <col min="16" max="33" width="8.875" style="2" customWidth="1"/>
    <col min="34" max="16384" width="8.875" style="1"/>
  </cols>
  <sheetData>
    <row r="3" spans="1:33" ht="17.25" x14ac:dyDescent="0.15">
      <c r="A3" s="69" t="s">
        <v>35</v>
      </c>
      <c r="B3" s="69"/>
      <c r="C3" s="68"/>
      <c r="D3" s="68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33" ht="21" customHeight="1" x14ac:dyDescent="0.15">
      <c r="A4" s="67" t="s">
        <v>34</v>
      </c>
      <c r="B4" s="66"/>
      <c r="C4" s="65"/>
      <c r="D4" s="65"/>
      <c r="E4" s="64"/>
      <c r="F4" s="64"/>
      <c r="G4" s="64"/>
      <c r="H4" s="64"/>
      <c r="I4" s="64"/>
      <c r="J4" s="64"/>
      <c r="K4" s="64"/>
      <c r="L4" s="64"/>
      <c r="M4" s="64"/>
      <c r="N4" s="64"/>
      <c r="O4" s="63" t="s">
        <v>33</v>
      </c>
    </row>
    <row r="5" spans="1:33" s="36" customFormat="1" ht="10.15" customHeight="1" x14ac:dyDescent="0.15">
      <c r="C5" s="61"/>
      <c r="D5" s="61"/>
      <c r="E5" s="61"/>
      <c r="F5" s="61"/>
      <c r="G5" s="61"/>
      <c r="H5" s="61"/>
      <c r="I5" s="61"/>
      <c r="J5" s="61"/>
      <c r="K5" s="61"/>
      <c r="L5" s="62"/>
      <c r="M5" s="62"/>
      <c r="N5" s="61"/>
      <c r="O5" s="61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s="36" customFormat="1" ht="12.6" customHeight="1" x14ac:dyDescent="0.15">
      <c r="A6" s="60"/>
      <c r="B6" s="59" t="s">
        <v>32</v>
      </c>
      <c r="C6" s="58"/>
      <c r="D6" s="57" t="s">
        <v>31</v>
      </c>
      <c r="E6" s="55"/>
      <c r="F6" s="55"/>
      <c r="G6" s="55"/>
      <c r="H6" s="55"/>
      <c r="I6" s="54"/>
      <c r="J6" s="57" t="s">
        <v>30</v>
      </c>
      <c r="K6" s="55"/>
      <c r="L6" s="56"/>
      <c r="M6" s="56"/>
      <c r="N6" s="55"/>
      <c r="O6" s="54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s="36" customFormat="1" x14ac:dyDescent="0.15">
      <c r="A7" s="48"/>
      <c r="C7" s="45"/>
      <c r="E7" s="50"/>
      <c r="F7" s="51"/>
      <c r="G7" s="50"/>
      <c r="H7" s="50"/>
      <c r="I7" s="49" t="s">
        <v>29</v>
      </c>
      <c r="J7" s="53"/>
      <c r="K7" s="52"/>
      <c r="L7" s="51"/>
      <c r="M7" s="43"/>
      <c r="N7" s="50"/>
      <c r="O7" s="49" t="s">
        <v>29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s="36" customFormat="1" x14ac:dyDescent="0.15">
      <c r="A8" s="48"/>
      <c r="B8" s="47" t="s">
        <v>28</v>
      </c>
      <c r="C8" s="45"/>
      <c r="E8" s="42" t="s">
        <v>27</v>
      </c>
      <c r="F8" s="44"/>
      <c r="G8" s="46"/>
      <c r="H8" s="42" t="s">
        <v>26</v>
      </c>
      <c r="I8" s="45"/>
      <c r="K8" s="42" t="s">
        <v>27</v>
      </c>
      <c r="L8" s="44"/>
      <c r="M8" s="43"/>
      <c r="N8" s="42" t="s">
        <v>26</v>
      </c>
      <c r="O8" s="41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s="36" customFormat="1" x14ac:dyDescent="0.15">
      <c r="A9" s="40"/>
      <c r="B9" s="39" t="s">
        <v>25</v>
      </c>
      <c r="C9" s="37"/>
      <c r="D9" s="38"/>
      <c r="E9" s="38"/>
      <c r="F9" s="37"/>
      <c r="G9" s="38"/>
      <c r="H9" s="38"/>
      <c r="I9" s="37"/>
      <c r="J9" s="38"/>
      <c r="K9" s="38"/>
      <c r="L9" s="37"/>
      <c r="M9" s="38"/>
      <c r="N9" s="38"/>
      <c r="O9" s="37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s="30" customFormat="1" ht="21.6" customHeight="1" x14ac:dyDescent="0.15">
      <c r="A10" s="35"/>
      <c r="C10" s="32"/>
      <c r="E10" s="34" t="s">
        <v>24</v>
      </c>
      <c r="F10" s="34"/>
      <c r="G10" s="34"/>
      <c r="H10" s="33" t="s">
        <v>23</v>
      </c>
      <c r="K10" s="33" t="s">
        <v>24</v>
      </c>
      <c r="N10" s="33" t="s">
        <v>23</v>
      </c>
      <c r="O10" s="32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33" s="14" customFormat="1" x14ac:dyDescent="0.15">
      <c r="A11" s="18"/>
      <c r="B11" s="19" t="s">
        <v>22</v>
      </c>
      <c r="C11" s="15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5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s="14" customFormat="1" ht="12.6" customHeight="1" x14ac:dyDescent="0.15">
      <c r="A12" s="18"/>
      <c r="B12" s="28" t="s">
        <v>20</v>
      </c>
      <c r="C12" s="15"/>
      <c r="D12" s="16"/>
      <c r="E12" s="16">
        <v>293803</v>
      </c>
      <c r="F12" s="27"/>
      <c r="G12" s="27"/>
      <c r="H12" s="16">
        <v>95857141</v>
      </c>
      <c r="I12" s="16"/>
      <c r="J12" s="16"/>
      <c r="K12" s="16">
        <v>13566</v>
      </c>
      <c r="L12" s="16"/>
      <c r="M12" s="16"/>
      <c r="N12" s="16">
        <v>2413906</v>
      </c>
      <c r="O12" s="15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s="14" customFormat="1" ht="13.15" customHeight="1" x14ac:dyDescent="0.15">
      <c r="A13" s="18"/>
      <c r="B13" s="26" t="s">
        <v>19</v>
      </c>
      <c r="C13" s="15"/>
      <c r="D13" s="16"/>
      <c r="E13" s="16">
        <v>309269</v>
      </c>
      <c r="F13" s="27"/>
      <c r="G13" s="27"/>
      <c r="H13" s="16">
        <v>121085317</v>
      </c>
      <c r="I13" s="16"/>
      <c r="J13" s="16"/>
      <c r="K13" s="16">
        <v>15918</v>
      </c>
      <c r="L13" s="16"/>
      <c r="M13" s="16"/>
      <c r="N13" s="16">
        <v>2732732</v>
      </c>
      <c r="O13" s="1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s="14" customFormat="1" ht="13.15" customHeight="1" x14ac:dyDescent="0.15">
      <c r="A14" s="18"/>
      <c r="B14" s="26" t="s">
        <v>18</v>
      </c>
      <c r="C14" s="15"/>
      <c r="D14" s="16"/>
      <c r="E14" s="16">
        <v>329420</v>
      </c>
      <c r="F14" s="29"/>
      <c r="G14" s="29"/>
      <c r="H14" s="16">
        <v>144623739</v>
      </c>
      <c r="I14" s="16"/>
      <c r="J14" s="16"/>
      <c r="K14" s="16">
        <v>14582</v>
      </c>
      <c r="L14" s="16"/>
      <c r="M14" s="16"/>
      <c r="N14" s="16">
        <v>2598486</v>
      </c>
      <c r="O14" s="15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s="14" customFormat="1" ht="12.75" customHeight="1" x14ac:dyDescent="0.15">
      <c r="A15" s="18"/>
      <c r="B15" s="26" t="s">
        <v>17</v>
      </c>
      <c r="C15" s="15"/>
      <c r="D15" s="16"/>
      <c r="E15" s="16">
        <v>354026</v>
      </c>
      <c r="F15" s="27"/>
      <c r="G15" s="27"/>
      <c r="H15" s="16">
        <v>158093853</v>
      </c>
      <c r="I15" s="16"/>
      <c r="J15" s="16"/>
      <c r="K15" s="16">
        <v>15844</v>
      </c>
      <c r="L15" s="16"/>
      <c r="M15" s="16"/>
      <c r="N15" s="16">
        <v>2971623</v>
      </c>
      <c r="O15" s="1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s="14" customFormat="1" ht="12.75" customHeight="1" x14ac:dyDescent="0.15">
      <c r="A16" s="18"/>
      <c r="B16" s="26" t="s">
        <v>16</v>
      </c>
      <c r="C16" s="15"/>
      <c r="D16" s="16"/>
      <c r="E16" s="16">
        <v>396004</v>
      </c>
      <c r="F16" s="27"/>
      <c r="G16" s="27"/>
      <c r="H16" s="16">
        <v>175944659</v>
      </c>
      <c r="I16" s="16"/>
      <c r="J16" s="16"/>
      <c r="K16" s="16">
        <v>15469</v>
      </c>
      <c r="L16" s="16"/>
      <c r="M16" s="16"/>
      <c r="N16" s="16">
        <v>2894909</v>
      </c>
      <c r="O16" s="15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s="14" customFormat="1" ht="26.25" customHeight="1" x14ac:dyDescent="0.15">
      <c r="A17" s="18"/>
      <c r="B17" s="26">
        <v>10</v>
      </c>
      <c r="C17" s="15"/>
      <c r="D17" s="16"/>
      <c r="E17" s="16">
        <v>418159</v>
      </c>
      <c r="F17" s="27"/>
      <c r="G17" s="27"/>
      <c r="H17" s="16">
        <v>192711200</v>
      </c>
      <c r="I17" s="16"/>
      <c r="J17" s="16"/>
      <c r="K17" s="16">
        <v>15760</v>
      </c>
      <c r="L17" s="16"/>
      <c r="M17" s="16"/>
      <c r="N17" s="16">
        <v>3034394</v>
      </c>
      <c r="O17" s="1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s="14" customFormat="1" ht="13.15" customHeight="1" x14ac:dyDescent="0.15">
      <c r="A18" s="18"/>
      <c r="B18" s="26">
        <v>11</v>
      </c>
      <c r="C18" s="15"/>
      <c r="D18" s="16"/>
      <c r="E18" s="16">
        <v>395697</v>
      </c>
      <c r="F18" s="27"/>
      <c r="G18" s="27"/>
      <c r="H18" s="16">
        <v>184181430</v>
      </c>
      <c r="I18" s="16"/>
      <c r="J18" s="16"/>
      <c r="K18" s="16">
        <v>20168</v>
      </c>
      <c r="L18" s="16"/>
      <c r="M18" s="16"/>
      <c r="N18" s="16">
        <v>3957854</v>
      </c>
      <c r="O18" s="15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s="14" customFormat="1" ht="13.15" customHeight="1" x14ac:dyDescent="0.15">
      <c r="A19" s="18"/>
      <c r="B19" s="26">
        <v>12</v>
      </c>
      <c r="C19" s="15"/>
      <c r="D19" s="16"/>
      <c r="E19" s="16">
        <v>402859</v>
      </c>
      <c r="F19" s="27"/>
      <c r="G19" s="27"/>
      <c r="H19" s="16">
        <v>159786208</v>
      </c>
      <c r="I19" s="16"/>
      <c r="J19" s="16"/>
      <c r="K19" s="16">
        <v>20419</v>
      </c>
      <c r="L19" s="16"/>
      <c r="M19" s="16"/>
      <c r="N19" s="16">
        <v>3987105</v>
      </c>
      <c r="O19" s="15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s="14" customFormat="1" ht="13.15" customHeight="1" x14ac:dyDescent="0.15">
      <c r="A20" s="18"/>
      <c r="B20" s="26">
        <v>13</v>
      </c>
      <c r="C20" s="15"/>
      <c r="D20" s="16"/>
      <c r="E20" s="16">
        <f>SUM(E40:E51)</f>
        <v>393599</v>
      </c>
      <c r="F20" s="27"/>
      <c r="G20" s="27"/>
      <c r="H20" s="16">
        <v>122130663</v>
      </c>
      <c r="I20" s="16"/>
      <c r="J20" s="16"/>
      <c r="K20" s="16">
        <v>17949</v>
      </c>
      <c r="L20" s="16"/>
      <c r="M20" s="16"/>
      <c r="N20" s="16">
        <v>3241968</v>
      </c>
      <c r="O20" s="15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s="14" customFormat="1" ht="13.15" customHeight="1" x14ac:dyDescent="0.15">
      <c r="A21" s="18"/>
      <c r="B21" s="26">
        <v>14</v>
      </c>
      <c r="C21" s="15"/>
      <c r="D21" s="16"/>
      <c r="E21" s="16">
        <f>SUM(E56:E67)</f>
        <v>382798</v>
      </c>
      <c r="F21" s="27"/>
      <c r="G21" s="27"/>
      <c r="H21" s="16">
        <v>95238765</v>
      </c>
      <c r="I21" s="16"/>
      <c r="J21" s="16"/>
      <c r="K21" s="16">
        <f>SUM(K56:K67)</f>
        <v>20433</v>
      </c>
      <c r="L21" s="16"/>
      <c r="M21" s="16"/>
      <c r="N21" s="16">
        <v>3060242</v>
      </c>
      <c r="O21" s="15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s="14" customFormat="1" ht="13.15" customHeight="1" x14ac:dyDescent="0.15">
      <c r="A22" s="18"/>
      <c r="B22" s="26"/>
      <c r="C22" s="15"/>
      <c r="D22" s="16"/>
      <c r="E22" s="16"/>
      <c r="F22" s="27"/>
      <c r="G22" s="27"/>
      <c r="H22" s="16"/>
      <c r="I22" s="16"/>
      <c r="J22" s="16"/>
      <c r="K22" s="16"/>
      <c r="L22" s="16"/>
      <c r="M22" s="16"/>
      <c r="N22" s="16"/>
      <c r="O22" s="15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s="14" customFormat="1" ht="13.15" customHeight="1" x14ac:dyDescent="0.15">
      <c r="A23" s="18"/>
      <c r="B23" s="26"/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5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s="14" customFormat="1" ht="12" customHeight="1" x14ac:dyDescent="0.15">
      <c r="A24" s="18"/>
      <c r="B24" s="16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5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s="14" customFormat="1" x14ac:dyDescent="0.15">
      <c r="A25" s="18"/>
      <c r="B25" s="19" t="s">
        <v>21</v>
      </c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5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s="14" customFormat="1" ht="13.15" customHeight="1" x14ac:dyDescent="0.15">
      <c r="A26" s="18"/>
      <c r="B26" s="28" t="s">
        <v>20</v>
      </c>
      <c r="C26" s="15"/>
      <c r="D26" s="16"/>
      <c r="E26" s="16">
        <f>ROUND(E12/12,0)</f>
        <v>24484</v>
      </c>
      <c r="F26" s="27"/>
      <c r="G26" s="27"/>
      <c r="H26" s="16">
        <f>ROUND(H12/12,0)</f>
        <v>7988095</v>
      </c>
      <c r="I26" s="16"/>
      <c r="J26" s="16"/>
      <c r="K26" s="16">
        <f>ROUND(K12/12,0)</f>
        <v>1131</v>
      </c>
      <c r="L26" s="16"/>
      <c r="M26" s="16"/>
      <c r="N26" s="16">
        <f>ROUND(N12/12,0)</f>
        <v>201159</v>
      </c>
      <c r="O26" s="15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s="14" customFormat="1" ht="13.15" customHeight="1" x14ac:dyDescent="0.15">
      <c r="A27" s="18"/>
      <c r="B27" s="26" t="s">
        <v>19</v>
      </c>
      <c r="C27" s="15"/>
      <c r="D27" s="16"/>
      <c r="E27" s="16">
        <f t="shared" ref="E27:E35" si="0">ROUND(E13/12,0)</f>
        <v>25772</v>
      </c>
      <c r="F27" s="27"/>
      <c r="G27" s="27"/>
      <c r="H27" s="16">
        <f t="shared" ref="H27:H35" si="1">ROUND(H13/12,0)</f>
        <v>10090443</v>
      </c>
      <c r="I27" s="16"/>
      <c r="J27" s="16"/>
      <c r="K27" s="16">
        <f t="shared" ref="K27:K35" si="2">ROUND(K13/12,0)</f>
        <v>1327</v>
      </c>
      <c r="L27" s="16"/>
      <c r="M27" s="16"/>
      <c r="N27" s="16">
        <f t="shared" ref="N27:N35" si="3">ROUND(N13/12,0)</f>
        <v>227728</v>
      </c>
      <c r="O27" s="15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s="14" customFormat="1" ht="13.15" customHeight="1" x14ac:dyDescent="0.15">
      <c r="A28" s="18"/>
      <c r="B28" s="26" t="s">
        <v>18</v>
      </c>
      <c r="C28" s="15"/>
      <c r="D28" s="16"/>
      <c r="E28" s="16">
        <f t="shared" si="0"/>
        <v>27452</v>
      </c>
      <c r="F28" s="27"/>
      <c r="G28" s="27"/>
      <c r="H28" s="16">
        <f t="shared" si="1"/>
        <v>12051978</v>
      </c>
      <c r="I28" s="16"/>
      <c r="J28" s="16"/>
      <c r="K28" s="16">
        <f t="shared" si="2"/>
        <v>1215</v>
      </c>
      <c r="L28" s="16"/>
      <c r="M28" s="16"/>
      <c r="N28" s="16">
        <f t="shared" si="3"/>
        <v>216541</v>
      </c>
      <c r="O28" s="15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s="14" customFormat="1" ht="12.75" customHeight="1" x14ac:dyDescent="0.15">
      <c r="A29" s="18"/>
      <c r="B29" s="26" t="s">
        <v>17</v>
      </c>
      <c r="C29" s="15"/>
      <c r="D29" s="16"/>
      <c r="E29" s="16">
        <f t="shared" si="0"/>
        <v>29502</v>
      </c>
      <c r="F29" s="27"/>
      <c r="G29" s="27"/>
      <c r="H29" s="16">
        <f t="shared" si="1"/>
        <v>13174488</v>
      </c>
      <c r="I29" s="16"/>
      <c r="J29" s="16"/>
      <c r="K29" s="16">
        <f t="shared" si="2"/>
        <v>1320</v>
      </c>
      <c r="L29" s="16"/>
      <c r="M29" s="16"/>
      <c r="N29" s="16">
        <f t="shared" si="3"/>
        <v>247635</v>
      </c>
      <c r="O29" s="15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s="14" customFormat="1" ht="12.75" customHeight="1" x14ac:dyDescent="0.15">
      <c r="A30" s="18"/>
      <c r="B30" s="26" t="s">
        <v>16</v>
      </c>
      <c r="C30" s="15"/>
      <c r="D30" s="16"/>
      <c r="E30" s="16">
        <f t="shared" si="0"/>
        <v>33000</v>
      </c>
      <c r="F30" s="27"/>
      <c r="G30" s="27"/>
      <c r="H30" s="16">
        <f t="shared" si="1"/>
        <v>14662055</v>
      </c>
      <c r="I30" s="16"/>
      <c r="J30" s="16"/>
      <c r="K30" s="16">
        <f t="shared" si="2"/>
        <v>1289</v>
      </c>
      <c r="L30" s="16"/>
      <c r="M30" s="16"/>
      <c r="N30" s="16">
        <f t="shared" si="3"/>
        <v>241242</v>
      </c>
      <c r="O30" s="15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s="14" customFormat="1" ht="26.25" customHeight="1" x14ac:dyDescent="0.15">
      <c r="A31" s="18"/>
      <c r="B31" s="26">
        <v>10</v>
      </c>
      <c r="C31" s="15"/>
      <c r="D31" s="16"/>
      <c r="E31" s="16">
        <f t="shared" si="0"/>
        <v>34847</v>
      </c>
      <c r="F31" s="27"/>
      <c r="G31" s="27"/>
      <c r="H31" s="16">
        <f t="shared" si="1"/>
        <v>16059267</v>
      </c>
      <c r="I31" s="16"/>
      <c r="J31" s="16"/>
      <c r="K31" s="16">
        <f t="shared" si="2"/>
        <v>1313</v>
      </c>
      <c r="L31" s="16"/>
      <c r="M31" s="16"/>
      <c r="N31" s="16">
        <f t="shared" si="3"/>
        <v>252866</v>
      </c>
      <c r="O31" s="15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s="14" customFormat="1" ht="13.15" customHeight="1" x14ac:dyDescent="0.15">
      <c r="A32" s="18"/>
      <c r="B32" s="26">
        <v>11</v>
      </c>
      <c r="C32" s="15"/>
      <c r="D32" s="16"/>
      <c r="E32" s="16">
        <f t="shared" si="0"/>
        <v>32975</v>
      </c>
      <c r="F32" s="27"/>
      <c r="G32" s="27"/>
      <c r="H32" s="16">
        <f t="shared" si="1"/>
        <v>15348453</v>
      </c>
      <c r="I32" s="16"/>
      <c r="J32" s="16"/>
      <c r="K32" s="16">
        <f t="shared" si="2"/>
        <v>1681</v>
      </c>
      <c r="L32" s="16"/>
      <c r="M32" s="16"/>
      <c r="N32" s="16">
        <f t="shared" si="3"/>
        <v>329821</v>
      </c>
      <c r="O32" s="15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s="14" customFormat="1" ht="13.15" customHeight="1" x14ac:dyDescent="0.15">
      <c r="A33" s="18"/>
      <c r="B33" s="26">
        <v>12</v>
      </c>
      <c r="C33" s="15"/>
      <c r="D33" s="16"/>
      <c r="E33" s="16">
        <f t="shared" si="0"/>
        <v>33572</v>
      </c>
      <c r="F33" s="27"/>
      <c r="G33" s="27"/>
      <c r="H33" s="16">
        <f t="shared" si="1"/>
        <v>13315517</v>
      </c>
      <c r="I33" s="16"/>
      <c r="J33" s="16"/>
      <c r="K33" s="16">
        <f t="shared" si="2"/>
        <v>1702</v>
      </c>
      <c r="L33" s="16"/>
      <c r="M33" s="16"/>
      <c r="N33" s="16">
        <f t="shared" si="3"/>
        <v>332259</v>
      </c>
      <c r="O33" s="15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s="14" customFormat="1" ht="13.15" customHeight="1" x14ac:dyDescent="0.15">
      <c r="A34" s="18"/>
      <c r="B34" s="26">
        <v>13</v>
      </c>
      <c r="C34" s="15"/>
      <c r="D34" s="16"/>
      <c r="E34" s="16">
        <f t="shared" si="0"/>
        <v>32800</v>
      </c>
      <c r="F34" s="27"/>
      <c r="G34" s="27"/>
      <c r="H34" s="16">
        <f t="shared" si="1"/>
        <v>10177555</v>
      </c>
      <c r="I34" s="16"/>
      <c r="J34" s="16"/>
      <c r="K34" s="16">
        <f t="shared" si="2"/>
        <v>1496</v>
      </c>
      <c r="L34" s="16"/>
      <c r="M34" s="16"/>
      <c r="N34" s="16">
        <f t="shared" si="3"/>
        <v>270164</v>
      </c>
      <c r="O34" s="15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s="14" customFormat="1" ht="13.15" customHeight="1" x14ac:dyDescent="0.15">
      <c r="A35" s="18"/>
      <c r="B35" s="26">
        <v>14</v>
      </c>
      <c r="C35" s="15"/>
      <c r="D35" s="16"/>
      <c r="E35" s="16">
        <f t="shared" si="0"/>
        <v>31900</v>
      </c>
      <c r="F35" s="16"/>
      <c r="G35" s="16"/>
      <c r="H35" s="16">
        <f t="shared" si="1"/>
        <v>7936564</v>
      </c>
      <c r="I35" s="16"/>
      <c r="J35" s="16"/>
      <c r="K35" s="16">
        <f t="shared" si="2"/>
        <v>1703</v>
      </c>
      <c r="L35" s="16"/>
      <c r="M35" s="16"/>
      <c r="N35" s="16">
        <f t="shared" si="3"/>
        <v>255020</v>
      </c>
      <c r="O35" s="15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s="14" customFormat="1" ht="12" customHeight="1" x14ac:dyDescent="0.15">
      <c r="A36" s="18"/>
      <c r="B36" s="26"/>
      <c r="C36" s="15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5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s="14" customFormat="1" ht="12" customHeight="1" x14ac:dyDescent="0.15">
      <c r="A37" s="18"/>
      <c r="B37" s="26"/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5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s="14" customFormat="1" ht="12.6" customHeight="1" x14ac:dyDescent="0.15">
      <c r="A38" s="18"/>
      <c r="B38" s="16"/>
      <c r="C38" s="15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5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s="14" customFormat="1" x14ac:dyDescent="0.15">
      <c r="A39" s="18"/>
      <c r="B39" s="19" t="s">
        <v>15</v>
      </c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5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s="14" customFormat="1" ht="13.15" customHeight="1" x14ac:dyDescent="0.15">
      <c r="A40" s="18"/>
      <c r="B40" s="17" t="s">
        <v>13</v>
      </c>
      <c r="C40" s="15"/>
      <c r="D40" s="16"/>
      <c r="E40" s="16">
        <v>27231</v>
      </c>
      <c r="F40" s="16"/>
      <c r="G40" s="16"/>
      <c r="H40" s="16">
        <v>10512891</v>
      </c>
      <c r="I40" s="16"/>
      <c r="J40" s="16"/>
      <c r="K40" s="16">
        <v>1370</v>
      </c>
      <c r="L40" s="16"/>
      <c r="M40" s="16"/>
      <c r="N40" s="16">
        <v>268226</v>
      </c>
      <c r="O40" s="15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s="14" customFormat="1" ht="13.15" customHeight="1" x14ac:dyDescent="0.15">
      <c r="A41" s="18"/>
      <c r="B41" s="17" t="s">
        <v>12</v>
      </c>
      <c r="C41" s="15"/>
      <c r="D41" s="16"/>
      <c r="E41" s="16">
        <v>44651</v>
      </c>
      <c r="F41" s="16"/>
      <c r="G41" s="16"/>
      <c r="H41" s="16">
        <v>17339974</v>
      </c>
      <c r="I41" s="16"/>
      <c r="J41" s="16"/>
      <c r="K41" s="16">
        <v>2451</v>
      </c>
      <c r="L41" s="16"/>
      <c r="M41" s="16"/>
      <c r="N41" s="16">
        <v>479148</v>
      </c>
      <c r="O41" s="15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s="14" customFormat="1" ht="13.15" customHeight="1" x14ac:dyDescent="0.15">
      <c r="A42" s="18"/>
      <c r="B42" s="17" t="s">
        <v>11</v>
      </c>
      <c r="C42" s="15"/>
      <c r="D42" s="16"/>
      <c r="E42" s="16">
        <v>36767</v>
      </c>
      <c r="F42" s="16"/>
      <c r="G42" s="16"/>
      <c r="H42" s="16">
        <v>13923108</v>
      </c>
      <c r="I42" s="16"/>
      <c r="J42" s="16"/>
      <c r="K42" s="16">
        <v>1372</v>
      </c>
      <c r="L42" s="16"/>
      <c r="M42" s="16"/>
      <c r="N42" s="16">
        <v>260305</v>
      </c>
      <c r="O42" s="15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s="14" customFormat="1" ht="26.45" customHeight="1" x14ac:dyDescent="0.15">
      <c r="A43" s="18"/>
      <c r="B43" s="17" t="s">
        <v>10</v>
      </c>
      <c r="C43" s="15"/>
      <c r="D43" s="16"/>
      <c r="E43" s="16">
        <v>37554</v>
      </c>
      <c r="F43" s="16"/>
      <c r="G43" s="16"/>
      <c r="H43" s="16">
        <v>13200287</v>
      </c>
      <c r="I43" s="16"/>
      <c r="J43" s="16"/>
      <c r="K43" s="16">
        <v>1124</v>
      </c>
      <c r="L43" s="16"/>
      <c r="M43" s="16"/>
      <c r="N43" s="16">
        <v>212198</v>
      </c>
      <c r="O43" s="15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s="14" customFormat="1" ht="13.15" customHeight="1" x14ac:dyDescent="0.15">
      <c r="A44" s="18"/>
      <c r="B44" s="17" t="s">
        <v>9</v>
      </c>
      <c r="C44" s="15"/>
      <c r="D44" s="16"/>
      <c r="E44" s="16">
        <v>36073</v>
      </c>
      <c r="F44" s="16"/>
      <c r="G44" s="16"/>
      <c r="H44" s="16">
        <v>11789795</v>
      </c>
      <c r="I44" s="16"/>
      <c r="J44" s="16"/>
      <c r="K44" s="16">
        <v>1205</v>
      </c>
      <c r="L44" s="16"/>
      <c r="M44" s="16"/>
      <c r="N44" s="16">
        <v>229564</v>
      </c>
      <c r="O44" s="15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s="14" customFormat="1" ht="13.15" customHeight="1" x14ac:dyDescent="0.15">
      <c r="A45" s="18"/>
      <c r="B45" s="17" t="s">
        <v>8</v>
      </c>
      <c r="C45" s="15"/>
      <c r="D45" s="16"/>
      <c r="E45" s="16">
        <v>27414</v>
      </c>
      <c r="F45" s="16"/>
      <c r="G45" s="16"/>
      <c r="H45" s="16">
        <v>8070253</v>
      </c>
      <c r="I45" s="16"/>
      <c r="J45" s="16"/>
      <c r="K45" s="16">
        <v>914</v>
      </c>
      <c r="L45" s="16"/>
      <c r="M45" s="16"/>
      <c r="N45" s="16">
        <v>167867</v>
      </c>
      <c r="O45" s="15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s="14" customFormat="1" ht="26.45" customHeight="1" x14ac:dyDescent="0.15">
      <c r="A46" s="18"/>
      <c r="B46" s="17" t="s">
        <v>7</v>
      </c>
      <c r="C46" s="15"/>
      <c r="D46" s="16"/>
      <c r="E46" s="16">
        <v>35885</v>
      </c>
      <c r="F46" s="16"/>
      <c r="G46" s="16"/>
      <c r="H46" s="16">
        <v>9898115</v>
      </c>
      <c r="I46" s="16"/>
      <c r="J46" s="16"/>
      <c r="K46" s="16">
        <v>1459</v>
      </c>
      <c r="L46" s="16"/>
      <c r="M46" s="16"/>
      <c r="N46" s="16">
        <v>256327</v>
      </c>
      <c r="O46" s="15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s="14" customFormat="1" ht="13.15" customHeight="1" x14ac:dyDescent="0.15">
      <c r="A47" s="18"/>
      <c r="B47" s="17" t="s">
        <v>6</v>
      </c>
      <c r="C47" s="15"/>
      <c r="D47" s="16"/>
      <c r="E47" s="16">
        <v>35006</v>
      </c>
      <c r="F47" s="16"/>
      <c r="G47" s="16"/>
      <c r="H47" s="16">
        <v>9234540</v>
      </c>
      <c r="I47" s="16"/>
      <c r="J47" s="16"/>
      <c r="K47" s="16">
        <v>1732</v>
      </c>
      <c r="L47" s="16"/>
      <c r="M47" s="16"/>
      <c r="N47" s="16">
        <v>305342</v>
      </c>
      <c r="O47" s="15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s="14" customFormat="1" ht="13.15" customHeight="1" x14ac:dyDescent="0.15">
      <c r="A48" s="18"/>
      <c r="B48" s="17" t="s">
        <v>5</v>
      </c>
      <c r="C48" s="15"/>
      <c r="D48" s="16"/>
      <c r="E48" s="16">
        <v>33766</v>
      </c>
      <c r="F48" s="16"/>
      <c r="G48" s="16"/>
      <c r="H48" s="16">
        <v>8504685</v>
      </c>
      <c r="I48" s="16"/>
      <c r="J48" s="16"/>
      <c r="K48" s="16">
        <v>1760</v>
      </c>
      <c r="L48" s="16"/>
      <c r="M48" s="16"/>
      <c r="N48" s="16">
        <v>297558</v>
      </c>
      <c r="O48" s="15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s="14" customFormat="1" ht="26.45" customHeight="1" x14ac:dyDescent="0.15">
      <c r="A49" s="18"/>
      <c r="B49" s="17" t="s">
        <v>4</v>
      </c>
      <c r="C49" s="15"/>
      <c r="D49" s="16"/>
      <c r="E49" s="16">
        <v>28152</v>
      </c>
      <c r="F49" s="16"/>
      <c r="G49" s="16"/>
      <c r="H49" s="16">
        <v>6911673</v>
      </c>
      <c r="I49" s="16"/>
      <c r="J49" s="16"/>
      <c r="K49" s="16">
        <v>1616</v>
      </c>
      <c r="L49" s="16"/>
      <c r="M49" s="16"/>
      <c r="N49" s="16">
        <v>270209</v>
      </c>
      <c r="O49" s="15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s="14" customFormat="1" ht="13.15" customHeight="1" x14ac:dyDescent="0.15">
      <c r="A50" s="18"/>
      <c r="B50" s="17" t="s">
        <v>3</v>
      </c>
      <c r="C50" s="15"/>
      <c r="D50" s="16"/>
      <c r="E50" s="16">
        <v>22815</v>
      </c>
      <c r="F50" s="16"/>
      <c r="G50" s="16"/>
      <c r="H50" s="16">
        <v>5742947</v>
      </c>
      <c r="I50" s="16"/>
      <c r="J50" s="16"/>
      <c r="K50" s="16">
        <v>1426</v>
      </c>
      <c r="L50" s="16"/>
      <c r="M50" s="16"/>
      <c r="N50" s="16">
        <v>247314</v>
      </c>
      <c r="O50" s="15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s="14" customFormat="1" ht="13.15" customHeight="1" x14ac:dyDescent="0.15">
      <c r="A51" s="18"/>
      <c r="B51" s="17" t="s">
        <v>2</v>
      </c>
      <c r="C51" s="15"/>
      <c r="D51" s="16"/>
      <c r="E51" s="16">
        <v>28285</v>
      </c>
      <c r="F51" s="16"/>
      <c r="G51" s="16"/>
      <c r="H51" s="16">
        <v>7081685</v>
      </c>
      <c r="I51" s="16"/>
      <c r="J51" s="16"/>
      <c r="K51" s="16">
        <v>1520</v>
      </c>
      <c r="L51" s="16"/>
      <c r="M51" s="16"/>
      <c r="N51" s="16">
        <v>246348</v>
      </c>
      <c r="O51" s="15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s="14" customFormat="1" ht="12" customHeight="1" x14ac:dyDescent="0.15">
      <c r="A52" s="18"/>
      <c r="B52" s="4"/>
      <c r="C52" s="25"/>
      <c r="D52" s="4"/>
      <c r="E52" s="16"/>
      <c r="F52" s="4"/>
      <c r="G52" s="4"/>
      <c r="H52" s="16"/>
      <c r="I52" s="4"/>
      <c r="J52" s="4"/>
      <c r="K52" s="16"/>
      <c r="L52" s="4"/>
      <c r="M52" s="4"/>
      <c r="N52" s="16"/>
      <c r="O52" s="25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12" customHeight="1" x14ac:dyDescent="0.15">
      <c r="A53" s="24"/>
      <c r="B53" s="3"/>
      <c r="C53" s="23"/>
      <c r="D53" s="3"/>
      <c r="E53" s="16"/>
      <c r="F53" s="3"/>
      <c r="G53" s="3"/>
      <c r="H53" s="16"/>
      <c r="I53" s="3"/>
      <c r="J53" s="3"/>
      <c r="K53" s="16"/>
      <c r="L53" s="3"/>
      <c r="M53" s="3"/>
      <c r="N53" s="16"/>
      <c r="O53" s="23"/>
    </row>
    <row r="54" spans="1:33" s="2" customFormat="1" ht="12.6" customHeight="1" x14ac:dyDescent="0.15">
      <c r="A54" s="22"/>
      <c r="B54" s="21"/>
      <c r="C54" s="20"/>
      <c r="D54" s="21"/>
      <c r="E54" s="16"/>
      <c r="F54" s="21"/>
      <c r="G54" s="21"/>
      <c r="H54" s="16"/>
      <c r="I54" s="21"/>
      <c r="J54" s="21"/>
      <c r="K54" s="16"/>
      <c r="L54" s="21"/>
      <c r="M54" s="21"/>
      <c r="N54" s="16"/>
      <c r="O54" s="20"/>
    </row>
    <row r="55" spans="1:33" s="14" customFormat="1" x14ac:dyDescent="0.15">
      <c r="A55" s="18"/>
      <c r="B55" s="19" t="s">
        <v>14</v>
      </c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5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s="14" customFormat="1" ht="13.15" customHeight="1" x14ac:dyDescent="0.15">
      <c r="A56" s="18"/>
      <c r="B56" s="17" t="s">
        <v>13</v>
      </c>
      <c r="C56" s="15"/>
      <c r="D56" s="16"/>
      <c r="E56" s="16">
        <v>24994</v>
      </c>
      <c r="F56" s="16"/>
      <c r="G56" s="16"/>
      <c r="H56" s="16">
        <v>6177234</v>
      </c>
      <c r="I56" s="16"/>
      <c r="J56" s="16"/>
      <c r="K56" s="16">
        <v>1351</v>
      </c>
      <c r="L56" s="16"/>
      <c r="M56" s="16"/>
      <c r="N56" s="16">
        <v>212803</v>
      </c>
      <c r="O56" s="15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s="14" customFormat="1" ht="13.15" customHeight="1" x14ac:dyDescent="0.15">
      <c r="A57" s="18"/>
      <c r="B57" s="17" t="s">
        <v>12</v>
      </c>
      <c r="C57" s="15"/>
      <c r="D57" s="16"/>
      <c r="E57" s="16">
        <v>42334</v>
      </c>
      <c r="F57" s="16"/>
      <c r="G57" s="16"/>
      <c r="H57" s="16">
        <v>10644113</v>
      </c>
      <c r="I57" s="16"/>
      <c r="J57" s="16"/>
      <c r="K57" s="16">
        <v>2452</v>
      </c>
      <c r="L57" s="16"/>
      <c r="M57" s="16"/>
      <c r="N57" s="16">
        <v>389515</v>
      </c>
      <c r="O57" s="15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s="14" customFormat="1" ht="13.15" customHeight="1" x14ac:dyDescent="0.15">
      <c r="A58" s="18"/>
      <c r="B58" s="17" t="s">
        <v>11</v>
      </c>
      <c r="C58" s="15"/>
      <c r="D58" s="16"/>
      <c r="E58" s="16">
        <v>33203</v>
      </c>
      <c r="F58" s="16"/>
      <c r="G58" s="16"/>
      <c r="H58" s="16">
        <v>8401954</v>
      </c>
      <c r="I58" s="16"/>
      <c r="J58" s="16"/>
      <c r="K58" s="16">
        <v>1243</v>
      </c>
      <c r="L58" s="16"/>
      <c r="M58" s="16"/>
      <c r="N58" s="16">
        <v>184711</v>
      </c>
      <c r="O58" s="15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s="14" customFormat="1" ht="26.45" customHeight="1" x14ac:dyDescent="0.15">
      <c r="A59" s="18"/>
      <c r="B59" s="17" t="s">
        <v>10</v>
      </c>
      <c r="C59" s="15"/>
      <c r="D59" s="16"/>
      <c r="E59" s="16">
        <v>38186</v>
      </c>
      <c r="F59" s="16"/>
      <c r="G59" s="16"/>
      <c r="H59" s="16">
        <v>9545378</v>
      </c>
      <c r="I59" s="16"/>
      <c r="J59" s="16"/>
      <c r="K59" s="16">
        <v>1343</v>
      </c>
      <c r="L59" s="16"/>
      <c r="M59" s="16"/>
      <c r="N59" s="16">
        <v>186900</v>
      </c>
      <c r="O59" s="15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s="14" customFormat="1" ht="13.15" customHeight="1" x14ac:dyDescent="0.15">
      <c r="A60" s="18"/>
      <c r="B60" s="17" t="s">
        <v>9</v>
      </c>
      <c r="C60" s="15"/>
      <c r="D60" s="16"/>
      <c r="E60" s="16">
        <v>33368</v>
      </c>
      <c r="F60" s="16"/>
      <c r="G60" s="16"/>
      <c r="H60" s="16">
        <v>8451194</v>
      </c>
      <c r="I60" s="16"/>
      <c r="J60" s="16"/>
      <c r="K60" s="16">
        <v>1314</v>
      </c>
      <c r="L60" s="16"/>
      <c r="M60" s="16"/>
      <c r="N60" s="16">
        <v>180021</v>
      </c>
      <c r="O60" s="15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s="14" customFormat="1" ht="13.15" customHeight="1" x14ac:dyDescent="0.15">
      <c r="A61" s="18"/>
      <c r="B61" s="17" t="s">
        <v>8</v>
      </c>
      <c r="C61" s="15"/>
      <c r="D61" s="16"/>
      <c r="E61" s="16">
        <v>27404</v>
      </c>
      <c r="F61" s="16"/>
      <c r="G61" s="16"/>
      <c r="H61" s="16">
        <v>6865132</v>
      </c>
      <c r="I61" s="16"/>
      <c r="J61" s="16"/>
      <c r="K61" s="16">
        <v>1134</v>
      </c>
      <c r="L61" s="16"/>
      <c r="M61" s="16"/>
      <c r="N61" s="16">
        <v>153630</v>
      </c>
      <c r="O61" s="15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s="14" customFormat="1" ht="26.45" customHeight="1" x14ac:dyDescent="0.15">
      <c r="A62" s="18"/>
      <c r="B62" s="17" t="s">
        <v>7</v>
      </c>
      <c r="C62" s="15"/>
      <c r="D62" s="16"/>
      <c r="E62" s="16">
        <v>34925</v>
      </c>
      <c r="F62" s="16"/>
      <c r="G62" s="16"/>
      <c r="H62" s="16">
        <v>8741124</v>
      </c>
      <c r="I62" s="16"/>
      <c r="J62" s="16"/>
      <c r="K62" s="16">
        <v>1690</v>
      </c>
      <c r="L62" s="16"/>
      <c r="M62" s="16"/>
      <c r="N62" s="16">
        <v>233918</v>
      </c>
      <c r="O62" s="15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s="14" customFormat="1" ht="13.15" customHeight="1" x14ac:dyDescent="0.15">
      <c r="A63" s="18"/>
      <c r="B63" s="17" t="s">
        <v>6</v>
      </c>
      <c r="C63" s="15"/>
      <c r="D63" s="16"/>
      <c r="E63" s="16">
        <v>33526</v>
      </c>
      <c r="F63" s="16"/>
      <c r="G63" s="16"/>
      <c r="H63" s="16">
        <v>8304435</v>
      </c>
      <c r="I63" s="16"/>
      <c r="J63" s="16"/>
      <c r="K63" s="16">
        <v>1911</v>
      </c>
      <c r="L63" s="16"/>
      <c r="M63" s="16"/>
      <c r="N63" s="16">
        <v>267754</v>
      </c>
      <c r="O63" s="15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s="14" customFormat="1" ht="13.15" customHeight="1" x14ac:dyDescent="0.15">
      <c r="A64" s="18"/>
      <c r="B64" s="17" t="s">
        <v>5</v>
      </c>
      <c r="C64" s="15"/>
      <c r="D64" s="16"/>
      <c r="E64" s="16">
        <v>33919</v>
      </c>
      <c r="F64" s="16"/>
      <c r="G64" s="16"/>
      <c r="H64" s="16">
        <v>8347513</v>
      </c>
      <c r="I64" s="16"/>
      <c r="J64" s="16"/>
      <c r="K64" s="16">
        <v>2097</v>
      </c>
      <c r="L64" s="16"/>
      <c r="M64" s="16"/>
      <c r="N64" s="16">
        <v>294571</v>
      </c>
      <c r="O64" s="15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9" s="14" customFormat="1" ht="26.45" customHeight="1" x14ac:dyDescent="0.15">
      <c r="A65" s="18"/>
      <c r="B65" s="17" t="s">
        <v>4</v>
      </c>
      <c r="C65" s="15"/>
      <c r="D65" s="16"/>
      <c r="E65" s="16">
        <v>29822</v>
      </c>
      <c r="F65" s="16"/>
      <c r="G65" s="16"/>
      <c r="H65" s="16">
        <v>7265048</v>
      </c>
      <c r="I65" s="16"/>
      <c r="J65" s="16"/>
      <c r="K65" s="16">
        <v>2123</v>
      </c>
      <c r="L65" s="16"/>
      <c r="M65" s="16"/>
      <c r="N65" s="16">
        <v>327423</v>
      </c>
      <c r="O65" s="15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9" s="14" customFormat="1" ht="13.15" customHeight="1" x14ac:dyDescent="0.15">
      <c r="A66" s="18"/>
      <c r="B66" s="17" t="s">
        <v>3</v>
      </c>
      <c r="C66" s="15"/>
      <c r="D66" s="16"/>
      <c r="E66" s="16">
        <v>23254</v>
      </c>
      <c r="F66" s="16"/>
      <c r="G66" s="16"/>
      <c r="H66" s="16">
        <v>5774965</v>
      </c>
      <c r="I66" s="16"/>
      <c r="J66" s="16"/>
      <c r="K66" s="16">
        <v>1778</v>
      </c>
      <c r="L66" s="16"/>
      <c r="M66" s="16"/>
      <c r="N66" s="16">
        <v>290922</v>
      </c>
      <c r="O66" s="15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9" s="14" customFormat="1" ht="13.15" customHeight="1" x14ac:dyDescent="0.15">
      <c r="A67" s="18"/>
      <c r="B67" s="17" t="s">
        <v>2</v>
      </c>
      <c r="C67" s="15"/>
      <c r="D67" s="16"/>
      <c r="E67" s="16">
        <v>27863</v>
      </c>
      <c r="F67" s="16"/>
      <c r="G67" s="16"/>
      <c r="H67" s="16">
        <v>6771740</v>
      </c>
      <c r="I67" s="16"/>
      <c r="J67" s="16"/>
      <c r="K67" s="16">
        <v>1997</v>
      </c>
      <c r="L67" s="16"/>
      <c r="M67" s="16"/>
      <c r="N67" s="16">
        <v>332240</v>
      </c>
      <c r="O67" s="15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9" ht="12" customHeight="1" x14ac:dyDescent="0.15">
      <c r="A68" s="13"/>
      <c r="B68" s="12"/>
      <c r="C68" s="11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1"/>
    </row>
    <row r="69" spans="1:39" ht="18.600000000000001" customHeight="1" x14ac:dyDescent="0.15">
      <c r="C69" s="10" t="s">
        <v>1</v>
      </c>
      <c r="P69" s="3"/>
      <c r="Q69" s="3"/>
      <c r="R69" s="3"/>
      <c r="S69" s="3"/>
      <c r="T69" s="3"/>
      <c r="U69" s="3"/>
      <c r="AH69" s="2"/>
      <c r="AI69" s="2"/>
      <c r="AJ69" s="2"/>
      <c r="AK69" s="2"/>
      <c r="AL69" s="2"/>
      <c r="AM69" s="2"/>
    </row>
    <row r="70" spans="1:39" s="7" customFormat="1" ht="18.600000000000001" customHeight="1" x14ac:dyDescent="0.15">
      <c r="C70" s="10" t="s">
        <v>0</v>
      </c>
      <c r="D70" s="9"/>
      <c r="P70" s="8"/>
      <c r="Q70" s="8"/>
      <c r="R70" s="8"/>
      <c r="S70" s="8"/>
      <c r="T70" s="8"/>
      <c r="U70" s="8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x14ac:dyDescent="0.15">
      <c r="P71" s="3"/>
      <c r="Q71" s="3"/>
      <c r="R71" s="3"/>
      <c r="S71" s="3"/>
      <c r="T71" s="3"/>
      <c r="U71" s="3"/>
      <c r="AH71" s="2"/>
      <c r="AI71" s="2"/>
      <c r="AJ71" s="2"/>
      <c r="AK71" s="2"/>
      <c r="AL71" s="2"/>
      <c r="AM71" s="2"/>
    </row>
    <row r="72" spans="1:39" x14ac:dyDescent="0.15">
      <c r="P72" s="1"/>
      <c r="Q72" s="1"/>
      <c r="R72" s="1"/>
      <c r="S72" s="1"/>
      <c r="T72" s="1"/>
      <c r="U72" s="1"/>
      <c r="AH72" s="2"/>
      <c r="AI72" s="2"/>
      <c r="AJ72" s="2"/>
      <c r="AK72" s="2"/>
      <c r="AL72" s="2"/>
      <c r="AM72" s="2"/>
    </row>
    <row r="73" spans="1:39" x14ac:dyDescent="0.1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5"/>
      <c r="Q73" s="5"/>
      <c r="R73" s="5"/>
      <c r="S73" s="5"/>
      <c r="T73" s="5"/>
      <c r="U73" s="1"/>
      <c r="AH73" s="2"/>
      <c r="AI73" s="2"/>
      <c r="AJ73" s="2"/>
      <c r="AK73" s="2"/>
      <c r="AL73" s="2"/>
      <c r="AM73" s="2"/>
    </row>
    <row r="74" spans="1:39" x14ac:dyDescent="0.1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5"/>
      <c r="Q74" s="5"/>
      <c r="R74" s="5"/>
      <c r="S74" s="5"/>
      <c r="T74" s="5"/>
      <c r="U74" s="1"/>
      <c r="AH74" s="2"/>
      <c r="AI74" s="2"/>
      <c r="AJ74" s="2"/>
      <c r="AK74" s="2"/>
      <c r="AL74" s="2"/>
      <c r="AM74" s="2"/>
    </row>
    <row r="75" spans="1:39" x14ac:dyDescent="0.15">
      <c r="B75" s="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39" x14ac:dyDescent="0.15">
      <c r="B76" s="4"/>
      <c r="C76" s="3"/>
      <c r="D76" s="3"/>
      <c r="E76" s="3"/>
      <c r="K76" s="3"/>
    </row>
  </sheetData>
  <phoneticPr fontId="3"/>
  <printOptions gridLinesSet="0"/>
  <pageMargins left="0.59055118110236227" right="0.43307086614173229" top="0.6692913385826772" bottom="0.15748031496062992" header="0.51181102362204722" footer="0.15748031496062992"/>
  <pageSetup paperSize="9" scale="81" orientation="portrait" blackAndWhite="1" r:id="rId1"/>
  <headerFooter alignWithMargins="0">
    <oddFooter>&amp;C－69－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11DD6-59B4-4283-9451-10B113977230}">
  <sheetPr codeName="Sheet2"/>
  <dimension ref="A3:AM76"/>
  <sheetViews>
    <sheetView workbookViewId="0">
      <selection activeCell="P1" sqref="P1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4" width="4.625" style="1" customWidth="1"/>
    <col min="5" max="5" width="15.375" style="1" customWidth="1"/>
    <col min="6" max="7" width="4.625" style="1" customWidth="1"/>
    <col min="8" max="8" width="15.375" style="1" customWidth="1"/>
    <col min="9" max="10" width="4.625" style="1" customWidth="1"/>
    <col min="11" max="11" width="15.375" style="1" customWidth="1"/>
    <col min="12" max="13" width="4.625" style="1" customWidth="1"/>
    <col min="14" max="14" width="15.375" style="1" customWidth="1"/>
    <col min="15" max="15" width="4.625" style="1" customWidth="1"/>
    <col min="16" max="33" width="8.875" style="2" customWidth="1"/>
    <col min="34" max="16384" width="8.875" style="1"/>
  </cols>
  <sheetData>
    <row r="3" spans="1:33" ht="17.25" x14ac:dyDescent="0.15">
      <c r="A3" s="69" t="s">
        <v>35</v>
      </c>
      <c r="B3" s="69"/>
      <c r="C3" s="68"/>
      <c r="D3" s="68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33" ht="21" customHeight="1" x14ac:dyDescent="0.15">
      <c r="A4" s="67" t="s">
        <v>34</v>
      </c>
      <c r="B4" s="66"/>
      <c r="C4" s="65"/>
      <c r="D4" s="65"/>
      <c r="E4" s="64"/>
      <c r="F4" s="64"/>
      <c r="G4" s="64"/>
      <c r="H4" s="64"/>
      <c r="I4" s="64"/>
      <c r="J4" s="64"/>
      <c r="K4" s="64"/>
      <c r="L4" s="64"/>
      <c r="M4" s="64"/>
      <c r="N4" s="64"/>
      <c r="O4" s="63" t="s">
        <v>33</v>
      </c>
    </row>
    <row r="5" spans="1:33" s="36" customFormat="1" ht="10.15" customHeight="1" x14ac:dyDescent="0.15">
      <c r="C5" s="61"/>
      <c r="D5" s="61"/>
      <c r="E5" s="61"/>
      <c r="F5" s="61"/>
      <c r="G5" s="61"/>
      <c r="H5" s="61"/>
      <c r="I5" s="61"/>
      <c r="J5" s="61"/>
      <c r="K5" s="61"/>
      <c r="L5" s="62"/>
      <c r="M5" s="62"/>
      <c r="N5" s="61"/>
      <c r="O5" s="61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s="36" customFormat="1" ht="12.6" customHeight="1" x14ac:dyDescent="0.15">
      <c r="A6" s="60"/>
      <c r="B6" s="59" t="s">
        <v>32</v>
      </c>
      <c r="C6" s="58"/>
      <c r="D6" s="57" t="s">
        <v>31</v>
      </c>
      <c r="E6" s="55"/>
      <c r="F6" s="55"/>
      <c r="G6" s="55"/>
      <c r="H6" s="55"/>
      <c r="I6" s="54"/>
      <c r="J6" s="57" t="s">
        <v>30</v>
      </c>
      <c r="K6" s="55"/>
      <c r="L6" s="56"/>
      <c r="M6" s="56"/>
      <c r="N6" s="55"/>
      <c r="O6" s="54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s="36" customFormat="1" x14ac:dyDescent="0.15">
      <c r="A7" s="48"/>
      <c r="C7" s="45"/>
      <c r="E7" s="50"/>
      <c r="F7" s="51"/>
      <c r="G7" s="50"/>
      <c r="H7" s="50"/>
      <c r="I7" s="49" t="s">
        <v>29</v>
      </c>
      <c r="J7" s="53"/>
      <c r="K7" s="52"/>
      <c r="L7" s="51"/>
      <c r="M7" s="43"/>
      <c r="N7" s="50"/>
      <c r="O7" s="49" t="s">
        <v>29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s="36" customFormat="1" x14ac:dyDescent="0.15">
      <c r="A8" s="48"/>
      <c r="B8" s="47" t="s">
        <v>28</v>
      </c>
      <c r="C8" s="45"/>
      <c r="E8" s="42" t="s">
        <v>27</v>
      </c>
      <c r="F8" s="44"/>
      <c r="G8" s="46"/>
      <c r="H8" s="42" t="s">
        <v>26</v>
      </c>
      <c r="I8" s="45"/>
      <c r="K8" s="42" t="s">
        <v>27</v>
      </c>
      <c r="L8" s="44"/>
      <c r="M8" s="43"/>
      <c r="N8" s="42" t="s">
        <v>26</v>
      </c>
      <c r="O8" s="41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s="36" customFormat="1" x14ac:dyDescent="0.15">
      <c r="A9" s="40"/>
      <c r="B9" s="39" t="s">
        <v>25</v>
      </c>
      <c r="C9" s="37"/>
      <c r="D9" s="38"/>
      <c r="E9" s="38"/>
      <c r="F9" s="37"/>
      <c r="G9" s="38"/>
      <c r="H9" s="38"/>
      <c r="I9" s="37"/>
      <c r="J9" s="38"/>
      <c r="K9" s="38"/>
      <c r="L9" s="37"/>
      <c r="M9" s="38"/>
      <c r="N9" s="38"/>
      <c r="O9" s="37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s="30" customFormat="1" ht="21.6" customHeight="1" x14ac:dyDescent="0.15">
      <c r="A10" s="35"/>
      <c r="C10" s="32"/>
      <c r="E10" s="34" t="s">
        <v>24</v>
      </c>
      <c r="F10" s="34"/>
      <c r="G10" s="34"/>
      <c r="H10" s="33" t="s">
        <v>23</v>
      </c>
      <c r="K10" s="33" t="s">
        <v>24</v>
      </c>
      <c r="N10" s="33" t="s">
        <v>23</v>
      </c>
      <c r="O10" s="32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33" s="14" customFormat="1" x14ac:dyDescent="0.15">
      <c r="A11" s="18"/>
      <c r="B11" s="19" t="s">
        <v>22</v>
      </c>
      <c r="C11" s="15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5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s="14" customFormat="1" ht="12.6" customHeight="1" x14ac:dyDescent="0.15">
      <c r="A12" s="18"/>
      <c r="B12" s="28" t="s">
        <v>20</v>
      </c>
      <c r="C12" s="15"/>
      <c r="D12" s="16"/>
      <c r="E12" s="16">
        <v>293803</v>
      </c>
      <c r="F12" s="27"/>
      <c r="G12" s="27"/>
      <c r="H12" s="16">
        <v>95857141</v>
      </c>
      <c r="I12" s="16"/>
      <c r="J12" s="16"/>
      <c r="K12" s="16">
        <v>13566</v>
      </c>
      <c r="L12" s="16"/>
      <c r="M12" s="16"/>
      <c r="N12" s="16">
        <v>2413906</v>
      </c>
      <c r="O12" s="15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s="14" customFormat="1" ht="13.15" customHeight="1" x14ac:dyDescent="0.15">
      <c r="A13" s="18"/>
      <c r="B13" s="26" t="s">
        <v>19</v>
      </c>
      <c r="C13" s="15"/>
      <c r="D13" s="16"/>
      <c r="E13" s="16">
        <v>309269</v>
      </c>
      <c r="F13" s="27"/>
      <c r="G13" s="27"/>
      <c r="H13" s="16">
        <v>121085317</v>
      </c>
      <c r="I13" s="16"/>
      <c r="J13" s="16"/>
      <c r="K13" s="16">
        <v>15918</v>
      </c>
      <c r="L13" s="16"/>
      <c r="M13" s="16"/>
      <c r="N13" s="16">
        <v>2732732</v>
      </c>
      <c r="O13" s="1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s="14" customFormat="1" ht="13.15" customHeight="1" x14ac:dyDescent="0.15">
      <c r="A14" s="18"/>
      <c r="B14" s="26" t="s">
        <v>18</v>
      </c>
      <c r="C14" s="15"/>
      <c r="D14" s="16"/>
      <c r="E14" s="16">
        <v>329420</v>
      </c>
      <c r="F14" s="29"/>
      <c r="G14" s="29"/>
      <c r="H14" s="16">
        <v>144623739</v>
      </c>
      <c r="I14" s="16"/>
      <c r="J14" s="16"/>
      <c r="K14" s="16">
        <v>14582</v>
      </c>
      <c r="L14" s="16"/>
      <c r="M14" s="16"/>
      <c r="N14" s="16">
        <v>2598486</v>
      </c>
      <c r="O14" s="15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s="14" customFormat="1" ht="12.75" customHeight="1" x14ac:dyDescent="0.15">
      <c r="A15" s="18"/>
      <c r="B15" s="26" t="s">
        <v>17</v>
      </c>
      <c r="C15" s="15"/>
      <c r="D15" s="16"/>
      <c r="E15" s="16">
        <v>354026</v>
      </c>
      <c r="F15" s="27"/>
      <c r="G15" s="27"/>
      <c r="H15" s="16">
        <v>158093853</v>
      </c>
      <c r="I15" s="16"/>
      <c r="J15" s="16"/>
      <c r="K15" s="16">
        <v>15844</v>
      </c>
      <c r="L15" s="16"/>
      <c r="M15" s="16"/>
      <c r="N15" s="16">
        <v>2971623</v>
      </c>
      <c r="O15" s="1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s="14" customFormat="1" ht="12.75" customHeight="1" x14ac:dyDescent="0.15">
      <c r="A16" s="18"/>
      <c r="B16" s="26" t="s">
        <v>16</v>
      </c>
      <c r="C16" s="15"/>
      <c r="D16" s="16"/>
      <c r="E16" s="16">
        <v>396004</v>
      </c>
      <c r="F16" s="27"/>
      <c r="G16" s="27"/>
      <c r="H16" s="16">
        <v>175944659</v>
      </c>
      <c r="I16" s="16"/>
      <c r="J16" s="16"/>
      <c r="K16" s="16">
        <v>15469</v>
      </c>
      <c r="L16" s="16"/>
      <c r="M16" s="16"/>
      <c r="N16" s="16">
        <v>2894909</v>
      </c>
      <c r="O16" s="15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s="14" customFormat="1" ht="26.25" customHeight="1" x14ac:dyDescent="0.15">
      <c r="A17" s="18"/>
      <c r="B17" s="26">
        <v>10</v>
      </c>
      <c r="C17" s="15"/>
      <c r="D17" s="16"/>
      <c r="E17" s="16">
        <v>418159</v>
      </c>
      <c r="F17" s="27"/>
      <c r="G17" s="27"/>
      <c r="H17" s="16">
        <v>192711200</v>
      </c>
      <c r="I17" s="16"/>
      <c r="J17" s="16"/>
      <c r="K17" s="16">
        <v>15760</v>
      </c>
      <c r="L17" s="16"/>
      <c r="M17" s="16"/>
      <c r="N17" s="16">
        <v>3034394</v>
      </c>
      <c r="O17" s="1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s="14" customFormat="1" ht="13.15" customHeight="1" x14ac:dyDescent="0.15">
      <c r="A18" s="18"/>
      <c r="B18" s="26">
        <v>11</v>
      </c>
      <c r="C18" s="15"/>
      <c r="D18" s="16"/>
      <c r="E18" s="16">
        <v>395697</v>
      </c>
      <c r="F18" s="27"/>
      <c r="G18" s="27"/>
      <c r="H18" s="16">
        <v>184181430</v>
      </c>
      <c r="I18" s="16"/>
      <c r="J18" s="16"/>
      <c r="K18" s="16">
        <v>20168</v>
      </c>
      <c r="L18" s="16"/>
      <c r="M18" s="16"/>
      <c r="N18" s="16">
        <v>3957854</v>
      </c>
      <c r="O18" s="15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s="14" customFormat="1" ht="13.15" customHeight="1" x14ac:dyDescent="0.15">
      <c r="A19" s="18"/>
      <c r="B19" s="26">
        <v>12</v>
      </c>
      <c r="C19" s="15"/>
      <c r="D19" s="16"/>
      <c r="E19" s="16">
        <v>402859</v>
      </c>
      <c r="F19" s="27"/>
      <c r="G19" s="27"/>
      <c r="H19" s="16">
        <v>159786208</v>
      </c>
      <c r="I19" s="16"/>
      <c r="J19" s="16"/>
      <c r="K19" s="16">
        <v>20419</v>
      </c>
      <c r="L19" s="16"/>
      <c r="M19" s="16"/>
      <c r="N19" s="16">
        <v>3987105</v>
      </c>
      <c r="O19" s="15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s="14" customFormat="1" ht="13.15" customHeight="1" x14ac:dyDescent="0.15">
      <c r="A20" s="18"/>
      <c r="B20" s="26">
        <v>13</v>
      </c>
      <c r="C20" s="15"/>
      <c r="D20" s="16"/>
      <c r="E20" s="16">
        <f>SUM(E40:E51)</f>
        <v>393599</v>
      </c>
      <c r="F20" s="27"/>
      <c r="G20" s="27"/>
      <c r="H20" s="16">
        <v>122130663</v>
      </c>
      <c r="I20" s="16"/>
      <c r="J20" s="16"/>
      <c r="K20" s="16">
        <v>17949</v>
      </c>
      <c r="L20" s="16"/>
      <c r="M20" s="16"/>
      <c r="N20" s="16">
        <v>3241968</v>
      </c>
      <c r="O20" s="15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s="14" customFormat="1" ht="24" x14ac:dyDescent="0.15">
      <c r="A21" s="18"/>
      <c r="B21" s="26">
        <v>14</v>
      </c>
      <c r="C21" s="15"/>
      <c r="D21" s="16"/>
      <c r="E21" s="76" t="s">
        <v>42</v>
      </c>
      <c r="F21" s="74"/>
      <c r="G21" s="74"/>
      <c r="H21" s="76" t="s">
        <v>43</v>
      </c>
      <c r="I21" s="73"/>
      <c r="J21" s="73"/>
      <c r="K21" s="76" t="s">
        <v>44</v>
      </c>
      <c r="L21" s="73"/>
      <c r="M21" s="73"/>
      <c r="N21" s="76" t="s">
        <v>45</v>
      </c>
      <c r="O21" s="15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s="14" customFormat="1" ht="13.15" customHeight="1" x14ac:dyDescent="0.15">
      <c r="A22" s="18"/>
      <c r="B22" s="26"/>
      <c r="C22" s="15"/>
      <c r="D22" s="16"/>
      <c r="E22" s="16"/>
      <c r="F22" s="27"/>
      <c r="G22" s="27"/>
      <c r="H22" s="16"/>
      <c r="I22" s="16"/>
      <c r="J22" s="16"/>
      <c r="K22" s="16"/>
      <c r="L22" s="16"/>
      <c r="M22" s="16"/>
      <c r="N22" s="16"/>
      <c r="O22" s="15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s="14" customFormat="1" ht="13.15" customHeight="1" x14ac:dyDescent="0.15">
      <c r="A23" s="18"/>
      <c r="B23" s="26"/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5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s="14" customFormat="1" ht="12" customHeight="1" x14ac:dyDescent="0.15">
      <c r="A24" s="18"/>
      <c r="B24" s="16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5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s="14" customFormat="1" x14ac:dyDescent="0.15">
      <c r="A25" s="18"/>
      <c r="B25" s="19" t="s">
        <v>21</v>
      </c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5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s="14" customFormat="1" ht="13.15" customHeight="1" x14ac:dyDescent="0.15">
      <c r="A26" s="18"/>
      <c r="B26" s="28" t="s">
        <v>20</v>
      </c>
      <c r="C26" s="15"/>
      <c r="D26" s="16"/>
      <c r="E26" s="16">
        <f>ROUND(E12/12,0)</f>
        <v>24484</v>
      </c>
      <c r="F26" s="27"/>
      <c r="G26" s="27"/>
      <c r="H26" s="16">
        <f>ROUND(H12/12,0)</f>
        <v>7988095</v>
      </c>
      <c r="I26" s="16"/>
      <c r="J26" s="16"/>
      <c r="K26" s="16">
        <f>ROUND(K12/12,0)</f>
        <v>1131</v>
      </c>
      <c r="L26" s="16"/>
      <c r="M26" s="16"/>
      <c r="N26" s="16">
        <f>ROUND(N12/12,0)</f>
        <v>201159</v>
      </c>
      <c r="O26" s="15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s="14" customFormat="1" ht="13.15" customHeight="1" x14ac:dyDescent="0.15">
      <c r="A27" s="18"/>
      <c r="B27" s="26" t="s">
        <v>19</v>
      </c>
      <c r="C27" s="15"/>
      <c r="D27" s="16"/>
      <c r="E27" s="16">
        <f t="shared" ref="E27:E34" si="0">ROUND(E13/12,0)</f>
        <v>25772</v>
      </c>
      <c r="F27" s="27"/>
      <c r="G27" s="27"/>
      <c r="H27" s="16">
        <f t="shared" ref="H27:H34" si="1">ROUND(H13/12,0)</f>
        <v>10090443</v>
      </c>
      <c r="I27" s="16"/>
      <c r="J27" s="16"/>
      <c r="K27" s="16">
        <f t="shared" ref="K27:K34" si="2">ROUND(K13/12,0)</f>
        <v>1327</v>
      </c>
      <c r="L27" s="16"/>
      <c r="M27" s="16"/>
      <c r="N27" s="16">
        <f t="shared" ref="N27:N34" si="3">ROUND(N13/12,0)</f>
        <v>227728</v>
      </c>
      <c r="O27" s="15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s="14" customFormat="1" ht="13.15" customHeight="1" x14ac:dyDescent="0.15">
      <c r="A28" s="18"/>
      <c r="B28" s="26" t="s">
        <v>18</v>
      </c>
      <c r="C28" s="15"/>
      <c r="D28" s="16"/>
      <c r="E28" s="16">
        <f t="shared" si="0"/>
        <v>27452</v>
      </c>
      <c r="F28" s="27"/>
      <c r="G28" s="27"/>
      <c r="H28" s="16">
        <f t="shared" si="1"/>
        <v>12051978</v>
      </c>
      <c r="I28" s="16"/>
      <c r="J28" s="16"/>
      <c r="K28" s="16">
        <f t="shared" si="2"/>
        <v>1215</v>
      </c>
      <c r="L28" s="16"/>
      <c r="M28" s="16"/>
      <c r="N28" s="16">
        <f t="shared" si="3"/>
        <v>216541</v>
      </c>
      <c r="O28" s="15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s="14" customFormat="1" ht="12.75" customHeight="1" x14ac:dyDescent="0.15">
      <c r="A29" s="18"/>
      <c r="B29" s="26" t="s">
        <v>17</v>
      </c>
      <c r="C29" s="15"/>
      <c r="D29" s="16"/>
      <c r="E29" s="16">
        <f t="shared" si="0"/>
        <v>29502</v>
      </c>
      <c r="F29" s="27"/>
      <c r="G29" s="27"/>
      <c r="H29" s="16">
        <f t="shared" si="1"/>
        <v>13174488</v>
      </c>
      <c r="I29" s="16"/>
      <c r="J29" s="16"/>
      <c r="K29" s="16">
        <f t="shared" si="2"/>
        <v>1320</v>
      </c>
      <c r="L29" s="16"/>
      <c r="M29" s="16"/>
      <c r="N29" s="16">
        <f t="shared" si="3"/>
        <v>247635</v>
      </c>
      <c r="O29" s="15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s="14" customFormat="1" ht="12.75" customHeight="1" x14ac:dyDescent="0.15">
      <c r="A30" s="18"/>
      <c r="B30" s="26" t="s">
        <v>16</v>
      </c>
      <c r="C30" s="15"/>
      <c r="D30" s="16"/>
      <c r="E30" s="16">
        <f t="shared" si="0"/>
        <v>33000</v>
      </c>
      <c r="F30" s="27"/>
      <c r="G30" s="27"/>
      <c r="H30" s="16">
        <f t="shared" si="1"/>
        <v>14662055</v>
      </c>
      <c r="I30" s="16"/>
      <c r="J30" s="16"/>
      <c r="K30" s="16">
        <f t="shared" si="2"/>
        <v>1289</v>
      </c>
      <c r="L30" s="16"/>
      <c r="M30" s="16"/>
      <c r="N30" s="16">
        <f t="shared" si="3"/>
        <v>241242</v>
      </c>
      <c r="O30" s="15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s="14" customFormat="1" ht="26.25" customHeight="1" x14ac:dyDescent="0.15">
      <c r="A31" s="18"/>
      <c r="B31" s="26">
        <v>10</v>
      </c>
      <c r="C31" s="15"/>
      <c r="D31" s="16"/>
      <c r="E31" s="16">
        <f t="shared" si="0"/>
        <v>34847</v>
      </c>
      <c r="F31" s="27"/>
      <c r="G31" s="27"/>
      <c r="H31" s="16">
        <f t="shared" si="1"/>
        <v>16059267</v>
      </c>
      <c r="I31" s="16"/>
      <c r="J31" s="16"/>
      <c r="K31" s="16">
        <f t="shared" si="2"/>
        <v>1313</v>
      </c>
      <c r="L31" s="16"/>
      <c r="M31" s="16"/>
      <c r="N31" s="16">
        <f t="shared" si="3"/>
        <v>252866</v>
      </c>
      <c r="O31" s="15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s="14" customFormat="1" ht="13.15" customHeight="1" x14ac:dyDescent="0.15">
      <c r="A32" s="18"/>
      <c r="B32" s="26">
        <v>11</v>
      </c>
      <c r="C32" s="15"/>
      <c r="D32" s="16"/>
      <c r="E32" s="16">
        <f t="shared" si="0"/>
        <v>32975</v>
      </c>
      <c r="F32" s="27"/>
      <c r="G32" s="27"/>
      <c r="H32" s="16">
        <f t="shared" si="1"/>
        <v>15348453</v>
      </c>
      <c r="I32" s="16"/>
      <c r="J32" s="16"/>
      <c r="K32" s="16">
        <f t="shared" si="2"/>
        <v>1681</v>
      </c>
      <c r="L32" s="16"/>
      <c r="M32" s="16"/>
      <c r="N32" s="16">
        <f t="shared" si="3"/>
        <v>329821</v>
      </c>
      <c r="O32" s="15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s="14" customFormat="1" ht="13.15" customHeight="1" x14ac:dyDescent="0.15">
      <c r="A33" s="18"/>
      <c r="B33" s="26">
        <v>12</v>
      </c>
      <c r="C33" s="15"/>
      <c r="D33" s="16"/>
      <c r="E33" s="16">
        <f t="shared" si="0"/>
        <v>33572</v>
      </c>
      <c r="F33" s="27"/>
      <c r="G33" s="27"/>
      <c r="H33" s="16">
        <f t="shared" si="1"/>
        <v>13315517</v>
      </c>
      <c r="I33" s="16"/>
      <c r="J33" s="16"/>
      <c r="K33" s="16">
        <f t="shared" si="2"/>
        <v>1702</v>
      </c>
      <c r="L33" s="16"/>
      <c r="M33" s="16"/>
      <c r="N33" s="16">
        <f t="shared" si="3"/>
        <v>332259</v>
      </c>
      <c r="O33" s="15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s="14" customFormat="1" ht="13.15" customHeight="1" x14ac:dyDescent="0.15">
      <c r="A34" s="18"/>
      <c r="B34" s="26">
        <v>13</v>
      </c>
      <c r="C34" s="15"/>
      <c r="D34" s="16"/>
      <c r="E34" s="16">
        <f t="shared" si="0"/>
        <v>32800</v>
      </c>
      <c r="F34" s="27"/>
      <c r="G34" s="27"/>
      <c r="H34" s="16">
        <f t="shared" si="1"/>
        <v>10177555</v>
      </c>
      <c r="I34" s="16"/>
      <c r="J34" s="16"/>
      <c r="K34" s="16">
        <f t="shared" si="2"/>
        <v>1496</v>
      </c>
      <c r="L34" s="16"/>
      <c r="M34" s="16"/>
      <c r="N34" s="16">
        <f t="shared" si="3"/>
        <v>270164</v>
      </c>
      <c r="O34" s="15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s="14" customFormat="1" ht="24" x14ac:dyDescent="0.15">
      <c r="A35" s="18"/>
      <c r="B35" s="26">
        <v>14</v>
      </c>
      <c r="C35" s="15"/>
      <c r="D35" s="16"/>
      <c r="E35" s="76" t="s">
        <v>46</v>
      </c>
      <c r="F35" s="74"/>
      <c r="G35" s="74"/>
      <c r="H35" s="76" t="s">
        <v>47</v>
      </c>
      <c r="I35" s="73"/>
      <c r="J35" s="73"/>
      <c r="K35" s="76" t="s">
        <v>48</v>
      </c>
      <c r="L35" s="73"/>
      <c r="M35" s="73"/>
      <c r="N35" s="76" t="s">
        <v>49</v>
      </c>
      <c r="O35" s="15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s="14" customFormat="1" ht="12" customHeight="1" x14ac:dyDescent="0.15">
      <c r="A36" s="18"/>
      <c r="B36" s="26"/>
      <c r="C36" s="15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5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s="14" customFormat="1" ht="12" customHeight="1" x14ac:dyDescent="0.15">
      <c r="A37" s="18"/>
      <c r="B37" s="26"/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5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s="14" customFormat="1" ht="12.6" customHeight="1" x14ac:dyDescent="0.15">
      <c r="A38" s="18"/>
      <c r="B38" s="16"/>
      <c r="C38" s="15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5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s="14" customFormat="1" x14ac:dyDescent="0.15">
      <c r="A39" s="18"/>
      <c r="B39" s="19" t="s">
        <v>15</v>
      </c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5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s="14" customFormat="1" ht="13.15" customHeight="1" x14ac:dyDescent="0.15">
      <c r="A40" s="18"/>
      <c r="B40" s="17" t="s">
        <v>13</v>
      </c>
      <c r="C40" s="15"/>
      <c r="D40" s="16"/>
      <c r="E40" s="16">
        <v>27231</v>
      </c>
      <c r="F40" s="16"/>
      <c r="G40" s="16"/>
      <c r="H40" s="16">
        <v>10512891</v>
      </c>
      <c r="I40" s="16"/>
      <c r="J40" s="16"/>
      <c r="K40" s="16">
        <v>1370</v>
      </c>
      <c r="L40" s="16"/>
      <c r="M40" s="16"/>
      <c r="N40" s="16">
        <v>268226</v>
      </c>
      <c r="O40" s="15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s="14" customFormat="1" ht="13.15" customHeight="1" x14ac:dyDescent="0.15">
      <c r="A41" s="18"/>
      <c r="B41" s="17" t="s">
        <v>12</v>
      </c>
      <c r="C41" s="15"/>
      <c r="D41" s="16"/>
      <c r="E41" s="16">
        <v>44651</v>
      </c>
      <c r="F41" s="16"/>
      <c r="G41" s="16"/>
      <c r="H41" s="16">
        <v>17339974</v>
      </c>
      <c r="I41" s="16"/>
      <c r="J41" s="16"/>
      <c r="K41" s="16">
        <v>2451</v>
      </c>
      <c r="L41" s="16"/>
      <c r="M41" s="16"/>
      <c r="N41" s="16">
        <v>479148</v>
      </c>
      <c r="O41" s="15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s="14" customFormat="1" ht="13.15" customHeight="1" x14ac:dyDescent="0.15">
      <c r="A42" s="18"/>
      <c r="B42" s="17" t="s">
        <v>11</v>
      </c>
      <c r="C42" s="15"/>
      <c r="D42" s="16"/>
      <c r="E42" s="16">
        <v>36767</v>
      </c>
      <c r="F42" s="16"/>
      <c r="G42" s="16"/>
      <c r="H42" s="16">
        <v>13923108</v>
      </c>
      <c r="I42" s="16"/>
      <c r="J42" s="16"/>
      <c r="K42" s="16">
        <v>1372</v>
      </c>
      <c r="L42" s="16"/>
      <c r="M42" s="16"/>
      <c r="N42" s="16">
        <v>260305</v>
      </c>
      <c r="O42" s="15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s="14" customFormat="1" ht="26.45" customHeight="1" x14ac:dyDescent="0.15">
      <c r="A43" s="18"/>
      <c r="B43" s="17" t="s">
        <v>10</v>
      </c>
      <c r="C43" s="15"/>
      <c r="D43" s="16"/>
      <c r="E43" s="16">
        <v>37554</v>
      </c>
      <c r="F43" s="16"/>
      <c r="G43" s="16"/>
      <c r="H43" s="16">
        <v>13200287</v>
      </c>
      <c r="I43" s="16"/>
      <c r="J43" s="16"/>
      <c r="K43" s="16">
        <v>1124</v>
      </c>
      <c r="L43" s="16"/>
      <c r="M43" s="16"/>
      <c r="N43" s="16">
        <v>212198</v>
      </c>
      <c r="O43" s="15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s="14" customFormat="1" ht="13.15" customHeight="1" x14ac:dyDescent="0.15">
      <c r="A44" s="18"/>
      <c r="B44" s="17" t="s">
        <v>9</v>
      </c>
      <c r="C44" s="15"/>
      <c r="D44" s="16"/>
      <c r="E44" s="16">
        <v>36073</v>
      </c>
      <c r="F44" s="16"/>
      <c r="G44" s="16"/>
      <c r="H44" s="16">
        <v>11789795</v>
      </c>
      <c r="I44" s="16"/>
      <c r="J44" s="16"/>
      <c r="K44" s="16">
        <v>1205</v>
      </c>
      <c r="L44" s="16"/>
      <c r="M44" s="16"/>
      <c r="N44" s="16">
        <v>229564</v>
      </c>
      <c r="O44" s="15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s="14" customFormat="1" ht="13.15" customHeight="1" x14ac:dyDescent="0.15">
      <c r="A45" s="18"/>
      <c r="B45" s="17" t="s">
        <v>8</v>
      </c>
      <c r="C45" s="15"/>
      <c r="D45" s="16"/>
      <c r="E45" s="16">
        <v>27414</v>
      </c>
      <c r="F45" s="16"/>
      <c r="G45" s="16"/>
      <c r="H45" s="16">
        <v>8070253</v>
      </c>
      <c r="I45" s="16"/>
      <c r="J45" s="16"/>
      <c r="K45" s="16">
        <v>914</v>
      </c>
      <c r="L45" s="16"/>
      <c r="M45" s="16"/>
      <c r="N45" s="16">
        <v>167867</v>
      </c>
      <c r="O45" s="15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s="14" customFormat="1" ht="26.45" customHeight="1" x14ac:dyDescent="0.15">
      <c r="A46" s="18"/>
      <c r="B46" s="17" t="s">
        <v>7</v>
      </c>
      <c r="C46" s="15"/>
      <c r="D46" s="16"/>
      <c r="E46" s="16">
        <v>35885</v>
      </c>
      <c r="F46" s="16"/>
      <c r="G46" s="16"/>
      <c r="H46" s="16">
        <v>9898115</v>
      </c>
      <c r="I46" s="16"/>
      <c r="J46" s="16"/>
      <c r="K46" s="16">
        <v>1459</v>
      </c>
      <c r="L46" s="16"/>
      <c r="M46" s="16"/>
      <c r="N46" s="16">
        <v>256327</v>
      </c>
      <c r="O46" s="15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s="14" customFormat="1" ht="13.15" customHeight="1" x14ac:dyDescent="0.15">
      <c r="A47" s="18"/>
      <c r="B47" s="17" t="s">
        <v>6</v>
      </c>
      <c r="C47" s="15"/>
      <c r="D47" s="16"/>
      <c r="E47" s="16">
        <v>35006</v>
      </c>
      <c r="F47" s="16"/>
      <c r="G47" s="16"/>
      <c r="H47" s="16">
        <v>9234540</v>
      </c>
      <c r="I47" s="16"/>
      <c r="J47" s="16"/>
      <c r="K47" s="16">
        <v>1732</v>
      </c>
      <c r="L47" s="16"/>
      <c r="M47" s="16"/>
      <c r="N47" s="16">
        <v>305342</v>
      </c>
      <c r="O47" s="15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s="14" customFormat="1" ht="13.15" customHeight="1" x14ac:dyDescent="0.15">
      <c r="A48" s="18"/>
      <c r="B48" s="17" t="s">
        <v>5</v>
      </c>
      <c r="C48" s="15"/>
      <c r="D48" s="16"/>
      <c r="E48" s="16">
        <v>33766</v>
      </c>
      <c r="F48" s="16"/>
      <c r="G48" s="16"/>
      <c r="H48" s="16">
        <v>8504685</v>
      </c>
      <c r="I48" s="16"/>
      <c r="J48" s="16"/>
      <c r="K48" s="16">
        <v>1760</v>
      </c>
      <c r="L48" s="16"/>
      <c r="M48" s="16"/>
      <c r="N48" s="16">
        <v>297558</v>
      </c>
      <c r="O48" s="15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s="14" customFormat="1" ht="26.45" customHeight="1" x14ac:dyDescent="0.15">
      <c r="A49" s="18"/>
      <c r="B49" s="17" t="s">
        <v>4</v>
      </c>
      <c r="C49" s="15"/>
      <c r="D49" s="16"/>
      <c r="E49" s="16">
        <v>28152</v>
      </c>
      <c r="F49" s="16"/>
      <c r="G49" s="16"/>
      <c r="H49" s="16">
        <v>6911673</v>
      </c>
      <c r="I49" s="16"/>
      <c r="J49" s="16"/>
      <c r="K49" s="16">
        <v>1616</v>
      </c>
      <c r="L49" s="16"/>
      <c r="M49" s="16"/>
      <c r="N49" s="16">
        <v>270209</v>
      </c>
      <c r="O49" s="15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s="14" customFormat="1" ht="13.15" customHeight="1" x14ac:dyDescent="0.15">
      <c r="A50" s="18"/>
      <c r="B50" s="17" t="s">
        <v>3</v>
      </c>
      <c r="C50" s="15"/>
      <c r="D50" s="16"/>
      <c r="E50" s="16">
        <v>22815</v>
      </c>
      <c r="F50" s="16"/>
      <c r="G50" s="16"/>
      <c r="H50" s="16">
        <v>5742947</v>
      </c>
      <c r="I50" s="16"/>
      <c r="J50" s="16"/>
      <c r="K50" s="16">
        <v>1426</v>
      </c>
      <c r="L50" s="16"/>
      <c r="M50" s="16"/>
      <c r="N50" s="16">
        <v>247314</v>
      </c>
      <c r="O50" s="15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s="14" customFormat="1" ht="13.15" customHeight="1" x14ac:dyDescent="0.15">
      <c r="A51" s="18"/>
      <c r="B51" s="17" t="s">
        <v>2</v>
      </c>
      <c r="C51" s="15"/>
      <c r="D51" s="16"/>
      <c r="E51" s="16">
        <v>28285</v>
      </c>
      <c r="F51" s="16"/>
      <c r="G51" s="16"/>
      <c r="H51" s="16">
        <v>7081685</v>
      </c>
      <c r="I51" s="16"/>
      <c r="J51" s="16"/>
      <c r="K51" s="16">
        <v>1520</v>
      </c>
      <c r="L51" s="16"/>
      <c r="M51" s="16"/>
      <c r="N51" s="16">
        <v>246348</v>
      </c>
      <c r="O51" s="15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s="14" customFormat="1" ht="12" customHeight="1" x14ac:dyDescent="0.15">
      <c r="A52" s="18"/>
      <c r="B52" s="4"/>
      <c r="C52" s="25"/>
      <c r="D52" s="4"/>
      <c r="E52" s="16"/>
      <c r="F52" s="4"/>
      <c r="G52" s="4"/>
      <c r="H52" s="16"/>
      <c r="I52" s="4"/>
      <c r="J52" s="4"/>
      <c r="K52" s="16"/>
      <c r="L52" s="4"/>
      <c r="M52" s="4"/>
      <c r="N52" s="16"/>
      <c r="O52" s="25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12" customHeight="1" x14ac:dyDescent="0.15">
      <c r="A53" s="24"/>
      <c r="B53" s="3"/>
      <c r="C53" s="23"/>
      <c r="D53" s="3"/>
      <c r="E53" s="16"/>
      <c r="F53" s="3"/>
      <c r="G53" s="3"/>
      <c r="H53" s="16"/>
      <c r="I53" s="3"/>
      <c r="J53" s="3"/>
      <c r="K53" s="16"/>
      <c r="L53" s="3"/>
      <c r="M53" s="3"/>
      <c r="N53" s="16"/>
      <c r="O53" s="23"/>
    </row>
    <row r="54" spans="1:33" s="2" customFormat="1" ht="12.6" customHeight="1" x14ac:dyDescent="0.15">
      <c r="A54" s="22"/>
      <c r="B54" s="21"/>
      <c r="C54" s="20"/>
      <c r="D54" s="21"/>
      <c r="E54" s="16"/>
      <c r="F54" s="21"/>
      <c r="G54" s="21"/>
      <c r="H54" s="16"/>
      <c r="I54" s="21"/>
      <c r="J54" s="21"/>
      <c r="K54" s="16"/>
      <c r="L54" s="21"/>
      <c r="M54" s="21"/>
      <c r="N54" s="16"/>
      <c r="O54" s="20"/>
    </row>
    <row r="55" spans="1:33" s="14" customFormat="1" x14ac:dyDescent="0.15">
      <c r="A55" s="18"/>
      <c r="B55" s="19" t="s">
        <v>14</v>
      </c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5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s="14" customFormat="1" ht="13.15" customHeight="1" x14ac:dyDescent="0.15">
      <c r="A56" s="18"/>
      <c r="B56" s="17" t="s">
        <v>13</v>
      </c>
      <c r="C56" s="15"/>
      <c r="D56" s="16"/>
      <c r="E56" s="16">
        <v>24994</v>
      </c>
      <c r="F56" s="16"/>
      <c r="G56" s="16"/>
      <c r="H56" s="16">
        <v>6177234</v>
      </c>
      <c r="I56" s="16"/>
      <c r="J56" s="16"/>
      <c r="K56" s="16">
        <v>1351</v>
      </c>
      <c r="L56" s="16"/>
      <c r="M56" s="16"/>
      <c r="N56" s="16">
        <v>212803</v>
      </c>
      <c r="O56" s="15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s="14" customFormat="1" ht="13.15" customHeight="1" x14ac:dyDescent="0.15">
      <c r="A57" s="18"/>
      <c r="B57" s="17" t="s">
        <v>12</v>
      </c>
      <c r="C57" s="15"/>
      <c r="D57" s="16"/>
      <c r="E57" s="16">
        <v>42334</v>
      </c>
      <c r="F57" s="16"/>
      <c r="G57" s="16"/>
      <c r="H57" s="16">
        <v>10644113</v>
      </c>
      <c r="I57" s="16"/>
      <c r="J57" s="16"/>
      <c r="K57" s="16">
        <v>2452</v>
      </c>
      <c r="L57" s="16"/>
      <c r="M57" s="16"/>
      <c r="N57" s="16">
        <v>389515</v>
      </c>
      <c r="O57" s="15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s="14" customFormat="1" ht="13.15" customHeight="1" x14ac:dyDescent="0.15">
      <c r="A58" s="18"/>
      <c r="B58" s="17" t="s">
        <v>11</v>
      </c>
      <c r="C58" s="15"/>
      <c r="D58" s="16"/>
      <c r="E58" s="16">
        <v>33203</v>
      </c>
      <c r="F58" s="16"/>
      <c r="G58" s="16"/>
      <c r="H58" s="16">
        <v>8401954</v>
      </c>
      <c r="I58" s="16"/>
      <c r="J58" s="16"/>
      <c r="K58" s="16">
        <v>1243</v>
      </c>
      <c r="L58" s="16"/>
      <c r="M58" s="16"/>
      <c r="N58" s="16">
        <v>184711</v>
      </c>
      <c r="O58" s="15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s="14" customFormat="1" ht="26.45" customHeight="1" x14ac:dyDescent="0.15">
      <c r="A59" s="18"/>
      <c r="B59" s="17" t="s">
        <v>10</v>
      </c>
      <c r="C59" s="15"/>
      <c r="D59" s="16"/>
      <c r="E59" s="16">
        <v>38186</v>
      </c>
      <c r="F59" s="16"/>
      <c r="G59" s="16"/>
      <c r="H59" s="16">
        <v>9545378</v>
      </c>
      <c r="I59" s="16"/>
      <c r="J59" s="16"/>
      <c r="K59" s="16">
        <v>1343</v>
      </c>
      <c r="L59" s="16"/>
      <c r="M59" s="16"/>
      <c r="N59" s="16">
        <v>186900</v>
      </c>
      <c r="O59" s="15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s="14" customFormat="1" ht="13.15" customHeight="1" x14ac:dyDescent="0.15">
      <c r="A60" s="18"/>
      <c r="B60" s="17" t="s">
        <v>9</v>
      </c>
      <c r="C60" s="15"/>
      <c r="D60" s="16"/>
      <c r="E60" s="16">
        <v>33368</v>
      </c>
      <c r="F60" s="16"/>
      <c r="G60" s="16"/>
      <c r="H60" s="16">
        <v>8451194</v>
      </c>
      <c r="I60" s="16"/>
      <c r="J60" s="16"/>
      <c r="K60" s="16">
        <v>1314</v>
      </c>
      <c r="L60" s="16"/>
      <c r="M60" s="16"/>
      <c r="N60" s="16">
        <v>180021</v>
      </c>
      <c r="O60" s="15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s="14" customFormat="1" ht="13.15" customHeight="1" x14ac:dyDescent="0.15">
      <c r="A61" s="18"/>
      <c r="B61" s="17" t="s">
        <v>8</v>
      </c>
      <c r="C61" s="15"/>
      <c r="D61" s="16"/>
      <c r="E61" s="16">
        <v>27404</v>
      </c>
      <c r="F61" s="16"/>
      <c r="G61" s="16"/>
      <c r="H61" s="16">
        <v>6865132</v>
      </c>
      <c r="I61" s="16"/>
      <c r="J61" s="16"/>
      <c r="K61" s="16">
        <v>1134</v>
      </c>
      <c r="L61" s="16"/>
      <c r="M61" s="16"/>
      <c r="N61" s="16">
        <v>153630</v>
      </c>
      <c r="O61" s="15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s="14" customFormat="1" ht="26.45" customHeight="1" x14ac:dyDescent="0.15">
      <c r="A62" s="18"/>
      <c r="B62" s="17" t="s">
        <v>7</v>
      </c>
      <c r="C62" s="15"/>
      <c r="D62" s="16"/>
      <c r="E62" s="16">
        <v>34925</v>
      </c>
      <c r="F62" s="16"/>
      <c r="G62" s="16"/>
      <c r="H62" s="16">
        <v>8741124</v>
      </c>
      <c r="I62" s="16"/>
      <c r="J62" s="16"/>
      <c r="K62" s="16">
        <v>1690</v>
      </c>
      <c r="L62" s="16"/>
      <c r="M62" s="16"/>
      <c r="N62" s="16">
        <v>233918</v>
      </c>
      <c r="O62" s="15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s="14" customFormat="1" ht="13.15" customHeight="1" x14ac:dyDescent="0.15">
      <c r="A63" s="18"/>
      <c r="B63" s="17" t="s">
        <v>6</v>
      </c>
      <c r="C63" s="15"/>
      <c r="D63" s="16"/>
      <c r="E63" s="16">
        <v>33526</v>
      </c>
      <c r="F63" s="16"/>
      <c r="G63" s="16"/>
      <c r="H63" s="16">
        <v>8304435</v>
      </c>
      <c r="I63" s="16"/>
      <c r="J63" s="16"/>
      <c r="K63" s="16">
        <v>1911</v>
      </c>
      <c r="L63" s="16"/>
      <c r="M63" s="16"/>
      <c r="N63" s="16">
        <v>267754</v>
      </c>
      <c r="O63" s="15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s="14" customFormat="1" ht="13.15" customHeight="1" x14ac:dyDescent="0.15">
      <c r="A64" s="18"/>
      <c r="B64" s="17" t="s">
        <v>5</v>
      </c>
      <c r="C64" s="15"/>
      <c r="D64" s="16"/>
      <c r="E64" s="16">
        <v>33919</v>
      </c>
      <c r="F64" s="16"/>
      <c r="G64" s="16"/>
      <c r="H64" s="16">
        <v>8347513</v>
      </c>
      <c r="I64" s="16"/>
      <c r="J64" s="16"/>
      <c r="K64" s="16">
        <v>2097</v>
      </c>
      <c r="L64" s="16"/>
      <c r="M64" s="16"/>
      <c r="N64" s="16">
        <v>294571</v>
      </c>
      <c r="O64" s="15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9" s="14" customFormat="1" ht="24" x14ac:dyDescent="0.15">
      <c r="A65" s="18"/>
      <c r="B65" s="17" t="s">
        <v>4</v>
      </c>
      <c r="C65" s="15"/>
      <c r="D65" s="16"/>
      <c r="E65" s="76" t="s">
        <v>50</v>
      </c>
      <c r="F65" s="74"/>
      <c r="G65" s="74"/>
      <c r="H65" s="76" t="s">
        <v>51</v>
      </c>
      <c r="I65" s="73"/>
      <c r="J65" s="73"/>
      <c r="K65" s="76" t="s">
        <v>52</v>
      </c>
      <c r="L65" s="73"/>
      <c r="M65" s="73"/>
      <c r="N65" s="76" t="s">
        <v>53</v>
      </c>
      <c r="O65" s="15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9" s="14" customFormat="1" ht="24" x14ac:dyDescent="0.15">
      <c r="A66" s="18"/>
      <c r="B66" s="17" t="s">
        <v>3</v>
      </c>
      <c r="C66" s="15"/>
      <c r="D66" s="16"/>
      <c r="E66" s="76" t="s">
        <v>54</v>
      </c>
      <c r="F66" s="74"/>
      <c r="G66" s="74"/>
      <c r="H66" s="76" t="s">
        <v>55</v>
      </c>
      <c r="I66" s="73"/>
      <c r="J66" s="73"/>
      <c r="K66" s="76" t="s">
        <v>56</v>
      </c>
      <c r="L66" s="73"/>
      <c r="M66" s="73"/>
      <c r="N66" s="76" t="s">
        <v>57</v>
      </c>
      <c r="O66" s="15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9" s="14" customFormat="1" ht="24" x14ac:dyDescent="0.15">
      <c r="A67" s="18"/>
      <c r="B67" s="17" t="s">
        <v>2</v>
      </c>
      <c r="C67" s="15"/>
      <c r="D67" s="16"/>
      <c r="E67" s="76" t="s">
        <v>58</v>
      </c>
      <c r="F67" s="74"/>
      <c r="G67" s="74"/>
      <c r="H67" s="76" t="s">
        <v>59</v>
      </c>
      <c r="I67" s="73"/>
      <c r="J67" s="73"/>
      <c r="K67" s="76" t="s">
        <v>60</v>
      </c>
      <c r="L67" s="73"/>
      <c r="M67" s="73"/>
      <c r="N67" s="76" t="s">
        <v>61</v>
      </c>
      <c r="O67" s="15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9" ht="12" customHeight="1" x14ac:dyDescent="0.15">
      <c r="A68" s="13"/>
      <c r="B68" s="12"/>
      <c r="C68" s="11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1"/>
    </row>
    <row r="69" spans="1:39" ht="18.600000000000001" customHeight="1" x14ac:dyDescent="0.15">
      <c r="C69" s="10" t="s">
        <v>1</v>
      </c>
      <c r="P69" s="3"/>
      <c r="Q69" s="3"/>
      <c r="R69" s="3"/>
      <c r="S69" s="3"/>
      <c r="T69" s="3"/>
      <c r="U69" s="3"/>
      <c r="AH69" s="2"/>
      <c r="AI69" s="2"/>
      <c r="AJ69" s="2"/>
      <c r="AK69" s="2"/>
      <c r="AL69" s="2"/>
      <c r="AM69" s="2"/>
    </row>
    <row r="70" spans="1:39" s="7" customFormat="1" ht="18.600000000000001" customHeight="1" x14ac:dyDescent="0.15">
      <c r="C70" s="10" t="s">
        <v>0</v>
      </c>
      <c r="D70" s="9"/>
      <c r="P70" s="8"/>
      <c r="Q70" s="8"/>
      <c r="R70" s="8"/>
      <c r="S70" s="8"/>
      <c r="T70" s="8"/>
      <c r="U70" s="8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x14ac:dyDescent="0.15">
      <c r="P71" s="3"/>
      <c r="Q71" s="3"/>
      <c r="R71" s="3"/>
      <c r="S71" s="3"/>
      <c r="T71" s="3"/>
      <c r="U71" s="3"/>
      <c r="AH71" s="2"/>
      <c r="AI71" s="2"/>
      <c r="AJ71" s="2"/>
      <c r="AK71" s="2"/>
      <c r="AL71" s="2"/>
      <c r="AM71" s="2"/>
    </row>
    <row r="72" spans="1:39" x14ac:dyDescent="0.15">
      <c r="P72" s="1"/>
      <c r="Q72" s="1"/>
      <c r="R72" s="1"/>
      <c r="S72" s="1"/>
      <c r="T72" s="1"/>
      <c r="U72" s="1"/>
      <c r="AH72" s="2"/>
      <c r="AI72" s="2"/>
      <c r="AJ72" s="2"/>
      <c r="AK72" s="2"/>
      <c r="AL72" s="2"/>
      <c r="AM72" s="2"/>
    </row>
    <row r="73" spans="1:39" x14ac:dyDescent="0.1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5"/>
      <c r="Q73" s="5"/>
      <c r="R73" s="5"/>
      <c r="S73" s="5"/>
      <c r="T73" s="5"/>
      <c r="U73" s="1"/>
      <c r="AH73" s="2"/>
      <c r="AI73" s="2"/>
      <c r="AJ73" s="2"/>
      <c r="AK73" s="2"/>
      <c r="AL73" s="2"/>
      <c r="AM73" s="2"/>
    </row>
    <row r="74" spans="1:39" x14ac:dyDescent="0.1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5"/>
      <c r="Q74" s="5"/>
      <c r="R74" s="5"/>
      <c r="S74" s="5"/>
      <c r="T74" s="5"/>
      <c r="U74" s="1"/>
      <c r="AH74" s="2"/>
      <c r="AI74" s="2"/>
      <c r="AJ74" s="2"/>
      <c r="AK74" s="2"/>
      <c r="AL74" s="2"/>
      <c r="AM74" s="2"/>
    </row>
    <row r="75" spans="1:39" x14ac:dyDescent="0.15">
      <c r="B75" s="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39" x14ac:dyDescent="0.15">
      <c r="B76" s="4"/>
      <c r="C76" s="3"/>
      <c r="D76" s="3"/>
      <c r="E76" s="3"/>
      <c r="K76" s="3"/>
    </row>
  </sheetData>
  <phoneticPr fontId="3"/>
  <printOptions gridLinesSet="0"/>
  <pageMargins left="0.59055118110236227" right="0.43307086614173229" top="0.6692913385826772" bottom="0.15748031496062992" header="0.51181102362204722" footer="0.15748031496062992"/>
  <pageSetup paperSize="9" scale="81" orientation="portrait" blackAndWhite="1" r:id="rId1"/>
  <headerFooter alignWithMargins="0">
    <oddFooter>&amp;C－69－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7C8D1-669F-469A-ADF7-C8F3584A93DF}">
  <sheetPr codeName="Sheet3"/>
  <dimension ref="A3:AP76"/>
  <sheetViews>
    <sheetView workbookViewId="0">
      <selection activeCell="S1" sqref="S1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4" width="3.625" style="1" customWidth="1"/>
    <col min="5" max="5" width="11.75" style="1" customWidth="1"/>
    <col min="6" max="7" width="3.625" style="1" customWidth="1"/>
    <col min="8" max="8" width="11.75" style="1" customWidth="1"/>
    <col min="9" max="10" width="3.625" style="1" customWidth="1"/>
    <col min="11" max="11" width="11.75" style="1" customWidth="1"/>
    <col min="12" max="13" width="3.625" style="1" customWidth="1"/>
    <col min="14" max="14" width="11.75" style="1" customWidth="1"/>
    <col min="15" max="16" width="3.625" style="1" customWidth="1"/>
    <col min="17" max="17" width="14.5" style="1" customWidth="1"/>
    <col min="18" max="18" width="3.625" style="1" customWidth="1"/>
    <col min="19" max="36" width="8.875" style="2" customWidth="1"/>
    <col min="37" max="16384" width="8.875" style="1"/>
  </cols>
  <sheetData>
    <row r="3" spans="1:36" ht="17.25" x14ac:dyDescent="0.15">
      <c r="A3" s="69" t="s">
        <v>41</v>
      </c>
      <c r="B3" s="69"/>
      <c r="C3" s="68"/>
      <c r="D3" s="68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36" ht="21" customHeight="1" x14ac:dyDescent="0.15">
      <c r="A4" s="67" t="s">
        <v>34</v>
      </c>
      <c r="B4" s="66"/>
      <c r="C4" s="65"/>
      <c r="D4" s="65"/>
      <c r="E4" s="64"/>
      <c r="F4" s="64"/>
      <c r="G4" s="64"/>
      <c r="H4" s="64"/>
      <c r="I4" s="64"/>
      <c r="J4" s="64"/>
      <c r="K4" s="64"/>
      <c r="L4" s="64"/>
      <c r="M4" s="64"/>
      <c r="N4" s="64"/>
      <c r="O4" s="72"/>
      <c r="P4" s="72"/>
      <c r="Q4" s="72"/>
      <c r="R4" s="63" t="s">
        <v>33</v>
      </c>
    </row>
    <row r="5" spans="1:36" s="36" customFormat="1" ht="10.15" customHeight="1" x14ac:dyDescent="0.15">
      <c r="C5" s="61"/>
      <c r="D5" s="61"/>
      <c r="E5" s="61"/>
      <c r="F5" s="61"/>
      <c r="G5" s="61"/>
      <c r="H5" s="61"/>
      <c r="I5" s="61"/>
      <c r="J5" s="61"/>
      <c r="K5" s="61"/>
      <c r="L5" s="62"/>
      <c r="M5" s="62"/>
      <c r="N5" s="61"/>
      <c r="O5" s="61"/>
      <c r="P5" s="61"/>
      <c r="Q5" s="61"/>
      <c r="R5" s="61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s="36" customFormat="1" ht="12.6" customHeight="1" x14ac:dyDescent="0.15">
      <c r="A6" s="60"/>
      <c r="B6" s="59" t="s">
        <v>32</v>
      </c>
      <c r="C6" s="58"/>
      <c r="D6" s="57" t="s">
        <v>40</v>
      </c>
      <c r="E6" s="55"/>
      <c r="F6" s="55"/>
      <c r="G6" s="55"/>
      <c r="H6" s="55"/>
      <c r="I6" s="54"/>
      <c r="J6" s="57" t="s">
        <v>39</v>
      </c>
      <c r="K6" s="55"/>
      <c r="L6" s="56"/>
      <c r="M6" s="56"/>
      <c r="N6" s="55"/>
      <c r="O6" s="54"/>
      <c r="P6" s="71"/>
      <c r="Q6" s="71"/>
      <c r="R6" s="58" t="s">
        <v>38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s="36" customFormat="1" x14ac:dyDescent="0.15">
      <c r="A7" s="48"/>
      <c r="C7" s="45"/>
      <c r="E7" s="50"/>
      <c r="F7" s="51"/>
      <c r="G7" s="50"/>
      <c r="H7" s="50"/>
      <c r="I7" s="49"/>
      <c r="J7" s="53"/>
      <c r="K7" s="52"/>
      <c r="L7" s="51"/>
      <c r="M7" s="43"/>
      <c r="N7" s="50"/>
      <c r="O7" s="49"/>
      <c r="P7" s="47"/>
      <c r="Q7" s="42" t="s">
        <v>37</v>
      </c>
      <c r="R7" s="49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s="36" customFormat="1" x14ac:dyDescent="0.15">
      <c r="A8" s="48"/>
      <c r="B8" s="47" t="s">
        <v>28</v>
      </c>
      <c r="C8" s="45"/>
      <c r="E8" s="42" t="s">
        <v>27</v>
      </c>
      <c r="F8" s="44"/>
      <c r="G8" s="46"/>
      <c r="H8" s="42" t="s">
        <v>26</v>
      </c>
      <c r="I8" s="45"/>
      <c r="K8" s="42" t="s">
        <v>27</v>
      </c>
      <c r="L8" s="44"/>
      <c r="M8" s="43"/>
      <c r="N8" s="42" t="s">
        <v>26</v>
      </c>
      <c r="O8" s="41"/>
      <c r="P8" s="70"/>
      <c r="Q8" s="42" t="s">
        <v>36</v>
      </c>
      <c r="R8" s="41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s="36" customFormat="1" x14ac:dyDescent="0.15">
      <c r="A9" s="40"/>
      <c r="B9" s="39" t="s">
        <v>25</v>
      </c>
      <c r="C9" s="37"/>
      <c r="D9" s="38"/>
      <c r="E9" s="38"/>
      <c r="F9" s="37"/>
      <c r="G9" s="38"/>
      <c r="H9" s="38"/>
      <c r="I9" s="37"/>
      <c r="J9" s="38"/>
      <c r="K9" s="38"/>
      <c r="L9" s="37"/>
      <c r="M9" s="38"/>
      <c r="N9" s="38"/>
      <c r="O9" s="37"/>
      <c r="P9" s="38"/>
      <c r="Q9" s="38"/>
      <c r="R9" s="37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s="30" customFormat="1" ht="21.6" customHeight="1" x14ac:dyDescent="0.15">
      <c r="A10" s="35"/>
      <c r="C10" s="32"/>
      <c r="E10" s="34" t="s">
        <v>24</v>
      </c>
      <c r="F10" s="34"/>
      <c r="G10" s="34"/>
      <c r="H10" s="33" t="s">
        <v>23</v>
      </c>
      <c r="K10" s="33" t="s">
        <v>24</v>
      </c>
      <c r="N10" s="33" t="s">
        <v>23</v>
      </c>
      <c r="Q10" s="33" t="s">
        <v>23</v>
      </c>
      <c r="R10" s="3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</row>
    <row r="11" spans="1:36" s="14" customFormat="1" x14ac:dyDescent="0.15">
      <c r="A11" s="18"/>
      <c r="B11" s="19" t="s">
        <v>22</v>
      </c>
      <c r="C11" s="15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5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s="14" customFormat="1" ht="13.15" customHeight="1" x14ac:dyDescent="0.15">
      <c r="A12" s="18"/>
      <c r="B12" s="28" t="s">
        <v>20</v>
      </c>
      <c r="C12" s="15"/>
      <c r="D12" s="16"/>
      <c r="E12" s="16">
        <v>504</v>
      </c>
      <c r="F12" s="27"/>
      <c r="G12" s="27"/>
      <c r="H12" s="16">
        <v>62158</v>
      </c>
      <c r="I12" s="16"/>
      <c r="J12" s="16"/>
      <c r="K12" s="16">
        <v>59</v>
      </c>
      <c r="L12" s="16"/>
      <c r="M12" s="16"/>
      <c r="N12" s="16">
        <v>2863</v>
      </c>
      <c r="O12" s="16"/>
      <c r="P12" s="16"/>
      <c r="Q12" s="16">
        <v>98336067</v>
      </c>
      <c r="R12" s="15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s="14" customFormat="1" ht="13.15" customHeight="1" x14ac:dyDescent="0.15">
      <c r="A13" s="18"/>
      <c r="B13" s="26" t="s">
        <v>19</v>
      </c>
      <c r="C13" s="15"/>
      <c r="D13" s="16"/>
      <c r="E13" s="16">
        <v>519</v>
      </c>
      <c r="F13" s="27"/>
      <c r="G13" s="27"/>
      <c r="H13" s="16">
        <v>65225</v>
      </c>
      <c r="I13" s="16"/>
      <c r="J13" s="16"/>
      <c r="K13" s="16">
        <v>63</v>
      </c>
      <c r="L13" s="16"/>
      <c r="M13" s="16"/>
      <c r="N13" s="16">
        <v>3024</v>
      </c>
      <c r="O13" s="16"/>
      <c r="P13" s="16"/>
      <c r="Q13" s="16">
        <v>123886298</v>
      </c>
      <c r="R13" s="15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s="14" customFormat="1" ht="13.15" customHeight="1" x14ac:dyDescent="0.15">
      <c r="A14" s="18"/>
      <c r="B14" s="26" t="s">
        <v>18</v>
      </c>
      <c r="C14" s="15"/>
      <c r="D14" s="16"/>
      <c r="E14" s="16">
        <v>544</v>
      </c>
      <c r="F14" s="29"/>
      <c r="G14" s="29"/>
      <c r="H14" s="16">
        <v>68270</v>
      </c>
      <c r="I14" s="16"/>
      <c r="J14" s="16"/>
      <c r="K14" s="16">
        <v>42</v>
      </c>
      <c r="L14" s="16"/>
      <c r="M14" s="16"/>
      <c r="N14" s="16">
        <v>2209</v>
      </c>
      <c r="O14" s="16"/>
      <c r="P14" s="16"/>
      <c r="Q14" s="16">
        <v>147292704</v>
      </c>
      <c r="R14" s="15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s="14" customFormat="1" ht="12.75" customHeight="1" x14ac:dyDescent="0.15">
      <c r="A15" s="18"/>
      <c r="B15" s="26" t="s">
        <v>17</v>
      </c>
      <c r="C15" s="15"/>
      <c r="D15" s="16"/>
      <c r="E15" s="16">
        <v>472</v>
      </c>
      <c r="F15" s="27"/>
      <c r="G15" s="27"/>
      <c r="H15" s="16">
        <v>58891</v>
      </c>
      <c r="I15" s="16"/>
      <c r="J15" s="16"/>
      <c r="K15" s="16">
        <v>49</v>
      </c>
      <c r="L15" s="16"/>
      <c r="M15" s="16"/>
      <c r="N15" s="16">
        <v>2435</v>
      </c>
      <c r="O15" s="16"/>
      <c r="P15" s="16"/>
      <c r="Q15" s="16">
        <v>161126802</v>
      </c>
      <c r="R15" s="15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s="14" customFormat="1" ht="12.75" customHeight="1" x14ac:dyDescent="0.15">
      <c r="A16" s="18"/>
      <c r="B16" s="26" t="s">
        <v>16</v>
      </c>
      <c r="C16" s="15"/>
      <c r="D16" s="16"/>
      <c r="E16" s="16">
        <v>516</v>
      </c>
      <c r="F16" s="27"/>
      <c r="G16" s="27"/>
      <c r="H16" s="16">
        <v>63275</v>
      </c>
      <c r="I16" s="16"/>
      <c r="J16" s="16"/>
      <c r="K16" s="16">
        <v>58</v>
      </c>
      <c r="L16" s="16"/>
      <c r="M16" s="16"/>
      <c r="N16" s="16">
        <v>2456</v>
      </c>
      <c r="O16" s="16"/>
      <c r="P16" s="16"/>
      <c r="Q16" s="16">
        <v>178905299</v>
      </c>
      <c r="R16" s="15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s="14" customFormat="1" ht="26.25" customHeight="1" x14ac:dyDescent="0.15">
      <c r="A17" s="18"/>
      <c r="B17" s="26">
        <v>10</v>
      </c>
      <c r="C17" s="15"/>
      <c r="D17" s="16"/>
      <c r="E17" s="16">
        <v>587</v>
      </c>
      <c r="F17" s="27"/>
      <c r="G17" s="27"/>
      <c r="H17" s="16">
        <v>69972</v>
      </c>
      <c r="I17" s="16"/>
      <c r="J17" s="16"/>
      <c r="K17" s="16">
        <v>60</v>
      </c>
      <c r="L17" s="16"/>
      <c r="M17" s="16"/>
      <c r="N17" s="16">
        <v>2480</v>
      </c>
      <c r="O17" s="16"/>
      <c r="P17" s="16"/>
      <c r="Q17" s="16">
        <v>195818045</v>
      </c>
      <c r="R17" s="1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s="14" customFormat="1" ht="13.15" customHeight="1" x14ac:dyDescent="0.15">
      <c r="A18" s="18"/>
      <c r="B18" s="26">
        <v>11</v>
      </c>
      <c r="C18" s="15"/>
      <c r="D18" s="16"/>
      <c r="E18" s="16">
        <v>573</v>
      </c>
      <c r="F18" s="27"/>
      <c r="G18" s="27"/>
      <c r="H18" s="16">
        <v>69950</v>
      </c>
      <c r="I18" s="16"/>
      <c r="J18" s="16"/>
      <c r="K18" s="16">
        <v>73</v>
      </c>
      <c r="L18" s="16"/>
      <c r="M18" s="16"/>
      <c r="N18" s="16">
        <v>3489</v>
      </c>
      <c r="O18" s="16"/>
      <c r="P18" s="16"/>
      <c r="Q18" s="16">
        <v>188212723</v>
      </c>
      <c r="R18" s="15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s="14" customFormat="1" ht="13.15" customHeight="1" x14ac:dyDescent="0.15">
      <c r="A19" s="18"/>
      <c r="B19" s="26">
        <v>12</v>
      </c>
      <c r="C19" s="15"/>
      <c r="D19" s="16"/>
      <c r="E19" s="16">
        <v>558</v>
      </c>
      <c r="F19" s="27"/>
      <c r="G19" s="27"/>
      <c r="H19" s="16">
        <v>68439</v>
      </c>
      <c r="I19" s="16"/>
      <c r="J19" s="16"/>
      <c r="K19" s="16">
        <v>56</v>
      </c>
      <c r="L19" s="16"/>
      <c r="M19" s="16"/>
      <c r="N19" s="16">
        <v>2792</v>
      </c>
      <c r="O19" s="16"/>
      <c r="P19" s="16"/>
      <c r="Q19" s="16">
        <v>163844544</v>
      </c>
      <c r="R19" s="1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s="14" customFormat="1" ht="13.15" customHeight="1" x14ac:dyDescent="0.15">
      <c r="A20" s="18"/>
      <c r="B20" s="26">
        <v>13</v>
      </c>
      <c r="C20" s="15"/>
      <c r="D20" s="16"/>
      <c r="E20" s="16">
        <f>SUM(E40:E51)</f>
        <v>528</v>
      </c>
      <c r="F20" s="27"/>
      <c r="G20" s="27"/>
      <c r="H20" s="16">
        <v>62406</v>
      </c>
      <c r="I20" s="16"/>
      <c r="J20" s="16"/>
      <c r="K20" s="16">
        <f>SUM(K40:K51)</f>
        <v>103</v>
      </c>
      <c r="L20" s="16"/>
      <c r="M20" s="16"/>
      <c r="N20" s="16">
        <v>3456</v>
      </c>
      <c r="O20" s="16"/>
      <c r="P20" s="16"/>
      <c r="Q20" s="16">
        <v>125438493</v>
      </c>
      <c r="R20" s="15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s="14" customFormat="1" ht="13.15" customHeight="1" x14ac:dyDescent="0.15">
      <c r="A21" s="18"/>
      <c r="B21" s="26">
        <v>14</v>
      </c>
      <c r="C21" s="15"/>
      <c r="D21" s="16"/>
      <c r="E21" s="16">
        <f>SUM(E56:E67)</f>
        <v>573</v>
      </c>
      <c r="F21" s="27"/>
      <c r="G21" s="27"/>
      <c r="H21" s="16">
        <v>71295</v>
      </c>
      <c r="I21" s="16"/>
      <c r="J21" s="16"/>
      <c r="K21" s="16">
        <f>SUM(K56:K67)</f>
        <v>83</v>
      </c>
      <c r="L21" s="16"/>
      <c r="M21" s="16"/>
      <c r="N21" s="16">
        <v>4838</v>
      </c>
      <c r="O21" s="16"/>
      <c r="P21" s="16"/>
      <c r="Q21" s="16">
        <v>98375140</v>
      </c>
      <c r="R21" s="15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s="14" customFormat="1" ht="13.15" customHeight="1" x14ac:dyDescent="0.15">
      <c r="A22" s="18"/>
      <c r="B22" s="26"/>
      <c r="C22" s="15"/>
      <c r="D22" s="16"/>
      <c r="E22" s="16"/>
      <c r="F22" s="27"/>
      <c r="G22" s="27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5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s="14" customFormat="1" ht="13.15" customHeight="1" x14ac:dyDescent="0.15">
      <c r="A23" s="18"/>
      <c r="B23" s="26"/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5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s="14" customFormat="1" ht="12" customHeight="1" x14ac:dyDescent="0.15">
      <c r="A24" s="18"/>
      <c r="B24" s="16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5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s="14" customFormat="1" x14ac:dyDescent="0.15">
      <c r="A25" s="18"/>
      <c r="B25" s="19" t="s">
        <v>21</v>
      </c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5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s="14" customFormat="1" ht="13.15" customHeight="1" x14ac:dyDescent="0.15">
      <c r="A26" s="18"/>
      <c r="B26" s="28" t="s">
        <v>20</v>
      </c>
      <c r="C26" s="15"/>
      <c r="D26" s="16"/>
      <c r="E26" s="16">
        <f t="shared" ref="E26:E34" si="0">ROUND(E12/12,0)</f>
        <v>42</v>
      </c>
      <c r="F26" s="27"/>
      <c r="G26" s="27"/>
      <c r="H26" s="16">
        <f t="shared" ref="H26:H34" si="1">ROUND(H12/12,0)</f>
        <v>5180</v>
      </c>
      <c r="I26" s="16"/>
      <c r="J26" s="16"/>
      <c r="K26" s="16">
        <f t="shared" ref="K26:K34" si="2">ROUND(K12/12,0)</f>
        <v>5</v>
      </c>
      <c r="L26" s="16"/>
      <c r="M26" s="16"/>
      <c r="N26" s="16">
        <f t="shared" ref="N26:N34" si="3">ROUND(N12/12,0)</f>
        <v>239</v>
      </c>
      <c r="O26" s="16"/>
      <c r="P26" s="16"/>
      <c r="Q26" s="16">
        <f t="shared" ref="Q26:Q34" si="4">ROUND(Q12/12,0)</f>
        <v>8194672</v>
      </c>
      <c r="R26" s="15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s="14" customFormat="1" ht="13.15" customHeight="1" x14ac:dyDescent="0.15">
      <c r="A27" s="18"/>
      <c r="B27" s="26" t="s">
        <v>19</v>
      </c>
      <c r="C27" s="15"/>
      <c r="D27" s="16"/>
      <c r="E27" s="16">
        <f t="shared" si="0"/>
        <v>43</v>
      </c>
      <c r="F27" s="27"/>
      <c r="G27" s="27"/>
      <c r="H27" s="16">
        <f t="shared" si="1"/>
        <v>5435</v>
      </c>
      <c r="I27" s="16"/>
      <c r="J27" s="16"/>
      <c r="K27" s="16">
        <f t="shared" si="2"/>
        <v>5</v>
      </c>
      <c r="L27" s="16"/>
      <c r="M27" s="16"/>
      <c r="N27" s="16">
        <f t="shared" si="3"/>
        <v>252</v>
      </c>
      <c r="O27" s="16"/>
      <c r="P27" s="16"/>
      <c r="Q27" s="16">
        <f t="shared" si="4"/>
        <v>10323858</v>
      </c>
      <c r="R27" s="15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s="14" customFormat="1" ht="13.15" customHeight="1" x14ac:dyDescent="0.15">
      <c r="A28" s="18"/>
      <c r="B28" s="26" t="s">
        <v>18</v>
      </c>
      <c r="C28" s="15"/>
      <c r="D28" s="16"/>
      <c r="E28" s="16">
        <f t="shared" si="0"/>
        <v>45</v>
      </c>
      <c r="F28" s="27"/>
      <c r="G28" s="27"/>
      <c r="H28" s="16">
        <f t="shared" si="1"/>
        <v>5689</v>
      </c>
      <c r="I28" s="16"/>
      <c r="J28" s="16"/>
      <c r="K28" s="16">
        <f t="shared" si="2"/>
        <v>4</v>
      </c>
      <c r="L28" s="16"/>
      <c r="M28" s="16"/>
      <c r="N28" s="16">
        <f t="shared" si="3"/>
        <v>184</v>
      </c>
      <c r="O28" s="16"/>
      <c r="P28" s="16"/>
      <c r="Q28" s="16">
        <f t="shared" si="4"/>
        <v>12274392</v>
      </c>
      <c r="R28" s="15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s="14" customFormat="1" ht="12.75" customHeight="1" x14ac:dyDescent="0.15">
      <c r="A29" s="18"/>
      <c r="B29" s="26" t="s">
        <v>17</v>
      </c>
      <c r="C29" s="15"/>
      <c r="D29" s="16"/>
      <c r="E29" s="16">
        <f t="shared" si="0"/>
        <v>39</v>
      </c>
      <c r="F29" s="27"/>
      <c r="G29" s="27"/>
      <c r="H29" s="16">
        <f t="shared" si="1"/>
        <v>4908</v>
      </c>
      <c r="I29" s="16"/>
      <c r="J29" s="16"/>
      <c r="K29" s="16">
        <f t="shared" si="2"/>
        <v>4</v>
      </c>
      <c r="L29" s="16"/>
      <c r="M29" s="16"/>
      <c r="N29" s="16">
        <f t="shared" si="3"/>
        <v>203</v>
      </c>
      <c r="O29" s="16"/>
      <c r="P29" s="16"/>
      <c r="Q29" s="16">
        <f t="shared" si="4"/>
        <v>13427234</v>
      </c>
      <c r="R29" s="15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s="14" customFormat="1" ht="12.75" customHeight="1" x14ac:dyDescent="0.15">
      <c r="A30" s="18"/>
      <c r="B30" s="26" t="s">
        <v>16</v>
      </c>
      <c r="C30" s="15"/>
      <c r="D30" s="16"/>
      <c r="E30" s="16">
        <f t="shared" si="0"/>
        <v>43</v>
      </c>
      <c r="F30" s="27"/>
      <c r="G30" s="27"/>
      <c r="H30" s="16">
        <f t="shared" si="1"/>
        <v>5273</v>
      </c>
      <c r="I30" s="16"/>
      <c r="J30" s="16"/>
      <c r="K30" s="16">
        <f t="shared" si="2"/>
        <v>5</v>
      </c>
      <c r="L30" s="16"/>
      <c r="M30" s="16"/>
      <c r="N30" s="16">
        <f t="shared" si="3"/>
        <v>205</v>
      </c>
      <c r="O30" s="16"/>
      <c r="P30" s="16"/>
      <c r="Q30" s="16">
        <f t="shared" si="4"/>
        <v>14908775</v>
      </c>
      <c r="R30" s="15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s="14" customFormat="1" ht="26.25" customHeight="1" x14ac:dyDescent="0.15">
      <c r="A31" s="18"/>
      <c r="B31" s="26">
        <v>10</v>
      </c>
      <c r="C31" s="15"/>
      <c r="D31" s="16"/>
      <c r="E31" s="16">
        <f t="shared" si="0"/>
        <v>49</v>
      </c>
      <c r="F31" s="27"/>
      <c r="G31" s="27"/>
      <c r="H31" s="16">
        <f t="shared" si="1"/>
        <v>5831</v>
      </c>
      <c r="I31" s="16"/>
      <c r="J31" s="16"/>
      <c r="K31" s="16">
        <f t="shared" si="2"/>
        <v>5</v>
      </c>
      <c r="L31" s="16"/>
      <c r="M31" s="16"/>
      <c r="N31" s="16">
        <f t="shared" si="3"/>
        <v>207</v>
      </c>
      <c r="O31" s="16"/>
      <c r="P31" s="16"/>
      <c r="Q31" s="16">
        <f t="shared" si="4"/>
        <v>16318170</v>
      </c>
      <c r="R31" s="15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s="14" customFormat="1" ht="13.15" customHeight="1" x14ac:dyDescent="0.15">
      <c r="A32" s="18"/>
      <c r="B32" s="26">
        <v>11</v>
      </c>
      <c r="C32" s="15"/>
      <c r="D32" s="16"/>
      <c r="E32" s="16">
        <f t="shared" si="0"/>
        <v>48</v>
      </c>
      <c r="F32" s="27"/>
      <c r="G32" s="27"/>
      <c r="H32" s="16">
        <f t="shared" si="1"/>
        <v>5829</v>
      </c>
      <c r="I32" s="16"/>
      <c r="J32" s="16"/>
      <c r="K32" s="16">
        <f t="shared" si="2"/>
        <v>6</v>
      </c>
      <c r="L32" s="16"/>
      <c r="M32" s="16"/>
      <c r="N32" s="16">
        <f t="shared" si="3"/>
        <v>291</v>
      </c>
      <c r="O32" s="16"/>
      <c r="P32" s="16"/>
      <c r="Q32" s="16">
        <f t="shared" si="4"/>
        <v>15684394</v>
      </c>
      <c r="R32" s="15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s="14" customFormat="1" ht="13.15" customHeight="1" x14ac:dyDescent="0.15">
      <c r="A33" s="18"/>
      <c r="B33" s="26">
        <v>12</v>
      </c>
      <c r="C33" s="15"/>
      <c r="D33" s="16"/>
      <c r="E33" s="16">
        <f t="shared" si="0"/>
        <v>47</v>
      </c>
      <c r="F33" s="27"/>
      <c r="G33" s="27"/>
      <c r="H33" s="16">
        <f t="shared" si="1"/>
        <v>5703</v>
      </c>
      <c r="I33" s="16"/>
      <c r="J33" s="16"/>
      <c r="K33" s="16">
        <f t="shared" si="2"/>
        <v>5</v>
      </c>
      <c r="L33" s="16"/>
      <c r="M33" s="16"/>
      <c r="N33" s="16">
        <f t="shared" si="3"/>
        <v>233</v>
      </c>
      <c r="O33" s="16"/>
      <c r="P33" s="16"/>
      <c r="Q33" s="16">
        <f t="shared" si="4"/>
        <v>13653712</v>
      </c>
      <c r="R33" s="15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s="14" customFormat="1" ht="13.15" customHeight="1" x14ac:dyDescent="0.15">
      <c r="A34" s="18"/>
      <c r="B34" s="26">
        <v>13</v>
      </c>
      <c r="C34" s="15"/>
      <c r="D34" s="16"/>
      <c r="E34" s="16">
        <f t="shared" si="0"/>
        <v>44</v>
      </c>
      <c r="F34" s="27"/>
      <c r="G34" s="27"/>
      <c r="H34" s="16">
        <f t="shared" si="1"/>
        <v>5201</v>
      </c>
      <c r="I34" s="16"/>
      <c r="J34" s="16"/>
      <c r="K34" s="16">
        <f t="shared" si="2"/>
        <v>9</v>
      </c>
      <c r="L34" s="16"/>
      <c r="M34" s="16"/>
      <c r="N34" s="16">
        <f t="shared" si="3"/>
        <v>288</v>
      </c>
      <c r="O34" s="16"/>
      <c r="P34" s="16"/>
      <c r="Q34" s="16">
        <f t="shared" si="4"/>
        <v>10453208</v>
      </c>
      <c r="R34" s="15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s="14" customFormat="1" ht="13.15" customHeight="1" x14ac:dyDescent="0.15">
      <c r="A35" s="18"/>
      <c r="B35" s="26">
        <v>14</v>
      </c>
      <c r="C35" s="15"/>
      <c r="D35" s="16"/>
      <c r="E35" s="16">
        <f>ROUND(E21/12,0)</f>
        <v>48</v>
      </c>
      <c r="F35" s="16"/>
      <c r="G35" s="16"/>
      <c r="H35" s="16">
        <f>ROUND(H21/12,0)</f>
        <v>5941</v>
      </c>
      <c r="I35" s="16"/>
      <c r="J35" s="16"/>
      <c r="K35" s="16">
        <f>ROUND(K21/12,0)</f>
        <v>7</v>
      </c>
      <c r="L35" s="16"/>
      <c r="M35" s="16"/>
      <c r="N35" s="16">
        <f>ROUND(N21/12,0)</f>
        <v>403</v>
      </c>
      <c r="O35" s="16"/>
      <c r="P35" s="16"/>
      <c r="Q35" s="16">
        <f>ROUND(Q21/12,0)</f>
        <v>8197928</v>
      </c>
      <c r="R35" s="15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s="14" customFormat="1" ht="12" customHeight="1" x14ac:dyDescent="0.15">
      <c r="A36" s="18"/>
      <c r="B36" s="26"/>
      <c r="C36" s="15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5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 s="14" customFormat="1" ht="12" customHeight="1" x14ac:dyDescent="0.15">
      <c r="A37" s="18"/>
      <c r="B37" s="26"/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5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s="14" customFormat="1" ht="12.6" customHeight="1" x14ac:dyDescent="0.15">
      <c r="A38" s="18"/>
      <c r="B38" s="16"/>
      <c r="C38" s="15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5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s="14" customFormat="1" x14ac:dyDescent="0.15">
      <c r="A39" s="18"/>
      <c r="B39" s="19" t="s">
        <v>15</v>
      </c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s="14" customFormat="1" ht="13.15" customHeight="1" x14ac:dyDescent="0.15">
      <c r="A40" s="18"/>
      <c r="B40" s="17" t="s">
        <v>13</v>
      </c>
      <c r="C40" s="15"/>
      <c r="D40" s="16"/>
      <c r="E40" s="16">
        <v>77</v>
      </c>
      <c r="F40" s="16"/>
      <c r="G40" s="16"/>
      <c r="H40" s="16">
        <v>9272</v>
      </c>
      <c r="I40" s="16"/>
      <c r="J40" s="16"/>
      <c r="K40" s="16">
        <v>4</v>
      </c>
      <c r="L40" s="16"/>
      <c r="M40" s="16"/>
      <c r="N40" s="16">
        <v>179</v>
      </c>
      <c r="O40" s="16"/>
      <c r="P40" s="16"/>
      <c r="Q40" s="16">
        <v>10790568</v>
      </c>
      <c r="R40" s="15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s="14" customFormat="1" ht="13.15" customHeight="1" x14ac:dyDescent="0.15">
      <c r="A41" s="18"/>
      <c r="B41" s="17" t="s">
        <v>12</v>
      </c>
      <c r="C41" s="15"/>
      <c r="D41" s="16"/>
      <c r="E41" s="16">
        <v>124</v>
      </c>
      <c r="F41" s="16"/>
      <c r="G41" s="16"/>
      <c r="H41" s="16">
        <v>12745</v>
      </c>
      <c r="I41" s="16"/>
      <c r="J41" s="16"/>
      <c r="K41" s="16">
        <v>2</v>
      </c>
      <c r="L41" s="16"/>
      <c r="M41" s="16"/>
      <c r="N41" s="16">
        <v>80</v>
      </c>
      <c r="O41" s="16"/>
      <c r="P41" s="16"/>
      <c r="Q41" s="16">
        <v>17831947</v>
      </c>
      <c r="R41" s="1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s="14" customFormat="1" ht="13.15" customHeight="1" x14ac:dyDescent="0.15">
      <c r="A42" s="18"/>
      <c r="B42" s="17" t="s">
        <v>11</v>
      </c>
      <c r="C42" s="15"/>
      <c r="D42" s="16"/>
      <c r="E42" s="16">
        <v>46</v>
      </c>
      <c r="F42" s="16"/>
      <c r="G42" s="16"/>
      <c r="H42" s="16">
        <v>5106</v>
      </c>
      <c r="I42" s="16"/>
      <c r="J42" s="16"/>
      <c r="K42" s="16">
        <v>9</v>
      </c>
      <c r="L42" s="16"/>
      <c r="M42" s="16"/>
      <c r="N42" s="16">
        <v>442</v>
      </c>
      <c r="O42" s="16"/>
      <c r="P42" s="16"/>
      <c r="Q42" s="16">
        <v>14188961</v>
      </c>
      <c r="R42" s="15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s="14" customFormat="1" ht="26.45" customHeight="1" x14ac:dyDescent="0.15">
      <c r="A43" s="18"/>
      <c r="B43" s="17" t="s">
        <v>10</v>
      </c>
      <c r="C43" s="15"/>
      <c r="D43" s="16"/>
      <c r="E43" s="16">
        <v>18</v>
      </c>
      <c r="F43" s="16"/>
      <c r="G43" s="16"/>
      <c r="H43" s="16">
        <v>2466</v>
      </c>
      <c r="I43" s="16"/>
      <c r="J43" s="16"/>
      <c r="K43" s="16">
        <v>4</v>
      </c>
      <c r="L43" s="16"/>
      <c r="M43" s="16"/>
      <c r="N43" s="16">
        <v>229</v>
      </c>
      <c r="O43" s="16"/>
      <c r="P43" s="16"/>
      <c r="Q43" s="16">
        <v>13415180</v>
      </c>
      <c r="R43" s="15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 s="14" customFormat="1" ht="13.15" customHeight="1" x14ac:dyDescent="0.15">
      <c r="A44" s="18"/>
      <c r="B44" s="17" t="s">
        <v>9</v>
      </c>
      <c r="C44" s="15"/>
      <c r="D44" s="16"/>
      <c r="E44" s="16">
        <v>37</v>
      </c>
      <c r="F44" s="16"/>
      <c r="G44" s="16"/>
      <c r="H44" s="16">
        <v>4323</v>
      </c>
      <c r="I44" s="16"/>
      <c r="J44" s="16"/>
      <c r="K44" s="16">
        <v>7</v>
      </c>
      <c r="L44" s="16"/>
      <c r="M44" s="16"/>
      <c r="N44" s="16">
        <v>356</v>
      </c>
      <c r="O44" s="16"/>
      <c r="P44" s="16"/>
      <c r="Q44" s="16">
        <v>12024038</v>
      </c>
      <c r="R44" s="15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s="14" customFormat="1" ht="13.15" customHeight="1" x14ac:dyDescent="0.15">
      <c r="A45" s="18"/>
      <c r="B45" s="17" t="s">
        <v>8</v>
      </c>
      <c r="C45" s="15"/>
      <c r="D45" s="16"/>
      <c r="E45" s="16">
        <v>19</v>
      </c>
      <c r="F45" s="16"/>
      <c r="G45" s="16"/>
      <c r="H45" s="16">
        <v>2468</v>
      </c>
      <c r="I45" s="16"/>
      <c r="J45" s="16"/>
      <c r="K45" s="16">
        <v>2</v>
      </c>
      <c r="L45" s="16"/>
      <c r="M45" s="16"/>
      <c r="N45" s="16">
        <v>129</v>
      </c>
      <c r="O45" s="16"/>
      <c r="P45" s="16"/>
      <c r="Q45" s="16">
        <v>8240717</v>
      </c>
      <c r="R45" s="15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s="14" customFormat="1" ht="26.45" customHeight="1" x14ac:dyDescent="0.15">
      <c r="A46" s="18"/>
      <c r="B46" s="17" t="s">
        <v>7</v>
      </c>
      <c r="C46" s="15"/>
      <c r="D46" s="16"/>
      <c r="E46" s="16">
        <v>57</v>
      </c>
      <c r="F46" s="16"/>
      <c r="G46" s="16"/>
      <c r="H46" s="16">
        <v>6009</v>
      </c>
      <c r="I46" s="16"/>
      <c r="J46" s="16"/>
      <c r="K46" s="16">
        <v>6</v>
      </c>
      <c r="L46" s="16"/>
      <c r="M46" s="16"/>
      <c r="N46" s="16">
        <v>300</v>
      </c>
      <c r="O46" s="16"/>
      <c r="P46" s="16"/>
      <c r="Q46" s="16">
        <v>10160751</v>
      </c>
      <c r="R46" s="15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s="14" customFormat="1" ht="13.15" customHeight="1" x14ac:dyDescent="0.15">
      <c r="A47" s="18"/>
      <c r="B47" s="17" t="s">
        <v>6</v>
      </c>
      <c r="C47" s="15"/>
      <c r="D47" s="16"/>
      <c r="E47" s="16">
        <v>34</v>
      </c>
      <c r="F47" s="16"/>
      <c r="G47" s="16"/>
      <c r="H47" s="16">
        <v>3975</v>
      </c>
      <c r="I47" s="16"/>
      <c r="J47" s="16"/>
      <c r="K47" s="16">
        <v>6</v>
      </c>
      <c r="L47" s="16"/>
      <c r="M47" s="16"/>
      <c r="N47" s="16">
        <v>135</v>
      </c>
      <c r="O47" s="16"/>
      <c r="P47" s="16"/>
      <c r="Q47" s="16">
        <v>9543992</v>
      </c>
      <c r="R47" s="15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s="14" customFormat="1" ht="13.15" customHeight="1" x14ac:dyDescent="0.15">
      <c r="A48" s="18"/>
      <c r="B48" s="17" t="s">
        <v>5</v>
      </c>
      <c r="C48" s="15"/>
      <c r="D48" s="16"/>
      <c r="E48" s="16">
        <v>29</v>
      </c>
      <c r="F48" s="16"/>
      <c r="G48" s="16"/>
      <c r="H48" s="16">
        <v>3736</v>
      </c>
      <c r="I48" s="16"/>
      <c r="J48" s="16"/>
      <c r="K48" s="16">
        <v>11</v>
      </c>
      <c r="L48" s="16"/>
      <c r="M48" s="16"/>
      <c r="N48" s="16">
        <v>465</v>
      </c>
      <c r="O48" s="16"/>
      <c r="P48" s="16"/>
      <c r="Q48" s="16">
        <v>8806444</v>
      </c>
      <c r="R48" s="15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:36" s="14" customFormat="1" ht="26.45" customHeight="1" x14ac:dyDescent="0.15">
      <c r="A49" s="18"/>
      <c r="B49" s="17" t="s">
        <v>4</v>
      </c>
      <c r="C49" s="15"/>
      <c r="D49" s="16"/>
      <c r="E49" s="16">
        <v>27</v>
      </c>
      <c r="F49" s="16"/>
      <c r="G49" s="16"/>
      <c r="H49" s="16">
        <v>3766</v>
      </c>
      <c r="I49" s="16"/>
      <c r="J49" s="16"/>
      <c r="K49" s="16">
        <v>13</v>
      </c>
      <c r="L49" s="16"/>
      <c r="M49" s="16"/>
      <c r="N49" s="16">
        <v>240</v>
      </c>
      <c r="O49" s="16"/>
      <c r="P49" s="16"/>
      <c r="Q49" s="16">
        <v>7185888</v>
      </c>
      <c r="R49" s="15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s="14" customFormat="1" ht="13.15" customHeight="1" x14ac:dyDescent="0.15">
      <c r="A50" s="18"/>
      <c r="B50" s="17" t="s">
        <v>3</v>
      </c>
      <c r="C50" s="15"/>
      <c r="D50" s="16"/>
      <c r="E50" s="16">
        <v>28</v>
      </c>
      <c r="F50" s="16"/>
      <c r="G50" s="16"/>
      <c r="H50" s="16">
        <v>3864</v>
      </c>
      <c r="I50" s="16"/>
      <c r="J50" s="16"/>
      <c r="K50" s="16">
        <v>25</v>
      </c>
      <c r="L50" s="16"/>
      <c r="M50" s="16"/>
      <c r="N50" s="16">
        <v>293</v>
      </c>
      <c r="O50" s="16"/>
      <c r="P50" s="16"/>
      <c r="Q50" s="16">
        <v>5994418</v>
      </c>
      <c r="R50" s="15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s="14" customFormat="1" ht="13.15" customHeight="1" x14ac:dyDescent="0.15">
      <c r="A51" s="18"/>
      <c r="B51" s="17" t="s">
        <v>2</v>
      </c>
      <c r="C51" s="15"/>
      <c r="D51" s="16"/>
      <c r="E51" s="16">
        <v>32</v>
      </c>
      <c r="F51" s="16"/>
      <c r="G51" s="16"/>
      <c r="H51" s="16">
        <v>4676</v>
      </c>
      <c r="I51" s="16"/>
      <c r="J51" s="16"/>
      <c r="K51" s="16">
        <v>14</v>
      </c>
      <c r="L51" s="16"/>
      <c r="M51" s="16"/>
      <c r="N51" s="16">
        <v>609</v>
      </c>
      <c r="O51" s="16"/>
      <c r="P51" s="16"/>
      <c r="Q51" s="16">
        <v>7333318</v>
      </c>
      <c r="R51" s="15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s="14" customFormat="1" ht="12" customHeight="1" x14ac:dyDescent="0.15">
      <c r="A52" s="18"/>
      <c r="B52" s="4"/>
      <c r="C52" s="25"/>
      <c r="D52" s="4"/>
      <c r="E52" s="16"/>
      <c r="F52" s="4"/>
      <c r="G52" s="4"/>
      <c r="H52" s="16"/>
      <c r="I52" s="4"/>
      <c r="J52" s="4"/>
      <c r="K52" s="16"/>
      <c r="L52" s="4"/>
      <c r="M52" s="4"/>
      <c r="N52" s="16"/>
      <c r="O52" s="4"/>
      <c r="P52" s="4"/>
      <c r="Q52" s="4"/>
      <c r="R52" s="25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2" customHeight="1" x14ac:dyDescent="0.15">
      <c r="A53" s="24"/>
      <c r="B53" s="3"/>
      <c r="C53" s="23"/>
      <c r="D53" s="3"/>
      <c r="E53" s="16"/>
      <c r="F53" s="3"/>
      <c r="G53" s="3"/>
      <c r="H53" s="16"/>
      <c r="I53" s="3"/>
      <c r="J53" s="3"/>
      <c r="K53" s="16"/>
      <c r="L53" s="3"/>
      <c r="M53" s="3"/>
      <c r="N53" s="16"/>
      <c r="O53" s="3"/>
      <c r="P53" s="3"/>
      <c r="Q53" s="3"/>
      <c r="R53" s="23"/>
    </row>
    <row r="54" spans="1:36" s="2" customFormat="1" ht="12.6" customHeight="1" x14ac:dyDescent="0.15">
      <c r="A54" s="22"/>
      <c r="B54" s="21"/>
      <c r="C54" s="20"/>
      <c r="D54" s="21"/>
      <c r="E54" s="16"/>
      <c r="F54" s="21"/>
      <c r="G54" s="21"/>
      <c r="H54" s="16"/>
      <c r="I54" s="21"/>
      <c r="J54" s="21"/>
      <c r="K54" s="16"/>
      <c r="L54" s="21"/>
      <c r="M54" s="21"/>
      <c r="N54" s="16"/>
      <c r="O54" s="21"/>
      <c r="P54" s="21"/>
      <c r="Q54" s="21"/>
      <c r="R54" s="20"/>
    </row>
    <row r="55" spans="1:36" s="14" customFormat="1" x14ac:dyDescent="0.15">
      <c r="A55" s="18"/>
      <c r="B55" s="19" t="s">
        <v>14</v>
      </c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5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s="14" customFormat="1" ht="13.15" customHeight="1" x14ac:dyDescent="0.15">
      <c r="A56" s="18"/>
      <c r="B56" s="17" t="s">
        <v>13</v>
      </c>
      <c r="C56" s="15"/>
      <c r="D56" s="16"/>
      <c r="E56" s="16">
        <v>117</v>
      </c>
      <c r="F56" s="16"/>
      <c r="G56" s="16"/>
      <c r="H56" s="16">
        <v>14447</v>
      </c>
      <c r="I56" s="16"/>
      <c r="J56" s="16"/>
      <c r="K56" s="16">
        <v>9</v>
      </c>
      <c r="L56" s="16"/>
      <c r="M56" s="16"/>
      <c r="N56" s="16">
        <v>317</v>
      </c>
      <c r="O56" s="16"/>
      <c r="P56" s="16"/>
      <c r="Q56" s="16">
        <v>6404801</v>
      </c>
      <c r="R56" s="15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s="14" customFormat="1" ht="13.15" customHeight="1" x14ac:dyDescent="0.15">
      <c r="A57" s="18"/>
      <c r="B57" s="17" t="s">
        <v>12</v>
      </c>
      <c r="C57" s="15"/>
      <c r="D57" s="16"/>
      <c r="E57" s="16">
        <v>132</v>
      </c>
      <c r="F57" s="16"/>
      <c r="G57" s="16"/>
      <c r="H57" s="16">
        <v>15689</v>
      </c>
      <c r="I57" s="16"/>
      <c r="J57" s="16"/>
      <c r="K57" s="16">
        <v>10</v>
      </c>
      <c r="L57" s="16"/>
      <c r="M57" s="16"/>
      <c r="N57" s="16">
        <v>377</v>
      </c>
      <c r="O57" s="16"/>
      <c r="P57" s="16"/>
      <c r="Q57" s="16">
        <v>11049694</v>
      </c>
      <c r="R57" s="15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s="14" customFormat="1" ht="13.15" customHeight="1" x14ac:dyDescent="0.15">
      <c r="A58" s="18"/>
      <c r="B58" s="17" t="s">
        <v>11</v>
      </c>
      <c r="C58" s="15"/>
      <c r="D58" s="16"/>
      <c r="E58" s="16">
        <v>95</v>
      </c>
      <c r="F58" s="16"/>
      <c r="G58" s="16"/>
      <c r="H58" s="16">
        <v>10471</v>
      </c>
      <c r="I58" s="16"/>
      <c r="J58" s="16"/>
      <c r="K58" s="16">
        <v>7</v>
      </c>
      <c r="L58" s="16"/>
      <c r="M58" s="16"/>
      <c r="N58" s="16">
        <v>534</v>
      </c>
      <c r="O58" s="16"/>
      <c r="P58" s="16"/>
      <c r="Q58" s="16">
        <v>8597670</v>
      </c>
      <c r="R58" s="15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s="14" customFormat="1" ht="26.45" customHeight="1" x14ac:dyDescent="0.15">
      <c r="A59" s="18"/>
      <c r="B59" s="17" t="s">
        <v>10</v>
      </c>
      <c r="C59" s="15"/>
      <c r="D59" s="16"/>
      <c r="E59" s="16">
        <v>49</v>
      </c>
      <c r="F59" s="16"/>
      <c r="G59" s="16"/>
      <c r="H59" s="16">
        <v>5768</v>
      </c>
      <c r="I59" s="16"/>
      <c r="J59" s="16"/>
      <c r="K59" s="16">
        <v>5</v>
      </c>
      <c r="L59" s="16"/>
      <c r="M59" s="16"/>
      <c r="N59" s="16">
        <v>184</v>
      </c>
      <c r="O59" s="16"/>
      <c r="P59" s="16"/>
      <c r="Q59" s="16">
        <v>9738230</v>
      </c>
      <c r="R59" s="15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s="14" customFormat="1" ht="13.15" customHeight="1" x14ac:dyDescent="0.15">
      <c r="A60" s="18"/>
      <c r="B60" s="17" t="s">
        <v>9</v>
      </c>
      <c r="C60" s="15"/>
      <c r="D60" s="16"/>
      <c r="E60" s="16">
        <v>24</v>
      </c>
      <c r="F60" s="16"/>
      <c r="G60" s="16"/>
      <c r="H60" s="16">
        <v>3690</v>
      </c>
      <c r="I60" s="16"/>
      <c r="J60" s="16"/>
      <c r="K60" s="16">
        <v>5</v>
      </c>
      <c r="L60" s="16"/>
      <c r="M60" s="16"/>
      <c r="N60" s="16">
        <v>279</v>
      </c>
      <c r="O60" s="16"/>
      <c r="P60" s="16"/>
      <c r="Q60" s="16">
        <v>8635184</v>
      </c>
      <c r="R60" s="15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s="14" customFormat="1" ht="13.15" customHeight="1" x14ac:dyDescent="0.15">
      <c r="A61" s="18"/>
      <c r="B61" s="17" t="s">
        <v>8</v>
      </c>
      <c r="C61" s="15"/>
      <c r="D61" s="16"/>
      <c r="E61" s="16">
        <v>16</v>
      </c>
      <c r="F61" s="16"/>
      <c r="G61" s="16"/>
      <c r="H61" s="16">
        <v>2267</v>
      </c>
      <c r="I61" s="16"/>
      <c r="J61" s="16"/>
      <c r="K61" s="16">
        <v>6</v>
      </c>
      <c r="L61" s="16"/>
      <c r="M61" s="16"/>
      <c r="N61" s="16">
        <v>340</v>
      </c>
      <c r="O61" s="16"/>
      <c r="P61" s="16"/>
      <c r="Q61" s="16">
        <v>7021369</v>
      </c>
      <c r="R61" s="15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s="14" customFormat="1" ht="26.45" customHeight="1" x14ac:dyDescent="0.15">
      <c r="A62" s="18"/>
      <c r="B62" s="17" t="s">
        <v>7</v>
      </c>
      <c r="C62" s="15"/>
      <c r="D62" s="16"/>
      <c r="E62" s="16">
        <v>37</v>
      </c>
      <c r="F62" s="16"/>
      <c r="G62" s="16"/>
      <c r="H62" s="16">
        <v>4617</v>
      </c>
      <c r="I62" s="16"/>
      <c r="J62" s="16"/>
      <c r="K62" s="16">
        <v>13</v>
      </c>
      <c r="L62" s="16"/>
      <c r="M62" s="16"/>
      <c r="N62" s="16">
        <v>851</v>
      </c>
      <c r="O62" s="16"/>
      <c r="P62" s="16"/>
      <c r="Q62" s="16">
        <v>8980510</v>
      </c>
      <c r="R62" s="15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s="14" customFormat="1" ht="13.15" customHeight="1" x14ac:dyDescent="0.15">
      <c r="A63" s="18"/>
      <c r="B63" s="17" t="s">
        <v>6</v>
      </c>
      <c r="C63" s="15"/>
      <c r="D63" s="16"/>
      <c r="E63" s="16">
        <v>21</v>
      </c>
      <c r="F63" s="16"/>
      <c r="G63" s="16"/>
      <c r="H63" s="16">
        <v>2875</v>
      </c>
      <c r="I63" s="16"/>
      <c r="J63" s="16"/>
      <c r="K63" s="16">
        <v>5</v>
      </c>
      <c r="L63" s="16"/>
      <c r="M63" s="16"/>
      <c r="N63" s="16">
        <v>351</v>
      </c>
      <c r="O63" s="16"/>
      <c r="P63" s="16"/>
      <c r="Q63" s="16">
        <v>8575415</v>
      </c>
      <c r="R63" s="15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s="14" customFormat="1" ht="13.15" customHeight="1" x14ac:dyDescent="0.15">
      <c r="A64" s="18"/>
      <c r="B64" s="17" t="s">
        <v>5</v>
      </c>
      <c r="C64" s="15"/>
      <c r="D64" s="16"/>
      <c r="E64" s="16">
        <v>16</v>
      </c>
      <c r="F64" s="16"/>
      <c r="G64" s="16"/>
      <c r="H64" s="16">
        <v>1696</v>
      </c>
      <c r="I64" s="16"/>
      <c r="J64" s="16"/>
      <c r="K64" s="16">
        <v>6</v>
      </c>
      <c r="L64" s="16"/>
      <c r="M64" s="16"/>
      <c r="N64" s="16">
        <v>510</v>
      </c>
      <c r="O64" s="16"/>
      <c r="P64" s="16"/>
      <c r="Q64" s="16">
        <v>8644290</v>
      </c>
      <c r="R64" s="15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42" s="14" customFormat="1" ht="26.45" customHeight="1" x14ac:dyDescent="0.15">
      <c r="A65" s="18"/>
      <c r="B65" s="17" t="s">
        <v>4</v>
      </c>
      <c r="C65" s="15"/>
      <c r="D65" s="16"/>
      <c r="E65" s="16">
        <v>20</v>
      </c>
      <c r="F65" s="16"/>
      <c r="G65" s="16"/>
      <c r="H65" s="16">
        <v>2991</v>
      </c>
      <c r="I65" s="16"/>
      <c r="J65" s="16"/>
      <c r="K65" s="16">
        <v>1</v>
      </c>
      <c r="L65" s="16"/>
      <c r="M65" s="16"/>
      <c r="N65" s="16">
        <v>161</v>
      </c>
      <c r="O65" s="16"/>
      <c r="P65" s="16"/>
      <c r="Q65" s="75">
        <v>7595623</v>
      </c>
      <c r="R65" s="15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42" s="14" customFormat="1" ht="13.15" customHeight="1" x14ac:dyDescent="0.15">
      <c r="A66" s="18"/>
      <c r="B66" s="17" t="s">
        <v>3</v>
      </c>
      <c r="C66" s="15"/>
      <c r="D66" s="16"/>
      <c r="E66" s="16">
        <v>28</v>
      </c>
      <c r="F66" s="16"/>
      <c r="G66" s="16"/>
      <c r="H66" s="16">
        <v>4066</v>
      </c>
      <c r="I66" s="16"/>
      <c r="J66" s="16"/>
      <c r="K66" s="16">
        <v>7</v>
      </c>
      <c r="L66" s="16"/>
      <c r="M66" s="16"/>
      <c r="N66" s="16">
        <v>466</v>
      </c>
      <c r="O66" s="16"/>
      <c r="P66" s="16"/>
      <c r="Q66" s="16">
        <v>6070419</v>
      </c>
      <c r="R66" s="15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42" s="14" customFormat="1" ht="13.15" customHeight="1" x14ac:dyDescent="0.15">
      <c r="A67" s="18"/>
      <c r="B67" s="17" t="s">
        <v>2</v>
      </c>
      <c r="C67" s="15"/>
      <c r="D67" s="16"/>
      <c r="E67" s="16">
        <v>18</v>
      </c>
      <c r="F67" s="16"/>
      <c r="G67" s="16"/>
      <c r="H67" s="16">
        <v>2719</v>
      </c>
      <c r="I67" s="16"/>
      <c r="J67" s="16"/>
      <c r="K67" s="16">
        <v>9</v>
      </c>
      <c r="L67" s="16"/>
      <c r="M67" s="16"/>
      <c r="N67" s="16">
        <v>469</v>
      </c>
      <c r="O67" s="16"/>
      <c r="P67" s="16"/>
      <c r="Q67" s="16">
        <v>7107168</v>
      </c>
      <c r="R67" s="15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42" ht="12" customHeight="1" x14ac:dyDescent="0.15">
      <c r="A68" s="13"/>
      <c r="B68" s="12"/>
      <c r="C68" s="11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1"/>
    </row>
    <row r="69" spans="1:42" ht="18.600000000000001" customHeight="1" x14ac:dyDescent="0.15">
      <c r="C69" s="10" t="s">
        <v>1</v>
      </c>
      <c r="S69" s="3"/>
      <c r="T69" s="3"/>
      <c r="U69" s="3"/>
      <c r="V69" s="3"/>
      <c r="W69" s="3"/>
      <c r="X69" s="3"/>
      <c r="AK69" s="2"/>
      <c r="AL69" s="2"/>
      <c r="AM69" s="2"/>
      <c r="AN69" s="2"/>
      <c r="AO69" s="2"/>
      <c r="AP69" s="2"/>
    </row>
    <row r="70" spans="1:42" s="7" customFormat="1" ht="18.600000000000001" customHeight="1" x14ac:dyDescent="0.15">
      <c r="C70" s="10" t="s">
        <v>0</v>
      </c>
      <c r="D70" s="9"/>
      <c r="S70" s="8"/>
      <c r="T70" s="8"/>
      <c r="U70" s="8"/>
      <c r="V70" s="8"/>
      <c r="W70" s="8"/>
      <c r="X70" s="8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x14ac:dyDescent="0.15">
      <c r="S71" s="3"/>
      <c r="T71" s="3"/>
      <c r="U71" s="3"/>
      <c r="V71" s="3"/>
      <c r="W71" s="3"/>
      <c r="X71" s="3"/>
      <c r="AK71" s="2"/>
      <c r="AL71" s="2"/>
      <c r="AM71" s="2"/>
      <c r="AN71" s="2"/>
      <c r="AO71" s="2"/>
      <c r="AP71" s="2"/>
    </row>
    <row r="72" spans="1:42" x14ac:dyDescent="0.15">
      <c r="S72" s="1"/>
      <c r="T72" s="1"/>
      <c r="U72" s="1"/>
      <c r="V72" s="1"/>
      <c r="W72" s="1"/>
      <c r="X72" s="1"/>
      <c r="AK72" s="2"/>
      <c r="AL72" s="2"/>
      <c r="AM72" s="2"/>
      <c r="AN72" s="2"/>
      <c r="AO72" s="2"/>
      <c r="AP72" s="2"/>
    </row>
    <row r="73" spans="1:42" x14ac:dyDescent="0.1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5"/>
      <c r="T73" s="5"/>
      <c r="U73" s="5"/>
      <c r="V73" s="5"/>
      <c r="W73" s="5"/>
      <c r="X73" s="1"/>
      <c r="AK73" s="2"/>
      <c r="AL73" s="2"/>
      <c r="AM73" s="2"/>
      <c r="AN73" s="2"/>
      <c r="AO73" s="2"/>
      <c r="AP73" s="2"/>
    </row>
    <row r="74" spans="1:42" x14ac:dyDescent="0.1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5"/>
      <c r="T74" s="5"/>
      <c r="U74" s="5"/>
      <c r="V74" s="5"/>
      <c r="W74" s="5"/>
      <c r="X74" s="1"/>
      <c r="AK74" s="2"/>
      <c r="AL74" s="2"/>
      <c r="AM74" s="2"/>
      <c r="AN74" s="2"/>
      <c r="AO74" s="2"/>
      <c r="AP74" s="2"/>
    </row>
    <row r="75" spans="1:42" x14ac:dyDescent="0.15">
      <c r="B75" s="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Q75" s="3"/>
    </row>
    <row r="76" spans="1:42" x14ac:dyDescent="0.15">
      <c r="B76" s="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</sheetData>
  <phoneticPr fontId="3"/>
  <printOptions gridLinesSet="0"/>
  <pageMargins left="0.59055118110236227" right="0.43307086614173229" top="0.6692913385826772" bottom="0.15748031496062992" header="0.51181102362204722" footer="0.16"/>
  <pageSetup paperSize="9" scale="81" orientation="portrait" blackAndWhite="1" r:id="rId1"/>
  <headerFooter alignWithMargins="0">
    <oddFooter>&amp;C－70－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96EE8-A42A-44A8-8DE0-42A656E39AB3}">
  <sheetPr codeName="Sheet4"/>
  <dimension ref="A3:AP76"/>
  <sheetViews>
    <sheetView workbookViewId="0">
      <selection activeCell="S1" sqref="S1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4" width="3.625" style="1" customWidth="1"/>
    <col min="5" max="5" width="11.75" style="1" customWidth="1"/>
    <col min="6" max="7" width="3.625" style="1" customWidth="1"/>
    <col min="8" max="8" width="11.75" style="1" customWidth="1"/>
    <col min="9" max="10" width="3.625" style="1" customWidth="1"/>
    <col min="11" max="11" width="11.75" style="1" customWidth="1"/>
    <col min="12" max="13" width="3.625" style="1" customWidth="1"/>
    <col min="14" max="14" width="11.75" style="1" customWidth="1"/>
    <col min="15" max="16" width="3.625" style="1" customWidth="1"/>
    <col min="17" max="17" width="14.5" style="1" customWidth="1"/>
    <col min="18" max="18" width="3.625" style="1" customWidth="1"/>
    <col min="19" max="36" width="8.875" style="2" customWidth="1"/>
    <col min="37" max="16384" width="8.875" style="1"/>
  </cols>
  <sheetData>
    <row r="3" spans="1:36" ht="17.25" x14ac:dyDescent="0.15">
      <c r="A3" s="69" t="s">
        <v>41</v>
      </c>
      <c r="B3" s="69"/>
      <c r="C3" s="68"/>
      <c r="D3" s="68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36" ht="21" customHeight="1" x14ac:dyDescent="0.15">
      <c r="A4" s="67" t="s">
        <v>34</v>
      </c>
      <c r="B4" s="66"/>
      <c r="C4" s="65"/>
      <c r="D4" s="65"/>
      <c r="E4" s="64"/>
      <c r="F4" s="64"/>
      <c r="G4" s="64"/>
      <c r="H4" s="64"/>
      <c r="I4" s="64"/>
      <c r="J4" s="64"/>
      <c r="K4" s="64"/>
      <c r="L4" s="64"/>
      <c r="M4" s="64"/>
      <c r="N4" s="64"/>
      <c r="O4" s="72"/>
      <c r="P4" s="72"/>
      <c r="Q4" s="72"/>
      <c r="R4" s="63" t="s">
        <v>33</v>
      </c>
    </row>
    <row r="5" spans="1:36" s="36" customFormat="1" ht="10.15" customHeight="1" x14ac:dyDescent="0.15">
      <c r="C5" s="61"/>
      <c r="D5" s="61"/>
      <c r="E5" s="61"/>
      <c r="F5" s="61"/>
      <c r="G5" s="61"/>
      <c r="H5" s="61"/>
      <c r="I5" s="61"/>
      <c r="J5" s="61"/>
      <c r="K5" s="61"/>
      <c r="L5" s="62"/>
      <c r="M5" s="62"/>
      <c r="N5" s="61"/>
      <c r="O5" s="61"/>
      <c r="P5" s="61"/>
      <c r="Q5" s="61"/>
      <c r="R5" s="61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s="36" customFormat="1" ht="12.6" customHeight="1" x14ac:dyDescent="0.15">
      <c r="A6" s="60"/>
      <c r="B6" s="59" t="s">
        <v>32</v>
      </c>
      <c r="C6" s="58"/>
      <c r="D6" s="57" t="s">
        <v>40</v>
      </c>
      <c r="E6" s="55"/>
      <c r="F6" s="55"/>
      <c r="G6" s="55"/>
      <c r="H6" s="55"/>
      <c r="I6" s="54"/>
      <c r="J6" s="57" t="s">
        <v>39</v>
      </c>
      <c r="K6" s="55"/>
      <c r="L6" s="56"/>
      <c r="M6" s="56"/>
      <c r="N6" s="55"/>
      <c r="O6" s="54"/>
      <c r="P6" s="71"/>
      <c r="Q6" s="71"/>
      <c r="R6" s="58" t="s">
        <v>38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s="36" customFormat="1" x14ac:dyDescent="0.15">
      <c r="A7" s="48"/>
      <c r="C7" s="45"/>
      <c r="E7" s="50"/>
      <c r="F7" s="51"/>
      <c r="G7" s="50"/>
      <c r="H7" s="50"/>
      <c r="I7" s="49"/>
      <c r="J7" s="53"/>
      <c r="K7" s="52"/>
      <c r="L7" s="51"/>
      <c r="M7" s="43"/>
      <c r="N7" s="50"/>
      <c r="O7" s="49"/>
      <c r="P7" s="47"/>
      <c r="Q7" s="42" t="s">
        <v>37</v>
      </c>
      <c r="R7" s="49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s="36" customFormat="1" x14ac:dyDescent="0.15">
      <c r="A8" s="48"/>
      <c r="B8" s="47" t="s">
        <v>28</v>
      </c>
      <c r="C8" s="45"/>
      <c r="E8" s="42" t="s">
        <v>27</v>
      </c>
      <c r="F8" s="44"/>
      <c r="G8" s="46"/>
      <c r="H8" s="42" t="s">
        <v>26</v>
      </c>
      <c r="I8" s="45"/>
      <c r="K8" s="42" t="s">
        <v>27</v>
      </c>
      <c r="L8" s="44"/>
      <c r="M8" s="43"/>
      <c r="N8" s="42" t="s">
        <v>26</v>
      </c>
      <c r="O8" s="41"/>
      <c r="P8" s="70"/>
      <c r="Q8" s="42" t="s">
        <v>36</v>
      </c>
      <c r="R8" s="41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s="36" customFormat="1" x14ac:dyDescent="0.15">
      <c r="A9" s="40"/>
      <c r="B9" s="39" t="s">
        <v>25</v>
      </c>
      <c r="C9" s="37"/>
      <c r="D9" s="38"/>
      <c r="E9" s="38"/>
      <c r="F9" s="37"/>
      <c r="G9" s="38"/>
      <c r="H9" s="38"/>
      <c r="I9" s="37"/>
      <c r="J9" s="38"/>
      <c r="K9" s="38"/>
      <c r="L9" s="37"/>
      <c r="M9" s="38"/>
      <c r="N9" s="38"/>
      <c r="O9" s="37"/>
      <c r="P9" s="38"/>
      <c r="Q9" s="38"/>
      <c r="R9" s="37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s="30" customFormat="1" ht="21.6" customHeight="1" x14ac:dyDescent="0.15">
      <c r="A10" s="35"/>
      <c r="C10" s="32"/>
      <c r="E10" s="34" t="s">
        <v>24</v>
      </c>
      <c r="F10" s="34"/>
      <c r="G10" s="34"/>
      <c r="H10" s="33" t="s">
        <v>23</v>
      </c>
      <c r="K10" s="33" t="s">
        <v>24</v>
      </c>
      <c r="N10" s="33" t="s">
        <v>23</v>
      </c>
      <c r="Q10" s="33" t="s">
        <v>23</v>
      </c>
      <c r="R10" s="3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</row>
    <row r="11" spans="1:36" s="14" customFormat="1" x14ac:dyDescent="0.15">
      <c r="A11" s="18"/>
      <c r="B11" s="19" t="s">
        <v>22</v>
      </c>
      <c r="C11" s="15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5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s="14" customFormat="1" ht="13.15" customHeight="1" x14ac:dyDescent="0.15">
      <c r="A12" s="18"/>
      <c r="B12" s="28" t="s">
        <v>20</v>
      </c>
      <c r="C12" s="15"/>
      <c r="D12" s="16"/>
      <c r="E12" s="16">
        <v>504</v>
      </c>
      <c r="F12" s="27"/>
      <c r="G12" s="27"/>
      <c r="H12" s="16">
        <v>62158</v>
      </c>
      <c r="I12" s="16"/>
      <c r="J12" s="16"/>
      <c r="K12" s="16">
        <v>59</v>
      </c>
      <c r="L12" s="16"/>
      <c r="M12" s="16"/>
      <c r="N12" s="16">
        <v>2863</v>
      </c>
      <c r="O12" s="16"/>
      <c r="P12" s="16"/>
      <c r="Q12" s="16">
        <v>98336067</v>
      </c>
      <c r="R12" s="15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s="14" customFormat="1" ht="13.15" customHeight="1" x14ac:dyDescent="0.15">
      <c r="A13" s="18"/>
      <c r="B13" s="26" t="s">
        <v>19</v>
      </c>
      <c r="C13" s="15"/>
      <c r="D13" s="16"/>
      <c r="E13" s="16">
        <v>519</v>
      </c>
      <c r="F13" s="27"/>
      <c r="G13" s="27"/>
      <c r="H13" s="16">
        <v>65225</v>
      </c>
      <c r="I13" s="16"/>
      <c r="J13" s="16"/>
      <c r="K13" s="16">
        <v>63</v>
      </c>
      <c r="L13" s="16"/>
      <c r="M13" s="16"/>
      <c r="N13" s="16">
        <v>3024</v>
      </c>
      <c r="O13" s="16"/>
      <c r="P13" s="16"/>
      <c r="Q13" s="16">
        <v>123886298</v>
      </c>
      <c r="R13" s="15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s="14" customFormat="1" ht="13.15" customHeight="1" x14ac:dyDescent="0.15">
      <c r="A14" s="18"/>
      <c r="B14" s="26" t="s">
        <v>18</v>
      </c>
      <c r="C14" s="15"/>
      <c r="D14" s="16"/>
      <c r="E14" s="16">
        <v>544</v>
      </c>
      <c r="F14" s="29"/>
      <c r="G14" s="29"/>
      <c r="H14" s="16">
        <v>68270</v>
      </c>
      <c r="I14" s="16"/>
      <c r="J14" s="16"/>
      <c r="K14" s="16">
        <v>42</v>
      </c>
      <c r="L14" s="16"/>
      <c r="M14" s="16"/>
      <c r="N14" s="16">
        <v>2209</v>
      </c>
      <c r="O14" s="16"/>
      <c r="P14" s="16"/>
      <c r="Q14" s="16">
        <v>147292704</v>
      </c>
      <c r="R14" s="15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s="14" customFormat="1" ht="12.75" customHeight="1" x14ac:dyDescent="0.15">
      <c r="A15" s="18"/>
      <c r="B15" s="26" t="s">
        <v>17</v>
      </c>
      <c r="C15" s="15"/>
      <c r="D15" s="16"/>
      <c r="E15" s="16">
        <v>472</v>
      </c>
      <c r="F15" s="27"/>
      <c r="G15" s="27"/>
      <c r="H15" s="16">
        <v>58891</v>
      </c>
      <c r="I15" s="16"/>
      <c r="J15" s="16"/>
      <c r="K15" s="16">
        <v>49</v>
      </c>
      <c r="L15" s="16"/>
      <c r="M15" s="16"/>
      <c r="N15" s="16">
        <v>2435</v>
      </c>
      <c r="O15" s="16"/>
      <c r="P15" s="16"/>
      <c r="Q15" s="16">
        <v>161126802</v>
      </c>
      <c r="R15" s="15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s="14" customFormat="1" ht="12.75" customHeight="1" x14ac:dyDescent="0.15">
      <c r="A16" s="18"/>
      <c r="B16" s="26" t="s">
        <v>16</v>
      </c>
      <c r="C16" s="15"/>
      <c r="D16" s="16"/>
      <c r="E16" s="16">
        <v>516</v>
      </c>
      <c r="F16" s="27"/>
      <c r="G16" s="27"/>
      <c r="H16" s="16">
        <v>63275</v>
      </c>
      <c r="I16" s="16"/>
      <c r="J16" s="16"/>
      <c r="K16" s="16">
        <v>58</v>
      </c>
      <c r="L16" s="16"/>
      <c r="M16" s="16"/>
      <c r="N16" s="16">
        <v>2456</v>
      </c>
      <c r="O16" s="16"/>
      <c r="P16" s="16"/>
      <c r="Q16" s="16">
        <v>178905299</v>
      </c>
      <c r="R16" s="15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s="14" customFormat="1" ht="26.25" customHeight="1" x14ac:dyDescent="0.15">
      <c r="A17" s="18"/>
      <c r="B17" s="26">
        <v>10</v>
      </c>
      <c r="C17" s="15"/>
      <c r="D17" s="16"/>
      <c r="E17" s="16">
        <v>587</v>
      </c>
      <c r="F17" s="27"/>
      <c r="G17" s="27"/>
      <c r="H17" s="16">
        <v>69972</v>
      </c>
      <c r="I17" s="16"/>
      <c r="J17" s="16"/>
      <c r="K17" s="16">
        <v>60</v>
      </c>
      <c r="L17" s="16"/>
      <c r="M17" s="16"/>
      <c r="N17" s="16">
        <v>2480</v>
      </c>
      <c r="O17" s="16"/>
      <c r="P17" s="16"/>
      <c r="Q17" s="16">
        <v>195818045</v>
      </c>
      <c r="R17" s="1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s="14" customFormat="1" ht="13.15" customHeight="1" x14ac:dyDescent="0.15">
      <c r="A18" s="18"/>
      <c r="B18" s="26">
        <v>11</v>
      </c>
      <c r="C18" s="15"/>
      <c r="D18" s="16"/>
      <c r="E18" s="16">
        <v>573</v>
      </c>
      <c r="F18" s="27"/>
      <c r="G18" s="27"/>
      <c r="H18" s="16">
        <v>69950</v>
      </c>
      <c r="I18" s="16"/>
      <c r="J18" s="16"/>
      <c r="K18" s="16">
        <v>73</v>
      </c>
      <c r="L18" s="16"/>
      <c r="M18" s="16"/>
      <c r="N18" s="16">
        <v>3489</v>
      </c>
      <c r="O18" s="16"/>
      <c r="P18" s="16"/>
      <c r="Q18" s="16">
        <v>188212723</v>
      </c>
      <c r="R18" s="15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s="14" customFormat="1" ht="13.15" customHeight="1" x14ac:dyDescent="0.15">
      <c r="A19" s="18"/>
      <c r="B19" s="26">
        <v>12</v>
      </c>
      <c r="C19" s="15"/>
      <c r="D19" s="16"/>
      <c r="E19" s="16">
        <v>558</v>
      </c>
      <c r="F19" s="27"/>
      <c r="G19" s="27"/>
      <c r="H19" s="16">
        <v>68439</v>
      </c>
      <c r="I19" s="16"/>
      <c r="J19" s="16"/>
      <c r="K19" s="16">
        <v>56</v>
      </c>
      <c r="L19" s="16"/>
      <c r="M19" s="16"/>
      <c r="N19" s="16">
        <v>2792</v>
      </c>
      <c r="O19" s="16"/>
      <c r="P19" s="16"/>
      <c r="Q19" s="16">
        <v>163844544</v>
      </c>
      <c r="R19" s="1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s="14" customFormat="1" ht="13.15" customHeight="1" x14ac:dyDescent="0.15">
      <c r="A20" s="18"/>
      <c r="B20" s="26">
        <v>13</v>
      </c>
      <c r="C20" s="15"/>
      <c r="D20" s="16"/>
      <c r="E20" s="16">
        <f>SUM(E40:E51)</f>
        <v>528</v>
      </c>
      <c r="F20" s="27"/>
      <c r="G20" s="27"/>
      <c r="H20" s="16">
        <v>62406</v>
      </c>
      <c r="I20" s="16"/>
      <c r="J20" s="16"/>
      <c r="K20" s="16">
        <f>SUM(K40:K51)</f>
        <v>103</v>
      </c>
      <c r="L20" s="16"/>
      <c r="M20" s="16"/>
      <c r="N20" s="16">
        <v>3456</v>
      </c>
      <c r="O20" s="16"/>
      <c r="P20" s="16"/>
      <c r="Q20" s="16">
        <v>125438493</v>
      </c>
      <c r="R20" s="15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s="14" customFormat="1" ht="24" x14ac:dyDescent="0.15">
      <c r="A21" s="18"/>
      <c r="B21" s="26">
        <v>14</v>
      </c>
      <c r="C21" s="15"/>
      <c r="D21" s="16"/>
      <c r="E21" s="76" t="s">
        <v>62</v>
      </c>
      <c r="F21" s="74"/>
      <c r="G21" s="74"/>
      <c r="H21" s="76" t="s">
        <v>63</v>
      </c>
      <c r="I21" s="73"/>
      <c r="J21" s="73"/>
      <c r="K21" s="76" t="s">
        <v>64</v>
      </c>
      <c r="L21" s="73"/>
      <c r="M21" s="73"/>
      <c r="N21" s="76" t="s">
        <v>65</v>
      </c>
      <c r="O21" s="73"/>
      <c r="P21" s="73"/>
      <c r="Q21" s="76" t="s">
        <v>66</v>
      </c>
      <c r="R21" s="15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s="14" customFormat="1" ht="13.15" customHeight="1" x14ac:dyDescent="0.15">
      <c r="A22" s="18"/>
      <c r="B22" s="26"/>
      <c r="C22" s="15"/>
      <c r="D22" s="16"/>
      <c r="E22" s="16"/>
      <c r="F22" s="27"/>
      <c r="G22" s="27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5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s="14" customFormat="1" ht="13.15" customHeight="1" x14ac:dyDescent="0.15">
      <c r="A23" s="18"/>
      <c r="B23" s="26"/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5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s="14" customFormat="1" ht="12" customHeight="1" x14ac:dyDescent="0.15">
      <c r="A24" s="18"/>
      <c r="B24" s="16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5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s="14" customFormat="1" x14ac:dyDescent="0.15">
      <c r="A25" s="18"/>
      <c r="B25" s="19" t="s">
        <v>21</v>
      </c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5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s="14" customFormat="1" ht="13.15" customHeight="1" x14ac:dyDescent="0.15">
      <c r="A26" s="18"/>
      <c r="B26" s="28" t="s">
        <v>20</v>
      </c>
      <c r="C26" s="15"/>
      <c r="D26" s="16"/>
      <c r="E26" s="16">
        <f t="shared" ref="E26:E34" si="0">ROUND(E12/12,0)</f>
        <v>42</v>
      </c>
      <c r="F26" s="27"/>
      <c r="G26" s="27"/>
      <c r="H26" s="16">
        <f t="shared" ref="H26:H34" si="1">ROUND(H12/12,0)</f>
        <v>5180</v>
      </c>
      <c r="I26" s="16"/>
      <c r="J26" s="16"/>
      <c r="K26" s="16">
        <f t="shared" ref="K26:K34" si="2">ROUND(K12/12,0)</f>
        <v>5</v>
      </c>
      <c r="L26" s="16"/>
      <c r="M26" s="16"/>
      <c r="N26" s="16">
        <f t="shared" ref="N26:N34" si="3">ROUND(N12/12,0)</f>
        <v>239</v>
      </c>
      <c r="O26" s="16"/>
      <c r="P26" s="16"/>
      <c r="Q26" s="16">
        <f t="shared" ref="Q26:Q34" si="4">ROUND(Q12/12,0)</f>
        <v>8194672</v>
      </c>
      <c r="R26" s="15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s="14" customFormat="1" ht="13.15" customHeight="1" x14ac:dyDescent="0.15">
      <c r="A27" s="18"/>
      <c r="B27" s="26" t="s">
        <v>19</v>
      </c>
      <c r="C27" s="15"/>
      <c r="D27" s="16"/>
      <c r="E27" s="16">
        <f t="shared" si="0"/>
        <v>43</v>
      </c>
      <c r="F27" s="27"/>
      <c r="G27" s="27"/>
      <c r="H27" s="16">
        <f t="shared" si="1"/>
        <v>5435</v>
      </c>
      <c r="I27" s="16"/>
      <c r="J27" s="16"/>
      <c r="K27" s="16">
        <f t="shared" si="2"/>
        <v>5</v>
      </c>
      <c r="L27" s="16"/>
      <c r="M27" s="16"/>
      <c r="N27" s="16">
        <f t="shared" si="3"/>
        <v>252</v>
      </c>
      <c r="O27" s="16"/>
      <c r="P27" s="16"/>
      <c r="Q27" s="16">
        <f t="shared" si="4"/>
        <v>10323858</v>
      </c>
      <c r="R27" s="15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s="14" customFormat="1" ht="13.15" customHeight="1" x14ac:dyDescent="0.15">
      <c r="A28" s="18"/>
      <c r="B28" s="26" t="s">
        <v>18</v>
      </c>
      <c r="C28" s="15"/>
      <c r="D28" s="16"/>
      <c r="E28" s="16">
        <f t="shared" si="0"/>
        <v>45</v>
      </c>
      <c r="F28" s="27"/>
      <c r="G28" s="27"/>
      <c r="H28" s="16">
        <f t="shared" si="1"/>
        <v>5689</v>
      </c>
      <c r="I28" s="16"/>
      <c r="J28" s="16"/>
      <c r="K28" s="16">
        <f t="shared" si="2"/>
        <v>4</v>
      </c>
      <c r="L28" s="16"/>
      <c r="M28" s="16"/>
      <c r="N28" s="16">
        <f t="shared" si="3"/>
        <v>184</v>
      </c>
      <c r="O28" s="16"/>
      <c r="P28" s="16"/>
      <c r="Q28" s="16">
        <f t="shared" si="4"/>
        <v>12274392</v>
      </c>
      <c r="R28" s="15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s="14" customFormat="1" ht="12.75" customHeight="1" x14ac:dyDescent="0.15">
      <c r="A29" s="18"/>
      <c r="B29" s="26" t="s">
        <v>17</v>
      </c>
      <c r="C29" s="15"/>
      <c r="D29" s="16"/>
      <c r="E29" s="16">
        <f t="shared" si="0"/>
        <v>39</v>
      </c>
      <c r="F29" s="27"/>
      <c r="G29" s="27"/>
      <c r="H29" s="16">
        <f t="shared" si="1"/>
        <v>4908</v>
      </c>
      <c r="I29" s="16"/>
      <c r="J29" s="16"/>
      <c r="K29" s="16">
        <f t="shared" si="2"/>
        <v>4</v>
      </c>
      <c r="L29" s="16"/>
      <c r="M29" s="16"/>
      <c r="N29" s="16">
        <f t="shared" si="3"/>
        <v>203</v>
      </c>
      <c r="O29" s="16"/>
      <c r="P29" s="16"/>
      <c r="Q29" s="16">
        <f t="shared" si="4"/>
        <v>13427234</v>
      </c>
      <c r="R29" s="15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s="14" customFormat="1" ht="12.75" customHeight="1" x14ac:dyDescent="0.15">
      <c r="A30" s="18"/>
      <c r="B30" s="26" t="s">
        <v>16</v>
      </c>
      <c r="C30" s="15"/>
      <c r="D30" s="16"/>
      <c r="E30" s="16">
        <f t="shared" si="0"/>
        <v>43</v>
      </c>
      <c r="F30" s="27"/>
      <c r="G30" s="27"/>
      <c r="H30" s="16">
        <f t="shared" si="1"/>
        <v>5273</v>
      </c>
      <c r="I30" s="16"/>
      <c r="J30" s="16"/>
      <c r="K30" s="16">
        <f t="shared" si="2"/>
        <v>5</v>
      </c>
      <c r="L30" s="16"/>
      <c r="M30" s="16"/>
      <c r="N30" s="16">
        <f t="shared" si="3"/>
        <v>205</v>
      </c>
      <c r="O30" s="16"/>
      <c r="P30" s="16"/>
      <c r="Q30" s="16">
        <f t="shared" si="4"/>
        <v>14908775</v>
      </c>
      <c r="R30" s="15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s="14" customFormat="1" ht="26.25" customHeight="1" x14ac:dyDescent="0.15">
      <c r="A31" s="18"/>
      <c r="B31" s="26">
        <v>10</v>
      </c>
      <c r="C31" s="15"/>
      <c r="D31" s="16"/>
      <c r="E31" s="16">
        <f t="shared" si="0"/>
        <v>49</v>
      </c>
      <c r="F31" s="27"/>
      <c r="G31" s="27"/>
      <c r="H31" s="16">
        <f t="shared" si="1"/>
        <v>5831</v>
      </c>
      <c r="I31" s="16"/>
      <c r="J31" s="16"/>
      <c r="K31" s="16">
        <f t="shared" si="2"/>
        <v>5</v>
      </c>
      <c r="L31" s="16"/>
      <c r="M31" s="16"/>
      <c r="N31" s="16">
        <f t="shared" si="3"/>
        <v>207</v>
      </c>
      <c r="O31" s="16"/>
      <c r="P31" s="16"/>
      <c r="Q31" s="16">
        <f t="shared" si="4"/>
        <v>16318170</v>
      </c>
      <c r="R31" s="15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s="14" customFormat="1" ht="13.15" customHeight="1" x14ac:dyDescent="0.15">
      <c r="A32" s="18"/>
      <c r="B32" s="26">
        <v>11</v>
      </c>
      <c r="C32" s="15"/>
      <c r="D32" s="16"/>
      <c r="E32" s="16">
        <f t="shared" si="0"/>
        <v>48</v>
      </c>
      <c r="F32" s="27"/>
      <c r="G32" s="27"/>
      <c r="H32" s="16">
        <f t="shared" si="1"/>
        <v>5829</v>
      </c>
      <c r="I32" s="16"/>
      <c r="J32" s="16"/>
      <c r="K32" s="16">
        <f t="shared" si="2"/>
        <v>6</v>
      </c>
      <c r="L32" s="16"/>
      <c r="M32" s="16"/>
      <c r="N32" s="16">
        <f t="shared" si="3"/>
        <v>291</v>
      </c>
      <c r="O32" s="16"/>
      <c r="P32" s="16"/>
      <c r="Q32" s="16">
        <f t="shared" si="4"/>
        <v>15684394</v>
      </c>
      <c r="R32" s="15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s="14" customFormat="1" ht="13.15" customHeight="1" x14ac:dyDescent="0.15">
      <c r="A33" s="18"/>
      <c r="B33" s="26">
        <v>12</v>
      </c>
      <c r="C33" s="15"/>
      <c r="D33" s="16"/>
      <c r="E33" s="16">
        <f t="shared" si="0"/>
        <v>47</v>
      </c>
      <c r="F33" s="27"/>
      <c r="G33" s="27"/>
      <c r="H33" s="16">
        <f t="shared" si="1"/>
        <v>5703</v>
      </c>
      <c r="I33" s="16"/>
      <c r="J33" s="16"/>
      <c r="K33" s="16">
        <f t="shared" si="2"/>
        <v>5</v>
      </c>
      <c r="L33" s="16"/>
      <c r="M33" s="16"/>
      <c r="N33" s="16">
        <f t="shared" si="3"/>
        <v>233</v>
      </c>
      <c r="O33" s="16"/>
      <c r="P33" s="16"/>
      <c r="Q33" s="16">
        <f t="shared" si="4"/>
        <v>13653712</v>
      </c>
      <c r="R33" s="15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s="14" customFormat="1" ht="13.15" customHeight="1" x14ac:dyDescent="0.15">
      <c r="A34" s="18"/>
      <c r="B34" s="26">
        <v>13</v>
      </c>
      <c r="C34" s="15"/>
      <c r="D34" s="16"/>
      <c r="E34" s="16">
        <f t="shared" si="0"/>
        <v>44</v>
      </c>
      <c r="F34" s="27"/>
      <c r="G34" s="27"/>
      <c r="H34" s="16">
        <f t="shared" si="1"/>
        <v>5201</v>
      </c>
      <c r="I34" s="16"/>
      <c r="J34" s="16"/>
      <c r="K34" s="16">
        <f t="shared" si="2"/>
        <v>9</v>
      </c>
      <c r="L34" s="16"/>
      <c r="M34" s="16"/>
      <c r="N34" s="16">
        <f t="shared" si="3"/>
        <v>288</v>
      </c>
      <c r="O34" s="16"/>
      <c r="P34" s="16"/>
      <c r="Q34" s="16">
        <f t="shared" si="4"/>
        <v>10453208</v>
      </c>
      <c r="R34" s="15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s="14" customFormat="1" ht="24" x14ac:dyDescent="0.15">
      <c r="A35" s="18"/>
      <c r="B35" s="26">
        <v>14</v>
      </c>
      <c r="C35" s="15"/>
      <c r="D35" s="16"/>
      <c r="E35" s="76" t="s">
        <v>67</v>
      </c>
      <c r="F35" s="74"/>
      <c r="G35" s="74"/>
      <c r="H35" s="76" t="s">
        <v>68</v>
      </c>
      <c r="I35" s="73"/>
      <c r="J35" s="73"/>
      <c r="K35" s="76" t="s">
        <v>69</v>
      </c>
      <c r="L35" s="73"/>
      <c r="M35" s="73"/>
      <c r="N35" s="76" t="s">
        <v>70</v>
      </c>
      <c r="O35" s="73"/>
      <c r="P35" s="73"/>
      <c r="Q35" s="76" t="s">
        <v>71</v>
      </c>
      <c r="R35" s="15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s="14" customFormat="1" ht="12" customHeight="1" x14ac:dyDescent="0.15">
      <c r="A36" s="18"/>
      <c r="B36" s="26"/>
      <c r="C36" s="15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5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 s="14" customFormat="1" ht="12" customHeight="1" x14ac:dyDescent="0.15">
      <c r="A37" s="18"/>
      <c r="B37" s="26"/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5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s="14" customFormat="1" ht="12.6" customHeight="1" x14ac:dyDescent="0.15">
      <c r="A38" s="18"/>
      <c r="B38" s="16"/>
      <c r="C38" s="15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5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s="14" customFormat="1" x14ac:dyDescent="0.15">
      <c r="A39" s="18"/>
      <c r="B39" s="19" t="s">
        <v>15</v>
      </c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s="14" customFormat="1" ht="13.15" customHeight="1" x14ac:dyDescent="0.15">
      <c r="A40" s="18"/>
      <c r="B40" s="17" t="s">
        <v>13</v>
      </c>
      <c r="C40" s="15"/>
      <c r="D40" s="16"/>
      <c r="E40" s="16">
        <v>77</v>
      </c>
      <c r="F40" s="16"/>
      <c r="G40" s="16"/>
      <c r="H40" s="16">
        <v>9272</v>
      </c>
      <c r="I40" s="16"/>
      <c r="J40" s="16"/>
      <c r="K40" s="16">
        <v>4</v>
      </c>
      <c r="L40" s="16"/>
      <c r="M40" s="16"/>
      <c r="N40" s="16">
        <v>179</v>
      </c>
      <c r="O40" s="16"/>
      <c r="P40" s="16"/>
      <c r="Q40" s="16">
        <v>10790568</v>
      </c>
      <c r="R40" s="15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s="14" customFormat="1" ht="13.15" customHeight="1" x14ac:dyDescent="0.15">
      <c r="A41" s="18"/>
      <c r="B41" s="17" t="s">
        <v>12</v>
      </c>
      <c r="C41" s="15"/>
      <c r="D41" s="16"/>
      <c r="E41" s="16">
        <v>124</v>
      </c>
      <c r="F41" s="16"/>
      <c r="G41" s="16"/>
      <c r="H41" s="16">
        <v>12745</v>
      </c>
      <c r="I41" s="16"/>
      <c r="J41" s="16"/>
      <c r="K41" s="16">
        <v>2</v>
      </c>
      <c r="L41" s="16"/>
      <c r="M41" s="16"/>
      <c r="N41" s="16">
        <v>80</v>
      </c>
      <c r="O41" s="16"/>
      <c r="P41" s="16"/>
      <c r="Q41" s="16">
        <v>17831947</v>
      </c>
      <c r="R41" s="1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s="14" customFormat="1" ht="13.15" customHeight="1" x14ac:dyDescent="0.15">
      <c r="A42" s="18"/>
      <c r="B42" s="17" t="s">
        <v>11</v>
      </c>
      <c r="C42" s="15"/>
      <c r="D42" s="16"/>
      <c r="E42" s="16">
        <v>46</v>
      </c>
      <c r="F42" s="16"/>
      <c r="G42" s="16"/>
      <c r="H42" s="16">
        <v>5106</v>
      </c>
      <c r="I42" s="16"/>
      <c r="J42" s="16"/>
      <c r="K42" s="16">
        <v>9</v>
      </c>
      <c r="L42" s="16"/>
      <c r="M42" s="16"/>
      <c r="N42" s="16">
        <v>442</v>
      </c>
      <c r="O42" s="16"/>
      <c r="P42" s="16"/>
      <c r="Q42" s="16">
        <v>14188961</v>
      </c>
      <c r="R42" s="15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s="14" customFormat="1" ht="26.45" customHeight="1" x14ac:dyDescent="0.15">
      <c r="A43" s="18"/>
      <c r="B43" s="17" t="s">
        <v>10</v>
      </c>
      <c r="C43" s="15"/>
      <c r="D43" s="16"/>
      <c r="E43" s="16">
        <v>18</v>
      </c>
      <c r="F43" s="16"/>
      <c r="G43" s="16"/>
      <c r="H43" s="16">
        <v>2466</v>
      </c>
      <c r="I43" s="16"/>
      <c r="J43" s="16"/>
      <c r="K43" s="16">
        <v>4</v>
      </c>
      <c r="L43" s="16"/>
      <c r="M43" s="16"/>
      <c r="N43" s="16">
        <v>229</v>
      </c>
      <c r="O43" s="16"/>
      <c r="P43" s="16"/>
      <c r="Q43" s="16">
        <v>13415180</v>
      </c>
      <c r="R43" s="15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 s="14" customFormat="1" ht="13.15" customHeight="1" x14ac:dyDescent="0.15">
      <c r="A44" s="18"/>
      <c r="B44" s="17" t="s">
        <v>9</v>
      </c>
      <c r="C44" s="15"/>
      <c r="D44" s="16"/>
      <c r="E44" s="16">
        <v>37</v>
      </c>
      <c r="F44" s="16"/>
      <c r="G44" s="16"/>
      <c r="H44" s="16">
        <v>4323</v>
      </c>
      <c r="I44" s="16"/>
      <c r="J44" s="16"/>
      <c r="K44" s="16">
        <v>7</v>
      </c>
      <c r="L44" s="16"/>
      <c r="M44" s="16"/>
      <c r="N44" s="16">
        <v>356</v>
      </c>
      <c r="O44" s="16"/>
      <c r="P44" s="16"/>
      <c r="Q44" s="16">
        <v>12024038</v>
      </c>
      <c r="R44" s="15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s="14" customFormat="1" ht="13.15" customHeight="1" x14ac:dyDescent="0.15">
      <c r="A45" s="18"/>
      <c r="B45" s="17" t="s">
        <v>8</v>
      </c>
      <c r="C45" s="15"/>
      <c r="D45" s="16"/>
      <c r="E45" s="16">
        <v>19</v>
      </c>
      <c r="F45" s="16"/>
      <c r="G45" s="16"/>
      <c r="H45" s="16">
        <v>2468</v>
      </c>
      <c r="I45" s="16"/>
      <c r="J45" s="16"/>
      <c r="K45" s="16">
        <v>2</v>
      </c>
      <c r="L45" s="16"/>
      <c r="M45" s="16"/>
      <c r="N45" s="16">
        <v>129</v>
      </c>
      <c r="O45" s="16"/>
      <c r="P45" s="16"/>
      <c r="Q45" s="16">
        <v>8240717</v>
      </c>
      <c r="R45" s="15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s="14" customFormat="1" ht="26.45" customHeight="1" x14ac:dyDescent="0.15">
      <c r="A46" s="18"/>
      <c r="B46" s="17" t="s">
        <v>7</v>
      </c>
      <c r="C46" s="15"/>
      <c r="D46" s="16"/>
      <c r="E46" s="16">
        <v>57</v>
      </c>
      <c r="F46" s="16"/>
      <c r="G46" s="16"/>
      <c r="H46" s="16">
        <v>6009</v>
      </c>
      <c r="I46" s="16"/>
      <c r="J46" s="16"/>
      <c r="K46" s="16">
        <v>6</v>
      </c>
      <c r="L46" s="16"/>
      <c r="M46" s="16"/>
      <c r="N46" s="16">
        <v>300</v>
      </c>
      <c r="O46" s="16"/>
      <c r="P46" s="16"/>
      <c r="Q46" s="16">
        <v>10160751</v>
      </c>
      <c r="R46" s="15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s="14" customFormat="1" ht="13.15" customHeight="1" x14ac:dyDescent="0.15">
      <c r="A47" s="18"/>
      <c r="B47" s="17" t="s">
        <v>6</v>
      </c>
      <c r="C47" s="15"/>
      <c r="D47" s="16"/>
      <c r="E47" s="16">
        <v>34</v>
      </c>
      <c r="F47" s="16"/>
      <c r="G47" s="16"/>
      <c r="H47" s="16">
        <v>3975</v>
      </c>
      <c r="I47" s="16"/>
      <c r="J47" s="16"/>
      <c r="K47" s="16">
        <v>6</v>
      </c>
      <c r="L47" s="16"/>
      <c r="M47" s="16"/>
      <c r="N47" s="16">
        <v>135</v>
      </c>
      <c r="O47" s="16"/>
      <c r="P47" s="16"/>
      <c r="Q47" s="16">
        <v>9543992</v>
      </c>
      <c r="R47" s="15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s="14" customFormat="1" ht="13.15" customHeight="1" x14ac:dyDescent="0.15">
      <c r="A48" s="18"/>
      <c r="B48" s="17" t="s">
        <v>5</v>
      </c>
      <c r="C48" s="15"/>
      <c r="D48" s="16"/>
      <c r="E48" s="16">
        <v>29</v>
      </c>
      <c r="F48" s="16"/>
      <c r="G48" s="16"/>
      <c r="H48" s="16">
        <v>3736</v>
      </c>
      <c r="I48" s="16"/>
      <c r="J48" s="16"/>
      <c r="K48" s="16">
        <v>11</v>
      </c>
      <c r="L48" s="16"/>
      <c r="M48" s="16"/>
      <c r="N48" s="16">
        <v>465</v>
      </c>
      <c r="O48" s="16"/>
      <c r="P48" s="16"/>
      <c r="Q48" s="16">
        <v>8806444</v>
      </c>
      <c r="R48" s="15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:36" s="14" customFormat="1" ht="26.45" customHeight="1" x14ac:dyDescent="0.15">
      <c r="A49" s="18"/>
      <c r="B49" s="17" t="s">
        <v>4</v>
      </c>
      <c r="C49" s="15"/>
      <c r="D49" s="16"/>
      <c r="E49" s="16">
        <v>27</v>
      </c>
      <c r="F49" s="16"/>
      <c r="G49" s="16"/>
      <c r="H49" s="16">
        <v>3766</v>
      </c>
      <c r="I49" s="16"/>
      <c r="J49" s="16"/>
      <c r="K49" s="16">
        <v>13</v>
      </c>
      <c r="L49" s="16"/>
      <c r="M49" s="16"/>
      <c r="N49" s="16">
        <v>240</v>
      </c>
      <c r="O49" s="16"/>
      <c r="P49" s="16"/>
      <c r="Q49" s="16">
        <v>7185888</v>
      </c>
      <c r="R49" s="15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s="14" customFormat="1" ht="13.15" customHeight="1" x14ac:dyDescent="0.15">
      <c r="A50" s="18"/>
      <c r="B50" s="17" t="s">
        <v>3</v>
      </c>
      <c r="C50" s="15"/>
      <c r="D50" s="16"/>
      <c r="E50" s="16">
        <v>28</v>
      </c>
      <c r="F50" s="16"/>
      <c r="G50" s="16"/>
      <c r="H50" s="16">
        <v>3864</v>
      </c>
      <c r="I50" s="16"/>
      <c r="J50" s="16"/>
      <c r="K50" s="16">
        <v>25</v>
      </c>
      <c r="L50" s="16"/>
      <c r="M50" s="16"/>
      <c r="N50" s="16">
        <v>293</v>
      </c>
      <c r="O50" s="16"/>
      <c r="P50" s="16"/>
      <c r="Q50" s="16">
        <v>5994418</v>
      </c>
      <c r="R50" s="15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s="14" customFormat="1" ht="13.15" customHeight="1" x14ac:dyDescent="0.15">
      <c r="A51" s="18"/>
      <c r="B51" s="17" t="s">
        <v>2</v>
      </c>
      <c r="C51" s="15"/>
      <c r="D51" s="16"/>
      <c r="E51" s="16">
        <v>32</v>
      </c>
      <c r="F51" s="16"/>
      <c r="G51" s="16"/>
      <c r="H51" s="16">
        <v>4676</v>
      </c>
      <c r="I51" s="16"/>
      <c r="J51" s="16"/>
      <c r="K51" s="16">
        <v>14</v>
      </c>
      <c r="L51" s="16"/>
      <c r="M51" s="16"/>
      <c r="N51" s="16">
        <v>609</v>
      </c>
      <c r="O51" s="16"/>
      <c r="P51" s="16"/>
      <c r="Q51" s="16">
        <v>7333318</v>
      </c>
      <c r="R51" s="15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s="14" customFormat="1" ht="12" customHeight="1" x14ac:dyDescent="0.15">
      <c r="A52" s="18"/>
      <c r="B52" s="4"/>
      <c r="C52" s="25"/>
      <c r="D52" s="4"/>
      <c r="E52" s="16"/>
      <c r="F52" s="4"/>
      <c r="G52" s="4"/>
      <c r="H52" s="16"/>
      <c r="I52" s="4"/>
      <c r="J52" s="4"/>
      <c r="K52" s="16"/>
      <c r="L52" s="4"/>
      <c r="M52" s="4"/>
      <c r="N52" s="16"/>
      <c r="O52" s="4"/>
      <c r="P52" s="4"/>
      <c r="Q52" s="4"/>
      <c r="R52" s="25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2" customHeight="1" x14ac:dyDescent="0.15">
      <c r="A53" s="24"/>
      <c r="B53" s="3"/>
      <c r="C53" s="23"/>
      <c r="D53" s="3"/>
      <c r="E53" s="16"/>
      <c r="F53" s="3"/>
      <c r="G53" s="3"/>
      <c r="H53" s="16"/>
      <c r="I53" s="3"/>
      <c r="J53" s="3"/>
      <c r="K53" s="16"/>
      <c r="L53" s="3"/>
      <c r="M53" s="3"/>
      <c r="N53" s="16"/>
      <c r="O53" s="3"/>
      <c r="P53" s="3"/>
      <c r="Q53" s="3"/>
      <c r="R53" s="23"/>
    </row>
    <row r="54" spans="1:36" s="2" customFormat="1" ht="12.6" customHeight="1" x14ac:dyDescent="0.15">
      <c r="A54" s="22"/>
      <c r="B54" s="21"/>
      <c r="C54" s="20"/>
      <c r="D54" s="21"/>
      <c r="E54" s="16"/>
      <c r="F54" s="21"/>
      <c r="G54" s="21"/>
      <c r="H54" s="16"/>
      <c r="I54" s="21"/>
      <c r="J54" s="21"/>
      <c r="K54" s="16"/>
      <c r="L54" s="21"/>
      <c r="M54" s="21"/>
      <c r="N54" s="16"/>
      <c r="O54" s="21"/>
      <c r="P54" s="21"/>
      <c r="Q54" s="21"/>
      <c r="R54" s="20"/>
    </row>
    <row r="55" spans="1:36" s="14" customFormat="1" x14ac:dyDescent="0.15">
      <c r="A55" s="18"/>
      <c r="B55" s="19" t="s">
        <v>14</v>
      </c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5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s="14" customFormat="1" ht="13.15" customHeight="1" x14ac:dyDescent="0.15">
      <c r="A56" s="18"/>
      <c r="B56" s="17" t="s">
        <v>13</v>
      </c>
      <c r="C56" s="15"/>
      <c r="D56" s="16"/>
      <c r="E56" s="16">
        <v>117</v>
      </c>
      <c r="F56" s="16"/>
      <c r="G56" s="16"/>
      <c r="H56" s="16">
        <v>14447</v>
      </c>
      <c r="I56" s="16"/>
      <c r="J56" s="16"/>
      <c r="K56" s="16">
        <v>9</v>
      </c>
      <c r="L56" s="16"/>
      <c r="M56" s="16"/>
      <c r="N56" s="16">
        <v>317</v>
      </c>
      <c r="O56" s="16"/>
      <c r="P56" s="16"/>
      <c r="Q56" s="16">
        <v>6404801</v>
      </c>
      <c r="R56" s="15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s="14" customFormat="1" ht="13.15" customHeight="1" x14ac:dyDescent="0.15">
      <c r="A57" s="18"/>
      <c r="B57" s="17" t="s">
        <v>12</v>
      </c>
      <c r="C57" s="15"/>
      <c r="D57" s="16"/>
      <c r="E57" s="16">
        <v>132</v>
      </c>
      <c r="F57" s="16"/>
      <c r="G57" s="16"/>
      <c r="H57" s="16">
        <v>15689</v>
      </c>
      <c r="I57" s="16"/>
      <c r="J57" s="16"/>
      <c r="K57" s="16">
        <v>10</v>
      </c>
      <c r="L57" s="16"/>
      <c r="M57" s="16"/>
      <c r="N57" s="16">
        <v>377</v>
      </c>
      <c r="O57" s="16"/>
      <c r="P57" s="16"/>
      <c r="Q57" s="16">
        <v>11049694</v>
      </c>
      <c r="R57" s="15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s="14" customFormat="1" ht="13.15" customHeight="1" x14ac:dyDescent="0.15">
      <c r="A58" s="18"/>
      <c r="B58" s="17" t="s">
        <v>11</v>
      </c>
      <c r="C58" s="15"/>
      <c r="D58" s="16"/>
      <c r="E58" s="16">
        <v>95</v>
      </c>
      <c r="F58" s="16"/>
      <c r="G58" s="16"/>
      <c r="H58" s="16">
        <v>10471</v>
      </c>
      <c r="I58" s="16"/>
      <c r="J58" s="16"/>
      <c r="K58" s="16">
        <v>7</v>
      </c>
      <c r="L58" s="16"/>
      <c r="M58" s="16"/>
      <c r="N58" s="16">
        <v>534</v>
      </c>
      <c r="O58" s="16"/>
      <c r="P58" s="16"/>
      <c r="Q58" s="16">
        <v>8597670</v>
      </c>
      <c r="R58" s="15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s="14" customFormat="1" ht="26.45" customHeight="1" x14ac:dyDescent="0.15">
      <c r="A59" s="18"/>
      <c r="B59" s="17" t="s">
        <v>10</v>
      </c>
      <c r="C59" s="15"/>
      <c r="D59" s="16"/>
      <c r="E59" s="16">
        <v>49</v>
      </c>
      <c r="F59" s="16"/>
      <c r="G59" s="16"/>
      <c r="H59" s="16">
        <v>5768</v>
      </c>
      <c r="I59" s="16"/>
      <c r="J59" s="16"/>
      <c r="K59" s="16">
        <v>5</v>
      </c>
      <c r="L59" s="16"/>
      <c r="M59" s="16"/>
      <c r="N59" s="16">
        <v>184</v>
      </c>
      <c r="O59" s="16"/>
      <c r="P59" s="16"/>
      <c r="Q59" s="16">
        <v>9738230</v>
      </c>
      <c r="R59" s="15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s="14" customFormat="1" ht="13.15" customHeight="1" x14ac:dyDescent="0.15">
      <c r="A60" s="18"/>
      <c r="B60" s="17" t="s">
        <v>9</v>
      </c>
      <c r="C60" s="15"/>
      <c r="D60" s="16"/>
      <c r="E60" s="16">
        <v>24</v>
      </c>
      <c r="F60" s="16"/>
      <c r="G60" s="16"/>
      <c r="H60" s="16">
        <v>3690</v>
      </c>
      <c r="I60" s="16"/>
      <c r="J60" s="16"/>
      <c r="K60" s="16">
        <v>5</v>
      </c>
      <c r="L60" s="16"/>
      <c r="M60" s="16"/>
      <c r="N60" s="16">
        <v>279</v>
      </c>
      <c r="O60" s="16"/>
      <c r="P60" s="16"/>
      <c r="Q60" s="16">
        <v>8635184</v>
      </c>
      <c r="R60" s="15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s="14" customFormat="1" ht="13.15" customHeight="1" x14ac:dyDescent="0.15">
      <c r="A61" s="18"/>
      <c r="B61" s="17" t="s">
        <v>8</v>
      </c>
      <c r="C61" s="15"/>
      <c r="D61" s="16"/>
      <c r="E61" s="16">
        <v>16</v>
      </c>
      <c r="F61" s="16"/>
      <c r="G61" s="16"/>
      <c r="H61" s="16">
        <v>2267</v>
      </c>
      <c r="I61" s="16"/>
      <c r="J61" s="16"/>
      <c r="K61" s="16">
        <v>6</v>
      </c>
      <c r="L61" s="16"/>
      <c r="M61" s="16"/>
      <c r="N61" s="16">
        <v>340</v>
      </c>
      <c r="O61" s="16"/>
      <c r="P61" s="16"/>
      <c r="Q61" s="16">
        <v>7021369</v>
      </c>
      <c r="R61" s="15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s="14" customFormat="1" ht="26.45" customHeight="1" x14ac:dyDescent="0.15">
      <c r="A62" s="18"/>
      <c r="B62" s="17" t="s">
        <v>7</v>
      </c>
      <c r="C62" s="15"/>
      <c r="D62" s="16"/>
      <c r="E62" s="16">
        <v>37</v>
      </c>
      <c r="F62" s="16"/>
      <c r="G62" s="16"/>
      <c r="H62" s="16">
        <v>4617</v>
      </c>
      <c r="I62" s="16"/>
      <c r="J62" s="16"/>
      <c r="K62" s="16">
        <v>13</v>
      </c>
      <c r="L62" s="16"/>
      <c r="M62" s="16"/>
      <c r="N62" s="16">
        <v>851</v>
      </c>
      <c r="O62" s="16"/>
      <c r="P62" s="16"/>
      <c r="Q62" s="16">
        <v>8980510</v>
      </c>
      <c r="R62" s="15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s="14" customFormat="1" ht="13.15" customHeight="1" x14ac:dyDescent="0.15">
      <c r="A63" s="18"/>
      <c r="B63" s="17" t="s">
        <v>6</v>
      </c>
      <c r="C63" s="15"/>
      <c r="D63" s="16"/>
      <c r="E63" s="16">
        <v>21</v>
      </c>
      <c r="F63" s="16"/>
      <c r="G63" s="16"/>
      <c r="H63" s="16">
        <v>2875</v>
      </c>
      <c r="I63" s="16"/>
      <c r="J63" s="16"/>
      <c r="K63" s="16">
        <v>5</v>
      </c>
      <c r="L63" s="16"/>
      <c r="M63" s="16"/>
      <c r="N63" s="16">
        <v>351</v>
      </c>
      <c r="O63" s="16"/>
      <c r="P63" s="16"/>
      <c r="Q63" s="16">
        <v>8575415</v>
      </c>
      <c r="R63" s="15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s="14" customFormat="1" ht="13.15" customHeight="1" x14ac:dyDescent="0.15">
      <c r="A64" s="18"/>
      <c r="B64" s="17" t="s">
        <v>5</v>
      </c>
      <c r="C64" s="15"/>
      <c r="D64" s="16"/>
      <c r="E64" s="16">
        <v>16</v>
      </c>
      <c r="F64" s="16"/>
      <c r="G64" s="16"/>
      <c r="H64" s="16">
        <v>1696</v>
      </c>
      <c r="I64" s="16"/>
      <c r="J64" s="16"/>
      <c r="K64" s="16">
        <v>6</v>
      </c>
      <c r="L64" s="16"/>
      <c r="M64" s="16"/>
      <c r="N64" s="16">
        <v>510</v>
      </c>
      <c r="O64" s="16"/>
      <c r="P64" s="16"/>
      <c r="Q64" s="16">
        <v>8644290</v>
      </c>
      <c r="R64" s="15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42" s="14" customFormat="1" ht="24" x14ac:dyDescent="0.15">
      <c r="A65" s="18"/>
      <c r="B65" s="17" t="s">
        <v>4</v>
      </c>
      <c r="C65" s="15"/>
      <c r="D65" s="16"/>
      <c r="E65" s="76" t="s">
        <v>72</v>
      </c>
      <c r="F65" s="74"/>
      <c r="G65" s="74"/>
      <c r="H65" s="76" t="s">
        <v>73</v>
      </c>
      <c r="I65" s="73"/>
      <c r="J65" s="73"/>
      <c r="K65" s="76" t="s">
        <v>74</v>
      </c>
      <c r="L65" s="73"/>
      <c r="M65" s="73"/>
      <c r="N65" s="76" t="s">
        <v>75</v>
      </c>
      <c r="O65" s="73"/>
      <c r="P65" s="73"/>
      <c r="Q65" s="76" t="s">
        <v>76</v>
      </c>
      <c r="R65" s="15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42" s="14" customFormat="1" ht="24" x14ac:dyDescent="0.15">
      <c r="A66" s="18"/>
      <c r="B66" s="17" t="s">
        <v>3</v>
      </c>
      <c r="C66" s="15"/>
      <c r="D66" s="16"/>
      <c r="E66" s="76" t="s">
        <v>77</v>
      </c>
      <c r="F66" s="74"/>
      <c r="G66" s="74"/>
      <c r="H66" s="76" t="s">
        <v>78</v>
      </c>
      <c r="I66" s="73"/>
      <c r="J66" s="73"/>
      <c r="K66" s="76" t="s">
        <v>79</v>
      </c>
      <c r="L66" s="73"/>
      <c r="M66" s="73"/>
      <c r="N66" s="76" t="s">
        <v>80</v>
      </c>
      <c r="O66" s="73"/>
      <c r="P66" s="73"/>
      <c r="Q66" s="76" t="s">
        <v>81</v>
      </c>
      <c r="R66" s="15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42" s="14" customFormat="1" ht="24" x14ac:dyDescent="0.15">
      <c r="A67" s="18"/>
      <c r="B67" s="17" t="s">
        <v>2</v>
      </c>
      <c r="C67" s="15"/>
      <c r="D67" s="16"/>
      <c r="E67" s="76" t="s">
        <v>82</v>
      </c>
      <c r="F67" s="74"/>
      <c r="G67" s="74"/>
      <c r="H67" s="76" t="s">
        <v>83</v>
      </c>
      <c r="I67" s="73"/>
      <c r="J67" s="73"/>
      <c r="K67" s="76" t="s">
        <v>84</v>
      </c>
      <c r="L67" s="73"/>
      <c r="M67" s="73"/>
      <c r="N67" s="76" t="s">
        <v>85</v>
      </c>
      <c r="O67" s="73"/>
      <c r="P67" s="73"/>
      <c r="Q67" s="76" t="s">
        <v>86</v>
      </c>
      <c r="R67" s="15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42" ht="12" customHeight="1" x14ac:dyDescent="0.15">
      <c r="A68" s="13"/>
      <c r="B68" s="12"/>
      <c r="C68" s="11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1"/>
    </row>
    <row r="69" spans="1:42" ht="18.600000000000001" customHeight="1" x14ac:dyDescent="0.15">
      <c r="C69" s="10" t="s">
        <v>1</v>
      </c>
      <c r="S69" s="3"/>
      <c r="T69" s="3"/>
      <c r="U69" s="3"/>
      <c r="V69" s="3"/>
      <c r="W69" s="3"/>
      <c r="X69" s="3"/>
      <c r="AK69" s="2"/>
      <c r="AL69" s="2"/>
      <c r="AM69" s="2"/>
      <c r="AN69" s="2"/>
      <c r="AO69" s="2"/>
      <c r="AP69" s="2"/>
    </row>
    <row r="70" spans="1:42" s="7" customFormat="1" ht="18.600000000000001" customHeight="1" x14ac:dyDescent="0.15">
      <c r="C70" s="10" t="s">
        <v>0</v>
      </c>
      <c r="D70" s="9"/>
      <c r="S70" s="8"/>
      <c r="T70" s="8"/>
      <c r="U70" s="8"/>
      <c r="V70" s="8"/>
      <c r="W70" s="8"/>
      <c r="X70" s="8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x14ac:dyDescent="0.15">
      <c r="S71" s="3"/>
      <c r="T71" s="3"/>
      <c r="U71" s="3"/>
      <c r="V71" s="3"/>
      <c r="W71" s="3"/>
      <c r="X71" s="3"/>
      <c r="AK71" s="2"/>
      <c r="AL71" s="2"/>
      <c r="AM71" s="2"/>
      <c r="AN71" s="2"/>
      <c r="AO71" s="2"/>
      <c r="AP71" s="2"/>
    </row>
    <row r="72" spans="1:42" x14ac:dyDescent="0.15">
      <c r="S72" s="1"/>
      <c r="T72" s="1"/>
      <c r="U72" s="1"/>
      <c r="V72" s="1"/>
      <c r="W72" s="1"/>
      <c r="X72" s="1"/>
      <c r="AK72" s="2"/>
      <c r="AL72" s="2"/>
      <c r="AM72" s="2"/>
      <c r="AN72" s="2"/>
      <c r="AO72" s="2"/>
      <c r="AP72" s="2"/>
    </row>
    <row r="73" spans="1:42" x14ac:dyDescent="0.1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5"/>
      <c r="T73" s="5"/>
      <c r="U73" s="5"/>
      <c r="V73" s="5"/>
      <c r="W73" s="5"/>
      <c r="X73" s="1"/>
      <c r="AK73" s="2"/>
      <c r="AL73" s="2"/>
      <c r="AM73" s="2"/>
      <c r="AN73" s="2"/>
      <c r="AO73" s="2"/>
      <c r="AP73" s="2"/>
    </row>
    <row r="74" spans="1:42" x14ac:dyDescent="0.1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5"/>
      <c r="T74" s="5"/>
      <c r="U74" s="5"/>
      <c r="V74" s="5"/>
      <c r="W74" s="5"/>
      <c r="X74" s="1"/>
      <c r="AK74" s="2"/>
      <c r="AL74" s="2"/>
      <c r="AM74" s="2"/>
      <c r="AN74" s="2"/>
      <c r="AO74" s="2"/>
      <c r="AP74" s="2"/>
    </row>
    <row r="75" spans="1:42" x14ac:dyDescent="0.15">
      <c r="B75" s="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Q75" s="3"/>
    </row>
    <row r="76" spans="1:42" x14ac:dyDescent="0.15">
      <c r="B76" s="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</sheetData>
  <phoneticPr fontId="3"/>
  <printOptions gridLinesSet="0"/>
  <pageMargins left="0.59055118110236227" right="0.43307086614173229" top="0.6692913385826772" bottom="0.15748031496062992" header="0.51181102362204722" footer="0.16"/>
  <pageSetup paperSize="9" scale="81" orientation="portrait" blackAndWhite="1" r:id="rId1"/>
  <headerFooter alignWithMargins="0">
    <oddFooter>&amp;C－70－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4c1c50-4c80-4870-89b5-879dfb1bab37">
      <Terms xmlns="http://schemas.microsoft.com/office/infopath/2007/PartnerControls"/>
    </lcf76f155ced4ddcb4097134ff3c332f>
    <TaxCatchAll xmlns="263dbbe5-076b-4606-a03b-9598f5f2f35a" xsi:nil="true"/>
    <Owner xmlns="684c1c50-4c80-4870-89b5-879dfb1bab37">
      <UserInfo>
        <DisplayName/>
        <AccountId xsi:nil="true"/>
        <AccountType/>
      </UserInfo>
    </Owner>
    <_Flow_SignoffStatus xmlns="684c1c50-4c80-4870-89b5-879dfb1bab37" xsi:nil="true"/>
  </documentManagement>
</p:properties>
</file>

<file path=customXml/itemProps1.xml><?xml version="1.0" encoding="utf-8"?>
<ds:datastoreItem xmlns:ds="http://schemas.openxmlformats.org/officeDocument/2006/customXml" ds:itemID="{083321E5-F368-4E70-B801-C14B7EAD08A2}"/>
</file>

<file path=customXml/itemProps2.xml><?xml version="1.0" encoding="utf-8"?>
<ds:datastoreItem xmlns:ds="http://schemas.openxmlformats.org/officeDocument/2006/customXml" ds:itemID="{3B5C4863-9315-4277-BF6C-375AC66FF6F9}"/>
</file>

<file path=customXml/itemProps3.xml><?xml version="1.0" encoding="utf-8"?>
<ds:datastoreItem xmlns:ds="http://schemas.openxmlformats.org/officeDocument/2006/customXml" ds:itemID="{0565D5AB-1532-4BC8-A4B4-33DECECB69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23(1)＜訂正後＞</vt:lpstr>
      <vt:lpstr>23(1)＜見え消し＞ </vt:lpstr>
      <vt:lpstr>23(2)＜訂正後＞</vt:lpstr>
      <vt:lpstr>23(2)＜見え消し＞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2026-03-17T11:28:08Z</dcterms:created>
  <dcterms:modified xsi:type="dcterms:W3CDTF">2026-03-17T11:28:11Z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0x010100C6103242DC2A9741863F42E8BA454556</vt:lpwstr>
  </property>
</Properties>
</file>