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13" documentId="8_{441CF01B-BA15-41E2-9A10-336228DEF22B}" xr6:coauthVersionLast="47" xr6:coauthVersionMax="47" xr10:uidLastSave="{5502B478-8705-4878-BB81-21D8172B76A4}"/>
  <bookViews>
    <workbookView xWindow="28680" yWindow="-120" windowWidth="29040" windowHeight="15720" xr2:uid="{94A58B22-99DE-4A98-B7B1-08C5EB393B65}"/>
  </bookViews>
  <sheets>
    <sheet name="20(1)＜訂正後＞" sheetId="7" r:id="rId1"/>
    <sheet name="20(1)＜見え消し＞" sheetId="19" r:id="rId2"/>
    <sheet name="20(2)＜訂正後＞" sheetId="9" r:id="rId3"/>
    <sheet name="20(2)＜見え消し＞ " sheetId="20" r:id="rId4"/>
    <sheet name="20(3)＜訂正後＞" sheetId="11" r:id="rId5"/>
    <sheet name="20(3)＜見え消し＞" sheetId="21" r:id="rId6"/>
    <sheet name="20(4)＜訂正後＞" sheetId="13" r:id="rId7"/>
    <sheet name="20(4)＜見え消し＞ " sheetId="22" r:id="rId8"/>
    <sheet name="20(5)＜訂正後＞" sheetId="15" r:id="rId9"/>
    <sheet name="20(5)＜見え消し＞" sheetId="23" r:id="rId10"/>
    <sheet name="20(6)＜訂正後＞" sheetId="6" r:id="rId11"/>
    <sheet name="20(6)＜見え消し＞ " sheetId="2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24" l="1"/>
  <c r="T33" i="24"/>
  <c r="Q33" i="24"/>
  <c r="N33" i="24"/>
  <c r="K33" i="24"/>
  <c r="H33" i="24"/>
  <c r="E33" i="24"/>
  <c r="T32" i="24"/>
  <c r="Q32" i="24"/>
  <c r="N32" i="24"/>
  <c r="K32" i="24"/>
  <c r="H32" i="24"/>
  <c r="E32" i="24"/>
  <c r="T31" i="24"/>
  <c r="Q31" i="24"/>
  <c r="N31" i="24"/>
  <c r="K31" i="24"/>
  <c r="H31" i="24"/>
  <c r="E31" i="24"/>
  <c r="T30" i="24"/>
  <c r="Q30" i="24"/>
  <c r="N30" i="24"/>
  <c r="K30" i="24"/>
  <c r="H30" i="24"/>
  <c r="E30" i="24"/>
  <c r="T29" i="24"/>
  <c r="Q29" i="24"/>
  <c r="N29" i="24"/>
  <c r="K29" i="24"/>
  <c r="H29" i="24"/>
  <c r="E29" i="24"/>
  <c r="T28" i="24"/>
  <c r="Q28" i="24"/>
  <c r="N28" i="24"/>
  <c r="K28" i="24"/>
  <c r="H28" i="24"/>
  <c r="E28" i="24"/>
  <c r="T27" i="24"/>
  <c r="Q27" i="24"/>
  <c r="N27" i="24"/>
  <c r="K27" i="24"/>
  <c r="H27" i="24"/>
  <c r="E27" i="24"/>
  <c r="T26" i="24"/>
  <c r="Q26" i="24"/>
  <c r="N26" i="24"/>
  <c r="K26" i="24"/>
  <c r="H26" i="24"/>
  <c r="E26" i="24"/>
  <c r="T20" i="24"/>
  <c r="T34" i="24" s="1"/>
  <c r="Q20" i="24"/>
  <c r="N20" i="24"/>
  <c r="N34" i="24" s="1"/>
  <c r="K20" i="24"/>
  <c r="K34" i="24" s="1"/>
  <c r="H20" i="24"/>
  <c r="H34" i="24" s="1"/>
  <c r="E20" i="24"/>
  <c r="E34" i="24" s="1"/>
  <c r="Q34" i="23"/>
  <c r="T33" i="23"/>
  <c r="N33" i="23"/>
  <c r="T32" i="23"/>
  <c r="Q32" i="23"/>
  <c r="N32" i="23"/>
  <c r="T31" i="23"/>
  <c r="Q31" i="23"/>
  <c r="N31" i="23"/>
  <c r="T30" i="23"/>
  <c r="Q30" i="23"/>
  <c r="N30" i="23"/>
  <c r="T29" i="23"/>
  <c r="Q29" i="23"/>
  <c r="N29" i="23"/>
  <c r="T28" i="23"/>
  <c r="Q28" i="23"/>
  <c r="N28" i="23"/>
  <c r="T27" i="23"/>
  <c r="Q27" i="23"/>
  <c r="N27" i="23"/>
  <c r="T26" i="23"/>
  <c r="Q26" i="23"/>
  <c r="N26" i="23"/>
  <c r="T20" i="23"/>
  <c r="T34" i="23" s="1"/>
  <c r="Q20" i="23"/>
  <c r="N20" i="23"/>
  <c r="N34" i="23" s="1"/>
  <c r="T34" i="22"/>
  <c r="Q34" i="22"/>
  <c r="N34" i="22"/>
  <c r="K34" i="22"/>
  <c r="H34" i="22"/>
  <c r="E34" i="22"/>
  <c r="T34" i="21"/>
  <c r="N34" i="21"/>
  <c r="K34" i="21"/>
  <c r="T33" i="21"/>
  <c r="Q33" i="21"/>
  <c r="N33" i="21"/>
  <c r="K33" i="21"/>
  <c r="H33" i="21"/>
  <c r="E33" i="21"/>
  <c r="T32" i="21"/>
  <c r="Q32" i="21"/>
  <c r="N32" i="21"/>
  <c r="K32" i="21"/>
  <c r="H32" i="21"/>
  <c r="E32" i="21"/>
  <c r="T31" i="21"/>
  <c r="Q31" i="21"/>
  <c r="N31" i="21"/>
  <c r="K31" i="21"/>
  <c r="H31" i="21"/>
  <c r="E31" i="21"/>
  <c r="T30" i="21"/>
  <c r="Q30" i="21"/>
  <c r="N30" i="21"/>
  <c r="K30" i="21"/>
  <c r="H30" i="21"/>
  <c r="E30" i="21"/>
  <c r="T29" i="21"/>
  <c r="Q29" i="21"/>
  <c r="N29" i="21"/>
  <c r="K29" i="21"/>
  <c r="H29" i="21"/>
  <c r="E29" i="21"/>
  <c r="T28" i="21"/>
  <c r="Q28" i="21"/>
  <c r="N28" i="21"/>
  <c r="K28" i="21"/>
  <c r="H28" i="21"/>
  <c r="E28" i="21"/>
  <c r="T27" i="21"/>
  <c r="Q27" i="21"/>
  <c r="N27" i="21"/>
  <c r="K27" i="21"/>
  <c r="H27" i="21"/>
  <c r="E27" i="21"/>
  <c r="T26" i="21"/>
  <c r="Q26" i="21"/>
  <c r="N26" i="21"/>
  <c r="K26" i="21"/>
  <c r="H26" i="21"/>
  <c r="E26" i="21"/>
  <c r="T20" i="21"/>
  <c r="Q20" i="21"/>
  <c r="Q34" i="21" s="1"/>
  <c r="N20" i="21"/>
  <c r="K20" i="21"/>
  <c r="H20" i="21"/>
  <c r="H34" i="21" s="1"/>
  <c r="E20" i="21"/>
  <c r="E34" i="21" s="1"/>
  <c r="N34" i="20"/>
  <c r="K34" i="20"/>
  <c r="H34" i="20"/>
  <c r="Q34" i="19"/>
  <c r="K34" i="19"/>
  <c r="H34" i="19"/>
  <c r="E34" i="19"/>
  <c r="Q33" i="19"/>
  <c r="N33" i="19"/>
  <c r="H33" i="19"/>
  <c r="E33" i="19"/>
  <c r="T32" i="19"/>
  <c r="Q32" i="19"/>
  <c r="N32" i="19"/>
  <c r="K32" i="19"/>
  <c r="H32" i="19"/>
  <c r="E32" i="19"/>
  <c r="T31" i="19"/>
  <c r="Q31" i="19"/>
  <c r="N31" i="19"/>
  <c r="K31" i="19"/>
  <c r="H31" i="19"/>
  <c r="E31" i="19"/>
  <c r="T30" i="19"/>
  <c r="Q30" i="19"/>
  <c r="N30" i="19"/>
  <c r="K30" i="19"/>
  <c r="H30" i="19"/>
  <c r="E30" i="19"/>
  <c r="Q29" i="19"/>
  <c r="N29" i="19"/>
  <c r="K29" i="19"/>
  <c r="H29" i="19"/>
  <c r="E29" i="19"/>
  <c r="T28" i="19"/>
  <c r="Q28" i="19"/>
  <c r="N28" i="19"/>
  <c r="K28" i="19"/>
  <c r="H28" i="19"/>
  <c r="E28" i="19"/>
  <c r="T27" i="19"/>
  <c r="Q27" i="19"/>
  <c r="N27" i="19"/>
  <c r="K27" i="19"/>
  <c r="H27" i="19"/>
  <c r="E27" i="19"/>
  <c r="T26" i="19"/>
  <c r="Q26" i="19"/>
  <c r="N26" i="19"/>
  <c r="K26" i="19"/>
  <c r="H26" i="19"/>
  <c r="E26" i="19"/>
  <c r="T20" i="19"/>
  <c r="T34" i="19" s="1"/>
  <c r="Q20" i="19"/>
  <c r="N20" i="19"/>
  <c r="N34" i="19" s="1"/>
  <c r="K35" i="7"/>
  <c r="K34" i="7"/>
  <c r="K32" i="7"/>
  <c r="K31" i="7"/>
  <c r="K30" i="7"/>
  <c r="K29" i="7"/>
  <c r="K28" i="7"/>
  <c r="K27" i="7"/>
  <c r="K26" i="7"/>
  <c r="H35" i="7"/>
  <c r="H34" i="7"/>
  <c r="H33" i="7"/>
  <c r="H32" i="7"/>
  <c r="H31" i="7"/>
  <c r="H30" i="7"/>
  <c r="H29" i="7"/>
  <c r="H28" i="7"/>
  <c r="H27" i="7"/>
  <c r="H26" i="7"/>
  <c r="E27" i="7"/>
  <c r="E28" i="7"/>
  <c r="E29" i="7"/>
  <c r="E30" i="7"/>
  <c r="E31" i="7"/>
  <c r="E32" i="7"/>
  <c r="E33" i="7"/>
  <c r="E34" i="7"/>
  <c r="E35" i="7"/>
  <c r="E26" i="7"/>
  <c r="T21" i="6"/>
  <c r="Q21" i="6"/>
  <c r="Q35" i="6"/>
  <c r="N21" i="6"/>
  <c r="N35" i="6"/>
  <c r="K21" i="6"/>
  <c r="H21" i="6"/>
  <c r="E21" i="6"/>
  <c r="T20" i="6"/>
  <c r="Q20" i="6"/>
  <c r="Q34" i="6"/>
  <c r="N20" i="6"/>
  <c r="K20" i="6"/>
  <c r="K34" i="6"/>
  <c r="H20" i="6"/>
  <c r="H34" i="6"/>
  <c r="E20" i="6"/>
  <c r="T35" i="6"/>
  <c r="T34" i="6"/>
  <c r="N34" i="6"/>
  <c r="T33" i="6"/>
  <c r="Q33" i="6"/>
  <c r="N33" i="6"/>
  <c r="T32" i="6"/>
  <c r="Q32" i="6"/>
  <c r="N32" i="6"/>
  <c r="T31" i="6"/>
  <c r="Q31" i="6"/>
  <c r="N31" i="6"/>
  <c r="T30" i="6"/>
  <c r="Q30" i="6"/>
  <c r="N30" i="6"/>
  <c r="T29" i="6"/>
  <c r="Q29" i="6"/>
  <c r="N29" i="6"/>
  <c r="T28" i="6"/>
  <c r="Q28" i="6"/>
  <c r="N28" i="6"/>
  <c r="T27" i="6"/>
  <c r="Q27" i="6"/>
  <c r="N27" i="6"/>
  <c r="T26" i="6"/>
  <c r="Q26" i="6"/>
  <c r="N26" i="6"/>
  <c r="K35" i="6"/>
  <c r="H35" i="6"/>
  <c r="E35" i="6"/>
  <c r="E34" i="6"/>
  <c r="K33" i="6"/>
  <c r="H33" i="6"/>
  <c r="E33" i="6"/>
  <c r="K32" i="6"/>
  <c r="H32" i="6"/>
  <c r="E32" i="6"/>
  <c r="K31" i="6"/>
  <c r="H31" i="6"/>
  <c r="E31" i="6"/>
  <c r="K30" i="6"/>
  <c r="H30" i="6"/>
  <c r="E30" i="6"/>
  <c r="K29" i="6"/>
  <c r="H29" i="6"/>
  <c r="E29" i="6"/>
  <c r="K28" i="6"/>
  <c r="H28" i="6"/>
  <c r="E28" i="6"/>
  <c r="K27" i="6"/>
  <c r="H27" i="6"/>
  <c r="E27" i="6"/>
  <c r="K26" i="6"/>
  <c r="H26" i="6"/>
  <c r="E26" i="6"/>
  <c r="T35" i="15"/>
  <c r="T34" i="15"/>
  <c r="T33" i="15"/>
  <c r="T32" i="15"/>
  <c r="T31" i="15"/>
  <c r="T30" i="15"/>
  <c r="T29" i="15"/>
  <c r="T28" i="15"/>
  <c r="T27" i="15"/>
  <c r="T26" i="15"/>
  <c r="Q35" i="15"/>
  <c r="Q34" i="15"/>
  <c r="Q32" i="15"/>
  <c r="Q31" i="15"/>
  <c r="Q30" i="15"/>
  <c r="Q29" i="15"/>
  <c r="Q28" i="15"/>
  <c r="Q27" i="15"/>
  <c r="Q26" i="15"/>
  <c r="N35" i="15"/>
  <c r="N34" i="15"/>
  <c r="N33" i="15"/>
  <c r="N32" i="15"/>
  <c r="N31" i="15"/>
  <c r="N30" i="15"/>
  <c r="N29" i="15"/>
  <c r="N28" i="15"/>
  <c r="N27" i="15"/>
  <c r="N26" i="15"/>
  <c r="T21" i="15"/>
  <c r="T20" i="15"/>
  <c r="Q21" i="15"/>
  <c r="Q20" i="15"/>
  <c r="N21" i="15"/>
  <c r="N20" i="15"/>
  <c r="T35" i="13"/>
  <c r="T34" i="13"/>
  <c r="Q35" i="13"/>
  <c r="Q34" i="13"/>
  <c r="N35" i="13"/>
  <c r="N34" i="13"/>
  <c r="K35" i="13"/>
  <c r="K34" i="13"/>
  <c r="H35" i="13"/>
  <c r="H34" i="13"/>
  <c r="E35" i="13"/>
  <c r="E34" i="13"/>
  <c r="T35" i="11"/>
  <c r="T34" i="11"/>
  <c r="T33" i="11"/>
  <c r="T32" i="11"/>
  <c r="T31" i="11"/>
  <c r="T30" i="11"/>
  <c r="T29" i="11"/>
  <c r="T28" i="11"/>
  <c r="T27" i="11"/>
  <c r="T26" i="11"/>
  <c r="Q35" i="11"/>
  <c r="Q34" i="11"/>
  <c r="Q33" i="11"/>
  <c r="Q32" i="11"/>
  <c r="Q31" i="11"/>
  <c r="Q30" i="11"/>
  <c r="Q29" i="11"/>
  <c r="Q28" i="11"/>
  <c r="Q27" i="11"/>
  <c r="Q26" i="11"/>
  <c r="N35" i="11"/>
  <c r="N34" i="11"/>
  <c r="N33" i="11"/>
  <c r="N32" i="11"/>
  <c r="N31" i="11"/>
  <c r="N30" i="11"/>
  <c r="N29" i="11"/>
  <c r="N28" i="11"/>
  <c r="N27" i="11"/>
  <c r="N26" i="11"/>
  <c r="K35" i="11"/>
  <c r="K34" i="11"/>
  <c r="K33" i="11"/>
  <c r="K32" i="11"/>
  <c r="K31" i="11"/>
  <c r="K30" i="11"/>
  <c r="K29" i="11"/>
  <c r="K28" i="11"/>
  <c r="K27" i="11"/>
  <c r="K26" i="11"/>
  <c r="H35" i="11"/>
  <c r="H34" i="11"/>
  <c r="H33" i="11"/>
  <c r="H32" i="11"/>
  <c r="H31" i="11"/>
  <c r="H30" i="11"/>
  <c r="H29" i="11"/>
  <c r="H28" i="11"/>
  <c r="H27" i="11"/>
  <c r="H26" i="11"/>
  <c r="E26" i="11"/>
  <c r="E27" i="11"/>
  <c r="E28" i="11"/>
  <c r="E29" i="11"/>
  <c r="E30" i="11"/>
  <c r="E31" i="11"/>
  <c r="E32" i="11"/>
  <c r="E33" i="11"/>
  <c r="E34" i="11"/>
  <c r="E35" i="11"/>
  <c r="T21" i="11"/>
  <c r="T20" i="11"/>
  <c r="Q21" i="11"/>
  <c r="Q20" i="11"/>
  <c r="N21" i="11"/>
  <c r="N20" i="11"/>
  <c r="K21" i="11"/>
  <c r="K20" i="11"/>
  <c r="H21" i="11"/>
  <c r="H20" i="11"/>
  <c r="E21" i="11"/>
  <c r="E20" i="11"/>
  <c r="N35" i="9"/>
  <c r="N34" i="9"/>
  <c r="K35" i="9"/>
  <c r="K34" i="9"/>
  <c r="H35" i="9"/>
  <c r="H34" i="9"/>
  <c r="T35" i="7"/>
  <c r="T34" i="7"/>
  <c r="T32" i="7"/>
  <c r="T31" i="7"/>
  <c r="T30" i="7"/>
  <c r="T29" i="7"/>
  <c r="T28" i="7"/>
  <c r="T27" i="7"/>
  <c r="T26" i="7"/>
  <c r="Q35" i="7"/>
  <c r="Q34" i="7"/>
  <c r="Q33" i="7"/>
  <c r="Q32" i="7"/>
  <c r="Q31" i="7"/>
  <c r="Q30" i="7"/>
  <c r="Q29" i="7"/>
  <c r="Q28" i="7"/>
  <c r="Q27" i="7"/>
  <c r="Q26" i="7"/>
  <c r="N26" i="7"/>
  <c r="N27" i="7"/>
  <c r="N28" i="7"/>
  <c r="N29" i="7"/>
  <c r="N30" i="7"/>
  <c r="N31" i="7"/>
  <c r="N32" i="7"/>
  <c r="N33" i="7"/>
  <c r="N34" i="7"/>
  <c r="N35" i="7"/>
  <c r="N20" i="7"/>
  <c r="Q20" i="7"/>
  <c r="T20" i="7"/>
  <c r="N21" i="7"/>
  <c r="Q21" i="7"/>
  <c r="T21" i="7"/>
</calcChain>
</file>

<file path=xl/sharedStrings.xml><?xml version="1.0" encoding="utf-8"?>
<sst xmlns="http://schemas.openxmlformats.org/spreadsheetml/2006/main" count="1082" uniqueCount="204">
  <si>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</si>
  <si>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</si>
  <si>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</si>
  <si>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</si>
  <si>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</si>
  <si>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</si>
  <si>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</si>
  <si>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</si>
  <si>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</si>
  <si>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</si>
  <si>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</si>
  <si>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</si>
  <si>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平成14年度</t>
    <phoneticPr fontId="2"/>
  </si>
  <si>
    <t>平成13年度</t>
    <phoneticPr fontId="2"/>
  </si>
  <si>
    <t>９</t>
  </si>
  <si>
    <t>８</t>
  </si>
  <si>
    <t>７</t>
  </si>
  <si>
    <t>６</t>
  </si>
  <si>
    <t>平成５年度</t>
    <phoneticPr fontId="2"/>
  </si>
  <si>
    <t>年度平均</t>
  </si>
  <si>
    <t>年度計</t>
  </si>
  <si>
    <t>件</t>
  </si>
  <si>
    <t>及び年月</t>
  </si>
  <si>
    <t>女</t>
  </si>
  <si>
    <t>男</t>
  </si>
  <si>
    <t>計</t>
  </si>
  <si>
    <t>年度</t>
  </si>
  <si>
    <t>受　給　資　格　決　定　件　数</t>
  </si>
  <si>
    <t>離　職　票　提　出　件　数</t>
  </si>
  <si>
    <t>事項別</t>
  </si>
  <si>
    <t>－平成５年度～平成14年度－</t>
    <rPh sb="1" eb="3">
      <t>ヘイセイ</t>
    </rPh>
    <rPh sb="4" eb="5">
      <t>ガンネン</t>
    </rPh>
    <rPh sb="5" eb="6">
      <t>ド</t>
    </rPh>
    <rPh sb="7" eb="9">
      <t>ヘイセイ</t>
    </rPh>
    <phoneticPr fontId="2"/>
  </si>
  <si>
    <t>　　　　　　　　　　　　　　　　　　　　　　　　　（年度及び月別）</t>
  </si>
  <si>
    <t>　２（給付関係）　　　  第20表(1)　一 般 求 職 者 給 付 の 状 況</t>
    <phoneticPr fontId="2"/>
  </si>
  <si>
    <t>　　　　　決算終了後の確定数であり、各月分は事業月報による暫定数であるため、各月の累計は必ずしも年度計に一致しない。</t>
  </si>
  <si>
    <t>　　　2)　基本手当支給額とは、基本手当基本分（所定給付日数分）、延長給付支給総額、特例訓練手当の合計である。年度計は</t>
  </si>
  <si>
    <t>　　　　　確定数であり、各月分は事業月報による暫定数であるため、各月の累計は必ずしも年度計に一致しない。</t>
  </si>
  <si>
    <t>〔注〕1)　一般求職者給付支給総額とは、基本手当、技能習得手当、傷病手当及び寄宿手当の合計である。年度計は決算終了後の</t>
  </si>
  <si>
    <t>＊</t>
  </si>
  <si>
    <t>千円</t>
  </si>
  <si>
    <t>人</t>
  </si>
  <si>
    <t>支　給　総　額</t>
  </si>
  <si>
    <t>（延長分、特例訓練分を含む）</t>
  </si>
  <si>
    <t>一般求職者給付</t>
  </si>
  <si>
    <t>　　2)</t>
  </si>
  <si>
    <t>受　給　者　実　人　員</t>
  </si>
  <si>
    <t>1)</t>
  </si>
  <si>
    <t>第20表(2)　一 般 求 職 者 給 付 の 状 況</t>
    <phoneticPr fontId="2"/>
  </si>
  <si>
    <t>初　　　　　回　　　　　受　　　　　給　　　　　者　　　　　数</t>
  </si>
  <si>
    <t>　　　　　　　　　　　　　　　　〔Ａ　基本手当（延長給付を除く）〕（年度及び月別）</t>
  </si>
  <si>
    <t>第20表(3)　一 般 求 職 者 給 付 の 状 況</t>
    <phoneticPr fontId="2"/>
  </si>
  <si>
    <t>受　　　　　給　　　　　者　　　　　実　　　　　人　　　　　員</t>
  </si>
  <si>
    <t>第20表(4)　一 般 求 職 者 給 付 の 状 況</t>
    <phoneticPr fontId="2"/>
  </si>
  <si>
    <t>平成13年度</t>
    <phoneticPr fontId="2"/>
  </si>
  <si>
    <t>日</t>
  </si>
  <si>
    <t>給付延日数（所定給付日数分）</t>
  </si>
  <si>
    <t>基本手当支給額（所定給付日数分）</t>
  </si>
  <si>
    <t>　　　　　　　　　　　　　　　　 〔Ａ　基本手当（延長給付を除く）〕（年度及び月別）</t>
  </si>
  <si>
    <t>第20表(5)　一 般 求 職 者 給 付 の 状 況</t>
    <phoneticPr fontId="2"/>
  </si>
  <si>
    <t>支　給　終　了　者　数 （ 所　定　給　付　日　数　分 ）</t>
  </si>
  <si>
    <t>第20表(6)　一 般 求 職 者 給 付 の 状 況</t>
    <phoneticPr fontId="2"/>
  </si>
  <si>
    <r>
      <t>2050856</t>
    </r>
    <r>
      <rPr>
        <sz val="10"/>
        <color rgb="FFFF0000"/>
        <rFont val="ＭＳ 明朝"/>
        <family val="1"/>
        <charset val="128"/>
      </rPr>
      <t xml:space="preserve">
2662491</t>
    </r>
  </si>
  <si>
    <r>
      <t>1020955</t>
    </r>
    <r>
      <rPr>
        <sz val="10"/>
        <color rgb="FFFF0000"/>
        <rFont val="ＭＳ 明朝"/>
        <family val="1"/>
        <charset val="128"/>
      </rPr>
      <t xml:space="preserve">
1322665</t>
    </r>
  </si>
  <si>
    <r>
      <t>1029901</t>
    </r>
    <r>
      <rPr>
        <sz val="10"/>
        <color rgb="FFFF0000"/>
        <rFont val="ＭＳ 明朝"/>
        <family val="1"/>
        <charset val="128"/>
      </rPr>
      <t xml:space="preserve">
1339826</t>
    </r>
  </si>
  <si>
    <r>
      <t>2032977</t>
    </r>
    <r>
      <rPr>
        <sz val="10"/>
        <color rgb="FFFF0000"/>
        <rFont val="ＭＳ 明朝"/>
        <family val="1"/>
        <charset val="128"/>
      </rPr>
      <t xml:space="preserve">
2631398</t>
    </r>
  </si>
  <si>
    <r>
      <t>1013589</t>
    </r>
    <r>
      <rPr>
        <sz val="10"/>
        <color rgb="FFFF0000"/>
        <rFont val="ＭＳ 明朝"/>
        <family val="1"/>
        <charset val="128"/>
      </rPr>
      <t xml:space="preserve">
1309654</t>
    </r>
  </si>
  <si>
    <r>
      <t>1019388</t>
    </r>
    <r>
      <rPr>
        <sz val="10"/>
        <color rgb="FFFF0000"/>
        <rFont val="ＭＳ 明朝"/>
        <family val="1"/>
        <charset val="128"/>
      </rPr>
      <t xml:space="preserve">
1321744</t>
    </r>
  </si>
  <si>
    <r>
      <t>83886</t>
    </r>
    <r>
      <rPr>
        <sz val="10"/>
        <color rgb="FFFF0000"/>
        <rFont val="ＭＳ 明朝"/>
        <family val="1"/>
        <charset val="128"/>
      </rPr>
      <t xml:space="preserve">
93886</t>
    </r>
  </si>
  <si>
    <r>
      <t>170905</t>
    </r>
    <r>
      <rPr>
        <sz val="10"/>
        <color rgb="FFFF0000"/>
        <rFont val="ＭＳ 明朝"/>
        <family val="1"/>
        <charset val="128"/>
      </rPr>
      <t xml:space="preserve">
221874</t>
    </r>
  </si>
  <si>
    <r>
      <t>85080</t>
    </r>
    <r>
      <rPr>
        <sz val="10"/>
        <color rgb="FFFF0000"/>
        <rFont val="ＭＳ 明朝"/>
        <family val="1"/>
        <charset val="128"/>
      </rPr>
      <t xml:space="preserve">
110222</t>
    </r>
  </si>
  <si>
    <r>
      <t>85825</t>
    </r>
    <r>
      <rPr>
        <sz val="10"/>
        <color rgb="FFFF0000"/>
        <rFont val="ＭＳ 明朝"/>
        <family val="1"/>
        <charset val="128"/>
      </rPr>
      <t xml:space="preserve">
111652</t>
    </r>
  </si>
  <si>
    <r>
      <t>169415</t>
    </r>
    <r>
      <rPr>
        <sz val="10"/>
        <color rgb="FFFF0000"/>
        <rFont val="ＭＳ 明朝"/>
        <family val="1"/>
        <charset val="128"/>
      </rPr>
      <t xml:space="preserve">
219283</t>
    </r>
  </si>
  <si>
    <r>
      <t>84466</t>
    </r>
    <r>
      <rPr>
        <sz val="10"/>
        <color rgb="FFFF0000"/>
        <rFont val="ＭＳ 明朝"/>
        <family val="1"/>
        <charset val="128"/>
      </rPr>
      <t xml:space="preserve">
109138</t>
    </r>
  </si>
  <si>
    <r>
      <t>84949</t>
    </r>
    <r>
      <rPr>
        <sz val="10"/>
        <color rgb="FFFF0000"/>
        <rFont val="ＭＳ 明朝"/>
        <family val="1"/>
        <charset val="128"/>
      </rPr>
      <t xml:space="preserve">
110145</t>
    </r>
  </si>
  <si>
    <r>
      <t>0</t>
    </r>
    <r>
      <rPr>
        <sz val="10"/>
        <color rgb="FFFF0000"/>
        <rFont val="ＭＳ 明朝"/>
        <family val="1"/>
        <charset val="128"/>
      </rPr>
      <t xml:space="preserve">
226846</t>
    </r>
  </si>
  <si>
    <r>
      <t>0</t>
    </r>
    <r>
      <rPr>
        <sz val="10"/>
        <color rgb="FFFF0000"/>
        <rFont val="ＭＳ 明朝"/>
        <family val="1"/>
        <charset val="128"/>
      </rPr>
      <t xml:space="preserve">
111049</t>
    </r>
  </si>
  <si>
    <r>
      <t>0</t>
    </r>
    <r>
      <rPr>
        <sz val="10"/>
        <color rgb="FFFF0000"/>
        <rFont val="ＭＳ 明朝"/>
        <family val="1"/>
        <charset val="128"/>
      </rPr>
      <t xml:space="preserve">
115797</t>
    </r>
  </si>
  <si>
    <r>
      <t>0</t>
    </r>
    <r>
      <rPr>
        <sz val="10"/>
        <color rgb="FFFF0000"/>
        <rFont val="ＭＳ 明朝"/>
        <family val="1"/>
        <charset val="128"/>
      </rPr>
      <t xml:space="preserve">
224070</t>
    </r>
  </si>
  <si>
    <r>
      <t>0</t>
    </r>
    <r>
      <rPr>
        <sz val="10"/>
        <color rgb="FFFF0000"/>
        <rFont val="ＭＳ 明朝"/>
        <family val="1"/>
        <charset val="128"/>
      </rPr>
      <t xml:space="preserve">
110487</t>
    </r>
  </si>
  <si>
    <r>
      <t>0</t>
    </r>
    <r>
      <rPr>
        <sz val="10"/>
        <color rgb="FFFF0000"/>
        <rFont val="ＭＳ 明朝"/>
        <family val="1"/>
        <charset val="128"/>
      </rPr>
      <t xml:space="preserve">
113583</t>
    </r>
  </si>
  <si>
    <r>
      <t>0</t>
    </r>
    <r>
      <rPr>
        <sz val="10"/>
        <color rgb="FFFF0000"/>
        <rFont val="ＭＳ 明朝"/>
        <family val="1"/>
        <charset val="128"/>
      </rPr>
      <t xml:space="preserve">
183712</t>
    </r>
  </si>
  <si>
    <r>
      <t>0</t>
    </r>
    <r>
      <rPr>
        <sz val="10"/>
        <color rgb="FFFF0000"/>
        <rFont val="ＭＳ 明朝"/>
        <family val="1"/>
        <charset val="128"/>
      </rPr>
      <t xml:space="preserve">
89287</t>
    </r>
  </si>
  <si>
    <r>
      <t>0</t>
    </r>
    <r>
      <rPr>
        <sz val="10"/>
        <color rgb="FFFF0000"/>
        <rFont val="ＭＳ 明朝"/>
        <family val="1"/>
        <charset val="128"/>
      </rPr>
      <t xml:space="preserve">
94425</t>
    </r>
  </si>
  <si>
    <r>
      <t>0</t>
    </r>
    <r>
      <rPr>
        <sz val="10"/>
        <color rgb="FFFF0000"/>
        <rFont val="ＭＳ 明朝"/>
        <family val="1"/>
        <charset val="128"/>
      </rPr>
      <t xml:space="preserve">
180890</t>
    </r>
  </si>
  <si>
    <r>
      <t>0</t>
    </r>
    <r>
      <rPr>
        <sz val="10"/>
        <color rgb="FFFF0000"/>
        <rFont val="ＭＳ 明朝"/>
        <family val="1"/>
        <charset val="128"/>
      </rPr>
      <t xml:space="preserve">
88246</t>
    </r>
  </si>
  <si>
    <r>
      <t>0</t>
    </r>
    <r>
      <rPr>
        <sz val="10"/>
        <color rgb="FFFF0000"/>
        <rFont val="ＭＳ 明朝"/>
        <family val="1"/>
        <charset val="128"/>
      </rPr>
      <t xml:space="preserve">
92644</t>
    </r>
  </si>
  <si>
    <r>
      <t>0</t>
    </r>
    <r>
      <rPr>
        <sz val="10"/>
        <color rgb="FFFF0000"/>
        <rFont val="ＭＳ 明朝"/>
        <family val="1"/>
        <charset val="128"/>
      </rPr>
      <t xml:space="preserve">
201077</t>
    </r>
  </si>
  <si>
    <r>
      <t>0</t>
    </r>
    <r>
      <rPr>
        <sz val="10"/>
        <color rgb="FFFF0000"/>
        <rFont val="ＭＳ 明朝"/>
        <family val="1"/>
        <charset val="128"/>
      </rPr>
      <t xml:space="preserve">
101374</t>
    </r>
  </si>
  <si>
    <r>
      <t>0</t>
    </r>
    <r>
      <rPr>
        <sz val="10"/>
        <color rgb="FFFF0000"/>
        <rFont val="ＭＳ 明朝"/>
        <family val="1"/>
        <charset val="128"/>
      </rPr>
      <t xml:space="preserve">
99703</t>
    </r>
  </si>
  <si>
    <r>
      <t>0</t>
    </r>
    <r>
      <rPr>
        <sz val="10"/>
        <color rgb="FFFF0000"/>
        <rFont val="ＭＳ 明朝"/>
        <family val="1"/>
        <charset val="128"/>
      </rPr>
      <t xml:space="preserve">
193461</t>
    </r>
  </si>
  <si>
    <r>
      <t>0</t>
    </r>
    <r>
      <rPr>
        <sz val="10"/>
        <color rgb="FFFF0000"/>
        <rFont val="ＭＳ 明朝"/>
        <family val="1"/>
        <charset val="128"/>
      </rPr>
      <t xml:space="preserve">
97332</t>
    </r>
  </si>
  <si>
    <r>
      <t>0</t>
    </r>
    <r>
      <rPr>
        <sz val="10"/>
        <color rgb="FFFF0000"/>
        <rFont val="ＭＳ 明朝"/>
        <family val="1"/>
        <charset val="128"/>
      </rPr>
      <t xml:space="preserve">
96129</t>
    </r>
  </si>
  <si>
    <r>
      <t>2089913917</t>
    </r>
    <r>
      <rPr>
        <sz val="10"/>
        <color rgb="FFFF0000"/>
        <rFont val="ＭＳ 明朝"/>
        <family val="1"/>
        <charset val="128"/>
      </rPr>
      <t xml:space="preserve">
1996888164</t>
    </r>
  </si>
  <si>
    <r>
      <t>2067196005</t>
    </r>
    <r>
      <rPr>
        <sz val="10"/>
        <color rgb="FFFF0000"/>
        <rFont val="ＭＳ 明朝"/>
        <family val="1"/>
        <charset val="128"/>
      </rPr>
      <t xml:space="preserve">
1977035926</t>
    </r>
  </si>
  <si>
    <r>
      <t>174159493</t>
    </r>
    <r>
      <rPr>
        <sz val="10"/>
        <color rgb="FFFF0000"/>
        <rFont val="ＭＳ 明朝"/>
        <family val="1"/>
        <charset val="128"/>
      </rPr>
      <t xml:space="preserve">
166407347</t>
    </r>
  </si>
  <si>
    <r>
      <t>912603</t>
    </r>
    <r>
      <rPr>
        <sz val="10"/>
        <color rgb="FFFF0000"/>
        <rFont val="ＭＳ 明朝"/>
        <family val="1"/>
        <charset val="128"/>
      </rPr>
      <t xml:space="preserve">
1063779</t>
    </r>
  </si>
  <si>
    <r>
      <t>481370</t>
    </r>
    <r>
      <rPr>
        <sz val="10"/>
        <color rgb="FFFF0000"/>
        <rFont val="ＭＳ 明朝"/>
        <family val="1"/>
        <charset val="128"/>
      </rPr>
      <t xml:space="preserve">
562803</t>
    </r>
  </si>
  <si>
    <r>
      <t>431233</t>
    </r>
    <r>
      <rPr>
        <sz val="10"/>
        <color rgb="FFFF0000"/>
        <rFont val="ＭＳ 明朝"/>
        <family val="1"/>
        <charset val="128"/>
      </rPr>
      <t xml:space="preserve">
500975</t>
    </r>
  </si>
  <si>
    <r>
      <t>172266334</t>
    </r>
    <r>
      <rPr>
        <sz val="10"/>
        <color rgb="FFFF0000"/>
        <rFont val="ＭＳ 明朝"/>
        <family val="1"/>
        <charset val="128"/>
      </rPr>
      <t xml:space="preserve">
164752994</t>
    </r>
  </si>
  <si>
    <r>
      <t>0</t>
    </r>
    <r>
      <rPr>
        <sz val="10"/>
        <color rgb="FFFF0000"/>
        <rFont val="ＭＳ 明朝"/>
        <family val="1"/>
        <charset val="128"/>
      </rPr>
      <t xml:space="preserve">
134906540</t>
    </r>
  </si>
  <si>
    <r>
      <t>0</t>
    </r>
    <r>
      <rPr>
        <sz val="10"/>
        <color rgb="FFFF0000"/>
        <rFont val="ＭＳ 明朝"/>
        <family val="1"/>
        <charset val="128"/>
      </rPr>
      <t xml:space="preserve">
918550</t>
    </r>
  </si>
  <si>
    <r>
      <t>0</t>
    </r>
    <r>
      <rPr>
        <sz val="10"/>
        <color rgb="FFFF0000"/>
        <rFont val="ＭＳ 明朝"/>
        <family val="1"/>
        <charset val="128"/>
      </rPr>
      <t xml:space="preserve">
493886</t>
    </r>
  </si>
  <si>
    <r>
      <t>0</t>
    </r>
    <r>
      <rPr>
        <sz val="10"/>
        <color rgb="FFFF0000"/>
        <rFont val="ＭＳ 明朝"/>
        <family val="1"/>
        <charset val="128"/>
      </rPr>
      <t xml:space="preserve">
424664</t>
    </r>
  </si>
  <si>
    <r>
      <t>0</t>
    </r>
    <r>
      <rPr>
        <sz val="10"/>
        <color rgb="FFFF0000"/>
        <rFont val="ＭＳ 明朝"/>
        <family val="1"/>
        <charset val="128"/>
      </rPr>
      <t xml:space="preserve">
133067877</t>
    </r>
  </si>
  <si>
    <r>
      <t>0</t>
    </r>
    <r>
      <rPr>
        <sz val="10"/>
        <color rgb="FFFF0000"/>
        <rFont val="ＭＳ 明朝"/>
        <family val="1"/>
        <charset val="128"/>
      </rPr>
      <t xml:space="preserve">
85570501</t>
    </r>
  </si>
  <si>
    <r>
      <t>0</t>
    </r>
    <r>
      <rPr>
        <sz val="10"/>
        <color rgb="FFFF0000"/>
        <rFont val="ＭＳ 明朝"/>
        <family val="1"/>
        <charset val="128"/>
      </rPr>
      <t xml:space="preserve">
47497376</t>
    </r>
  </si>
  <si>
    <r>
      <t>0</t>
    </r>
    <r>
      <rPr>
        <sz val="10"/>
        <color rgb="FFFF0000"/>
        <rFont val="ＭＳ 明朝"/>
        <family val="1"/>
        <charset val="128"/>
      </rPr>
      <t xml:space="preserve">
139244051</t>
    </r>
  </si>
  <si>
    <r>
      <t>0</t>
    </r>
    <r>
      <rPr>
        <sz val="10"/>
        <color rgb="FFFF0000"/>
        <rFont val="ＭＳ 明朝"/>
        <family val="1"/>
        <charset val="128"/>
      </rPr>
      <t xml:space="preserve">
895560</t>
    </r>
  </si>
  <si>
    <r>
      <t>0</t>
    </r>
    <r>
      <rPr>
        <sz val="10"/>
        <color rgb="FFFF0000"/>
        <rFont val="ＭＳ 明朝"/>
        <family val="1"/>
        <charset val="128"/>
      </rPr>
      <t xml:space="preserve">
483312</t>
    </r>
  </si>
  <si>
    <r>
      <t>0</t>
    </r>
    <r>
      <rPr>
        <sz val="10"/>
        <color rgb="FFFF0000"/>
        <rFont val="ＭＳ 明朝"/>
        <family val="1"/>
        <charset val="128"/>
      </rPr>
      <t xml:space="preserve">
412248</t>
    </r>
  </si>
  <si>
    <r>
      <t>0</t>
    </r>
    <r>
      <rPr>
        <sz val="10"/>
        <color rgb="FFFF0000"/>
        <rFont val="ＭＳ 明朝"/>
        <family val="1"/>
        <charset val="128"/>
      </rPr>
      <t xml:space="preserve">
137229981</t>
    </r>
  </si>
  <si>
    <r>
      <t>0</t>
    </r>
    <r>
      <rPr>
        <sz val="10"/>
        <color rgb="FFFF0000"/>
        <rFont val="ＭＳ 明朝"/>
        <family val="1"/>
        <charset val="128"/>
      </rPr>
      <t xml:space="preserve">
88057335</t>
    </r>
  </si>
  <si>
    <r>
      <t>0</t>
    </r>
    <r>
      <rPr>
        <sz val="10"/>
        <color rgb="FFFF0000"/>
        <rFont val="ＭＳ 明朝"/>
        <family val="1"/>
        <charset val="128"/>
      </rPr>
      <t xml:space="preserve">
49172645</t>
    </r>
  </si>
  <si>
    <r>
      <t>1997754</t>
    </r>
    <r>
      <rPr>
        <sz val="10"/>
        <color rgb="FFFF0000"/>
        <rFont val="ＭＳ 明朝"/>
        <family val="1"/>
        <charset val="128"/>
      </rPr>
      <t xml:space="preserve">
2312366</t>
    </r>
  </si>
  <si>
    <r>
      <t>79511</t>
    </r>
    <r>
      <rPr>
        <sz val="10"/>
        <color rgb="FFFF0000"/>
        <rFont val="ＭＳ 明朝"/>
        <family val="1"/>
        <charset val="128"/>
      </rPr>
      <t xml:space="preserve">
92896</t>
    </r>
  </si>
  <si>
    <r>
      <t>980028</t>
    </r>
    <r>
      <rPr>
        <sz val="10"/>
        <color rgb="FFFF0000"/>
        <rFont val="ＭＳ 明朝"/>
        <family val="1"/>
        <charset val="128"/>
      </rPr>
      <t xml:space="preserve">
1136096</t>
    </r>
  </si>
  <si>
    <r>
      <t>5524</t>
    </r>
    <r>
      <rPr>
        <sz val="10"/>
        <color rgb="FFFF0000"/>
        <rFont val="ＭＳ 明朝"/>
        <family val="1"/>
        <charset val="128"/>
      </rPr>
      <t xml:space="preserve">
6273</t>
    </r>
  </si>
  <si>
    <r>
      <t>1017726</t>
    </r>
    <r>
      <rPr>
        <sz val="10"/>
        <color rgb="FFFF0000"/>
        <rFont val="ＭＳ 明朝"/>
        <family val="1"/>
        <charset val="128"/>
      </rPr>
      <t xml:space="preserve">
1176270</t>
    </r>
  </si>
  <si>
    <r>
      <t>73987</t>
    </r>
    <r>
      <rPr>
        <sz val="10"/>
        <color rgb="FFFF0000"/>
        <rFont val="ＭＳ 明朝"/>
        <family val="1"/>
        <charset val="128"/>
      </rPr>
      <t xml:space="preserve">
86623</t>
    </r>
  </si>
  <si>
    <r>
      <t>166480</t>
    </r>
    <r>
      <rPr>
        <sz val="10"/>
        <color rgb="FFFF0000"/>
        <rFont val="ＭＳ 明朝"/>
        <family val="1"/>
        <charset val="128"/>
      </rPr>
      <t xml:space="preserve">
192697</t>
    </r>
  </si>
  <si>
    <r>
      <t>6626</t>
    </r>
    <r>
      <rPr>
        <sz val="10"/>
        <color rgb="FFFF0000"/>
        <rFont val="ＭＳ 明朝"/>
        <family val="1"/>
        <charset val="128"/>
      </rPr>
      <t xml:space="preserve">
7741</t>
    </r>
  </si>
  <si>
    <r>
      <t>81669</t>
    </r>
    <r>
      <rPr>
        <sz val="10"/>
        <color rgb="FFFF0000"/>
        <rFont val="ＭＳ 明朝"/>
        <family val="1"/>
        <charset val="128"/>
      </rPr>
      <t xml:space="preserve">
94675</t>
    </r>
  </si>
  <si>
    <r>
      <t>460</t>
    </r>
    <r>
      <rPr>
        <sz val="10"/>
        <color rgb="FFFF0000"/>
        <rFont val="ＭＳ 明朝"/>
        <family val="1"/>
        <charset val="128"/>
      </rPr>
      <t xml:space="preserve">
523</t>
    </r>
  </si>
  <si>
    <r>
      <t>84811</t>
    </r>
    <r>
      <rPr>
        <sz val="10"/>
        <color rgb="FFFF0000"/>
        <rFont val="ＭＳ 明朝"/>
        <family val="1"/>
        <charset val="128"/>
      </rPr>
      <t xml:space="preserve">
98023</t>
    </r>
  </si>
  <si>
    <r>
      <t>6166</t>
    </r>
    <r>
      <rPr>
        <sz val="10"/>
        <color rgb="FFFF0000"/>
        <rFont val="ＭＳ 明朝"/>
        <family val="1"/>
        <charset val="128"/>
      </rPr>
      <t xml:space="preserve">
7219</t>
    </r>
  </si>
  <si>
    <r>
      <t>6743</t>
    </r>
    <r>
      <rPr>
        <sz val="10"/>
        <color rgb="FFFF0000"/>
        <rFont val="ＭＳ 明朝"/>
        <family val="1"/>
        <charset val="128"/>
      </rPr>
      <t xml:space="preserve">
6748</t>
    </r>
  </si>
  <si>
    <r>
      <t>353</t>
    </r>
    <r>
      <rPr>
        <sz val="10"/>
        <color rgb="FFFF0000"/>
        <rFont val="ＭＳ 明朝"/>
        <family val="1"/>
        <charset val="128"/>
      </rPr>
      <t xml:space="preserve">
358</t>
    </r>
  </si>
  <si>
    <r>
      <t>0</t>
    </r>
    <r>
      <rPr>
        <sz val="10"/>
        <color rgb="FFFF0000"/>
        <rFont val="ＭＳ 明朝"/>
        <family val="1"/>
        <charset val="128"/>
      </rPr>
      <t xml:space="preserve">
172246</t>
    </r>
  </si>
  <si>
    <r>
      <t>0</t>
    </r>
    <r>
      <rPr>
        <sz val="10"/>
        <color rgb="FFFF0000"/>
        <rFont val="ＭＳ 明朝"/>
        <family val="1"/>
        <charset val="128"/>
      </rPr>
      <t xml:space="preserve">
6833</t>
    </r>
  </si>
  <si>
    <r>
      <t>0</t>
    </r>
    <r>
      <rPr>
        <sz val="10"/>
        <color rgb="FFFF0000"/>
        <rFont val="ＭＳ 明朝"/>
        <family val="1"/>
        <charset val="128"/>
      </rPr>
      <t xml:space="preserve">
85376</t>
    </r>
  </si>
  <si>
    <r>
      <t>0</t>
    </r>
    <r>
      <rPr>
        <sz val="10"/>
        <color rgb="FFFF0000"/>
        <rFont val="ＭＳ 明朝"/>
        <family val="1"/>
        <charset val="128"/>
      </rPr>
      <t xml:space="preserve">
388</t>
    </r>
  </si>
  <si>
    <r>
      <t>0</t>
    </r>
    <r>
      <rPr>
        <sz val="10"/>
        <color rgb="FFFF0000"/>
        <rFont val="ＭＳ 明朝"/>
        <family val="1"/>
        <charset val="128"/>
      </rPr>
      <t xml:space="preserve">
86870</t>
    </r>
  </si>
  <si>
    <r>
      <t>0</t>
    </r>
    <r>
      <rPr>
        <sz val="10"/>
        <color rgb="FFFF0000"/>
        <rFont val="ＭＳ 明朝"/>
        <family val="1"/>
        <charset val="128"/>
      </rPr>
      <t xml:space="preserve">
6445</t>
    </r>
  </si>
  <si>
    <r>
      <t>0</t>
    </r>
    <r>
      <rPr>
        <sz val="10"/>
        <color rgb="FFFF0000"/>
        <rFont val="ＭＳ 明朝"/>
        <family val="1"/>
        <charset val="128"/>
      </rPr>
      <t xml:space="preserve">
142366</t>
    </r>
  </si>
  <si>
    <r>
      <t>0</t>
    </r>
    <r>
      <rPr>
        <sz val="10"/>
        <color rgb="FFFF0000"/>
        <rFont val="ＭＳ 明朝"/>
        <family val="1"/>
        <charset val="128"/>
      </rPr>
      <t xml:space="preserve">
6547</t>
    </r>
  </si>
  <si>
    <r>
      <t>0</t>
    </r>
    <r>
      <rPr>
        <sz val="10"/>
        <color rgb="FFFF0000"/>
        <rFont val="ＭＳ 明朝"/>
        <family val="1"/>
        <charset val="128"/>
      </rPr>
      <t xml:space="preserve">
70692</t>
    </r>
  </si>
  <si>
    <r>
      <t>0</t>
    </r>
    <r>
      <rPr>
        <sz val="10"/>
        <color rgb="FFFF0000"/>
        <rFont val="ＭＳ 明朝"/>
        <family val="1"/>
        <charset val="128"/>
      </rPr>
      <t xml:space="preserve">
356</t>
    </r>
  </si>
  <si>
    <r>
      <t>0</t>
    </r>
    <r>
      <rPr>
        <sz val="10"/>
        <color rgb="FFFF0000"/>
        <rFont val="ＭＳ 明朝"/>
        <family val="1"/>
        <charset val="128"/>
      </rPr>
      <t xml:space="preserve">
71674</t>
    </r>
  </si>
  <si>
    <r>
      <t>0</t>
    </r>
    <r>
      <rPr>
        <sz val="10"/>
        <color rgb="FFFF0000"/>
        <rFont val="ＭＳ 明朝"/>
        <family val="1"/>
        <charset val="128"/>
      </rPr>
      <t xml:space="preserve">
6191</t>
    </r>
  </si>
  <si>
    <r>
      <t>900306</t>
    </r>
    <r>
      <rPr>
        <sz val="10"/>
        <color rgb="FFFF0000"/>
        <rFont val="ＭＳ 明朝"/>
        <family val="1"/>
        <charset val="128"/>
      </rPr>
      <t xml:space="preserve">
1048391</t>
    </r>
  </si>
  <si>
    <r>
      <t>29723</t>
    </r>
    <r>
      <rPr>
        <sz val="10"/>
        <color rgb="FFFF0000"/>
        <rFont val="ＭＳ 明朝"/>
        <family val="1"/>
        <charset val="128"/>
      </rPr>
      <t xml:space="preserve">
34657</t>
    </r>
  </si>
  <si>
    <r>
      <t>474286</t>
    </r>
    <r>
      <rPr>
        <sz val="10"/>
        <color rgb="FFFF0000"/>
        <rFont val="ＭＳ 明朝"/>
        <family val="1"/>
        <charset val="128"/>
      </rPr>
      <t xml:space="preserve">
553994</t>
    </r>
  </si>
  <si>
    <r>
      <t>2123</t>
    </r>
    <r>
      <rPr>
        <sz val="10"/>
        <color rgb="FFFF0000"/>
        <rFont val="ＭＳ 明朝"/>
        <family val="1"/>
        <charset val="128"/>
      </rPr>
      <t xml:space="preserve">
2432</t>
    </r>
  </si>
  <si>
    <r>
      <t>426020</t>
    </r>
    <r>
      <rPr>
        <sz val="10"/>
        <color rgb="FFFF0000"/>
        <rFont val="ＭＳ 明朝"/>
        <family val="1"/>
        <charset val="128"/>
      </rPr>
      <t xml:space="preserve">
494398</t>
    </r>
  </si>
  <si>
    <r>
      <t>27600</t>
    </r>
    <r>
      <rPr>
        <sz val="10"/>
        <color rgb="FFFF0000"/>
        <rFont val="ＭＳ 明朝"/>
        <family val="1"/>
        <charset val="128"/>
      </rPr>
      <t xml:space="preserve">
32226</t>
    </r>
  </si>
  <si>
    <r>
      <t>0</t>
    </r>
    <r>
      <rPr>
        <sz val="10"/>
        <color rgb="FFFF0000"/>
        <rFont val="ＭＳ 明朝"/>
        <family val="1"/>
        <charset val="128"/>
      </rPr>
      <t xml:space="preserve">
902074</t>
    </r>
  </si>
  <si>
    <r>
      <t>0</t>
    </r>
    <r>
      <rPr>
        <sz val="10"/>
        <color rgb="FFFF0000"/>
        <rFont val="ＭＳ 明朝"/>
        <family val="1"/>
        <charset val="128"/>
      </rPr>
      <t xml:space="preserve">
29747</t>
    </r>
  </si>
  <si>
    <r>
      <t>0</t>
    </r>
    <r>
      <rPr>
        <sz val="10"/>
        <color rgb="FFFF0000"/>
        <rFont val="ＭＳ 明朝"/>
        <family val="1"/>
        <charset val="128"/>
      </rPr>
      <t xml:space="preserve">
484488</t>
    </r>
  </si>
  <si>
    <r>
      <t>0</t>
    </r>
    <r>
      <rPr>
        <sz val="10"/>
        <color rgb="FFFF0000"/>
        <rFont val="ＭＳ 明朝"/>
        <family val="1"/>
        <charset val="128"/>
      </rPr>
      <t xml:space="preserve">
1886</t>
    </r>
  </si>
  <si>
    <r>
      <t>0</t>
    </r>
    <r>
      <rPr>
        <sz val="10"/>
        <color rgb="FFFF0000"/>
        <rFont val="ＭＳ 明朝"/>
        <family val="1"/>
        <charset val="128"/>
      </rPr>
      <t xml:space="preserve">
417586</t>
    </r>
  </si>
  <si>
    <r>
      <t>0</t>
    </r>
    <r>
      <rPr>
        <sz val="10"/>
        <color rgb="FFFF0000"/>
        <rFont val="ＭＳ 明朝"/>
        <family val="1"/>
        <charset val="128"/>
      </rPr>
      <t xml:space="preserve">
27861</t>
    </r>
  </si>
  <si>
    <r>
      <t>0</t>
    </r>
    <r>
      <rPr>
        <sz val="10"/>
        <color rgb="FFFF0000"/>
        <rFont val="ＭＳ 明朝"/>
        <family val="1"/>
        <charset val="128"/>
      </rPr>
      <t xml:space="preserve">
874954</t>
    </r>
  </si>
  <si>
    <r>
      <t>0</t>
    </r>
    <r>
      <rPr>
        <sz val="10"/>
        <color rgb="FFFF0000"/>
        <rFont val="ＭＳ 明朝"/>
        <family val="1"/>
        <charset val="128"/>
      </rPr>
      <t xml:space="preserve">
29464</t>
    </r>
  </si>
  <si>
    <r>
      <t>0</t>
    </r>
    <r>
      <rPr>
        <sz val="10"/>
        <color rgb="FFFF0000"/>
        <rFont val="ＭＳ 明朝"/>
        <family val="1"/>
        <charset val="128"/>
      </rPr>
      <t xml:space="preserve">
472005</t>
    </r>
  </si>
  <si>
    <r>
      <t>0</t>
    </r>
    <r>
      <rPr>
        <sz val="10"/>
        <color rgb="FFFF0000"/>
        <rFont val="ＭＳ 明朝"/>
        <family val="1"/>
        <charset val="128"/>
      </rPr>
      <t xml:space="preserve">
1817</t>
    </r>
  </si>
  <si>
    <r>
      <t>0</t>
    </r>
    <r>
      <rPr>
        <sz val="10"/>
        <color rgb="FFFF0000"/>
        <rFont val="ＭＳ 明朝"/>
        <family val="1"/>
        <charset val="128"/>
      </rPr>
      <t xml:space="preserve">
402949</t>
    </r>
  </si>
  <si>
    <r>
      <t>0</t>
    </r>
    <r>
      <rPr>
        <sz val="10"/>
        <color rgb="FFFF0000"/>
        <rFont val="ＭＳ 明朝"/>
        <family val="1"/>
        <charset val="128"/>
      </rPr>
      <t xml:space="preserve">
27647</t>
    </r>
  </si>
  <si>
    <r>
      <t>2013622077</t>
    </r>
    <r>
      <rPr>
        <sz val="10"/>
        <color rgb="FFFF0000"/>
        <rFont val="ＭＳ 明朝"/>
        <family val="1"/>
        <charset val="128"/>
      </rPr>
      <t xml:space="preserve">
1938180010</t>
    </r>
  </si>
  <si>
    <r>
      <t>1213785058</t>
    </r>
    <r>
      <rPr>
        <sz val="10"/>
        <color rgb="FFFF0000"/>
        <rFont val="ＭＳ 明朝"/>
        <family val="1"/>
        <charset val="128"/>
      </rPr>
      <t xml:space="preserve">
1231414512</t>
    </r>
  </si>
  <si>
    <r>
      <t>799837019</t>
    </r>
    <r>
      <rPr>
        <sz val="10"/>
        <color rgb="FFFF0000"/>
        <rFont val="ＭＳ 明朝"/>
        <family val="1"/>
        <charset val="128"/>
      </rPr>
      <t xml:space="preserve">
706765498</t>
    </r>
  </si>
  <si>
    <r>
      <t>280206586</t>
    </r>
    <r>
      <rPr>
        <sz val="10"/>
        <color rgb="FFFF0000"/>
        <rFont val="ＭＳ 明朝"/>
        <family val="1"/>
        <charset val="128"/>
      </rPr>
      <t xml:space="preserve">
323679374</t>
    </r>
  </si>
  <si>
    <r>
      <t>150017683</t>
    </r>
    <r>
      <rPr>
        <sz val="10"/>
        <color rgb="FFFF0000"/>
        <rFont val="ＭＳ 明朝"/>
        <family val="1"/>
        <charset val="128"/>
      </rPr>
      <t xml:space="preserve">
173751528</t>
    </r>
  </si>
  <si>
    <r>
      <t>130188903</t>
    </r>
    <r>
      <rPr>
        <sz val="10"/>
        <color rgb="FFFF0000"/>
        <rFont val="ＭＳ 明朝"/>
        <family val="1"/>
        <charset val="128"/>
      </rPr>
      <t xml:space="preserve">
149927846</t>
    </r>
  </si>
  <si>
    <r>
      <t>167801840</t>
    </r>
    <r>
      <rPr>
        <sz val="10"/>
        <color rgb="FFFF0000"/>
        <rFont val="ＭＳ 明朝"/>
        <family val="1"/>
        <charset val="128"/>
      </rPr>
      <t xml:space="preserve">
161515001</t>
    </r>
  </si>
  <si>
    <r>
      <t>101148755</t>
    </r>
    <r>
      <rPr>
        <sz val="10"/>
        <color rgb="FFFF0000"/>
        <rFont val="ＭＳ 明朝"/>
        <family val="1"/>
        <charset val="128"/>
      </rPr>
      <t xml:space="preserve">
102617876</t>
    </r>
  </si>
  <si>
    <r>
      <t>66653085</t>
    </r>
    <r>
      <rPr>
        <sz val="10"/>
        <color rgb="FFFF0000"/>
        <rFont val="ＭＳ 明朝"/>
        <family val="1"/>
        <charset val="128"/>
      </rPr>
      <t xml:space="preserve">
58897125</t>
    </r>
  </si>
  <si>
    <r>
      <t>23350549</t>
    </r>
    <r>
      <rPr>
        <sz val="10"/>
        <color rgb="FFFF0000"/>
        <rFont val="ＭＳ 明朝"/>
        <family val="1"/>
        <charset val="128"/>
      </rPr>
      <t xml:space="preserve">
26973281</t>
    </r>
  </si>
  <si>
    <r>
      <t>12501474</t>
    </r>
    <r>
      <rPr>
        <sz val="10"/>
        <color rgb="FFFF0000"/>
        <rFont val="ＭＳ 明朝"/>
        <family val="1"/>
        <charset val="128"/>
      </rPr>
      <t xml:space="preserve">
14479294</t>
    </r>
  </si>
  <si>
    <r>
      <t>10849075</t>
    </r>
    <r>
      <rPr>
        <sz val="10"/>
        <color rgb="FFFF0000"/>
        <rFont val="ＭＳ 明朝"/>
        <family val="1"/>
        <charset val="128"/>
      </rPr>
      <t xml:space="preserve">
12493987</t>
    </r>
  </si>
  <si>
    <r>
      <t>0</t>
    </r>
    <r>
      <rPr>
        <sz val="10"/>
        <color rgb="FFFF0000"/>
        <rFont val="ＭＳ 明朝"/>
        <family val="1"/>
        <charset val="128"/>
      </rPr>
      <t xml:space="preserve">
129375565</t>
    </r>
  </si>
  <si>
    <r>
      <t>0</t>
    </r>
    <r>
      <rPr>
        <sz val="10"/>
        <color rgb="FFFF0000"/>
        <rFont val="ＭＳ 明朝"/>
        <family val="1"/>
        <charset val="128"/>
      </rPr>
      <t xml:space="preserve">
83347730</t>
    </r>
  </si>
  <si>
    <r>
      <t>0</t>
    </r>
    <r>
      <rPr>
        <sz val="10"/>
        <color rgb="FFFF0000"/>
        <rFont val="ＭＳ 明朝"/>
        <family val="1"/>
        <charset val="128"/>
      </rPr>
      <t xml:space="preserve">
46027835</t>
    </r>
  </si>
  <si>
    <r>
      <t>0</t>
    </r>
    <r>
      <rPr>
        <sz val="10"/>
        <color rgb="FFFF0000"/>
        <rFont val="ＭＳ 明朝"/>
        <family val="1"/>
        <charset val="128"/>
      </rPr>
      <t xml:space="preserve">
21451048</t>
    </r>
  </si>
  <si>
    <r>
      <t>0</t>
    </r>
    <r>
      <rPr>
        <sz val="10"/>
        <color rgb="FFFF0000"/>
        <rFont val="ＭＳ 明朝"/>
        <family val="1"/>
        <charset val="128"/>
      </rPr>
      <t xml:space="preserve">
11717829</t>
    </r>
  </si>
  <si>
    <r>
      <t>0</t>
    </r>
    <r>
      <rPr>
        <sz val="10"/>
        <color rgb="FFFF0000"/>
        <rFont val="ＭＳ 明朝"/>
        <family val="1"/>
        <charset val="128"/>
      </rPr>
      <t xml:space="preserve">
9733219</t>
    </r>
  </si>
  <si>
    <r>
      <t>0</t>
    </r>
    <r>
      <rPr>
        <sz val="10"/>
        <color rgb="FFFF0000"/>
        <rFont val="ＭＳ 明朝"/>
        <family val="1"/>
        <charset val="128"/>
      </rPr>
      <t xml:space="preserve">
132109306</t>
    </r>
  </si>
  <si>
    <r>
      <t>0</t>
    </r>
    <r>
      <rPr>
        <sz val="10"/>
        <color rgb="FFFF0000"/>
        <rFont val="ＭＳ 明朝"/>
        <family val="1"/>
        <charset val="128"/>
      </rPr>
      <t xml:space="preserve">
84972447</t>
    </r>
  </si>
  <si>
    <r>
      <t>0</t>
    </r>
    <r>
      <rPr>
        <sz val="10"/>
        <color rgb="FFFF0000"/>
        <rFont val="ＭＳ 明朝"/>
        <family val="1"/>
        <charset val="128"/>
      </rPr>
      <t xml:space="preserve">
47136859</t>
    </r>
  </si>
  <si>
    <r>
      <t>0</t>
    </r>
    <r>
      <rPr>
        <sz val="10"/>
        <color rgb="FFFF0000"/>
        <rFont val="ＭＳ 明朝"/>
        <family val="1"/>
        <charset val="128"/>
      </rPr>
      <t xml:space="preserve">
22021740</t>
    </r>
  </si>
  <si>
    <r>
      <t>0</t>
    </r>
    <r>
      <rPr>
        <sz val="10"/>
        <color rgb="FFFF0000"/>
        <rFont val="ＭＳ 明朝"/>
        <family val="1"/>
        <charset val="128"/>
      </rPr>
      <t xml:space="preserve">
12016016</t>
    </r>
  </si>
  <si>
    <r>
      <t>0</t>
    </r>
    <r>
      <rPr>
        <sz val="10"/>
        <color rgb="FFFF0000"/>
        <rFont val="ＭＳ 明朝"/>
        <family val="1"/>
        <charset val="128"/>
      </rPr>
      <t xml:space="preserve">
10005724</t>
    </r>
  </si>
  <si>
    <r>
      <t>1580221</t>
    </r>
    <r>
      <rPr>
        <sz val="10"/>
        <color rgb="FFFF0000"/>
        <rFont val="ＭＳ 明朝"/>
        <family val="1"/>
        <charset val="128"/>
      </rPr>
      <t xml:space="preserve">
1856693</t>
    </r>
  </si>
  <si>
    <r>
      <t>65430</t>
    </r>
    <r>
      <rPr>
        <sz val="10"/>
        <color rgb="FFFF0000"/>
        <rFont val="ＭＳ 明朝"/>
        <family val="1"/>
        <charset val="128"/>
      </rPr>
      <t xml:space="preserve">
77115</t>
    </r>
  </si>
  <si>
    <r>
      <t>713493</t>
    </r>
    <r>
      <rPr>
        <sz val="10"/>
        <color rgb="FFFF0000"/>
        <rFont val="ＭＳ 明朝"/>
        <family val="1"/>
        <charset val="128"/>
      </rPr>
      <t xml:space="preserve">
843789</t>
    </r>
  </si>
  <si>
    <r>
      <t>4607</t>
    </r>
    <r>
      <rPr>
        <sz val="10"/>
        <color rgb="FFFF0000"/>
        <rFont val="ＭＳ 明朝"/>
        <family val="1"/>
        <charset val="128"/>
      </rPr>
      <t xml:space="preserve">
5287</t>
    </r>
  </si>
  <si>
    <r>
      <t>866728</t>
    </r>
    <r>
      <rPr>
        <sz val="10"/>
        <color rgb="FFFF0000"/>
        <rFont val="ＭＳ 明朝"/>
        <family val="1"/>
        <charset val="128"/>
      </rPr>
      <t xml:space="preserve">
1012904</t>
    </r>
  </si>
  <si>
    <r>
      <t>60823</t>
    </r>
    <r>
      <rPr>
        <sz val="10"/>
        <color rgb="FFFF0000"/>
        <rFont val="ＭＳ 明朝"/>
        <family val="1"/>
        <charset val="128"/>
      </rPr>
      <t xml:space="preserve">
71828</t>
    </r>
  </si>
  <si>
    <r>
      <t>131685</t>
    </r>
    <r>
      <rPr>
        <sz val="10"/>
        <color rgb="FFFF0000"/>
        <rFont val="ＭＳ 明朝"/>
        <family val="1"/>
        <charset val="128"/>
      </rPr>
      <t xml:space="preserve">
154724</t>
    </r>
  </si>
  <si>
    <r>
      <t>5453</t>
    </r>
    <r>
      <rPr>
        <sz val="10"/>
        <color rgb="FFFF0000"/>
        <rFont val="ＭＳ 明朝"/>
        <family val="1"/>
        <charset val="128"/>
      </rPr>
      <t xml:space="preserve">
6426</t>
    </r>
  </si>
  <si>
    <r>
      <t>59458</t>
    </r>
    <r>
      <rPr>
        <sz val="10"/>
        <color rgb="FFFF0000"/>
        <rFont val="ＭＳ 明朝"/>
        <family val="1"/>
        <charset val="128"/>
      </rPr>
      <t xml:space="preserve">
70316</t>
    </r>
  </si>
  <si>
    <r>
      <t>384</t>
    </r>
    <r>
      <rPr>
        <sz val="10"/>
        <color rgb="FFFF0000"/>
        <rFont val="ＭＳ 明朝"/>
        <family val="1"/>
        <charset val="128"/>
      </rPr>
      <t xml:space="preserve">
441</t>
    </r>
  </si>
  <si>
    <r>
      <t>72227</t>
    </r>
    <r>
      <rPr>
        <sz val="10"/>
        <color rgb="FFFF0000"/>
        <rFont val="ＭＳ 明朝"/>
        <family val="1"/>
        <charset val="128"/>
      </rPr>
      <t xml:space="preserve">
84409</t>
    </r>
  </si>
  <si>
    <r>
      <t>5069</t>
    </r>
    <r>
      <rPr>
        <sz val="10"/>
        <color rgb="FFFF0000"/>
        <rFont val="ＭＳ 明朝"/>
        <family val="1"/>
        <charset val="128"/>
      </rPr>
      <t xml:space="preserve">
5986</t>
    </r>
  </si>
  <si>
    <r>
      <t>0</t>
    </r>
    <r>
      <rPr>
        <sz val="10"/>
        <color rgb="FFFF0000"/>
        <rFont val="ＭＳ 明朝"/>
        <family val="1"/>
        <charset val="128"/>
      </rPr>
      <t xml:space="preserve">
131918</t>
    </r>
  </si>
  <si>
    <r>
      <t>0</t>
    </r>
    <r>
      <rPr>
        <sz val="10"/>
        <color rgb="FFFF0000"/>
        <rFont val="ＭＳ 明朝"/>
        <family val="1"/>
        <charset val="128"/>
      </rPr>
      <t xml:space="preserve">
5710</t>
    </r>
  </si>
  <si>
    <r>
      <t>0</t>
    </r>
    <r>
      <rPr>
        <sz val="10"/>
        <color rgb="FFFF0000"/>
        <rFont val="ＭＳ 明朝"/>
        <family val="1"/>
        <charset val="128"/>
      </rPr>
      <t xml:space="preserve">
60464</t>
    </r>
  </si>
  <si>
    <r>
      <t>0</t>
    </r>
    <r>
      <rPr>
        <sz val="10"/>
        <color rgb="FFFF0000"/>
        <rFont val="ＭＳ 明朝"/>
        <family val="1"/>
        <charset val="128"/>
      </rPr>
      <t xml:space="preserve">
342</t>
    </r>
  </si>
  <si>
    <r>
      <t>0</t>
    </r>
    <r>
      <rPr>
        <sz val="10"/>
        <color rgb="FFFF0000"/>
        <rFont val="ＭＳ 明朝"/>
        <family val="1"/>
        <charset val="128"/>
      </rPr>
      <t xml:space="preserve">
71454</t>
    </r>
  </si>
  <si>
    <r>
      <t>0</t>
    </r>
    <r>
      <rPr>
        <sz val="10"/>
        <color rgb="FFFF0000"/>
        <rFont val="ＭＳ 明朝"/>
        <family val="1"/>
        <charset val="128"/>
      </rPr>
      <t xml:space="preserve">
5368</t>
    </r>
  </si>
  <si>
    <r>
      <t>0</t>
    </r>
    <r>
      <rPr>
        <sz val="10"/>
        <color rgb="FFFF0000"/>
        <rFont val="ＭＳ 明朝"/>
        <family val="1"/>
        <charset val="128"/>
      </rPr>
      <t xml:space="preserve">
144554</t>
    </r>
  </si>
  <si>
    <r>
      <t>0</t>
    </r>
    <r>
      <rPr>
        <sz val="10"/>
        <color rgb="FFFF0000"/>
        <rFont val="ＭＳ 明朝"/>
        <family val="1"/>
        <charset val="128"/>
      </rPr>
      <t xml:space="preserve">
5975</t>
    </r>
  </si>
  <si>
    <r>
      <t>0</t>
    </r>
    <r>
      <rPr>
        <sz val="10"/>
        <color rgb="FFFF0000"/>
        <rFont val="ＭＳ 明朝"/>
        <family val="1"/>
        <charset val="128"/>
      </rPr>
      <t xml:space="preserve">
69832</t>
    </r>
  </si>
  <si>
    <r>
      <t>0</t>
    </r>
    <r>
      <rPr>
        <sz val="10"/>
        <color rgb="FFFF0000"/>
        <rFont val="ＭＳ 明朝"/>
        <family val="1"/>
        <charset val="128"/>
      </rPr>
      <t xml:space="preserve">
338</t>
    </r>
  </si>
  <si>
    <r>
      <t>0</t>
    </r>
    <r>
      <rPr>
        <sz val="10"/>
        <color rgb="FFFF0000"/>
        <rFont val="ＭＳ 明朝"/>
        <family val="1"/>
        <charset val="128"/>
      </rPr>
      <t xml:space="preserve">
74722</t>
    </r>
  </si>
  <si>
    <r>
      <t>0</t>
    </r>
    <r>
      <rPr>
        <sz val="10"/>
        <color rgb="FFFF0000"/>
        <rFont val="ＭＳ 明朝"/>
        <family val="1"/>
        <charset val="128"/>
      </rPr>
      <t xml:space="preserve">
5637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</si>
</sst>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Fill="1"/>
    <xf numFmtId="0" fontId="6" fillId="0" borderId="0" xfId="0" applyFont="1" applyFill="1"/>
    <xf numFmtId="38" fontId="5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protection locked="0"/>
    </xf>
    <xf numFmtId="38" fontId="7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 applyProtection="1"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distributed"/>
      <protection locked="0"/>
    </xf>
    <xf numFmtId="38" fontId="6" fillId="0" borderId="4" xfId="1" applyFont="1" applyFill="1" applyBorder="1" applyProtection="1">
      <protection locked="0"/>
    </xf>
    <xf numFmtId="38" fontId="6" fillId="0" borderId="0" xfId="1" applyFont="1" applyFill="1" applyBorder="1" applyProtection="1">
      <protection locked="0"/>
    </xf>
    <xf numFmtId="38" fontId="6" fillId="0" borderId="5" xfId="1" applyFont="1" applyFill="1" applyBorder="1" applyProtection="1"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center"/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 applyProtection="1">
      <alignment horizontal="distributed"/>
      <protection locked="0"/>
    </xf>
    <xf numFmtId="38" fontId="7" fillId="0" borderId="0" xfId="1" applyFont="1" applyFill="1" applyBorder="1" applyAlignment="1" applyProtection="1"/>
    <xf numFmtId="38" fontId="7" fillId="0" borderId="0" xfId="1" applyFont="1" applyFill="1"/>
    <xf numFmtId="38" fontId="7" fillId="0" borderId="4" xfId="1" applyFont="1" applyFill="1" applyBorder="1" applyAlignment="1" applyProtection="1"/>
    <xf numFmtId="38" fontId="7" fillId="0" borderId="0" xfId="1" applyFont="1" applyFill="1" applyBorder="1" applyAlignment="1" applyProtection="1">
      <alignment horizontal="right"/>
    </xf>
    <xf numFmtId="38" fontId="7" fillId="0" borderId="5" xfId="1" applyFont="1" applyFill="1" applyBorder="1" applyAlignment="1" applyProtection="1"/>
    <xf numFmtId="38" fontId="9" fillId="0" borderId="0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7" fillId="0" borderId="2" xfId="1" quotePrefix="1" applyFont="1" applyFill="1" applyBorder="1" applyAlignment="1" applyProtection="1">
      <alignment horizontal="left" vertical="center"/>
    </xf>
    <xf numFmtId="38" fontId="9" fillId="0" borderId="3" xfId="1" applyFont="1" applyFill="1" applyBorder="1" applyAlignment="1" applyProtection="1">
      <alignment vertical="center"/>
    </xf>
    <xf numFmtId="38" fontId="9" fillId="0" borderId="4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Protection="1"/>
    <xf numFmtId="38" fontId="9" fillId="0" borderId="4" xfId="1" applyFont="1" applyFill="1" applyBorder="1" applyProtection="1"/>
    <xf numFmtId="38" fontId="7" fillId="0" borderId="0" xfId="1" quotePrefix="1" applyFont="1" applyFill="1" applyBorder="1" applyAlignment="1" applyProtection="1">
      <alignment horizontal="left" vertical="center"/>
    </xf>
    <xf numFmtId="38" fontId="9" fillId="0" borderId="5" xfId="1" applyFont="1" applyFill="1" applyBorder="1" applyAlignment="1" applyProtection="1">
      <alignment vertical="center"/>
    </xf>
    <xf numFmtId="38" fontId="9" fillId="0" borderId="4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4" xfId="1" quotePrefix="1" applyFont="1" applyFill="1" applyBorder="1" applyAlignment="1" applyProtection="1">
      <alignment horizontal="right"/>
    </xf>
    <xf numFmtId="38" fontId="9" fillId="0" borderId="0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right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horizontal="centerContinuous"/>
    </xf>
    <xf numFmtId="38" fontId="7" fillId="0" borderId="7" xfId="1" applyFont="1" applyFill="1" applyBorder="1" applyAlignment="1" applyProtection="1">
      <alignment horizontal="centerContinuous"/>
    </xf>
    <xf numFmtId="38" fontId="9" fillId="0" borderId="6" xfId="1" applyFont="1" applyFill="1" applyBorder="1" applyAlignment="1" applyProtection="1">
      <alignment horizontal="centerContinuous"/>
    </xf>
    <xf numFmtId="38" fontId="7" fillId="0" borderId="7" xfId="1" applyFont="1" applyFill="1" applyBorder="1" applyAlignment="1" applyProtection="1">
      <alignment horizontal="centerContinuous" vertical="center"/>
    </xf>
    <xf numFmtId="38" fontId="9" fillId="0" borderId="8" xfId="1" applyFont="1" applyFill="1" applyBorder="1" applyAlignment="1" applyProtection="1">
      <alignment vertical="center"/>
    </xf>
    <xf numFmtId="38" fontId="7" fillId="0" borderId="9" xfId="1" quotePrefix="1" applyFont="1" applyFill="1" applyBorder="1" applyAlignment="1" applyProtection="1">
      <alignment horizontal="right" vertical="center"/>
    </xf>
    <xf numFmtId="38" fontId="9" fillId="0" borderId="1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/>
    </xf>
    <xf numFmtId="49" fontId="6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top"/>
    </xf>
    <xf numFmtId="38" fontId="6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Protection="1">
      <protection locked="0"/>
    </xf>
    <xf numFmtId="38" fontId="9" fillId="0" borderId="0" xfId="1" quotePrefix="1" applyFont="1" applyFill="1" applyBorder="1" applyAlignment="1" applyProtection="1">
      <alignment horizontal="left"/>
    </xf>
    <xf numFmtId="38" fontId="8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Protection="1">
      <protection locked="0"/>
    </xf>
    <xf numFmtId="38" fontId="7" fillId="0" borderId="0" xfId="1" quotePrefix="1" applyFont="1" applyFill="1" applyBorder="1" applyAlignment="1" applyProtection="1">
      <alignment horizontal="center" vertical="center"/>
    </xf>
    <xf numFmtId="38" fontId="9" fillId="0" borderId="1" xfId="1" quotePrefix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/>
    <xf numFmtId="38" fontId="9" fillId="0" borderId="2" xfId="1" quotePrefix="1" applyFont="1" applyFill="1" applyBorder="1" applyAlignment="1" applyProtection="1"/>
    <xf numFmtId="38" fontId="7" fillId="0" borderId="1" xfId="1" quotePrefix="1" applyFont="1" applyFill="1" applyBorder="1" applyAlignment="1" applyProtection="1">
      <alignment horizontal="centerContinuous"/>
    </xf>
    <xf numFmtId="38" fontId="7" fillId="0" borderId="2" xfId="1" quotePrefix="1" applyFont="1" applyFill="1" applyBorder="1" applyAlignment="1" applyProtection="1">
      <alignment horizontal="centerContinuous" vertical="center"/>
    </xf>
    <xf numFmtId="0" fontId="7" fillId="0" borderId="2" xfId="0" applyFont="1" applyFill="1" applyBorder="1" applyAlignment="1" applyProtection="1">
      <alignment horizontal="centerContinuous"/>
    </xf>
    <xf numFmtId="38" fontId="7" fillId="0" borderId="2" xfId="1" applyFont="1" applyFill="1" applyBorder="1" applyAlignment="1" applyProtection="1">
      <alignment horizontal="centerContinuous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/>
    <xf numFmtId="38" fontId="7" fillId="0" borderId="9" xfId="1" applyFont="1" applyFill="1" applyBorder="1" applyAlignment="1" applyProtection="1"/>
    <xf numFmtId="38" fontId="9" fillId="0" borderId="8" xfId="1" applyFont="1" applyFill="1" applyBorder="1" applyAlignment="1" applyProtection="1">
      <alignment horizontal="centerContinuous"/>
    </xf>
    <xf numFmtId="38" fontId="9" fillId="0" borderId="9" xfId="1" applyFont="1" applyFill="1" applyBorder="1" applyAlignment="1" applyProtection="1">
      <alignment horizontal="centerContinuous" vertical="center"/>
    </xf>
    <xf numFmtId="38" fontId="7" fillId="0" borderId="9" xfId="1" applyFont="1" applyFill="1" applyBorder="1" applyAlignment="1" applyProtection="1">
      <alignment horizontal="centerContinuous" vertical="center"/>
    </xf>
    <xf numFmtId="38" fontId="9" fillId="0" borderId="8" xfId="1" applyFont="1" applyFill="1" applyBorder="1" applyAlignment="1" applyProtection="1">
      <alignment horizontal="right" vertical="center"/>
    </xf>
    <xf numFmtId="38" fontId="7" fillId="0" borderId="9" xfId="1" applyFont="1" applyFill="1" applyBorder="1" applyAlignment="1" applyProtection="1">
      <alignment vertical="center"/>
    </xf>
    <xf numFmtId="38" fontId="7" fillId="2" borderId="0" xfId="1" applyFont="1" applyFill="1" applyBorder="1" applyAlignment="1" applyProtection="1">
      <protection locked="0"/>
    </xf>
    <xf numFmtId="176" fontId="6" fillId="0" borderId="0" xfId="1" applyNumberFormat="1" applyFont="1" applyFill="1"/>
    <xf numFmtId="38" fontId="4" fillId="0" borderId="0" xfId="1" applyFont="1" applyFill="1" applyBorder="1" applyAlignment="1" applyProtection="1">
      <protection locked="0"/>
    </xf>
    <xf numFmtId="38" fontId="12" fillId="2" borderId="0" xfId="1" applyFont="1" applyFill="1" applyBorder="1" applyAlignment="1" applyProtection="1">
      <alignment wrapText="1"/>
      <protection locked="0"/>
    </xf>
    <xf numFmtId="38" fontId="12" fillId="2" borderId="0" xfId="1" applyFont="1" applyFill="1" applyBorder="1" applyAlignment="1" applyProtection="1">
      <alignment horizontal="right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7197" name="Line 3">
          <a:extLst>
            <a:ext uri="{FF2B5EF4-FFF2-40B4-BE49-F238E27FC236}">
              <a16:creationId xmlns:a16="http://schemas.microsoft.com/office/drawing/2014/main" id="{824C35C0-B479-A443-CF4C-1AF00A0180BB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6008B4-3784-4B7C-83BF-AD722CCF67C9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025B4681-367E-206D-F24D-77E448896EC8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6</xdr:col>
      <xdr:colOff>0</xdr:colOff>
      <xdr:row>8</xdr:row>
      <xdr:rowOff>161925</xdr:rowOff>
    </xdr:to>
    <xdr:sp macro="" textlink="">
      <xdr:nvSpPr>
        <xdr:cNvPr id="6726" name="Line 2">
          <a:extLst>
            <a:ext uri="{FF2B5EF4-FFF2-40B4-BE49-F238E27FC236}">
              <a16:creationId xmlns:a16="http://schemas.microsoft.com/office/drawing/2014/main" id="{33F3A759-C989-2A6C-605E-AE54AF9315B7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9</xdr:col>
      <xdr:colOff>0</xdr:colOff>
      <xdr:row>7</xdr:row>
      <xdr:rowOff>95250</xdr:rowOff>
    </xdr:to>
    <xdr:sp macro="" textlink="">
      <xdr:nvSpPr>
        <xdr:cNvPr id="6727" name="Line 3">
          <a:extLst>
            <a:ext uri="{FF2B5EF4-FFF2-40B4-BE49-F238E27FC236}">
              <a16:creationId xmlns:a16="http://schemas.microsoft.com/office/drawing/2014/main" id="{6E4BFE16-F7E7-778E-4CCD-5357288A3175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728" name="Line 4">
          <a:extLst>
            <a:ext uri="{FF2B5EF4-FFF2-40B4-BE49-F238E27FC236}">
              <a16:creationId xmlns:a16="http://schemas.microsoft.com/office/drawing/2014/main" id="{B24B1DA5-BE1C-739B-D240-B68376927031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12</xdr:col>
      <xdr:colOff>0</xdr:colOff>
      <xdr:row>8</xdr:row>
      <xdr:rowOff>161925</xdr:rowOff>
    </xdr:to>
    <xdr:sp macro="" textlink="">
      <xdr:nvSpPr>
        <xdr:cNvPr id="6729" name="Line 5">
          <a:extLst>
            <a:ext uri="{FF2B5EF4-FFF2-40B4-BE49-F238E27FC236}">
              <a16:creationId xmlns:a16="http://schemas.microsoft.com/office/drawing/2014/main" id="{92CD7B6C-9A80-E4F0-5A96-FA2896A048FF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730" name="Line 6">
          <a:extLst>
            <a:ext uri="{FF2B5EF4-FFF2-40B4-BE49-F238E27FC236}">
              <a16:creationId xmlns:a16="http://schemas.microsoft.com/office/drawing/2014/main" id="{BDA74E1C-79C8-ADCA-63C9-FFDBF6431A66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7</xdr:col>
      <xdr:colOff>904875</xdr:colOff>
      <xdr:row>8</xdr:row>
      <xdr:rowOff>123825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9ADF35E9-84D2-D665-724B-801357CA76BB}"/>
            </a:ext>
          </a:extLst>
        </xdr:cNvPr>
        <xdr:cNvSpPr txBox="1">
          <a:spLocks noChangeArrowheads="1"/>
        </xdr:cNvSpPr>
      </xdr:nvSpPr>
      <xdr:spPr bwMode="auto">
        <a:xfrm>
          <a:off x="4343400" y="1343025"/>
          <a:ext cx="10668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732" name="Line 8">
          <a:extLst>
            <a:ext uri="{FF2B5EF4-FFF2-40B4-BE49-F238E27FC236}">
              <a16:creationId xmlns:a16="http://schemas.microsoft.com/office/drawing/2014/main" id="{D55FBB0E-0DA5-9572-3F95-E9E8922C1CE5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733" name="Line 9">
          <a:extLst>
            <a:ext uri="{FF2B5EF4-FFF2-40B4-BE49-F238E27FC236}">
              <a16:creationId xmlns:a16="http://schemas.microsoft.com/office/drawing/2014/main" id="{1947A022-BA3C-4F13-D28E-40C4EC5597A0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7E6082D-C2E5-CBBE-A48A-DAC7B0BD50F0}"/>
            </a:ext>
          </a:extLst>
        </xdr:cNvPr>
        <xdr:cNvSpPr txBox="1">
          <a:spLocks noChangeArrowheads="1"/>
        </xdr:cNvSpPr>
      </xdr:nvSpPr>
      <xdr:spPr bwMode="auto">
        <a:xfrm>
          <a:off x="8401050" y="1343025"/>
          <a:ext cx="1066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735" name="Line 11">
          <a:extLst>
            <a:ext uri="{FF2B5EF4-FFF2-40B4-BE49-F238E27FC236}">
              <a16:creationId xmlns:a16="http://schemas.microsoft.com/office/drawing/2014/main" id="{39B93B0B-B86A-3389-2FE7-563F371E79D5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274A6914-6612-B899-1E36-46A357DC61FA}"/>
            </a:ext>
          </a:extLst>
        </xdr:cNvPr>
        <xdr:cNvSpPr txBox="1">
          <a:spLocks noChangeArrowheads="1"/>
        </xdr:cNvSpPr>
      </xdr:nvSpPr>
      <xdr:spPr bwMode="auto">
        <a:xfrm>
          <a:off x="8401050" y="1343025"/>
          <a:ext cx="10668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6737" name="Line 13">
          <a:extLst>
            <a:ext uri="{FF2B5EF4-FFF2-40B4-BE49-F238E27FC236}">
              <a16:creationId xmlns:a16="http://schemas.microsoft.com/office/drawing/2014/main" id="{A347592D-822F-F6C4-7D11-0A5C06078749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18</xdr:col>
      <xdr:colOff>0</xdr:colOff>
      <xdr:row>8</xdr:row>
      <xdr:rowOff>161925</xdr:rowOff>
    </xdr:to>
    <xdr:sp macro="" textlink="">
      <xdr:nvSpPr>
        <xdr:cNvPr id="6738" name="Line 14">
          <a:extLst>
            <a:ext uri="{FF2B5EF4-FFF2-40B4-BE49-F238E27FC236}">
              <a16:creationId xmlns:a16="http://schemas.microsoft.com/office/drawing/2014/main" id="{AD8F0C4F-45BF-8B49-CEA9-9D5B1DCE6699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6739" name="Line 15">
          <a:extLst>
            <a:ext uri="{FF2B5EF4-FFF2-40B4-BE49-F238E27FC236}">
              <a16:creationId xmlns:a16="http://schemas.microsoft.com/office/drawing/2014/main" id="{00F21869-2C18-FAA1-98CE-754969E3A444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6740" name="Line 16">
          <a:extLst>
            <a:ext uri="{FF2B5EF4-FFF2-40B4-BE49-F238E27FC236}">
              <a16:creationId xmlns:a16="http://schemas.microsoft.com/office/drawing/2014/main" id="{0FE51939-021A-3685-ED42-CD3D59EE88FF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6741" name="Line 17">
          <a:extLst>
            <a:ext uri="{FF2B5EF4-FFF2-40B4-BE49-F238E27FC236}">
              <a16:creationId xmlns:a16="http://schemas.microsoft.com/office/drawing/2014/main" id="{D32FE8EE-9347-33B8-83CF-3721BDBBCA88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64BE2972-0D49-2064-406D-6B2CA6284F25}"/>
            </a:ext>
          </a:extLst>
        </xdr:cNvPr>
        <xdr:cNvSpPr txBox="1">
          <a:spLocks noChangeArrowheads="1"/>
        </xdr:cNvSpPr>
      </xdr:nvSpPr>
      <xdr:spPr bwMode="auto">
        <a:xfrm>
          <a:off x="12458700" y="1343025"/>
          <a:ext cx="1066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6743" name="Line 19">
          <a:extLst>
            <a:ext uri="{FF2B5EF4-FFF2-40B4-BE49-F238E27FC236}">
              <a16:creationId xmlns:a16="http://schemas.microsoft.com/office/drawing/2014/main" id="{B924BCF3-48D0-8E71-A4DC-886CA0CFF1C3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2BB0E206-2CC2-4BA0-1821-25BAE5C89294}"/>
            </a:ext>
          </a:extLst>
        </xdr:cNvPr>
        <xdr:cNvSpPr txBox="1">
          <a:spLocks noChangeArrowheads="1"/>
        </xdr:cNvSpPr>
      </xdr:nvSpPr>
      <xdr:spPr bwMode="auto">
        <a:xfrm>
          <a:off x="12458700" y="1343025"/>
          <a:ext cx="10668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27E1B20-03A0-4B04-8B86-6FB03B949A27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6</xdr:col>
      <xdr:colOff>0</xdr:colOff>
      <xdr:row>8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A0CD3F8-9993-4EB3-8C14-25C0C1755DEE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9</xdr:col>
      <xdr:colOff>0</xdr:colOff>
      <xdr:row>7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AC0534B-46AF-4F6E-8618-F684C6983680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ADCA0B0-E75B-477F-910E-2511849A261A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12</xdr:col>
      <xdr:colOff>0</xdr:colOff>
      <xdr:row>8</xdr:row>
      <xdr:rowOff>161925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3C3E95E3-3458-4B1D-B95D-F4494CCCB0D3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741F55A-546F-42CC-8C32-43C7DD9B8946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7</xdr:col>
      <xdr:colOff>904875</xdr:colOff>
      <xdr:row>8</xdr:row>
      <xdr:rowOff>123825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B57D1E45-7EA8-4D33-9D10-D61CB83D5F56}"/>
            </a:ext>
          </a:extLst>
        </xdr:cNvPr>
        <xdr:cNvSpPr txBox="1">
          <a:spLocks noChangeArrowheads="1"/>
        </xdr:cNvSpPr>
      </xdr:nvSpPr>
      <xdr:spPr bwMode="auto">
        <a:xfrm>
          <a:off x="24765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5D58FC2F-6E69-44E9-AEC9-050FC75C80DD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E7409418-A530-4EC7-8DBF-4CD625194BA9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2B53E987-428F-4D2A-A0DC-0329A6ED9515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DD7218E-382C-4CEC-9AC0-A6960CBEAE06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BA27BC6C-EF66-4B60-855B-08DCC7C7F7E3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AD0FCD8-FEB4-46DE-A509-EDDF4F2F2E8A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18</xdr:col>
      <xdr:colOff>0</xdr:colOff>
      <xdr:row>8</xdr:row>
      <xdr:rowOff>161925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3CFF34A1-3083-4116-A98A-CF4A44FE4577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8878CDEA-B2DE-4CC7-AF23-C34FDBF061DE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C4CBBE86-7ED1-4DFE-85BC-D5C7CC00B49D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1EBB7179-E6A6-4C52-9A33-A33348C7189C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C4236A3-2234-44A8-A2D6-5A33DBFA6FF3}"/>
            </a:ext>
          </a:extLst>
        </xdr:cNvPr>
        <xdr:cNvSpPr txBox="1">
          <a:spLocks noChangeArrowheads="1"/>
        </xdr:cNvSpPr>
      </xdr:nvSpPr>
      <xdr:spPr bwMode="auto">
        <a:xfrm>
          <a:off x="7610475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B4AE6DF0-C0CF-4F28-8B80-9040C65C2735}"/>
            </a:ext>
          </a:extLst>
        </xdr:cNvPr>
        <xdr:cNvSpPr>
          <a:spLocks noChangeShapeType="1"/>
        </xdr:cNvSpPr>
      </xdr:nvSpPr>
      <xdr:spPr bwMode="auto">
        <a:xfrm>
          <a:off x="7362825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9842A14-7A8E-47D8-A264-4BEBB8235057}"/>
            </a:ext>
          </a:extLst>
        </xdr:cNvPr>
        <xdr:cNvSpPr txBox="1">
          <a:spLocks noChangeArrowheads="1"/>
        </xdr:cNvSpPr>
      </xdr:nvSpPr>
      <xdr:spPr bwMode="auto">
        <a:xfrm>
          <a:off x="7610475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9A491D2-CEE3-470C-A24D-F056A90D9350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8418" name="Line 1">
          <a:extLst>
            <a:ext uri="{FF2B5EF4-FFF2-40B4-BE49-F238E27FC236}">
              <a16:creationId xmlns:a16="http://schemas.microsoft.com/office/drawing/2014/main" id="{10F75CFF-6755-C38A-2CAA-2F21F1A4A323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781050</xdr:colOff>
      <xdr:row>5</xdr:row>
      <xdr:rowOff>85725</xdr:rowOff>
    </xdr:from>
    <xdr:to>
      <xdr:col>22</xdr:col>
      <xdr:colOff>190500</xdr:colOff>
      <xdr:row>6</xdr:row>
      <xdr:rowOff>104775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C236598C-A48A-B99E-18D0-7C015ECDF394}"/>
            </a:ext>
          </a:extLst>
        </xdr:cNvPr>
        <xdr:cNvSpPr txBox="1">
          <a:spLocks noChangeArrowheads="1"/>
        </xdr:cNvSpPr>
      </xdr:nvSpPr>
      <xdr:spPr bwMode="auto">
        <a:xfrm>
          <a:off x="6010275" y="1038225"/>
          <a:ext cx="1943100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基本手当支給額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額</a:t>
          </a:r>
        </a:p>
      </xdr:txBody>
    </xdr:sp>
    <xdr:clientData/>
  </xdr:twoCellAnchor>
  <xdr:twoCellAnchor>
    <xdr:from>
      <xdr:col>7</xdr:col>
      <xdr:colOff>152400</xdr:colOff>
      <xdr:row>7</xdr:row>
      <xdr:rowOff>95250</xdr:rowOff>
    </xdr:from>
    <xdr:to>
      <xdr:col>7</xdr:col>
      <xdr:colOff>466725</xdr:colOff>
      <xdr:row>8</xdr:row>
      <xdr:rowOff>95250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6FED446F-5F78-1CD8-B190-17ABBAFC49B8}"/>
            </a:ext>
          </a:extLst>
        </xdr:cNvPr>
        <xdr:cNvSpPr txBox="1">
          <a:spLocks noChangeArrowheads="1"/>
        </xdr:cNvSpPr>
      </xdr:nvSpPr>
      <xdr:spPr bwMode="auto">
        <a:xfrm>
          <a:off x="2562225" y="1371600"/>
          <a:ext cx="31432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10</xdr:col>
      <xdr:colOff>161925</xdr:colOff>
      <xdr:row>7</xdr:row>
      <xdr:rowOff>85725</xdr:rowOff>
    </xdr:from>
    <xdr:to>
      <xdr:col>10</xdr:col>
      <xdr:colOff>457200</xdr:colOff>
      <xdr:row>8</xdr:row>
      <xdr:rowOff>104775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99B38861-53FC-E7CE-1484-43F949ED88C9}"/>
            </a:ext>
          </a:extLst>
        </xdr:cNvPr>
        <xdr:cNvSpPr txBox="1">
          <a:spLocks noChangeArrowheads="1"/>
        </xdr:cNvSpPr>
      </xdr:nvSpPr>
      <xdr:spPr bwMode="auto">
        <a:xfrm>
          <a:off x="3619500" y="1362075"/>
          <a:ext cx="295275" cy="1905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13</xdr:col>
      <xdr:colOff>152400</xdr:colOff>
      <xdr:row>7</xdr:row>
      <xdr:rowOff>95250</xdr:rowOff>
    </xdr:from>
    <xdr:to>
      <xdr:col>13</xdr:col>
      <xdr:colOff>447675</xdr:colOff>
      <xdr:row>8</xdr:row>
      <xdr:rowOff>95250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B690A2C4-AE37-33FA-AB5F-AF9DA53C5BE4}"/>
            </a:ext>
          </a:extLst>
        </xdr:cNvPr>
        <xdr:cNvSpPr txBox="1">
          <a:spLocks noChangeArrowheads="1"/>
        </xdr:cNvSpPr>
      </xdr:nvSpPr>
      <xdr:spPr bwMode="auto">
        <a:xfrm>
          <a:off x="4495800" y="1371600"/>
          <a:ext cx="29527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22</xdr:col>
      <xdr:colOff>304800</xdr:colOff>
      <xdr:row>7</xdr:row>
      <xdr:rowOff>85725</xdr:rowOff>
    </xdr:from>
    <xdr:to>
      <xdr:col>22</xdr:col>
      <xdr:colOff>600075</xdr:colOff>
      <xdr:row>8</xdr:row>
      <xdr:rowOff>85725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541A8226-E84B-16A5-4980-4111D876AD3D}"/>
            </a:ext>
          </a:extLst>
        </xdr:cNvPr>
        <xdr:cNvSpPr txBox="1">
          <a:spLocks noChangeArrowheads="1"/>
        </xdr:cNvSpPr>
      </xdr:nvSpPr>
      <xdr:spPr bwMode="auto">
        <a:xfrm>
          <a:off x="8067675" y="1362075"/>
          <a:ext cx="29527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19</xdr:col>
      <xdr:colOff>304800</xdr:colOff>
      <xdr:row>7</xdr:row>
      <xdr:rowOff>85725</xdr:rowOff>
    </xdr:from>
    <xdr:to>
      <xdr:col>19</xdr:col>
      <xdr:colOff>600075</xdr:colOff>
      <xdr:row>8</xdr:row>
      <xdr:rowOff>104775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AB12398F-F624-F88F-4147-1C662BC5A3E8}"/>
            </a:ext>
          </a:extLst>
        </xdr:cNvPr>
        <xdr:cNvSpPr txBox="1">
          <a:spLocks noChangeArrowheads="1"/>
        </xdr:cNvSpPr>
      </xdr:nvSpPr>
      <xdr:spPr bwMode="auto">
        <a:xfrm>
          <a:off x="6877050" y="1362075"/>
          <a:ext cx="295275" cy="1905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16</xdr:col>
      <xdr:colOff>390525</xdr:colOff>
      <xdr:row>7</xdr:row>
      <xdr:rowOff>104775</xdr:rowOff>
    </xdr:from>
    <xdr:to>
      <xdr:col>16</xdr:col>
      <xdr:colOff>704850</xdr:colOff>
      <xdr:row>8</xdr:row>
      <xdr:rowOff>104775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5E8808B6-1748-0FC2-A118-F47AFE6CC7D8}"/>
            </a:ext>
          </a:extLst>
        </xdr:cNvPr>
        <xdr:cNvSpPr txBox="1">
          <a:spLocks noChangeArrowheads="1"/>
        </xdr:cNvSpPr>
      </xdr:nvSpPr>
      <xdr:spPr bwMode="auto">
        <a:xfrm>
          <a:off x="5619750" y="1381125"/>
          <a:ext cx="31432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9BAC93-F5BE-4C70-9B99-0F98565E5E2E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781050</xdr:colOff>
      <xdr:row>5</xdr:row>
      <xdr:rowOff>85725</xdr:rowOff>
    </xdr:from>
    <xdr:to>
      <xdr:col>22</xdr:col>
      <xdr:colOff>190500</xdr:colOff>
      <xdr:row>6</xdr:row>
      <xdr:rowOff>104775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BF8BBF48-3831-4D6B-8AA6-59E88C5BFE27}"/>
            </a:ext>
          </a:extLst>
        </xdr:cNvPr>
        <xdr:cNvSpPr txBox="1">
          <a:spLocks noChangeArrowheads="1"/>
        </xdr:cNvSpPr>
      </xdr:nvSpPr>
      <xdr:spPr bwMode="auto">
        <a:xfrm>
          <a:off x="6010275" y="1038225"/>
          <a:ext cx="1943100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基本手当支給額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額</a:t>
          </a:r>
        </a:p>
      </xdr:txBody>
    </xdr:sp>
    <xdr:clientData/>
  </xdr:twoCellAnchor>
  <xdr:twoCellAnchor>
    <xdr:from>
      <xdr:col>7</xdr:col>
      <xdr:colOff>152400</xdr:colOff>
      <xdr:row>7</xdr:row>
      <xdr:rowOff>95250</xdr:rowOff>
    </xdr:from>
    <xdr:to>
      <xdr:col>7</xdr:col>
      <xdr:colOff>466725</xdr:colOff>
      <xdr:row>8</xdr:row>
      <xdr:rowOff>95250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82CBB155-1CE7-41EE-B3A4-C8A7FC902AAC}"/>
            </a:ext>
          </a:extLst>
        </xdr:cNvPr>
        <xdr:cNvSpPr txBox="1">
          <a:spLocks noChangeArrowheads="1"/>
        </xdr:cNvSpPr>
      </xdr:nvSpPr>
      <xdr:spPr bwMode="auto">
        <a:xfrm>
          <a:off x="2562225" y="1371600"/>
          <a:ext cx="31432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10</xdr:col>
      <xdr:colOff>161925</xdr:colOff>
      <xdr:row>7</xdr:row>
      <xdr:rowOff>85725</xdr:rowOff>
    </xdr:from>
    <xdr:to>
      <xdr:col>10</xdr:col>
      <xdr:colOff>457200</xdr:colOff>
      <xdr:row>8</xdr:row>
      <xdr:rowOff>104775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FBCCA2F7-8378-4F4A-846C-CD715D490FAD}"/>
            </a:ext>
          </a:extLst>
        </xdr:cNvPr>
        <xdr:cNvSpPr txBox="1">
          <a:spLocks noChangeArrowheads="1"/>
        </xdr:cNvSpPr>
      </xdr:nvSpPr>
      <xdr:spPr bwMode="auto">
        <a:xfrm>
          <a:off x="3619500" y="1362075"/>
          <a:ext cx="295275" cy="1905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13</xdr:col>
      <xdr:colOff>152400</xdr:colOff>
      <xdr:row>7</xdr:row>
      <xdr:rowOff>95250</xdr:rowOff>
    </xdr:from>
    <xdr:to>
      <xdr:col>13</xdr:col>
      <xdr:colOff>447675</xdr:colOff>
      <xdr:row>8</xdr:row>
      <xdr:rowOff>95250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2E31484-41F8-46BE-A8BF-76748C493BDA}"/>
            </a:ext>
          </a:extLst>
        </xdr:cNvPr>
        <xdr:cNvSpPr txBox="1">
          <a:spLocks noChangeArrowheads="1"/>
        </xdr:cNvSpPr>
      </xdr:nvSpPr>
      <xdr:spPr bwMode="auto">
        <a:xfrm>
          <a:off x="4495800" y="1371600"/>
          <a:ext cx="29527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22</xdr:col>
      <xdr:colOff>304800</xdr:colOff>
      <xdr:row>7</xdr:row>
      <xdr:rowOff>85725</xdr:rowOff>
    </xdr:from>
    <xdr:to>
      <xdr:col>22</xdr:col>
      <xdr:colOff>600075</xdr:colOff>
      <xdr:row>8</xdr:row>
      <xdr:rowOff>85725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A9F0D583-0461-44B6-9B70-196E47DC20A7}"/>
            </a:ext>
          </a:extLst>
        </xdr:cNvPr>
        <xdr:cNvSpPr txBox="1">
          <a:spLocks noChangeArrowheads="1"/>
        </xdr:cNvSpPr>
      </xdr:nvSpPr>
      <xdr:spPr bwMode="auto">
        <a:xfrm>
          <a:off x="8067675" y="1362075"/>
          <a:ext cx="29527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19</xdr:col>
      <xdr:colOff>304800</xdr:colOff>
      <xdr:row>7</xdr:row>
      <xdr:rowOff>85725</xdr:rowOff>
    </xdr:from>
    <xdr:to>
      <xdr:col>19</xdr:col>
      <xdr:colOff>600075</xdr:colOff>
      <xdr:row>8</xdr:row>
      <xdr:rowOff>104775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26E72A09-F883-4B41-AA67-9BD3595BEE73}"/>
            </a:ext>
          </a:extLst>
        </xdr:cNvPr>
        <xdr:cNvSpPr txBox="1">
          <a:spLocks noChangeArrowheads="1"/>
        </xdr:cNvSpPr>
      </xdr:nvSpPr>
      <xdr:spPr bwMode="auto">
        <a:xfrm>
          <a:off x="6877050" y="1362075"/>
          <a:ext cx="295275" cy="1905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16</xdr:col>
      <xdr:colOff>390525</xdr:colOff>
      <xdr:row>7</xdr:row>
      <xdr:rowOff>104775</xdr:rowOff>
    </xdr:from>
    <xdr:to>
      <xdr:col>16</xdr:col>
      <xdr:colOff>704850</xdr:colOff>
      <xdr:row>8</xdr:row>
      <xdr:rowOff>104775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CB6BABA3-52ED-428C-96ED-A5FBDEA22E4E}"/>
            </a:ext>
          </a:extLst>
        </xdr:cNvPr>
        <xdr:cNvSpPr txBox="1">
          <a:spLocks noChangeArrowheads="1"/>
        </xdr:cNvSpPr>
      </xdr:nvSpPr>
      <xdr:spPr bwMode="auto">
        <a:xfrm>
          <a:off x="5619750" y="1381125"/>
          <a:ext cx="314325" cy="1714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11786" name="Line 1">
          <a:extLst>
            <a:ext uri="{FF2B5EF4-FFF2-40B4-BE49-F238E27FC236}">
              <a16:creationId xmlns:a16="http://schemas.microsoft.com/office/drawing/2014/main" id="{1F1314E4-60D4-B605-D9B3-CAB55DF329DE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6</xdr:col>
      <xdr:colOff>0</xdr:colOff>
      <xdr:row>8</xdr:row>
      <xdr:rowOff>161925</xdr:rowOff>
    </xdr:to>
    <xdr:sp macro="" textlink="">
      <xdr:nvSpPr>
        <xdr:cNvPr id="11787" name="Line 2">
          <a:extLst>
            <a:ext uri="{FF2B5EF4-FFF2-40B4-BE49-F238E27FC236}">
              <a16:creationId xmlns:a16="http://schemas.microsoft.com/office/drawing/2014/main" id="{9C57609E-43BE-70EE-0FA1-A38604452F7C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9</xdr:col>
      <xdr:colOff>0</xdr:colOff>
      <xdr:row>7</xdr:row>
      <xdr:rowOff>95250</xdr:rowOff>
    </xdr:to>
    <xdr:sp macro="" textlink="">
      <xdr:nvSpPr>
        <xdr:cNvPr id="11788" name="Line 3">
          <a:extLst>
            <a:ext uri="{FF2B5EF4-FFF2-40B4-BE49-F238E27FC236}">
              <a16:creationId xmlns:a16="http://schemas.microsoft.com/office/drawing/2014/main" id="{EE95D6C1-36F3-4227-F43C-880246A4E97F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1789" name="Line 4">
          <a:extLst>
            <a:ext uri="{FF2B5EF4-FFF2-40B4-BE49-F238E27FC236}">
              <a16:creationId xmlns:a16="http://schemas.microsoft.com/office/drawing/2014/main" id="{39DBA57C-D753-B109-B29E-FF5AFE358052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12</xdr:col>
      <xdr:colOff>0</xdr:colOff>
      <xdr:row>8</xdr:row>
      <xdr:rowOff>161925</xdr:rowOff>
    </xdr:to>
    <xdr:sp macro="" textlink="">
      <xdr:nvSpPr>
        <xdr:cNvPr id="11790" name="Line 5">
          <a:extLst>
            <a:ext uri="{FF2B5EF4-FFF2-40B4-BE49-F238E27FC236}">
              <a16:creationId xmlns:a16="http://schemas.microsoft.com/office/drawing/2014/main" id="{DF17246E-B260-1EF0-4ACB-FF2ACE3C7DC7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1791" name="Line 6">
          <a:extLst>
            <a:ext uri="{FF2B5EF4-FFF2-40B4-BE49-F238E27FC236}">
              <a16:creationId xmlns:a16="http://schemas.microsoft.com/office/drawing/2014/main" id="{22D3642C-B40D-7337-A699-5DF73B64A91F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7</xdr:col>
      <xdr:colOff>904875</xdr:colOff>
      <xdr:row>8</xdr:row>
      <xdr:rowOff>123825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3AF147E7-C746-C49D-EF8F-8766DEEF2E6F}"/>
            </a:ext>
          </a:extLst>
        </xdr:cNvPr>
        <xdr:cNvSpPr txBox="1">
          <a:spLocks noChangeArrowheads="1"/>
        </xdr:cNvSpPr>
      </xdr:nvSpPr>
      <xdr:spPr bwMode="auto">
        <a:xfrm>
          <a:off x="24765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1793" name="Line 8">
          <a:extLst>
            <a:ext uri="{FF2B5EF4-FFF2-40B4-BE49-F238E27FC236}">
              <a16:creationId xmlns:a16="http://schemas.microsoft.com/office/drawing/2014/main" id="{9BBCC812-0C7A-04DF-5A67-CC1F197048C0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1794" name="Line 9">
          <a:extLst>
            <a:ext uri="{FF2B5EF4-FFF2-40B4-BE49-F238E27FC236}">
              <a16:creationId xmlns:a16="http://schemas.microsoft.com/office/drawing/2014/main" id="{2243099B-40E4-38F7-B863-3D85972AD076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FD662982-73F8-DFFE-D7B4-E64AAD602118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1796" name="Line 11">
          <a:extLst>
            <a:ext uri="{FF2B5EF4-FFF2-40B4-BE49-F238E27FC236}">
              <a16:creationId xmlns:a16="http://schemas.microsoft.com/office/drawing/2014/main" id="{DE5581AE-D7E3-631C-E3DA-AC5AF86438DB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105BC746-80EF-5482-6A3E-DA1F041EC975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1798" name="Line 13">
          <a:extLst>
            <a:ext uri="{FF2B5EF4-FFF2-40B4-BE49-F238E27FC236}">
              <a16:creationId xmlns:a16="http://schemas.microsoft.com/office/drawing/2014/main" id="{E41E69C7-DAD7-B013-37DF-528C282530A8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18</xdr:col>
      <xdr:colOff>0</xdr:colOff>
      <xdr:row>8</xdr:row>
      <xdr:rowOff>161925</xdr:rowOff>
    </xdr:to>
    <xdr:sp macro="" textlink="">
      <xdr:nvSpPr>
        <xdr:cNvPr id="11799" name="Line 14">
          <a:extLst>
            <a:ext uri="{FF2B5EF4-FFF2-40B4-BE49-F238E27FC236}">
              <a16:creationId xmlns:a16="http://schemas.microsoft.com/office/drawing/2014/main" id="{5B9F3784-D9A2-D17B-56A3-36B55072DCF3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1800" name="Line 15">
          <a:extLst>
            <a:ext uri="{FF2B5EF4-FFF2-40B4-BE49-F238E27FC236}">
              <a16:creationId xmlns:a16="http://schemas.microsoft.com/office/drawing/2014/main" id="{02289A7A-7232-2610-EEFE-33E4899D1929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1801" name="Line 16">
          <a:extLst>
            <a:ext uri="{FF2B5EF4-FFF2-40B4-BE49-F238E27FC236}">
              <a16:creationId xmlns:a16="http://schemas.microsoft.com/office/drawing/2014/main" id="{B60EAEFC-2A01-20E0-68C4-26AE2D04C343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1802" name="Line 17">
          <a:extLst>
            <a:ext uri="{FF2B5EF4-FFF2-40B4-BE49-F238E27FC236}">
              <a16:creationId xmlns:a16="http://schemas.microsoft.com/office/drawing/2014/main" id="{ACC16114-DF9C-77CE-C73E-8CD708745532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DA391C3F-6261-F611-9AF9-F49A27C4A053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1804" name="Line 19">
          <a:extLst>
            <a:ext uri="{FF2B5EF4-FFF2-40B4-BE49-F238E27FC236}">
              <a16:creationId xmlns:a16="http://schemas.microsoft.com/office/drawing/2014/main" id="{3FE1FE8E-6320-8E9C-5E9B-F24285406DF5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A1257BC6-EBAA-90E0-67C2-74AC656A79C4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29CCE70-F0B8-4913-B30D-557D911AA8B0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6</xdr:col>
      <xdr:colOff>0</xdr:colOff>
      <xdr:row>8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A147AF7-95F4-4CAE-9F0D-22DFCF475858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9</xdr:col>
      <xdr:colOff>0</xdr:colOff>
      <xdr:row>7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2028926-0BA9-4996-ADA9-02CB6AF7B0AA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BC86E96-4805-46D4-ABC1-C737606A96FE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12</xdr:col>
      <xdr:colOff>0</xdr:colOff>
      <xdr:row>8</xdr:row>
      <xdr:rowOff>161925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36C84D4-25BC-4D08-9EEA-1604B126716B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0F71882-A133-4591-8DD7-6DB3CA513D52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7</xdr:col>
      <xdr:colOff>904875</xdr:colOff>
      <xdr:row>8</xdr:row>
      <xdr:rowOff>123825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72AFCA16-3BD0-4E61-BA1C-9527B37FEA96}"/>
            </a:ext>
          </a:extLst>
        </xdr:cNvPr>
        <xdr:cNvSpPr txBox="1">
          <a:spLocks noChangeArrowheads="1"/>
        </xdr:cNvSpPr>
      </xdr:nvSpPr>
      <xdr:spPr bwMode="auto">
        <a:xfrm>
          <a:off x="24765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12B0D10-84D2-43B3-904E-8C2408CC44CF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1051A5A4-A264-42A2-BDDB-14BCFE0CEBE9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11281416-87BE-415E-86C0-221BA52EA338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222B691E-4955-49B7-B5A5-EC7A1EAE1DC4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CB37AF2A-6E50-4C70-9FD5-FA0155D7E83C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DBDDDB28-79F3-4E89-B079-735ECD071E94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18</xdr:col>
      <xdr:colOff>0</xdr:colOff>
      <xdr:row>8</xdr:row>
      <xdr:rowOff>161925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870EED82-59A3-4B77-B1F3-0B3D8F79894F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61BE3ECE-348A-48AF-9F7E-1C7D34CF018A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EFFC01EE-4033-4429-B328-D0965D1232A1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5D3D454-C28F-4676-AEEA-C4E170D9D8BE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8186A1F5-C0F2-4CF0-88EF-5D71E558E0EE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A46415BA-D377-4ECD-872D-C13ACA7D38A9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2174D68F-99C4-41DD-9088-FCE1C5A2527F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13813" name="Line 1">
          <a:extLst>
            <a:ext uri="{FF2B5EF4-FFF2-40B4-BE49-F238E27FC236}">
              <a16:creationId xmlns:a16="http://schemas.microsoft.com/office/drawing/2014/main" id="{A64CC271-84D2-42D0-4306-BF40670826AF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6</xdr:col>
      <xdr:colOff>0</xdr:colOff>
      <xdr:row>8</xdr:row>
      <xdr:rowOff>161925</xdr:rowOff>
    </xdr:to>
    <xdr:sp macro="" textlink="">
      <xdr:nvSpPr>
        <xdr:cNvPr id="13814" name="Line 2">
          <a:extLst>
            <a:ext uri="{FF2B5EF4-FFF2-40B4-BE49-F238E27FC236}">
              <a16:creationId xmlns:a16="http://schemas.microsoft.com/office/drawing/2014/main" id="{496E5B49-037A-5103-9740-991C8C9730AA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9</xdr:col>
      <xdr:colOff>0</xdr:colOff>
      <xdr:row>7</xdr:row>
      <xdr:rowOff>95250</xdr:rowOff>
    </xdr:to>
    <xdr:sp macro="" textlink="">
      <xdr:nvSpPr>
        <xdr:cNvPr id="13815" name="Line 3">
          <a:extLst>
            <a:ext uri="{FF2B5EF4-FFF2-40B4-BE49-F238E27FC236}">
              <a16:creationId xmlns:a16="http://schemas.microsoft.com/office/drawing/2014/main" id="{4C8DC06C-BF85-0E9B-F805-6AC0A694C6A6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3816" name="Line 4">
          <a:extLst>
            <a:ext uri="{FF2B5EF4-FFF2-40B4-BE49-F238E27FC236}">
              <a16:creationId xmlns:a16="http://schemas.microsoft.com/office/drawing/2014/main" id="{9D4FE599-75BC-F40B-C8E8-2B61CB1699AE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12</xdr:col>
      <xdr:colOff>0</xdr:colOff>
      <xdr:row>8</xdr:row>
      <xdr:rowOff>161925</xdr:rowOff>
    </xdr:to>
    <xdr:sp macro="" textlink="">
      <xdr:nvSpPr>
        <xdr:cNvPr id="13817" name="Line 5">
          <a:extLst>
            <a:ext uri="{FF2B5EF4-FFF2-40B4-BE49-F238E27FC236}">
              <a16:creationId xmlns:a16="http://schemas.microsoft.com/office/drawing/2014/main" id="{776BC49F-89F1-5A6B-8F62-E867E88A22AF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3818" name="Line 6">
          <a:extLst>
            <a:ext uri="{FF2B5EF4-FFF2-40B4-BE49-F238E27FC236}">
              <a16:creationId xmlns:a16="http://schemas.microsoft.com/office/drawing/2014/main" id="{6E39C07A-A832-C2C6-E997-CBF2F6357699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7</xdr:col>
      <xdr:colOff>904875</xdr:colOff>
      <xdr:row>8</xdr:row>
      <xdr:rowOff>123825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9FCE80C4-75A4-64AA-B669-87E523AB9DA3}"/>
            </a:ext>
          </a:extLst>
        </xdr:cNvPr>
        <xdr:cNvSpPr txBox="1">
          <a:spLocks noChangeArrowheads="1"/>
        </xdr:cNvSpPr>
      </xdr:nvSpPr>
      <xdr:spPr bwMode="auto">
        <a:xfrm>
          <a:off x="24765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3820" name="Line 8">
          <a:extLst>
            <a:ext uri="{FF2B5EF4-FFF2-40B4-BE49-F238E27FC236}">
              <a16:creationId xmlns:a16="http://schemas.microsoft.com/office/drawing/2014/main" id="{02951A21-FE4E-2AE2-0EE4-8EDF664BC58E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3821" name="Line 9">
          <a:extLst>
            <a:ext uri="{FF2B5EF4-FFF2-40B4-BE49-F238E27FC236}">
              <a16:creationId xmlns:a16="http://schemas.microsoft.com/office/drawing/2014/main" id="{2A8904DB-193E-63AD-B082-FBF831ADCFA1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8CD370C1-6B9D-8F97-1392-EE6C80B9C761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3823" name="Line 11">
          <a:extLst>
            <a:ext uri="{FF2B5EF4-FFF2-40B4-BE49-F238E27FC236}">
              <a16:creationId xmlns:a16="http://schemas.microsoft.com/office/drawing/2014/main" id="{2E9C162E-6983-CA75-F366-2B44DB14F98A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336DB1F5-D2F3-451A-998D-011D0AFF0B12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3825" name="Line 13">
          <a:extLst>
            <a:ext uri="{FF2B5EF4-FFF2-40B4-BE49-F238E27FC236}">
              <a16:creationId xmlns:a16="http://schemas.microsoft.com/office/drawing/2014/main" id="{48218BA8-30FD-51B7-3E10-06CC0647DC3F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18</xdr:col>
      <xdr:colOff>0</xdr:colOff>
      <xdr:row>8</xdr:row>
      <xdr:rowOff>161925</xdr:rowOff>
    </xdr:to>
    <xdr:sp macro="" textlink="">
      <xdr:nvSpPr>
        <xdr:cNvPr id="13826" name="Line 14">
          <a:extLst>
            <a:ext uri="{FF2B5EF4-FFF2-40B4-BE49-F238E27FC236}">
              <a16:creationId xmlns:a16="http://schemas.microsoft.com/office/drawing/2014/main" id="{61672DCC-A1BC-68D7-C968-B2B9C3FB893F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3827" name="Line 15">
          <a:extLst>
            <a:ext uri="{FF2B5EF4-FFF2-40B4-BE49-F238E27FC236}">
              <a16:creationId xmlns:a16="http://schemas.microsoft.com/office/drawing/2014/main" id="{47F847A4-9A56-88DE-0199-14E8008CFDEA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3828" name="Line 16">
          <a:extLst>
            <a:ext uri="{FF2B5EF4-FFF2-40B4-BE49-F238E27FC236}">
              <a16:creationId xmlns:a16="http://schemas.microsoft.com/office/drawing/2014/main" id="{AB937620-21DC-AF19-6564-E099903B4B3F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3829" name="Line 17">
          <a:extLst>
            <a:ext uri="{FF2B5EF4-FFF2-40B4-BE49-F238E27FC236}">
              <a16:creationId xmlns:a16="http://schemas.microsoft.com/office/drawing/2014/main" id="{9C66F6E9-06C7-890B-1FEE-CAF0054E220C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C93D7B94-E58D-23BF-73F8-D9E7F0C65D82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3831" name="Line 19">
          <a:extLst>
            <a:ext uri="{FF2B5EF4-FFF2-40B4-BE49-F238E27FC236}">
              <a16:creationId xmlns:a16="http://schemas.microsoft.com/office/drawing/2014/main" id="{DEAAE749-2F72-48EE-61BE-6AE342553C25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C5BDAE75-2443-D892-E13F-62D60A5C6DD7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BB08392-A7A7-4DBD-A390-517B39AEF57B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6</xdr:col>
      <xdr:colOff>0</xdr:colOff>
      <xdr:row>8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36A4D14-7833-42C4-BF67-B8B75B32382F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95250</xdr:rowOff>
    </xdr:from>
    <xdr:to>
      <xdr:col>9</xdr:col>
      <xdr:colOff>0</xdr:colOff>
      <xdr:row>7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67A30AB-8176-40F8-990A-C47DCB74FA43}"/>
            </a:ext>
          </a:extLst>
        </xdr:cNvPr>
        <xdr:cNvSpPr>
          <a:spLocks noChangeShapeType="1"/>
        </xdr:cNvSpPr>
      </xdr:nvSpPr>
      <xdr:spPr bwMode="auto">
        <a:xfrm>
          <a:off x="22288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B56ECF7-E558-4FA8-9C85-3C4F05285784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12</xdr:col>
      <xdr:colOff>0</xdr:colOff>
      <xdr:row>8</xdr:row>
      <xdr:rowOff>161925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848BAB3-178D-4393-A019-D2A5BF1D153E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12E3E34F-F9E8-4B9B-9BF3-AD2410F555E2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7</xdr:col>
      <xdr:colOff>904875</xdr:colOff>
      <xdr:row>8</xdr:row>
      <xdr:rowOff>123825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A8C5FEA6-5D4F-4900-981A-F892ECD4F18F}"/>
            </a:ext>
          </a:extLst>
        </xdr:cNvPr>
        <xdr:cNvSpPr txBox="1">
          <a:spLocks noChangeArrowheads="1"/>
        </xdr:cNvSpPr>
      </xdr:nvSpPr>
      <xdr:spPr bwMode="auto">
        <a:xfrm>
          <a:off x="24765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050495C-CDF3-4D72-992E-01DC23986BAF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3A33D3F0-7C36-4B11-9067-E763E5E8972E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177C2872-BB4F-424A-8567-5A890E906395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12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211BDF2-AB6B-4573-B4C9-7A5F69C2F0C2}"/>
            </a:ext>
          </a:extLst>
        </xdr:cNvPr>
        <xdr:cNvSpPr>
          <a:spLocks noChangeShapeType="1"/>
        </xdr:cNvSpPr>
      </xdr:nvSpPr>
      <xdr:spPr bwMode="auto">
        <a:xfrm>
          <a:off x="48196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7</xdr:row>
      <xdr:rowOff>142875</xdr:rowOff>
    </xdr:from>
    <xdr:to>
      <xdr:col>13</xdr:col>
      <xdr:colOff>904875</xdr:colOff>
      <xdr:row>8</xdr:row>
      <xdr:rowOff>123825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3340B772-5545-4EDB-930D-97C1B00CB008}"/>
            </a:ext>
          </a:extLst>
        </xdr:cNvPr>
        <xdr:cNvSpPr txBox="1">
          <a:spLocks noChangeArrowheads="1"/>
        </xdr:cNvSpPr>
      </xdr:nvSpPr>
      <xdr:spPr bwMode="auto">
        <a:xfrm>
          <a:off x="50673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5CDA7458-7352-4091-85D6-0EBD098EF5B3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18</xdr:col>
      <xdr:colOff>0</xdr:colOff>
      <xdr:row>8</xdr:row>
      <xdr:rowOff>161925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8C011DC6-BD14-48CD-B450-F219055063FF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F518E602-6455-44CD-8203-D5AB3F43A047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3BA4C8A1-F0CB-4C27-8EA7-A93567D0DFC5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DF89D115-5859-4CFB-BE2C-7870047B2EC1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AE85E9AF-A333-4BF4-84F4-CB0B98CE247E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  <xdr:twoCellAnchor>
    <xdr:from>
      <xdr:col>18</xdr:col>
      <xdr:colOff>0</xdr:colOff>
      <xdr:row>7</xdr:row>
      <xdr:rowOff>95250</xdr:rowOff>
    </xdr:from>
    <xdr:to>
      <xdr:col>21</xdr:col>
      <xdr:colOff>0</xdr:colOff>
      <xdr:row>7</xdr:row>
      <xdr:rowOff>95250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8C8B8106-F031-4A15-987A-0B4FA9A1D382}"/>
            </a:ext>
          </a:extLst>
        </xdr:cNvPr>
        <xdr:cNvSpPr>
          <a:spLocks noChangeShapeType="1"/>
        </xdr:cNvSpPr>
      </xdr:nvSpPr>
      <xdr:spPr bwMode="auto">
        <a:xfrm>
          <a:off x="7410450" y="1371600"/>
          <a:ext cx="129540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7</xdr:row>
      <xdr:rowOff>142875</xdr:rowOff>
    </xdr:from>
    <xdr:to>
      <xdr:col>19</xdr:col>
      <xdr:colOff>904875</xdr:colOff>
      <xdr:row>8</xdr:row>
      <xdr:rowOff>123825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A1D3D6CB-0F32-4565-8E42-31C477ED93C0}"/>
            </a:ext>
          </a:extLst>
        </xdr:cNvPr>
        <xdr:cNvSpPr txBox="1">
          <a:spLocks noChangeArrowheads="1"/>
        </xdr:cNvSpPr>
      </xdr:nvSpPr>
      <xdr:spPr bwMode="auto">
        <a:xfrm>
          <a:off x="7658100" y="1419225"/>
          <a:ext cx="800100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うち短時間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15388" name="Line 1">
          <a:extLst>
            <a:ext uri="{FF2B5EF4-FFF2-40B4-BE49-F238E27FC236}">
              <a16:creationId xmlns:a16="http://schemas.microsoft.com/office/drawing/2014/main" id="{C8ECD6B9-25C5-A90F-6161-26A1CA771380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01C5-078C-4687-9442-2D001F706418}">
  <sheetPr codeName="Sheet1"/>
  <dimension ref="A3:AM79"/>
  <sheetViews>
    <sheetView tabSelected="1"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6" width="3.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22" width="14.25" style="2" customWidth="1"/>
    <col min="23" max="39" width="8.875" style="2" customWidth="1"/>
    <col min="40" max="16384" width="8.875" style="1"/>
  </cols>
  <sheetData>
    <row r="3" spans="1:39" ht="17.25" x14ac:dyDescent="0.15">
      <c r="B3" s="67"/>
      <c r="C3" s="66"/>
      <c r="D3" s="68" t="s">
        <v>32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31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28</v>
      </c>
      <c r="E6" s="51"/>
      <c r="F6" s="51"/>
      <c r="G6" s="51"/>
      <c r="H6" s="51"/>
      <c r="I6" s="51"/>
      <c r="J6" s="55"/>
      <c r="K6" s="51"/>
      <c r="L6" s="54"/>
      <c r="M6" s="53" t="s">
        <v>27</v>
      </c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4"/>
      <c r="G7" s="48"/>
      <c r="H7" s="48"/>
      <c r="I7" s="44"/>
      <c r="J7" s="48"/>
      <c r="K7" s="47"/>
      <c r="L7" s="46"/>
      <c r="M7" s="49"/>
      <c r="N7" s="49"/>
      <c r="O7" s="44"/>
      <c r="P7" s="48"/>
      <c r="Q7" s="47"/>
      <c r="R7" s="46"/>
      <c r="S7" s="40"/>
      <c r="T7" s="45"/>
      <c r="U7" s="44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38" t="s">
        <v>25</v>
      </c>
      <c r="F8" s="39"/>
      <c r="H8" s="38" t="s">
        <v>24</v>
      </c>
      <c r="I8" s="39"/>
      <c r="K8" s="38" t="s">
        <v>23</v>
      </c>
      <c r="L8" s="41"/>
      <c r="M8" s="40"/>
      <c r="N8" s="38" t="s">
        <v>25</v>
      </c>
      <c r="O8" s="39"/>
      <c r="Q8" s="38" t="s">
        <v>24</v>
      </c>
      <c r="R8" s="39"/>
      <c r="T8" s="38" t="s">
        <v>23</v>
      </c>
      <c r="U8" s="3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3"/>
      <c r="G9" s="34"/>
      <c r="H9" s="34"/>
      <c r="I9" s="33"/>
      <c r="J9" s="34"/>
      <c r="K9" s="34"/>
      <c r="L9" s="33"/>
      <c r="M9" s="34"/>
      <c r="N9" s="34"/>
      <c r="O9" s="33"/>
      <c r="P9" s="34"/>
      <c r="Q9" s="34"/>
      <c r="R9" s="33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21</v>
      </c>
      <c r="H10" s="30" t="s">
        <v>21</v>
      </c>
      <c r="K10" s="30" t="s">
        <v>21</v>
      </c>
      <c r="N10" s="30" t="s">
        <v>21</v>
      </c>
      <c r="Q10" s="30" t="s">
        <v>21</v>
      </c>
      <c r="T10" s="30" t="s">
        <v>21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1922201</v>
      </c>
      <c r="F12" s="15"/>
      <c r="G12" s="15"/>
      <c r="H12" s="25">
        <v>860812</v>
      </c>
      <c r="I12" s="15"/>
      <c r="J12" s="15"/>
      <c r="K12" s="25">
        <v>1061389</v>
      </c>
      <c r="L12" s="15"/>
      <c r="M12" s="15"/>
      <c r="N12" s="15">
        <v>1885324</v>
      </c>
      <c r="O12" s="15"/>
      <c r="P12" s="15"/>
      <c r="Q12" s="25">
        <v>849530</v>
      </c>
      <c r="R12" s="15"/>
      <c r="S12" s="15"/>
      <c r="T12" s="25">
        <v>1035794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2003923</v>
      </c>
      <c r="F13" s="15"/>
      <c r="G13" s="15"/>
      <c r="H13" s="25">
        <v>913836</v>
      </c>
      <c r="I13" s="15"/>
      <c r="J13" s="15"/>
      <c r="K13" s="25">
        <v>1090087</v>
      </c>
      <c r="L13" s="15"/>
      <c r="M13" s="15"/>
      <c r="N13" s="15">
        <v>1969821</v>
      </c>
      <c r="O13" s="15"/>
      <c r="P13" s="15"/>
      <c r="Q13" s="25">
        <v>905021</v>
      </c>
      <c r="R13" s="15"/>
      <c r="S13" s="15"/>
      <c r="T13" s="25">
        <v>1064800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25">
        <v>2068715</v>
      </c>
      <c r="F14" s="15"/>
      <c r="G14" s="15"/>
      <c r="H14" s="25">
        <v>943494</v>
      </c>
      <c r="I14" s="15"/>
      <c r="J14" s="15"/>
      <c r="K14" s="25">
        <v>1125221</v>
      </c>
      <c r="L14" s="15"/>
      <c r="M14" s="15"/>
      <c r="N14" s="15">
        <v>2030785</v>
      </c>
      <c r="O14" s="15"/>
      <c r="P14" s="15"/>
      <c r="Q14" s="25">
        <v>933852</v>
      </c>
      <c r="R14" s="15"/>
      <c r="S14" s="15"/>
      <c r="T14" s="25">
        <v>1096933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2120135</v>
      </c>
      <c r="F15" s="15"/>
      <c r="G15" s="15"/>
      <c r="H15" s="25">
        <v>961084</v>
      </c>
      <c r="I15" s="15"/>
      <c r="J15" s="15"/>
      <c r="K15" s="25">
        <v>1159051</v>
      </c>
      <c r="L15" s="15"/>
      <c r="M15" s="15"/>
      <c r="N15" s="15">
        <v>2075233</v>
      </c>
      <c r="O15" s="15"/>
      <c r="P15" s="15"/>
      <c r="Q15" s="25">
        <v>948596</v>
      </c>
      <c r="R15" s="15"/>
      <c r="S15" s="15"/>
      <c r="T15" s="25">
        <v>1126637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15">
        <v>2332833</v>
      </c>
      <c r="F16" s="15"/>
      <c r="G16" s="15"/>
      <c r="H16" s="15">
        <v>1088878</v>
      </c>
      <c r="I16" s="15"/>
      <c r="J16" s="15"/>
      <c r="K16" s="15">
        <v>1243955</v>
      </c>
      <c r="L16" s="15"/>
      <c r="M16" s="15"/>
      <c r="N16" s="15">
        <v>2292141</v>
      </c>
      <c r="O16" s="15"/>
      <c r="P16" s="15"/>
      <c r="Q16" s="15">
        <v>1077821</v>
      </c>
      <c r="R16" s="15"/>
      <c r="S16" s="15"/>
      <c r="T16" s="15">
        <v>1214320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15">
        <v>2548039</v>
      </c>
      <c r="F17" s="15"/>
      <c r="G17" s="15"/>
      <c r="H17" s="15">
        <v>1222175</v>
      </c>
      <c r="I17" s="15"/>
      <c r="J17" s="15"/>
      <c r="K17" s="15">
        <v>1325864</v>
      </c>
      <c r="L17" s="15"/>
      <c r="M17" s="15"/>
      <c r="N17" s="15">
        <v>2512424</v>
      </c>
      <c r="O17" s="15"/>
      <c r="P17" s="15"/>
      <c r="Q17" s="15">
        <v>1212644</v>
      </c>
      <c r="R17" s="15"/>
      <c r="S17" s="15"/>
      <c r="T17" s="15">
        <v>1299780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15">
        <v>2529645</v>
      </c>
      <c r="F18" s="15"/>
      <c r="G18" s="15"/>
      <c r="H18" s="15">
        <v>1238049</v>
      </c>
      <c r="I18" s="15"/>
      <c r="J18" s="15"/>
      <c r="K18" s="15">
        <v>1291596</v>
      </c>
      <c r="L18" s="15"/>
      <c r="M18" s="15"/>
      <c r="N18" s="15">
        <v>2500056</v>
      </c>
      <c r="O18" s="15"/>
      <c r="P18" s="15"/>
      <c r="Q18" s="15">
        <v>1229765</v>
      </c>
      <c r="R18" s="15"/>
      <c r="S18" s="15"/>
      <c r="T18" s="15">
        <v>1270291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15">
        <v>2529462</v>
      </c>
      <c r="F19" s="15"/>
      <c r="G19" s="15"/>
      <c r="H19" s="15">
        <v>1200302</v>
      </c>
      <c r="I19" s="15"/>
      <c r="J19" s="15"/>
      <c r="K19" s="15">
        <v>1329160</v>
      </c>
      <c r="L19" s="15"/>
      <c r="M19" s="15"/>
      <c r="N19" s="15">
        <v>2493475</v>
      </c>
      <c r="O19" s="15"/>
      <c r="P19" s="15"/>
      <c r="Q19" s="15">
        <v>1187571</v>
      </c>
      <c r="R19" s="15"/>
      <c r="S19" s="15"/>
      <c r="T19" s="15">
        <v>1305904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15">
        <v>2744469</v>
      </c>
      <c r="F20" s="15"/>
      <c r="G20" s="15"/>
      <c r="H20" s="15">
        <v>1344573</v>
      </c>
      <c r="I20" s="15"/>
      <c r="J20" s="15"/>
      <c r="K20" s="15">
        <v>1399896</v>
      </c>
      <c r="L20" s="15"/>
      <c r="M20" s="15"/>
      <c r="N20" s="15">
        <f>SUM(N40:N51)</f>
        <v>2718301</v>
      </c>
      <c r="O20" s="15"/>
      <c r="P20" s="15"/>
      <c r="Q20" s="15">
        <f>SUM(Q40:Q51)</f>
        <v>1337355</v>
      </c>
      <c r="R20" s="15"/>
      <c r="S20" s="15"/>
      <c r="T20" s="15">
        <f>SUM(T40:T51)</f>
        <v>1380946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13.15" customHeight="1" x14ac:dyDescent="0.15">
      <c r="A21" s="16"/>
      <c r="B21" s="24">
        <v>14</v>
      </c>
      <c r="C21" s="13"/>
      <c r="D21" s="15"/>
      <c r="E21" s="15">
        <v>2662491</v>
      </c>
      <c r="F21" s="15"/>
      <c r="G21" s="15"/>
      <c r="H21" s="15">
        <v>1322665</v>
      </c>
      <c r="I21" s="15"/>
      <c r="J21" s="15"/>
      <c r="K21" s="15">
        <v>1339826</v>
      </c>
      <c r="L21" s="15"/>
      <c r="M21" s="15"/>
      <c r="N21" s="15">
        <f>SUM(N56:N67)</f>
        <v>2631398</v>
      </c>
      <c r="O21" s="15"/>
      <c r="P21" s="15"/>
      <c r="Q21" s="15">
        <f>SUM(Q56:Q67)</f>
        <v>1309654</v>
      </c>
      <c r="R21" s="15"/>
      <c r="S21" s="15"/>
      <c r="T21" s="15">
        <f>SUM(T56:T67)</f>
        <v>1321744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f>ROUND(E12/12,0)</f>
        <v>160183</v>
      </c>
      <c r="F26" s="15"/>
      <c r="G26" s="15"/>
      <c r="H26" s="15">
        <f>ROUND(H12/12,0)</f>
        <v>71734</v>
      </c>
      <c r="I26" s="15"/>
      <c r="J26" s="15"/>
      <c r="K26" s="15">
        <f>ROUND(K12/12,0)</f>
        <v>88449</v>
      </c>
      <c r="L26" s="15"/>
      <c r="M26" s="15"/>
      <c r="N26" s="15">
        <f t="shared" ref="N26:N34" si="0">ROUND(N12/12,0)</f>
        <v>157110</v>
      </c>
      <c r="O26" s="15"/>
      <c r="P26" s="15"/>
      <c r="Q26" s="15">
        <f t="shared" ref="Q26:Q34" si="1">ROUND(Q12/12,0)</f>
        <v>70794</v>
      </c>
      <c r="R26" s="15"/>
      <c r="S26" s="15"/>
      <c r="T26" s="15">
        <f t="shared" ref="T26:T34" si="2">ROUND(T12/12,0)</f>
        <v>86316</v>
      </c>
      <c r="U26" s="13"/>
      <c r="V26" s="9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f t="shared" ref="E27:E34" si="3">ROUND(E13/12,0)</f>
        <v>166994</v>
      </c>
      <c r="F27" s="15"/>
      <c r="G27" s="15"/>
      <c r="H27" s="15">
        <f t="shared" ref="H27:H34" si="4">ROUND(H13/12,0)</f>
        <v>76153</v>
      </c>
      <c r="I27" s="15"/>
      <c r="J27" s="15"/>
      <c r="K27" s="15">
        <f t="shared" ref="K27:K34" si="5">ROUND(K13/12,0)</f>
        <v>90841</v>
      </c>
      <c r="L27" s="15"/>
      <c r="M27" s="15"/>
      <c r="N27" s="15">
        <f t="shared" si="0"/>
        <v>164152</v>
      </c>
      <c r="O27" s="15"/>
      <c r="P27" s="15"/>
      <c r="Q27" s="15">
        <f t="shared" si="1"/>
        <v>75418</v>
      </c>
      <c r="R27" s="15"/>
      <c r="S27" s="15"/>
      <c r="T27" s="15">
        <f t="shared" si="2"/>
        <v>88733</v>
      </c>
      <c r="U27" s="13"/>
      <c r="V27" s="9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f t="shared" si="3"/>
        <v>172393</v>
      </c>
      <c r="F28" s="15"/>
      <c r="G28" s="15"/>
      <c r="H28" s="15">
        <f t="shared" si="4"/>
        <v>78625</v>
      </c>
      <c r="I28" s="15"/>
      <c r="J28" s="15"/>
      <c r="K28" s="15">
        <f t="shared" si="5"/>
        <v>93768</v>
      </c>
      <c r="L28" s="15"/>
      <c r="M28" s="15"/>
      <c r="N28" s="15">
        <f t="shared" si="0"/>
        <v>169232</v>
      </c>
      <c r="O28" s="15"/>
      <c r="P28" s="15"/>
      <c r="Q28" s="15">
        <f t="shared" si="1"/>
        <v>77821</v>
      </c>
      <c r="R28" s="15"/>
      <c r="S28" s="15"/>
      <c r="T28" s="15">
        <f t="shared" si="2"/>
        <v>91411</v>
      </c>
      <c r="U28" s="13"/>
      <c r="V28" s="9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f t="shared" si="3"/>
        <v>176678</v>
      </c>
      <c r="F29" s="15"/>
      <c r="G29" s="15"/>
      <c r="H29" s="15">
        <f t="shared" si="4"/>
        <v>80090</v>
      </c>
      <c r="I29" s="15"/>
      <c r="J29" s="15"/>
      <c r="K29" s="15">
        <f t="shared" si="5"/>
        <v>96588</v>
      </c>
      <c r="L29" s="15"/>
      <c r="M29" s="15"/>
      <c r="N29" s="15">
        <f t="shared" si="0"/>
        <v>172936</v>
      </c>
      <c r="O29" s="15"/>
      <c r="P29" s="15"/>
      <c r="Q29" s="15">
        <f t="shared" si="1"/>
        <v>79050</v>
      </c>
      <c r="R29" s="15"/>
      <c r="S29" s="15"/>
      <c r="T29" s="15">
        <f t="shared" si="2"/>
        <v>93886</v>
      </c>
      <c r="U29" s="13"/>
      <c r="V29" s="9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25">
        <f t="shared" si="3"/>
        <v>194403</v>
      </c>
      <c r="F30" s="15"/>
      <c r="G30" s="15"/>
      <c r="H30" s="15">
        <f t="shared" si="4"/>
        <v>90740</v>
      </c>
      <c r="I30" s="15"/>
      <c r="J30" s="15"/>
      <c r="K30" s="15">
        <f t="shared" si="5"/>
        <v>103663</v>
      </c>
      <c r="L30" s="15"/>
      <c r="M30" s="15"/>
      <c r="N30" s="15">
        <f t="shared" si="0"/>
        <v>191012</v>
      </c>
      <c r="O30" s="15"/>
      <c r="P30" s="15"/>
      <c r="Q30" s="15">
        <f t="shared" si="1"/>
        <v>89818</v>
      </c>
      <c r="R30" s="15"/>
      <c r="S30" s="15"/>
      <c r="T30" s="15">
        <f t="shared" si="2"/>
        <v>101193</v>
      </c>
      <c r="U30" s="13"/>
      <c r="V30" s="9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25">
        <f t="shared" si="3"/>
        <v>212337</v>
      </c>
      <c r="F31" s="15"/>
      <c r="G31" s="15"/>
      <c r="H31" s="15">
        <f t="shared" si="4"/>
        <v>101848</v>
      </c>
      <c r="I31" s="15"/>
      <c r="J31" s="15"/>
      <c r="K31" s="15">
        <f t="shared" si="5"/>
        <v>110489</v>
      </c>
      <c r="L31" s="15"/>
      <c r="M31" s="15"/>
      <c r="N31" s="15">
        <f t="shared" si="0"/>
        <v>209369</v>
      </c>
      <c r="O31" s="15"/>
      <c r="P31" s="15"/>
      <c r="Q31" s="15">
        <f t="shared" si="1"/>
        <v>101054</v>
      </c>
      <c r="R31" s="15"/>
      <c r="S31" s="15"/>
      <c r="T31" s="15">
        <f t="shared" si="2"/>
        <v>108315</v>
      </c>
      <c r="U31" s="13"/>
      <c r="V31" s="9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2" customHeight="1" x14ac:dyDescent="0.15">
      <c r="A32" s="16"/>
      <c r="B32" s="24">
        <v>11</v>
      </c>
      <c r="C32" s="13"/>
      <c r="D32" s="15"/>
      <c r="E32" s="25">
        <f t="shared" si="3"/>
        <v>210804</v>
      </c>
      <c r="F32" s="15"/>
      <c r="G32" s="15"/>
      <c r="H32" s="15">
        <f t="shared" si="4"/>
        <v>103171</v>
      </c>
      <c r="I32" s="15"/>
      <c r="J32" s="15"/>
      <c r="K32" s="15">
        <f t="shared" si="5"/>
        <v>107633</v>
      </c>
      <c r="L32" s="15"/>
      <c r="M32" s="15"/>
      <c r="N32" s="15">
        <f t="shared" si="0"/>
        <v>208338</v>
      </c>
      <c r="O32" s="15"/>
      <c r="P32" s="15"/>
      <c r="Q32" s="15">
        <f t="shared" si="1"/>
        <v>102480</v>
      </c>
      <c r="R32" s="15"/>
      <c r="S32" s="15"/>
      <c r="T32" s="15">
        <f t="shared" si="2"/>
        <v>105858</v>
      </c>
      <c r="U32" s="13"/>
      <c r="V32" s="9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2" customHeight="1" x14ac:dyDescent="0.15">
      <c r="A33" s="16"/>
      <c r="B33" s="24">
        <v>12</v>
      </c>
      <c r="C33" s="13"/>
      <c r="D33" s="15"/>
      <c r="E33" s="25">
        <f t="shared" si="3"/>
        <v>210789</v>
      </c>
      <c r="F33" s="15"/>
      <c r="G33" s="15"/>
      <c r="H33" s="15">
        <f t="shared" si="4"/>
        <v>100025</v>
      </c>
      <c r="I33" s="15"/>
      <c r="J33" s="15"/>
      <c r="K33" s="15">
        <v>110764</v>
      </c>
      <c r="L33" s="15"/>
      <c r="M33" s="15"/>
      <c r="N33" s="15">
        <f t="shared" si="0"/>
        <v>207790</v>
      </c>
      <c r="O33" s="15"/>
      <c r="P33" s="15"/>
      <c r="Q33" s="15">
        <f t="shared" si="1"/>
        <v>98964</v>
      </c>
      <c r="R33" s="15"/>
      <c r="S33" s="15"/>
      <c r="T33" s="15">
        <v>108826</v>
      </c>
      <c r="U33" s="13"/>
      <c r="V33" s="9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2" customHeight="1" x14ac:dyDescent="0.15">
      <c r="A34" s="16"/>
      <c r="B34" s="24">
        <v>13</v>
      </c>
      <c r="C34" s="13"/>
      <c r="D34" s="15"/>
      <c r="E34" s="25">
        <f t="shared" si="3"/>
        <v>228706</v>
      </c>
      <c r="F34" s="15"/>
      <c r="G34" s="15"/>
      <c r="H34" s="15">
        <f t="shared" si="4"/>
        <v>112048</v>
      </c>
      <c r="I34" s="15"/>
      <c r="J34" s="15"/>
      <c r="K34" s="15">
        <f t="shared" si="5"/>
        <v>116658</v>
      </c>
      <c r="L34" s="15"/>
      <c r="M34" s="15"/>
      <c r="N34" s="15">
        <f t="shared" si="0"/>
        <v>226525</v>
      </c>
      <c r="O34" s="15"/>
      <c r="P34" s="15"/>
      <c r="Q34" s="15">
        <f t="shared" si="1"/>
        <v>111446</v>
      </c>
      <c r="R34" s="15"/>
      <c r="S34" s="15"/>
      <c r="T34" s="15">
        <f t="shared" si="2"/>
        <v>115079</v>
      </c>
      <c r="U34" s="13"/>
      <c r="V34" s="9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12" customHeight="1" x14ac:dyDescent="0.15">
      <c r="A35" s="16"/>
      <c r="B35" s="24">
        <v>14</v>
      </c>
      <c r="C35" s="13"/>
      <c r="D35" s="15"/>
      <c r="E35" s="15">
        <f>ROUND(E21/12,0)</f>
        <v>221874</v>
      </c>
      <c r="F35" s="15"/>
      <c r="G35" s="15"/>
      <c r="H35" s="15">
        <f>ROUND(H21/12,0)</f>
        <v>110222</v>
      </c>
      <c r="I35" s="15"/>
      <c r="J35" s="15"/>
      <c r="K35" s="15">
        <f>ROUND(K21/12,0)</f>
        <v>111652</v>
      </c>
      <c r="L35" s="15"/>
      <c r="M35" s="15"/>
      <c r="N35" s="15">
        <f>ROUND(N21/12,0)</f>
        <v>219283</v>
      </c>
      <c r="O35" s="15"/>
      <c r="P35" s="15"/>
      <c r="Q35" s="15">
        <f>ROUND(Q21/12,0)</f>
        <v>109138</v>
      </c>
      <c r="R35" s="15"/>
      <c r="S35" s="15"/>
      <c r="T35" s="15">
        <f>ROUND(T21/12,0)</f>
        <v>110145</v>
      </c>
      <c r="U35" s="13"/>
      <c r="V35" s="9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383882</v>
      </c>
      <c r="F40" s="15"/>
      <c r="G40" s="15"/>
      <c r="H40" s="15">
        <v>175453</v>
      </c>
      <c r="I40" s="15"/>
      <c r="J40" s="15"/>
      <c r="K40" s="15">
        <v>208429</v>
      </c>
      <c r="L40" s="15"/>
      <c r="M40" s="15"/>
      <c r="N40" s="15">
        <v>377756</v>
      </c>
      <c r="O40" s="15"/>
      <c r="P40" s="15"/>
      <c r="Q40" s="15">
        <v>172692</v>
      </c>
      <c r="R40" s="15"/>
      <c r="S40" s="15"/>
      <c r="T40" s="14">
        <v>205064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224163</v>
      </c>
      <c r="F41" s="15"/>
      <c r="G41" s="15"/>
      <c r="H41" s="15">
        <v>104629</v>
      </c>
      <c r="I41" s="15"/>
      <c r="J41" s="15"/>
      <c r="K41" s="15">
        <v>119534</v>
      </c>
      <c r="L41" s="15"/>
      <c r="M41" s="15"/>
      <c r="N41" s="15">
        <v>228835</v>
      </c>
      <c r="O41" s="15"/>
      <c r="P41" s="15"/>
      <c r="Q41" s="15">
        <v>107783</v>
      </c>
      <c r="R41" s="15"/>
      <c r="S41" s="15"/>
      <c r="T41" s="15">
        <v>121052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181495</v>
      </c>
      <c r="F42" s="15"/>
      <c r="G42" s="15"/>
      <c r="H42" s="15">
        <v>89075</v>
      </c>
      <c r="I42" s="15"/>
      <c r="J42" s="15"/>
      <c r="K42" s="15">
        <v>92420</v>
      </c>
      <c r="L42" s="15"/>
      <c r="M42" s="15"/>
      <c r="N42" s="15">
        <v>180064</v>
      </c>
      <c r="O42" s="15"/>
      <c r="P42" s="15"/>
      <c r="Q42" s="15">
        <v>88516</v>
      </c>
      <c r="R42" s="15"/>
      <c r="S42" s="15"/>
      <c r="T42" s="15">
        <v>91548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205458</v>
      </c>
      <c r="F43" s="15"/>
      <c r="G43" s="15"/>
      <c r="H43" s="15">
        <v>100324</v>
      </c>
      <c r="I43" s="15"/>
      <c r="J43" s="15"/>
      <c r="K43" s="15">
        <v>105134</v>
      </c>
      <c r="L43" s="15"/>
      <c r="M43" s="15"/>
      <c r="N43" s="15">
        <v>200109</v>
      </c>
      <c r="O43" s="15"/>
      <c r="P43" s="15"/>
      <c r="Q43" s="15">
        <v>98583</v>
      </c>
      <c r="R43" s="15"/>
      <c r="S43" s="15"/>
      <c r="T43" s="15">
        <v>101526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208829</v>
      </c>
      <c r="F44" s="15"/>
      <c r="G44" s="15"/>
      <c r="H44" s="15">
        <v>99218</v>
      </c>
      <c r="I44" s="15"/>
      <c r="J44" s="15"/>
      <c r="K44" s="15">
        <v>109611</v>
      </c>
      <c r="L44" s="15"/>
      <c r="M44" s="15"/>
      <c r="N44" s="15">
        <v>205597</v>
      </c>
      <c r="O44" s="15"/>
      <c r="P44" s="15"/>
      <c r="Q44" s="15">
        <v>97924</v>
      </c>
      <c r="R44" s="15"/>
      <c r="S44" s="15"/>
      <c r="T44" s="15">
        <v>107673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200132</v>
      </c>
      <c r="F45" s="15"/>
      <c r="G45" s="15"/>
      <c r="H45" s="15">
        <v>97115</v>
      </c>
      <c r="I45" s="15"/>
      <c r="J45" s="15"/>
      <c r="K45" s="15">
        <v>103017</v>
      </c>
      <c r="L45" s="15"/>
      <c r="M45" s="15"/>
      <c r="N45" s="15">
        <v>196036</v>
      </c>
      <c r="O45" s="15"/>
      <c r="P45" s="15"/>
      <c r="Q45" s="15">
        <v>95645</v>
      </c>
      <c r="R45" s="15"/>
      <c r="S45" s="15"/>
      <c r="T45" s="15">
        <v>100391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261258</v>
      </c>
      <c r="F46" s="15"/>
      <c r="G46" s="15"/>
      <c r="H46" s="15">
        <v>131331</v>
      </c>
      <c r="I46" s="15"/>
      <c r="J46" s="15"/>
      <c r="K46" s="15">
        <v>129927</v>
      </c>
      <c r="L46" s="15"/>
      <c r="M46" s="15"/>
      <c r="N46" s="15">
        <v>259239</v>
      </c>
      <c r="O46" s="15"/>
      <c r="P46" s="15"/>
      <c r="Q46" s="15">
        <v>131032</v>
      </c>
      <c r="R46" s="15"/>
      <c r="S46" s="15"/>
      <c r="T46" s="15">
        <v>128207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194340</v>
      </c>
      <c r="F47" s="15"/>
      <c r="G47" s="15"/>
      <c r="H47" s="15">
        <v>97508</v>
      </c>
      <c r="I47" s="15"/>
      <c r="J47" s="15"/>
      <c r="K47" s="15">
        <v>96832</v>
      </c>
      <c r="L47" s="15"/>
      <c r="M47" s="15"/>
      <c r="N47" s="15">
        <v>195178</v>
      </c>
      <c r="O47" s="15"/>
      <c r="P47" s="15"/>
      <c r="Q47" s="15">
        <v>98317</v>
      </c>
      <c r="R47" s="15"/>
      <c r="S47" s="15"/>
      <c r="T47" s="15">
        <v>96861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171012</v>
      </c>
      <c r="F48" s="15"/>
      <c r="G48" s="15"/>
      <c r="H48" s="15">
        <v>90349</v>
      </c>
      <c r="I48" s="15"/>
      <c r="J48" s="15"/>
      <c r="K48" s="15">
        <v>80663</v>
      </c>
      <c r="L48" s="15"/>
      <c r="M48" s="15"/>
      <c r="N48" s="15">
        <v>168291</v>
      </c>
      <c r="O48" s="15"/>
      <c r="P48" s="15"/>
      <c r="Q48" s="15">
        <v>88921</v>
      </c>
      <c r="R48" s="15"/>
      <c r="S48" s="15"/>
      <c r="T48" s="15">
        <v>79370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272480</v>
      </c>
      <c r="F49" s="15"/>
      <c r="G49" s="15"/>
      <c r="H49" s="15">
        <v>135989</v>
      </c>
      <c r="I49" s="15"/>
      <c r="J49" s="15"/>
      <c r="K49" s="15">
        <v>136491</v>
      </c>
      <c r="L49" s="15"/>
      <c r="M49" s="15"/>
      <c r="N49" s="15">
        <v>268249</v>
      </c>
      <c r="O49" s="15"/>
      <c r="P49" s="15"/>
      <c r="Q49" s="15">
        <v>134966</v>
      </c>
      <c r="R49" s="15"/>
      <c r="S49" s="15"/>
      <c r="T49" s="15">
        <v>133283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216721</v>
      </c>
      <c r="F50" s="15"/>
      <c r="G50" s="15"/>
      <c r="H50" s="15">
        <v>106396</v>
      </c>
      <c r="I50" s="15"/>
      <c r="J50" s="15"/>
      <c r="K50" s="15">
        <v>110325</v>
      </c>
      <c r="L50" s="15"/>
      <c r="M50" s="15"/>
      <c r="N50" s="15">
        <v>217706</v>
      </c>
      <c r="O50" s="15"/>
      <c r="P50" s="15"/>
      <c r="Q50" s="15">
        <v>107456</v>
      </c>
      <c r="R50" s="15"/>
      <c r="S50" s="15"/>
      <c r="T50" s="15">
        <v>110250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224699</v>
      </c>
      <c r="F51" s="15"/>
      <c r="G51" s="15"/>
      <c r="H51" s="15">
        <v>117186</v>
      </c>
      <c r="I51" s="15"/>
      <c r="J51" s="15"/>
      <c r="K51" s="15">
        <v>107513</v>
      </c>
      <c r="L51" s="15"/>
      <c r="M51" s="15"/>
      <c r="N51" s="15">
        <v>221241</v>
      </c>
      <c r="O51" s="15"/>
      <c r="P51" s="15"/>
      <c r="Q51" s="15">
        <v>115520</v>
      </c>
      <c r="R51" s="15"/>
      <c r="S51" s="15"/>
      <c r="T51" s="15">
        <v>105721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27">
        <v>432011</v>
      </c>
      <c r="F56" s="15"/>
      <c r="G56" s="15"/>
      <c r="H56" s="15">
        <v>214247</v>
      </c>
      <c r="I56" s="15"/>
      <c r="J56" s="15"/>
      <c r="K56" s="15">
        <v>217764</v>
      </c>
      <c r="L56" s="15"/>
      <c r="M56" s="15"/>
      <c r="N56" s="15">
        <v>416689</v>
      </c>
      <c r="O56" s="15"/>
      <c r="P56" s="15"/>
      <c r="Q56" s="15">
        <v>206121</v>
      </c>
      <c r="R56" s="15"/>
      <c r="S56" s="15"/>
      <c r="T56" s="14">
        <v>210568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27">
        <v>255675</v>
      </c>
      <c r="F57" s="15"/>
      <c r="G57" s="15"/>
      <c r="H57" s="15">
        <v>123806</v>
      </c>
      <c r="I57" s="15"/>
      <c r="J57" s="15"/>
      <c r="K57" s="15">
        <v>131869</v>
      </c>
      <c r="L57" s="15"/>
      <c r="M57" s="15"/>
      <c r="N57" s="15">
        <v>264511</v>
      </c>
      <c r="O57" s="15"/>
      <c r="P57" s="15"/>
      <c r="Q57" s="15">
        <v>129428</v>
      </c>
      <c r="R57" s="15"/>
      <c r="S57" s="15"/>
      <c r="T57" s="14">
        <v>135083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27">
        <v>188019</v>
      </c>
      <c r="F58" s="15"/>
      <c r="G58" s="15"/>
      <c r="H58" s="15">
        <v>95464</v>
      </c>
      <c r="I58" s="15"/>
      <c r="J58" s="15"/>
      <c r="K58" s="15">
        <v>92555</v>
      </c>
      <c r="L58" s="15"/>
      <c r="M58" s="15"/>
      <c r="N58" s="15">
        <v>187940</v>
      </c>
      <c r="O58" s="15"/>
      <c r="P58" s="15"/>
      <c r="Q58" s="15">
        <v>95276</v>
      </c>
      <c r="R58" s="15"/>
      <c r="S58" s="15"/>
      <c r="T58" s="14">
        <v>92664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27">
        <v>229962</v>
      </c>
      <c r="F59" s="15"/>
      <c r="G59" s="15"/>
      <c r="H59" s="15">
        <v>117594</v>
      </c>
      <c r="I59" s="15"/>
      <c r="J59" s="15"/>
      <c r="K59" s="15">
        <v>112368</v>
      </c>
      <c r="L59" s="15"/>
      <c r="M59" s="15"/>
      <c r="N59" s="15">
        <v>229035</v>
      </c>
      <c r="O59" s="15"/>
      <c r="P59" s="15"/>
      <c r="Q59" s="15">
        <v>117098</v>
      </c>
      <c r="R59" s="15"/>
      <c r="S59" s="15"/>
      <c r="T59" s="14">
        <v>111937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27">
        <v>194377</v>
      </c>
      <c r="F60" s="15"/>
      <c r="G60" s="15"/>
      <c r="H60" s="15">
        <v>93311</v>
      </c>
      <c r="I60" s="15"/>
      <c r="J60" s="15"/>
      <c r="K60" s="15">
        <v>101066</v>
      </c>
      <c r="L60" s="15"/>
      <c r="M60" s="15"/>
      <c r="N60" s="15">
        <v>190513</v>
      </c>
      <c r="O60" s="15"/>
      <c r="P60" s="15"/>
      <c r="Q60" s="15">
        <v>92033</v>
      </c>
      <c r="R60" s="15"/>
      <c r="S60" s="15"/>
      <c r="T60" s="14">
        <v>98480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27">
        <v>199650</v>
      </c>
      <c r="F61" s="15"/>
      <c r="G61" s="15"/>
      <c r="H61" s="15">
        <v>96560</v>
      </c>
      <c r="I61" s="15"/>
      <c r="J61" s="15"/>
      <c r="K61" s="15">
        <v>103090</v>
      </c>
      <c r="L61" s="15"/>
      <c r="M61" s="15"/>
      <c r="N61" s="15">
        <v>193483</v>
      </c>
      <c r="O61" s="15"/>
      <c r="P61" s="15"/>
      <c r="Q61" s="15">
        <v>93093</v>
      </c>
      <c r="R61" s="15"/>
      <c r="S61" s="15"/>
      <c r="T61" s="14">
        <v>100390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27">
        <v>237808</v>
      </c>
      <c r="F62" s="15"/>
      <c r="G62" s="15"/>
      <c r="H62" s="15">
        <v>119378</v>
      </c>
      <c r="I62" s="15"/>
      <c r="J62" s="15"/>
      <c r="K62" s="15">
        <v>118430</v>
      </c>
      <c r="L62" s="15"/>
      <c r="M62" s="15"/>
      <c r="N62" s="15">
        <v>240643</v>
      </c>
      <c r="O62" s="15"/>
      <c r="P62" s="15"/>
      <c r="Q62" s="15">
        <v>121350</v>
      </c>
      <c r="R62" s="15"/>
      <c r="S62" s="15"/>
      <c r="T62" s="14">
        <v>119293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27">
        <v>169114</v>
      </c>
      <c r="F63" s="15"/>
      <c r="G63" s="15"/>
      <c r="H63" s="15">
        <v>84722</v>
      </c>
      <c r="I63" s="15"/>
      <c r="J63" s="15"/>
      <c r="K63" s="15">
        <v>84392</v>
      </c>
      <c r="L63" s="15"/>
      <c r="M63" s="15"/>
      <c r="N63" s="15">
        <v>169357</v>
      </c>
      <c r="O63" s="15"/>
      <c r="P63" s="15"/>
      <c r="Q63" s="15">
        <v>85123</v>
      </c>
      <c r="R63" s="15"/>
      <c r="S63" s="15"/>
      <c r="T63" s="14">
        <v>84234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27">
        <v>144240</v>
      </c>
      <c r="F64" s="15"/>
      <c r="G64" s="15"/>
      <c r="H64" s="15">
        <v>75873</v>
      </c>
      <c r="I64" s="15"/>
      <c r="J64" s="15"/>
      <c r="K64" s="15">
        <v>68367</v>
      </c>
      <c r="L64" s="15"/>
      <c r="M64" s="15"/>
      <c r="N64" s="15">
        <v>140806</v>
      </c>
      <c r="O64" s="15"/>
      <c r="P64" s="15"/>
      <c r="Q64" s="15">
        <v>74067</v>
      </c>
      <c r="R64" s="15"/>
      <c r="S64" s="15"/>
      <c r="T64" s="14">
        <v>66739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27">
        <v>226846</v>
      </c>
      <c r="F65" s="15"/>
      <c r="G65" s="15"/>
      <c r="H65" s="15">
        <v>111049</v>
      </c>
      <c r="I65" s="15"/>
      <c r="J65" s="15"/>
      <c r="K65" s="15">
        <v>115797</v>
      </c>
      <c r="L65" s="15"/>
      <c r="M65" s="15"/>
      <c r="N65" s="15">
        <v>224070</v>
      </c>
      <c r="O65" s="15"/>
      <c r="P65" s="15"/>
      <c r="Q65" s="15">
        <v>110487</v>
      </c>
      <c r="R65" s="15"/>
      <c r="S65" s="15"/>
      <c r="T65" s="14">
        <v>113583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13.15" customHeight="1" x14ac:dyDescent="0.15">
      <c r="A66" s="16"/>
      <c r="B66" s="14" t="s">
        <v>1</v>
      </c>
      <c r="C66" s="13"/>
      <c r="D66" s="15"/>
      <c r="E66" s="27">
        <v>183712</v>
      </c>
      <c r="F66" s="15"/>
      <c r="G66" s="15"/>
      <c r="H66" s="15">
        <v>89287</v>
      </c>
      <c r="I66" s="15"/>
      <c r="J66" s="15"/>
      <c r="K66" s="15">
        <v>94425</v>
      </c>
      <c r="L66" s="15"/>
      <c r="M66" s="15"/>
      <c r="N66" s="15">
        <v>180890</v>
      </c>
      <c r="O66" s="15"/>
      <c r="P66" s="15"/>
      <c r="Q66" s="15">
        <v>88246</v>
      </c>
      <c r="R66" s="15"/>
      <c r="S66" s="15"/>
      <c r="T66" s="14">
        <v>92644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13.15" customHeight="1" x14ac:dyDescent="0.15">
      <c r="A67" s="16"/>
      <c r="B67" s="14" t="s">
        <v>0</v>
      </c>
      <c r="C67" s="13"/>
      <c r="D67" s="15"/>
      <c r="E67" s="27">
        <v>201077</v>
      </c>
      <c r="F67" s="15"/>
      <c r="G67" s="15"/>
      <c r="H67" s="15">
        <v>101374</v>
      </c>
      <c r="I67" s="15"/>
      <c r="J67" s="15"/>
      <c r="K67" s="15">
        <v>99703</v>
      </c>
      <c r="L67" s="15"/>
      <c r="M67" s="15"/>
      <c r="N67" s="15">
        <v>193461</v>
      </c>
      <c r="O67" s="15"/>
      <c r="P67" s="15"/>
      <c r="Q67" s="15">
        <v>97332</v>
      </c>
      <c r="R67" s="15"/>
      <c r="S67" s="15"/>
      <c r="T67" s="14">
        <v>96129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9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39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5" spans="1:39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39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</sheetData>
  <phoneticPr fontId="3"/>
  <printOptions gridLinesSet="0"/>
  <pageMargins left="0.59055118110236227" right="0.43307086614173229" top="0.6692913385826772" bottom="0.15748031496062992" header="0.51181102362204722" footer="0.51181102362204722"/>
  <pageSetup paperSize="9" scale="81" orientation="portrait" blackAndWhite="1" r:id="rId1"/>
  <headerFooter alignWithMargins="0">
    <oddFooter>&amp;C－58－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6397-7CD6-44C7-B5BD-B625AF88FD27}">
  <sheetPr codeName="Sheet10"/>
  <dimension ref="A3:AM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125" style="1" customWidth="1"/>
    <col min="5" max="5" width="14.125" style="1" customWidth="1"/>
    <col min="6" max="6" width="0.875" style="1" customWidth="1"/>
    <col min="7" max="7" width="2.125" style="1" customWidth="1"/>
    <col min="8" max="8" width="14.125" style="1" customWidth="1"/>
    <col min="9" max="9" width="0.875" style="1" customWidth="1"/>
    <col min="10" max="10" width="2.125" style="1" customWidth="1"/>
    <col min="11" max="11" width="14.125" style="1" customWidth="1"/>
    <col min="12" max="12" width="0.875" style="1" customWidth="1"/>
    <col min="13" max="13" width="2.125" style="1" customWidth="1"/>
    <col min="14" max="14" width="14.125" style="1" customWidth="1"/>
    <col min="15" max="15" width="0.875" style="1" customWidth="1"/>
    <col min="16" max="16" width="2.125" style="1" customWidth="1"/>
    <col min="17" max="17" width="14.125" style="1" customWidth="1"/>
    <col min="18" max="18" width="0.875" style="1" customWidth="1"/>
    <col min="19" max="19" width="2.125" style="1" customWidth="1"/>
    <col min="20" max="20" width="14.125" style="1" customWidth="1"/>
    <col min="21" max="21" width="0.87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57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56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55</v>
      </c>
      <c r="E6" s="51"/>
      <c r="F6" s="51"/>
      <c r="G6" s="51"/>
      <c r="H6" s="51"/>
      <c r="I6" s="51"/>
      <c r="J6" s="55"/>
      <c r="K6" s="51"/>
      <c r="L6" s="54"/>
      <c r="M6" s="53" t="s">
        <v>54</v>
      </c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4"/>
      <c r="G7" s="48"/>
      <c r="H7" s="48"/>
      <c r="I7" s="44"/>
      <c r="J7" s="48"/>
      <c r="K7" s="47"/>
      <c r="L7" s="46"/>
      <c r="M7" s="49"/>
      <c r="N7" s="49"/>
      <c r="O7" s="44"/>
      <c r="P7" s="48"/>
      <c r="Q7" s="47"/>
      <c r="R7" s="46"/>
      <c r="S7" s="40"/>
      <c r="T7" s="45"/>
      <c r="U7" s="44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38" t="s">
        <v>25</v>
      </c>
      <c r="F8" s="39"/>
      <c r="H8" s="38" t="s">
        <v>24</v>
      </c>
      <c r="I8" s="39"/>
      <c r="K8" s="38" t="s">
        <v>23</v>
      </c>
      <c r="L8" s="41"/>
      <c r="M8" s="40"/>
      <c r="N8" s="38" t="s">
        <v>25</v>
      </c>
      <c r="O8" s="39"/>
      <c r="Q8" s="38" t="s">
        <v>24</v>
      </c>
      <c r="R8" s="39"/>
      <c r="T8" s="38" t="s">
        <v>23</v>
      </c>
      <c r="U8" s="3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3"/>
      <c r="G9" s="34"/>
      <c r="H9" s="34"/>
      <c r="I9" s="33"/>
      <c r="J9" s="34"/>
      <c r="K9" s="34"/>
      <c r="L9" s="33"/>
      <c r="M9" s="34"/>
      <c r="N9" s="34"/>
      <c r="O9" s="33"/>
      <c r="P9" s="34"/>
      <c r="Q9" s="34"/>
      <c r="R9" s="33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38</v>
      </c>
      <c r="H10" s="30" t="s">
        <v>38</v>
      </c>
      <c r="K10" s="30" t="s">
        <v>38</v>
      </c>
      <c r="N10" s="30" t="s">
        <v>53</v>
      </c>
      <c r="Q10" s="30" t="s">
        <v>53</v>
      </c>
      <c r="T10" s="30" t="s">
        <v>53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1147337022</v>
      </c>
      <c r="F12" s="15"/>
      <c r="G12" s="15"/>
      <c r="H12" s="15">
        <v>664114596</v>
      </c>
      <c r="I12" s="15"/>
      <c r="J12" s="15"/>
      <c r="K12" s="25">
        <v>483222426</v>
      </c>
      <c r="L12" s="15"/>
      <c r="M12" s="15"/>
      <c r="N12" s="15">
        <v>217116787</v>
      </c>
      <c r="O12" s="15"/>
      <c r="P12" s="15"/>
      <c r="Q12" s="25">
        <v>104788268</v>
      </c>
      <c r="R12" s="15"/>
      <c r="S12" s="15"/>
      <c r="T12" s="25">
        <v>112328519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1316629325</v>
      </c>
      <c r="F13" s="15"/>
      <c r="G13" s="15"/>
      <c r="H13" s="15">
        <v>791264370</v>
      </c>
      <c r="I13" s="15"/>
      <c r="J13" s="15"/>
      <c r="K13" s="25">
        <v>525364955</v>
      </c>
      <c r="L13" s="15"/>
      <c r="M13" s="15"/>
      <c r="N13" s="15">
        <v>243456725</v>
      </c>
      <c r="O13" s="15"/>
      <c r="P13" s="15"/>
      <c r="Q13" s="25">
        <v>122715133</v>
      </c>
      <c r="R13" s="15"/>
      <c r="S13" s="15"/>
      <c r="T13" s="25">
        <v>120741592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72">
        <v>1444211663</v>
      </c>
      <c r="F14" s="15"/>
      <c r="G14" s="15"/>
      <c r="H14" s="15">
        <v>862894884</v>
      </c>
      <c r="I14" s="15"/>
      <c r="J14" s="15"/>
      <c r="K14" s="25">
        <v>581316779</v>
      </c>
      <c r="L14" s="15"/>
      <c r="M14" s="15"/>
      <c r="N14" s="15">
        <v>261197536</v>
      </c>
      <c r="O14" s="15"/>
      <c r="P14" s="15"/>
      <c r="Q14" s="25">
        <v>131147188</v>
      </c>
      <c r="R14" s="15"/>
      <c r="S14" s="15"/>
      <c r="T14" s="25">
        <v>130050348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1484682618</v>
      </c>
      <c r="F15" s="15"/>
      <c r="G15" s="15"/>
      <c r="H15" s="15">
        <v>888527005</v>
      </c>
      <c r="I15" s="15"/>
      <c r="J15" s="15"/>
      <c r="K15" s="25">
        <v>596155612</v>
      </c>
      <c r="L15" s="15"/>
      <c r="M15" s="15"/>
      <c r="N15" s="15">
        <v>262555249</v>
      </c>
      <c r="O15" s="15"/>
      <c r="P15" s="15"/>
      <c r="Q15" s="25">
        <v>132936091</v>
      </c>
      <c r="R15" s="15"/>
      <c r="S15" s="15"/>
      <c r="T15" s="25">
        <v>129619158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25">
        <v>1614192724</v>
      </c>
      <c r="F16" s="15"/>
      <c r="G16" s="15"/>
      <c r="H16" s="15">
        <v>970148000</v>
      </c>
      <c r="I16" s="15"/>
      <c r="J16" s="15"/>
      <c r="K16" s="25">
        <v>644044724</v>
      </c>
      <c r="L16" s="15"/>
      <c r="M16" s="15"/>
      <c r="N16" s="15">
        <v>279893425</v>
      </c>
      <c r="O16" s="15"/>
      <c r="P16" s="15"/>
      <c r="Q16" s="25">
        <v>142710781</v>
      </c>
      <c r="R16" s="15"/>
      <c r="S16" s="15"/>
      <c r="T16" s="25">
        <v>137182644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25">
        <v>1923669551</v>
      </c>
      <c r="F17" s="15"/>
      <c r="G17" s="15"/>
      <c r="H17" s="15">
        <v>1180859745</v>
      </c>
      <c r="I17" s="15"/>
      <c r="J17" s="15"/>
      <c r="K17" s="25">
        <v>742809807</v>
      </c>
      <c r="L17" s="15"/>
      <c r="M17" s="15"/>
      <c r="N17" s="15">
        <v>328471922</v>
      </c>
      <c r="O17" s="15"/>
      <c r="P17" s="15"/>
      <c r="Q17" s="25">
        <v>171451475</v>
      </c>
      <c r="R17" s="15"/>
      <c r="S17" s="15"/>
      <c r="T17" s="25">
        <v>157020447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25">
        <v>1995836360</v>
      </c>
      <c r="F18" s="15"/>
      <c r="G18" s="15"/>
      <c r="H18" s="15">
        <v>1250009191</v>
      </c>
      <c r="I18" s="15"/>
      <c r="J18" s="15"/>
      <c r="K18" s="25">
        <v>745827169</v>
      </c>
      <c r="L18" s="15"/>
      <c r="M18" s="15"/>
      <c r="N18" s="15">
        <v>335462888</v>
      </c>
      <c r="O18" s="15"/>
      <c r="P18" s="15"/>
      <c r="Q18" s="25">
        <v>178010267</v>
      </c>
      <c r="R18" s="15"/>
      <c r="S18" s="15"/>
      <c r="T18" s="25">
        <v>157452621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25">
        <v>1892908616</v>
      </c>
      <c r="F19" s="15"/>
      <c r="G19" s="15"/>
      <c r="H19" s="15">
        <v>1156427745</v>
      </c>
      <c r="I19" s="15"/>
      <c r="J19" s="15"/>
      <c r="K19" s="25">
        <v>736480871</v>
      </c>
      <c r="L19" s="15"/>
      <c r="M19" s="15"/>
      <c r="N19" s="15">
        <v>320883414</v>
      </c>
      <c r="O19" s="15"/>
      <c r="P19" s="15"/>
      <c r="Q19" s="25">
        <v>165137777</v>
      </c>
      <c r="R19" s="15"/>
      <c r="S19" s="15"/>
      <c r="T19" s="25">
        <v>155745637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25">
        <v>2013622077</v>
      </c>
      <c r="F20" s="15"/>
      <c r="G20" s="15"/>
      <c r="H20" s="15">
        <v>1213785058</v>
      </c>
      <c r="I20" s="15"/>
      <c r="J20" s="15"/>
      <c r="K20" s="15">
        <v>799837019</v>
      </c>
      <c r="L20" s="15"/>
      <c r="M20" s="15"/>
      <c r="N20" s="15">
        <f>SUM(N40:N51)</f>
        <v>342658075</v>
      </c>
      <c r="O20" s="15"/>
      <c r="P20" s="15"/>
      <c r="Q20" s="15">
        <f>SUM(Q40:Q51)</f>
        <v>173865791</v>
      </c>
      <c r="R20" s="15"/>
      <c r="S20" s="15"/>
      <c r="T20" s="15">
        <f>SUM(T40:T51)</f>
        <v>168792284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24" x14ac:dyDescent="0.15">
      <c r="A21" s="16"/>
      <c r="B21" s="24">
        <v>14</v>
      </c>
      <c r="C21" s="13"/>
      <c r="D21" s="15"/>
      <c r="E21" s="94" t="s">
        <v>156</v>
      </c>
      <c r="F21" s="90"/>
      <c r="G21" s="90"/>
      <c r="H21" s="94" t="s">
        <v>157</v>
      </c>
      <c r="I21" s="90"/>
      <c r="J21" s="90"/>
      <c r="K21" s="94" t="s">
        <v>158</v>
      </c>
      <c r="L21" s="90"/>
      <c r="M21" s="90"/>
      <c r="N21" s="94" t="s">
        <v>159</v>
      </c>
      <c r="O21" s="90"/>
      <c r="P21" s="90"/>
      <c r="Q21" s="94" t="s">
        <v>160</v>
      </c>
      <c r="R21" s="90"/>
      <c r="S21" s="90"/>
      <c r="T21" s="94" t="s">
        <v>161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25"/>
      <c r="F22" s="15"/>
      <c r="G22" s="15"/>
      <c r="H22" s="15"/>
      <c r="I22" s="15"/>
      <c r="J22" s="15"/>
      <c r="K22" s="25"/>
      <c r="L22" s="15"/>
      <c r="M22" s="15"/>
      <c r="N22" s="15"/>
      <c r="O22" s="15"/>
      <c r="P22" s="15"/>
      <c r="Q22" s="25"/>
      <c r="R22" s="15"/>
      <c r="S22" s="15"/>
      <c r="T22" s="2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v>95611419</v>
      </c>
      <c r="F26" s="15"/>
      <c r="G26" s="15"/>
      <c r="H26" s="15">
        <v>55342883</v>
      </c>
      <c r="I26" s="15"/>
      <c r="J26" s="15"/>
      <c r="K26" s="15">
        <v>40268536</v>
      </c>
      <c r="L26" s="15"/>
      <c r="M26" s="15"/>
      <c r="N26" s="15">
        <f t="shared" ref="N26:N34" si="0">ROUND(N12/12,0)</f>
        <v>18093066</v>
      </c>
      <c r="O26" s="15"/>
      <c r="P26" s="15"/>
      <c r="Q26" s="15">
        <f t="shared" ref="Q26:Q34" si="1">ROUND(Q12/12,0)</f>
        <v>8732356</v>
      </c>
      <c r="R26" s="15"/>
      <c r="S26" s="15"/>
      <c r="T26" s="15">
        <f t="shared" ref="T26:T34" si="2">ROUND(T12/12,0)</f>
        <v>9360710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v>109719110</v>
      </c>
      <c r="F27" s="15"/>
      <c r="G27" s="15"/>
      <c r="H27" s="15">
        <v>65938698</v>
      </c>
      <c r="I27" s="15"/>
      <c r="J27" s="15"/>
      <c r="K27" s="15">
        <v>43780413</v>
      </c>
      <c r="L27" s="15"/>
      <c r="M27" s="15"/>
      <c r="N27" s="15">
        <f t="shared" si="0"/>
        <v>20288060</v>
      </c>
      <c r="O27" s="15"/>
      <c r="P27" s="15"/>
      <c r="Q27" s="15">
        <f t="shared" si="1"/>
        <v>10226261</v>
      </c>
      <c r="R27" s="15"/>
      <c r="S27" s="15"/>
      <c r="T27" s="15">
        <f t="shared" si="2"/>
        <v>10061799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v>120350972</v>
      </c>
      <c r="F28" s="15"/>
      <c r="G28" s="15"/>
      <c r="H28" s="15">
        <v>71907907</v>
      </c>
      <c r="I28" s="15"/>
      <c r="J28" s="15"/>
      <c r="K28" s="15">
        <v>48443065</v>
      </c>
      <c r="L28" s="15"/>
      <c r="M28" s="15"/>
      <c r="N28" s="15">
        <f t="shared" si="0"/>
        <v>21766461</v>
      </c>
      <c r="O28" s="15"/>
      <c r="P28" s="15"/>
      <c r="Q28" s="15">
        <f t="shared" si="1"/>
        <v>10928932</v>
      </c>
      <c r="R28" s="15"/>
      <c r="S28" s="15"/>
      <c r="T28" s="15">
        <f t="shared" si="2"/>
        <v>10837529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v>123723552</v>
      </c>
      <c r="F29" s="15"/>
      <c r="G29" s="15"/>
      <c r="H29" s="15">
        <v>74043917</v>
      </c>
      <c r="I29" s="15"/>
      <c r="J29" s="15"/>
      <c r="K29" s="15">
        <v>49679634</v>
      </c>
      <c r="L29" s="15"/>
      <c r="M29" s="15"/>
      <c r="N29" s="15">
        <f t="shared" si="0"/>
        <v>21879604</v>
      </c>
      <c r="O29" s="15"/>
      <c r="P29" s="15"/>
      <c r="Q29" s="15">
        <f t="shared" si="1"/>
        <v>11078008</v>
      </c>
      <c r="R29" s="15"/>
      <c r="S29" s="15"/>
      <c r="T29" s="15">
        <f t="shared" si="2"/>
        <v>10801597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25">
        <v>134516060</v>
      </c>
      <c r="F30" s="15"/>
      <c r="G30" s="15"/>
      <c r="H30" s="15">
        <v>80845667</v>
      </c>
      <c r="I30" s="15"/>
      <c r="J30" s="15"/>
      <c r="K30" s="15">
        <v>53670394</v>
      </c>
      <c r="L30" s="15"/>
      <c r="M30" s="15"/>
      <c r="N30" s="15">
        <f t="shared" si="0"/>
        <v>23324452</v>
      </c>
      <c r="O30" s="15"/>
      <c r="P30" s="15"/>
      <c r="Q30" s="15">
        <f t="shared" si="1"/>
        <v>11892565</v>
      </c>
      <c r="R30" s="15"/>
      <c r="S30" s="15"/>
      <c r="T30" s="15">
        <f t="shared" si="2"/>
        <v>11431887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25">
        <v>160305796</v>
      </c>
      <c r="F31" s="15"/>
      <c r="G31" s="15"/>
      <c r="H31" s="15">
        <v>98404979</v>
      </c>
      <c r="I31" s="15"/>
      <c r="J31" s="15"/>
      <c r="K31" s="15">
        <v>61900817</v>
      </c>
      <c r="L31" s="15"/>
      <c r="M31" s="15"/>
      <c r="N31" s="15">
        <f t="shared" si="0"/>
        <v>27372660</v>
      </c>
      <c r="O31" s="15"/>
      <c r="P31" s="15"/>
      <c r="Q31" s="15">
        <f t="shared" si="1"/>
        <v>14287623</v>
      </c>
      <c r="R31" s="15"/>
      <c r="S31" s="15"/>
      <c r="T31" s="15">
        <f t="shared" si="2"/>
        <v>13085037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3.15" customHeight="1" x14ac:dyDescent="0.15">
      <c r="A32" s="16"/>
      <c r="B32" s="24">
        <v>11</v>
      </c>
      <c r="C32" s="13"/>
      <c r="D32" s="15"/>
      <c r="E32" s="25">
        <v>166319697</v>
      </c>
      <c r="F32" s="15"/>
      <c r="G32" s="15"/>
      <c r="H32" s="15">
        <v>104167433</v>
      </c>
      <c r="I32" s="15"/>
      <c r="J32" s="15"/>
      <c r="K32" s="15">
        <v>62152264</v>
      </c>
      <c r="L32" s="15"/>
      <c r="M32" s="15"/>
      <c r="N32" s="15">
        <f t="shared" si="0"/>
        <v>27955241</v>
      </c>
      <c r="O32" s="15"/>
      <c r="P32" s="15"/>
      <c r="Q32" s="15">
        <f t="shared" si="1"/>
        <v>14834189</v>
      </c>
      <c r="R32" s="15"/>
      <c r="S32" s="15"/>
      <c r="T32" s="15">
        <f t="shared" si="2"/>
        <v>13121052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3.15" customHeight="1" x14ac:dyDescent="0.15">
      <c r="A33" s="16"/>
      <c r="B33" s="24">
        <v>12</v>
      </c>
      <c r="C33" s="13"/>
      <c r="D33" s="15"/>
      <c r="E33" s="25">
        <v>157742385</v>
      </c>
      <c r="F33" s="15"/>
      <c r="G33" s="15"/>
      <c r="H33" s="15">
        <v>96368979</v>
      </c>
      <c r="I33" s="15"/>
      <c r="J33" s="15"/>
      <c r="K33" s="15">
        <v>61373406</v>
      </c>
      <c r="L33" s="15"/>
      <c r="M33" s="15"/>
      <c r="N33" s="15">
        <f t="shared" si="0"/>
        <v>26740285</v>
      </c>
      <c r="O33" s="15"/>
      <c r="P33" s="15"/>
      <c r="Q33" s="15">
        <v>13761482</v>
      </c>
      <c r="R33" s="15"/>
      <c r="S33" s="15"/>
      <c r="T33" s="15">
        <f t="shared" si="2"/>
        <v>12978803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3.15" customHeight="1" x14ac:dyDescent="0.15">
      <c r="A34" s="16"/>
      <c r="B34" s="24">
        <v>13</v>
      </c>
      <c r="C34" s="13"/>
      <c r="D34" s="15"/>
      <c r="E34" s="25">
        <v>167801840</v>
      </c>
      <c r="F34" s="15"/>
      <c r="G34" s="15"/>
      <c r="H34" s="15">
        <v>101148755</v>
      </c>
      <c r="I34" s="15"/>
      <c r="J34" s="15"/>
      <c r="K34" s="15">
        <v>66653085</v>
      </c>
      <c r="L34" s="15"/>
      <c r="M34" s="15"/>
      <c r="N34" s="15">
        <f t="shared" si="0"/>
        <v>28554840</v>
      </c>
      <c r="O34" s="15"/>
      <c r="P34" s="15"/>
      <c r="Q34" s="15">
        <f t="shared" si="1"/>
        <v>14488816</v>
      </c>
      <c r="R34" s="15"/>
      <c r="S34" s="15"/>
      <c r="T34" s="15">
        <f t="shared" si="2"/>
        <v>14066024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24" x14ac:dyDescent="0.15">
      <c r="A35" s="16"/>
      <c r="B35" s="24">
        <v>14</v>
      </c>
      <c r="C35" s="13"/>
      <c r="D35" s="15"/>
      <c r="E35" s="94" t="s">
        <v>162</v>
      </c>
      <c r="F35" s="90"/>
      <c r="G35" s="90"/>
      <c r="H35" s="94" t="s">
        <v>163</v>
      </c>
      <c r="I35" s="90"/>
      <c r="J35" s="90"/>
      <c r="K35" s="94" t="s">
        <v>164</v>
      </c>
      <c r="L35" s="90"/>
      <c r="M35" s="90"/>
      <c r="N35" s="94" t="s">
        <v>165</v>
      </c>
      <c r="O35" s="90"/>
      <c r="P35" s="90"/>
      <c r="Q35" s="94" t="s">
        <v>166</v>
      </c>
      <c r="R35" s="90"/>
      <c r="S35" s="90"/>
      <c r="T35" s="94" t="s">
        <v>167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141342999</v>
      </c>
      <c r="F40" s="15"/>
      <c r="G40" s="15"/>
      <c r="H40" s="15">
        <v>85466406</v>
      </c>
      <c r="I40" s="15"/>
      <c r="J40" s="15"/>
      <c r="K40" s="15">
        <v>55876593</v>
      </c>
      <c r="L40" s="15"/>
      <c r="M40" s="15"/>
      <c r="N40" s="15">
        <v>24131648</v>
      </c>
      <c r="O40" s="15"/>
      <c r="P40" s="15"/>
      <c r="Q40" s="15">
        <v>12221634</v>
      </c>
      <c r="R40" s="15"/>
      <c r="S40" s="15"/>
      <c r="T40" s="14">
        <v>11910014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177091730</v>
      </c>
      <c r="F41" s="15"/>
      <c r="G41" s="15"/>
      <c r="H41" s="15">
        <v>106620116</v>
      </c>
      <c r="I41" s="15"/>
      <c r="J41" s="15"/>
      <c r="K41" s="15">
        <v>70471614</v>
      </c>
      <c r="L41" s="15"/>
      <c r="M41" s="15"/>
      <c r="N41" s="15">
        <v>30130021</v>
      </c>
      <c r="O41" s="15"/>
      <c r="P41" s="15"/>
      <c r="Q41" s="15">
        <v>15190100</v>
      </c>
      <c r="R41" s="15"/>
      <c r="S41" s="15"/>
      <c r="T41" s="15">
        <v>14939921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156647509</v>
      </c>
      <c r="F42" s="15"/>
      <c r="G42" s="15"/>
      <c r="H42" s="15">
        <v>93424913</v>
      </c>
      <c r="I42" s="15"/>
      <c r="J42" s="15"/>
      <c r="K42" s="15">
        <v>63222596</v>
      </c>
      <c r="L42" s="15"/>
      <c r="M42" s="15"/>
      <c r="N42" s="15">
        <v>26779451</v>
      </c>
      <c r="O42" s="15"/>
      <c r="P42" s="15"/>
      <c r="Q42" s="15">
        <v>13368527</v>
      </c>
      <c r="R42" s="15"/>
      <c r="S42" s="15"/>
      <c r="T42" s="15">
        <v>13410924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174843678</v>
      </c>
      <c r="F43" s="15"/>
      <c r="G43" s="15"/>
      <c r="H43" s="15">
        <v>103980393</v>
      </c>
      <c r="I43" s="15"/>
      <c r="J43" s="15"/>
      <c r="K43" s="15">
        <v>70863285</v>
      </c>
      <c r="L43" s="15"/>
      <c r="M43" s="15"/>
      <c r="N43" s="15">
        <v>29877829</v>
      </c>
      <c r="O43" s="15"/>
      <c r="P43" s="15"/>
      <c r="Q43" s="15">
        <v>14893582</v>
      </c>
      <c r="R43" s="15"/>
      <c r="S43" s="15"/>
      <c r="T43" s="15">
        <v>14984247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186533713</v>
      </c>
      <c r="F44" s="15"/>
      <c r="G44" s="15"/>
      <c r="H44" s="15">
        <v>110660344</v>
      </c>
      <c r="I44" s="15"/>
      <c r="J44" s="15"/>
      <c r="K44" s="15">
        <v>75873369</v>
      </c>
      <c r="L44" s="15"/>
      <c r="M44" s="15"/>
      <c r="N44" s="15">
        <v>31807003</v>
      </c>
      <c r="O44" s="15"/>
      <c r="P44" s="15"/>
      <c r="Q44" s="15">
        <v>15850915</v>
      </c>
      <c r="R44" s="15"/>
      <c r="S44" s="15"/>
      <c r="T44" s="15">
        <v>15956088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163900084</v>
      </c>
      <c r="F45" s="15"/>
      <c r="G45" s="15"/>
      <c r="H45" s="15">
        <v>97063397</v>
      </c>
      <c r="I45" s="15"/>
      <c r="J45" s="15"/>
      <c r="K45" s="15">
        <v>66836687</v>
      </c>
      <c r="L45" s="15"/>
      <c r="M45" s="15"/>
      <c r="N45" s="15">
        <v>27923352</v>
      </c>
      <c r="O45" s="15"/>
      <c r="P45" s="15"/>
      <c r="Q45" s="15">
        <v>13911889</v>
      </c>
      <c r="R45" s="15"/>
      <c r="S45" s="15"/>
      <c r="T45" s="15">
        <v>14011463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187914894</v>
      </c>
      <c r="F46" s="15"/>
      <c r="G46" s="15"/>
      <c r="H46" s="15">
        <v>112080370</v>
      </c>
      <c r="I46" s="15"/>
      <c r="J46" s="15"/>
      <c r="K46" s="15">
        <v>75834524</v>
      </c>
      <c r="L46" s="15"/>
      <c r="M46" s="15"/>
      <c r="N46" s="15">
        <v>31982404</v>
      </c>
      <c r="O46" s="15"/>
      <c r="P46" s="15"/>
      <c r="Q46" s="15">
        <v>16066847</v>
      </c>
      <c r="R46" s="15"/>
      <c r="S46" s="15"/>
      <c r="T46" s="15">
        <v>15915557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174911105</v>
      </c>
      <c r="F47" s="15"/>
      <c r="G47" s="15"/>
      <c r="H47" s="15">
        <v>105885687</v>
      </c>
      <c r="I47" s="15"/>
      <c r="J47" s="15"/>
      <c r="K47" s="15">
        <v>69025418</v>
      </c>
      <c r="L47" s="15"/>
      <c r="M47" s="15"/>
      <c r="N47" s="15">
        <v>29641048</v>
      </c>
      <c r="O47" s="15"/>
      <c r="P47" s="15"/>
      <c r="Q47" s="15">
        <v>15127718</v>
      </c>
      <c r="R47" s="15"/>
      <c r="S47" s="15"/>
      <c r="T47" s="15">
        <v>14513330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159138148</v>
      </c>
      <c r="F48" s="15"/>
      <c r="G48" s="15"/>
      <c r="H48" s="15">
        <v>96686246</v>
      </c>
      <c r="I48" s="15"/>
      <c r="J48" s="15"/>
      <c r="K48" s="15">
        <v>62451902</v>
      </c>
      <c r="L48" s="15"/>
      <c r="M48" s="15"/>
      <c r="N48" s="15">
        <v>26976901</v>
      </c>
      <c r="O48" s="15"/>
      <c r="P48" s="15"/>
      <c r="Q48" s="15">
        <v>13840207</v>
      </c>
      <c r="R48" s="15"/>
      <c r="S48" s="15"/>
      <c r="T48" s="15">
        <v>13136694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188918630</v>
      </c>
      <c r="F49" s="15"/>
      <c r="G49" s="15"/>
      <c r="H49" s="15">
        <v>115807918</v>
      </c>
      <c r="I49" s="15"/>
      <c r="J49" s="15"/>
      <c r="K49" s="15">
        <v>73110712</v>
      </c>
      <c r="L49" s="15"/>
      <c r="M49" s="15"/>
      <c r="N49" s="15">
        <v>32019505</v>
      </c>
      <c r="O49" s="15"/>
      <c r="P49" s="15"/>
      <c r="Q49" s="15">
        <v>16584996</v>
      </c>
      <c r="R49" s="15"/>
      <c r="S49" s="15"/>
      <c r="T49" s="15">
        <v>15434509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152730741</v>
      </c>
      <c r="F50" s="15"/>
      <c r="G50" s="15"/>
      <c r="H50" s="15">
        <v>93936691</v>
      </c>
      <c r="I50" s="15"/>
      <c r="J50" s="15"/>
      <c r="K50" s="15">
        <v>58794050</v>
      </c>
      <c r="L50" s="15"/>
      <c r="M50" s="15"/>
      <c r="N50" s="15">
        <v>25847502</v>
      </c>
      <c r="O50" s="15"/>
      <c r="P50" s="15"/>
      <c r="Q50" s="15">
        <v>13482997</v>
      </c>
      <c r="R50" s="15"/>
      <c r="S50" s="15"/>
      <c r="T50" s="15">
        <v>12364505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149648847</v>
      </c>
      <c r="F51" s="15"/>
      <c r="G51" s="15"/>
      <c r="H51" s="15">
        <v>92172578</v>
      </c>
      <c r="I51" s="15"/>
      <c r="J51" s="15"/>
      <c r="K51" s="15">
        <v>57476269</v>
      </c>
      <c r="L51" s="15"/>
      <c r="M51" s="15"/>
      <c r="N51" s="15">
        <v>25541411</v>
      </c>
      <c r="O51" s="15"/>
      <c r="P51" s="15"/>
      <c r="Q51" s="15">
        <v>13326379</v>
      </c>
      <c r="R51" s="15"/>
      <c r="S51" s="15"/>
      <c r="T51" s="15">
        <v>12215032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159789980</v>
      </c>
      <c r="F56" s="15"/>
      <c r="G56" s="15"/>
      <c r="H56" s="15">
        <v>100474069</v>
      </c>
      <c r="I56" s="15"/>
      <c r="J56" s="15"/>
      <c r="K56" s="15">
        <v>59315912</v>
      </c>
      <c r="L56" s="15"/>
      <c r="M56" s="15"/>
      <c r="N56" s="15">
        <v>27111806</v>
      </c>
      <c r="O56" s="15"/>
      <c r="P56" s="15"/>
      <c r="Q56" s="15">
        <v>14429004</v>
      </c>
      <c r="R56" s="15"/>
      <c r="S56" s="15"/>
      <c r="T56" s="14">
        <v>12682802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182094550</v>
      </c>
      <c r="F57" s="15"/>
      <c r="G57" s="15"/>
      <c r="H57" s="15">
        <v>115725936</v>
      </c>
      <c r="I57" s="15"/>
      <c r="J57" s="15"/>
      <c r="K57" s="15">
        <v>66368613</v>
      </c>
      <c r="L57" s="15"/>
      <c r="M57" s="15"/>
      <c r="N57" s="15">
        <v>30635626</v>
      </c>
      <c r="O57" s="15"/>
      <c r="P57" s="15"/>
      <c r="Q57" s="15">
        <v>16454801</v>
      </c>
      <c r="R57" s="15"/>
      <c r="S57" s="15"/>
      <c r="T57" s="14">
        <v>14180825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161322914</v>
      </c>
      <c r="F58" s="15"/>
      <c r="G58" s="15"/>
      <c r="H58" s="15">
        <v>102106038</v>
      </c>
      <c r="I58" s="15"/>
      <c r="J58" s="15"/>
      <c r="K58" s="15">
        <v>59216876</v>
      </c>
      <c r="L58" s="15"/>
      <c r="M58" s="15"/>
      <c r="N58" s="15">
        <v>27163861</v>
      </c>
      <c r="O58" s="15"/>
      <c r="P58" s="15"/>
      <c r="Q58" s="15">
        <v>14507435</v>
      </c>
      <c r="R58" s="15"/>
      <c r="S58" s="15"/>
      <c r="T58" s="14">
        <v>12656426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190447325</v>
      </c>
      <c r="F59" s="15"/>
      <c r="G59" s="15"/>
      <c r="H59" s="15">
        <v>120881177</v>
      </c>
      <c r="I59" s="15"/>
      <c r="J59" s="15"/>
      <c r="K59" s="15">
        <v>69566147</v>
      </c>
      <c r="L59" s="15"/>
      <c r="M59" s="15"/>
      <c r="N59" s="15">
        <v>31970726</v>
      </c>
      <c r="O59" s="15"/>
      <c r="P59" s="15"/>
      <c r="Q59" s="15">
        <v>17113876</v>
      </c>
      <c r="R59" s="15"/>
      <c r="S59" s="15"/>
      <c r="T59" s="14">
        <v>14856850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179693920</v>
      </c>
      <c r="F60" s="15"/>
      <c r="G60" s="15"/>
      <c r="H60" s="15">
        <v>113626351</v>
      </c>
      <c r="I60" s="15"/>
      <c r="J60" s="15"/>
      <c r="K60" s="15">
        <v>66067569</v>
      </c>
      <c r="L60" s="15"/>
      <c r="M60" s="15"/>
      <c r="N60" s="15">
        <v>30015382</v>
      </c>
      <c r="O60" s="15"/>
      <c r="P60" s="15"/>
      <c r="Q60" s="15">
        <v>16014740</v>
      </c>
      <c r="R60" s="15"/>
      <c r="S60" s="15"/>
      <c r="T60" s="14">
        <v>14000642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168609798</v>
      </c>
      <c r="F61" s="15"/>
      <c r="G61" s="15"/>
      <c r="H61" s="15">
        <v>106612473</v>
      </c>
      <c r="I61" s="15"/>
      <c r="J61" s="15"/>
      <c r="K61" s="15">
        <v>61997325</v>
      </c>
      <c r="L61" s="15"/>
      <c r="M61" s="15"/>
      <c r="N61" s="15">
        <v>28058903</v>
      </c>
      <c r="O61" s="15"/>
      <c r="P61" s="15"/>
      <c r="Q61" s="15">
        <v>14989653</v>
      </c>
      <c r="R61" s="15"/>
      <c r="S61" s="15"/>
      <c r="T61" s="14">
        <v>13069250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182562184</v>
      </c>
      <c r="F62" s="15"/>
      <c r="G62" s="15"/>
      <c r="H62" s="15">
        <v>114978092</v>
      </c>
      <c r="I62" s="15"/>
      <c r="J62" s="15"/>
      <c r="K62" s="15">
        <v>67584092</v>
      </c>
      <c r="L62" s="15"/>
      <c r="M62" s="15"/>
      <c r="N62" s="15">
        <v>30442748</v>
      </c>
      <c r="O62" s="15"/>
      <c r="P62" s="15"/>
      <c r="Q62" s="15">
        <v>16174142</v>
      </c>
      <c r="R62" s="15"/>
      <c r="S62" s="15"/>
      <c r="T62" s="14">
        <v>14268606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148395515</v>
      </c>
      <c r="F63" s="15"/>
      <c r="G63" s="15"/>
      <c r="H63" s="15">
        <v>93827038</v>
      </c>
      <c r="I63" s="15"/>
      <c r="J63" s="15"/>
      <c r="K63" s="15">
        <v>54568477</v>
      </c>
      <c r="L63" s="15"/>
      <c r="M63" s="15"/>
      <c r="N63" s="15">
        <v>24633831</v>
      </c>
      <c r="O63" s="15"/>
      <c r="P63" s="15"/>
      <c r="Q63" s="15">
        <v>13128662</v>
      </c>
      <c r="R63" s="15"/>
      <c r="S63" s="15"/>
      <c r="T63" s="14">
        <v>11505169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144250109</v>
      </c>
      <c r="F64" s="15"/>
      <c r="G64" s="15"/>
      <c r="H64" s="15">
        <v>92007912</v>
      </c>
      <c r="I64" s="15"/>
      <c r="J64" s="15"/>
      <c r="K64" s="15">
        <v>52242198</v>
      </c>
      <c r="L64" s="15"/>
      <c r="M64" s="15"/>
      <c r="N64" s="15">
        <v>23868052</v>
      </c>
      <c r="O64" s="15"/>
      <c r="P64" s="15"/>
      <c r="Q64" s="15">
        <v>12848312</v>
      </c>
      <c r="R64" s="15"/>
      <c r="S64" s="15"/>
      <c r="T64" s="14">
        <v>11019740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159528845</v>
      </c>
      <c r="F65" s="15"/>
      <c r="G65" s="15"/>
      <c r="H65" s="15">
        <v>102855249</v>
      </c>
      <c r="I65" s="15"/>
      <c r="J65" s="15"/>
      <c r="K65" s="15">
        <v>56673595</v>
      </c>
      <c r="L65" s="15"/>
      <c r="M65" s="15"/>
      <c r="N65" s="15">
        <v>26305651</v>
      </c>
      <c r="O65" s="15"/>
      <c r="P65" s="15"/>
      <c r="Q65" s="15">
        <v>14357058</v>
      </c>
      <c r="R65" s="15"/>
      <c r="S65" s="15"/>
      <c r="T65" s="14">
        <v>11948593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24" x14ac:dyDescent="0.15">
      <c r="A66" s="16"/>
      <c r="B66" s="14" t="s">
        <v>1</v>
      </c>
      <c r="C66" s="13"/>
      <c r="D66" s="15"/>
      <c r="E66" s="94" t="s">
        <v>168</v>
      </c>
      <c r="F66" s="90"/>
      <c r="G66" s="90"/>
      <c r="H66" s="94" t="s">
        <v>169</v>
      </c>
      <c r="I66" s="90"/>
      <c r="J66" s="90"/>
      <c r="K66" s="94" t="s">
        <v>170</v>
      </c>
      <c r="L66" s="90"/>
      <c r="M66" s="90"/>
      <c r="N66" s="94" t="s">
        <v>171</v>
      </c>
      <c r="O66" s="90"/>
      <c r="P66" s="90"/>
      <c r="Q66" s="94" t="s">
        <v>172</v>
      </c>
      <c r="R66" s="90"/>
      <c r="S66" s="90"/>
      <c r="T66" s="94" t="s">
        <v>173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24" x14ac:dyDescent="0.15">
      <c r="A67" s="16"/>
      <c r="B67" s="14" t="s">
        <v>0</v>
      </c>
      <c r="C67" s="13"/>
      <c r="D67" s="15"/>
      <c r="E67" s="94" t="s">
        <v>174</v>
      </c>
      <c r="F67" s="90"/>
      <c r="G67" s="90"/>
      <c r="H67" s="94" t="s">
        <v>175</v>
      </c>
      <c r="I67" s="90"/>
      <c r="J67" s="90"/>
      <c r="K67" s="94" t="s">
        <v>176</v>
      </c>
      <c r="L67" s="90"/>
      <c r="M67" s="90"/>
      <c r="N67" s="94" t="s">
        <v>177</v>
      </c>
      <c r="O67" s="90"/>
      <c r="P67" s="90"/>
      <c r="Q67" s="94" t="s">
        <v>178</v>
      </c>
      <c r="R67" s="90"/>
      <c r="S67" s="90"/>
      <c r="T67" s="94" t="s">
        <v>179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4" spans="1:39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39" x14ac:dyDescent="0.1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phoneticPr fontId="3"/>
  <printOptions gridLinesSet="0"/>
  <pageMargins left="0.59055118110236227" right="0.43307086614173229" top="0.6692913385826772" bottom="0.15748031496062992" header="0.51181102362204722" footer="0.22"/>
  <pageSetup paperSize="9" scale="81" orientation="portrait" blackAndWhite="1" r:id="rId1"/>
  <headerFooter alignWithMargins="0">
    <oddFooter>&amp;C－62－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2892-CF3E-480A-A8B5-8F79B8EDEC1E}">
  <sheetPr codeName="Sheet11"/>
  <dimension ref="A3:AM79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5" width="3.25" style="1" customWidth="1"/>
    <col min="16" max="16" width="2.6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59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48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58</v>
      </c>
      <c r="E6" s="51"/>
      <c r="F6" s="51"/>
      <c r="G6" s="51"/>
      <c r="H6" s="51"/>
      <c r="I6" s="51"/>
      <c r="J6" s="55"/>
      <c r="K6" s="51"/>
      <c r="L6" s="52"/>
      <c r="M6" s="53"/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8"/>
      <c r="G7" s="48"/>
      <c r="H7" s="47"/>
      <c r="I7" s="46"/>
      <c r="J7" s="49"/>
      <c r="K7" s="49"/>
      <c r="L7" s="48"/>
      <c r="M7" s="48"/>
      <c r="N7" s="47"/>
      <c r="O7" s="46"/>
      <c r="P7" s="49"/>
      <c r="Q7" s="49"/>
      <c r="R7" s="48"/>
      <c r="S7" s="48"/>
      <c r="T7" s="47"/>
      <c r="U7" s="4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73" t="s">
        <v>25</v>
      </c>
      <c r="H8" s="73"/>
      <c r="I8" s="41"/>
      <c r="J8" s="40"/>
      <c r="K8" s="73" t="s">
        <v>24</v>
      </c>
      <c r="N8" s="73"/>
      <c r="O8" s="41"/>
      <c r="P8" s="40"/>
      <c r="Q8" s="73" t="s">
        <v>23</v>
      </c>
      <c r="T8" s="73"/>
      <c r="U8" s="4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4"/>
      <c r="G9" s="34"/>
      <c r="H9" s="34"/>
      <c r="I9" s="33"/>
      <c r="J9" s="34"/>
      <c r="K9" s="34"/>
      <c r="L9" s="34"/>
      <c r="M9" s="34"/>
      <c r="N9" s="34"/>
      <c r="O9" s="33"/>
      <c r="P9" s="34"/>
      <c r="Q9" s="34"/>
      <c r="R9" s="34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39</v>
      </c>
      <c r="H10" s="30" t="s">
        <v>39</v>
      </c>
      <c r="K10" s="30" t="s">
        <v>39</v>
      </c>
      <c r="N10" s="30" t="s">
        <v>39</v>
      </c>
      <c r="Q10" s="30" t="s">
        <v>39</v>
      </c>
      <c r="T10" s="30" t="s">
        <v>39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1021828</v>
      </c>
      <c r="F12" s="15"/>
      <c r="G12" s="15"/>
      <c r="H12" s="25">
        <v>18688</v>
      </c>
      <c r="I12" s="15"/>
      <c r="J12" s="15"/>
      <c r="K12" s="25">
        <v>373920</v>
      </c>
      <c r="L12" s="15"/>
      <c r="M12" s="15"/>
      <c r="N12" s="25">
        <v>2517</v>
      </c>
      <c r="O12" s="15"/>
      <c r="P12" s="15"/>
      <c r="Q12" s="25">
        <v>647908</v>
      </c>
      <c r="R12" s="15"/>
      <c r="S12" s="15"/>
      <c r="T12" s="25">
        <v>16171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1164578</v>
      </c>
      <c r="F13" s="15"/>
      <c r="G13" s="15"/>
      <c r="H13" s="25">
        <v>25327</v>
      </c>
      <c r="I13" s="15"/>
      <c r="J13" s="15"/>
      <c r="K13" s="25">
        <v>461084</v>
      </c>
      <c r="L13" s="15"/>
      <c r="M13" s="15"/>
      <c r="N13" s="25">
        <v>3575</v>
      </c>
      <c r="O13" s="15"/>
      <c r="P13" s="15"/>
      <c r="Q13" s="25">
        <v>703494</v>
      </c>
      <c r="R13" s="15"/>
      <c r="S13" s="15"/>
      <c r="T13" s="25">
        <v>21752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25">
        <v>1236630</v>
      </c>
      <c r="F14" s="15"/>
      <c r="G14" s="15"/>
      <c r="H14" s="25">
        <v>25791</v>
      </c>
      <c r="I14" s="15"/>
      <c r="J14" s="15"/>
      <c r="K14" s="25">
        <v>488800</v>
      </c>
      <c r="L14" s="15"/>
      <c r="M14" s="15"/>
      <c r="N14" s="25">
        <v>3976</v>
      </c>
      <c r="O14" s="15"/>
      <c r="P14" s="15"/>
      <c r="Q14" s="25">
        <v>747830</v>
      </c>
      <c r="R14" s="15"/>
      <c r="S14" s="15"/>
      <c r="T14" s="25">
        <v>21815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1235598</v>
      </c>
      <c r="F15" s="15"/>
      <c r="G15" s="15"/>
      <c r="H15" s="25">
        <v>26180</v>
      </c>
      <c r="I15" s="15"/>
      <c r="J15" s="15"/>
      <c r="K15" s="25">
        <v>488140</v>
      </c>
      <c r="L15" s="15"/>
      <c r="M15" s="15"/>
      <c r="N15" s="25">
        <v>2614</v>
      </c>
      <c r="O15" s="15"/>
      <c r="P15" s="15"/>
      <c r="Q15" s="25">
        <v>747458</v>
      </c>
      <c r="R15" s="15"/>
      <c r="S15" s="15"/>
      <c r="T15" s="25">
        <v>23566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25">
        <v>1295487</v>
      </c>
      <c r="F16" s="15"/>
      <c r="G16" s="15"/>
      <c r="H16" s="25">
        <v>30196</v>
      </c>
      <c r="I16" s="15"/>
      <c r="J16" s="15"/>
      <c r="K16" s="25">
        <v>513553</v>
      </c>
      <c r="L16" s="15"/>
      <c r="M16" s="15"/>
      <c r="N16" s="25">
        <v>2871</v>
      </c>
      <c r="O16" s="15"/>
      <c r="P16" s="15"/>
      <c r="Q16" s="25">
        <v>781934</v>
      </c>
      <c r="R16" s="15"/>
      <c r="S16" s="15"/>
      <c r="T16" s="25">
        <v>27325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25">
        <v>1543259</v>
      </c>
      <c r="F17" s="15"/>
      <c r="G17" s="15"/>
      <c r="H17" s="25">
        <v>38648</v>
      </c>
      <c r="I17" s="15"/>
      <c r="J17" s="15"/>
      <c r="K17" s="25">
        <v>653185</v>
      </c>
      <c r="L17" s="15"/>
      <c r="M17" s="15"/>
      <c r="N17" s="25">
        <v>3445</v>
      </c>
      <c r="O17" s="15"/>
      <c r="P17" s="15"/>
      <c r="Q17" s="25">
        <v>890074</v>
      </c>
      <c r="R17" s="15"/>
      <c r="S17" s="15"/>
      <c r="T17" s="25">
        <v>35203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25">
        <v>1604434</v>
      </c>
      <c r="F18" s="15"/>
      <c r="G18" s="15"/>
      <c r="H18" s="25">
        <v>46609</v>
      </c>
      <c r="I18" s="15"/>
      <c r="J18" s="15"/>
      <c r="K18" s="25">
        <v>689892</v>
      </c>
      <c r="L18" s="15"/>
      <c r="M18" s="15"/>
      <c r="N18" s="25">
        <v>4335</v>
      </c>
      <c r="O18" s="15"/>
      <c r="P18" s="15"/>
      <c r="Q18" s="25">
        <v>914542</v>
      </c>
      <c r="R18" s="15"/>
      <c r="S18" s="15"/>
      <c r="T18" s="25">
        <v>42274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25">
        <v>1543406</v>
      </c>
      <c r="F19" s="15"/>
      <c r="G19" s="15"/>
      <c r="H19" s="25">
        <v>52655</v>
      </c>
      <c r="I19" s="15"/>
      <c r="J19" s="15"/>
      <c r="K19" s="25">
        <v>661371</v>
      </c>
      <c r="L19" s="15"/>
      <c r="M19" s="15"/>
      <c r="N19" s="25">
        <v>5015</v>
      </c>
      <c r="O19" s="15"/>
      <c r="P19" s="15"/>
      <c r="Q19" s="25">
        <v>882035</v>
      </c>
      <c r="R19" s="15"/>
      <c r="S19" s="15"/>
      <c r="T19" s="25">
        <v>47640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25">
        <f>SUM(E40:E51)</f>
        <v>1748918</v>
      </c>
      <c r="F20" s="15"/>
      <c r="G20" s="15"/>
      <c r="H20" s="25">
        <f>SUM(H40:H51)</f>
        <v>65532</v>
      </c>
      <c r="I20" s="15"/>
      <c r="J20" s="15"/>
      <c r="K20" s="25">
        <f>SUM(K40:K51)</f>
        <v>753716</v>
      </c>
      <c r="L20" s="15"/>
      <c r="M20" s="15"/>
      <c r="N20" s="25">
        <f>SUM(N40:N51)</f>
        <v>5801</v>
      </c>
      <c r="O20" s="15"/>
      <c r="P20" s="15"/>
      <c r="Q20" s="25">
        <f>SUM(Q40:Q51)</f>
        <v>995202</v>
      </c>
      <c r="R20" s="15"/>
      <c r="S20" s="15"/>
      <c r="T20" s="25">
        <f>SUM(T40:T51)</f>
        <v>59731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13.15" customHeight="1" x14ac:dyDescent="0.15">
      <c r="A21" s="16"/>
      <c r="B21" s="24">
        <v>14</v>
      </c>
      <c r="C21" s="13"/>
      <c r="D21" s="15"/>
      <c r="E21" s="25">
        <f>SUM(E56:E67)</f>
        <v>1856693</v>
      </c>
      <c r="F21" s="15"/>
      <c r="G21" s="15"/>
      <c r="H21" s="25">
        <f>SUM(H56:H67)</f>
        <v>77115</v>
      </c>
      <c r="I21" s="15"/>
      <c r="J21" s="15"/>
      <c r="K21" s="25">
        <f>SUM(K56:K67)</f>
        <v>843789</v>
      </c>
      <c r="L21" s="15"/>
      <c r="M21" s="15"/>
      <c r="N21" s="25">
        <f>SUM(N56:N67)</f>
        <v>5287</v>
      </c>
      <c r="O21" s="15"/>
      <c r="P21" s="15"/>
      <c r="Q21" s="25">
        <f>SUM(Q56:Q67)</f>
        <v>1012904</v>
      </c>
      <c r="R21" s="15"/>
      <c r="S21" s="15"/>
      <c r="T21" s="25">
        <f>SUM(T56:T67)</f>
        <v>71828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25"/>
      <c r="F22" s="15"/>
      <c r="G22" s="15"/>
      <c r="H22" s="25"/>
      <c r="I22" s="15"/>
      <c r="J22" s="15"/>
      <c r="K22" s="25"/>
      <c r="L22" s="15"/>
      <c r="M22" s="15"/>
      <c r="N22" s="25"/>
      <c r="O22" s="15"/>
      <c r="P22" s="15"/>
      <c r="Q22" s="25"/>
      <c r="R22" s="15"/>
      <c r="S22" s="15"/>
      <c r="T22" s="2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f t="shared" ref="E26:E34" si="0">ROUND(E12/12,0)</f>
        <v>85152</v>
      </c>
      <c r="F26" s="15"/>
      <c r="G26" s="15"/>
      <c r="H26" s="15">
        <f t="shared" ref="H26:H34" si="1">ROUND(H12/12,0)</f>
        <v>1557</v>
      </c>
      <c r="I26" s="15"/>
      <c r="J26" s="15"/>
      <c r="K26" s="15">
        <f t="shared" ref="K26:K34" si="2">ROUND(K12/12,0)</f>
        <v>31160</v>
      </c>
      <c r="L26" s="15"/>
      <c r="M26" s="15"/>
      <c r="N26" s="15">
        <f t="shared" ref="N26:N34" si="3">ROUND(N12/12,0)</f>
        <v>210</v>
      </c>
      <c r="O26" s="15"/>
      <c r="P26" s="15"/>
      <c r="Q26" s="15">
        <f t="shared" ref="Q26:Q34" si="4">ROUND(Q12/12,0)</f>
        <v>53992</v>
      </c>
      <c r="R26" s="15"/>
      <c r="S26" s="15"/>
      <c r="T26" s="15">
        <f t="shared" ref="T26:T34" si="5">ROUND(T12/12,0)</f>
        <v>1348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f t="shared" si="0"/>
        <v>97048</v>
      </c>
      <c r="F27" s="15"/>
      <c r="G27" s="15"/>
      <c r="H27" s="15">
        <f t="shared" si="1"/>
        <v>2111</v>
      </c>
      <c r="I27" s="15"/>
      <c r="J27" s="15"/>
      <c r="K27" s="15">
        <f t="shared" si="2"/>
        <v>38424</v>
      </c>
      <c r="L27" s="15"/>
      <c r="M27" s="15"/>
      <c r="N27" s="15">
        <f t="shared" si="3"/>
        <v>298</v>
      </c>
      <c r="O27" s="15"/>
      <c r="P27" s="15"/>
      <c r="Q27" s="15">
        <f t="shared" si="4"/>
        <v>58625</v>
      </c>
      <c r="R27" s="15"/>
      <c r="S27" s="15"/>
      <c r="T27" s="15">
        <f t="shared" si="5"/>
        <v>1813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f t="shared" si="0"/>
        <v>103053</v>
      </c>
      <c r="F28" s="15"/>
      <c r="G28" s="15"/>
      <c r="H28" s="15">
        <f t="shared" si="1"/>
        <v>2149</v>
      </c>
      <c r="I28" s="15"/>
      <c r="J28" s="15"/>
      <c r="K28" s="15">
        <f t="shared" si="2"/>
        <v>40733</v>
      </c>
      <c r="L28" s="15"/>
      <c r="M28" s="15"/>
      <c r="N28" s="15">
        <f t="shared" si="3"/>
        <v>331</v>
      </c>
      <c r="O28" s="15"/>
      <c r="P28" s="15"/>
      <c r="Q28" s="15">
        <f t="shared" si="4"/>
        <v>62319</v>
      </c>
      <c r="R28" s="15"/>
      <c r="S28" s="15"/>
      <c r="T28" s="15">
        <f t="shared" si="5"/>
        <v>1818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f t="shared" si="0"/>
        <v>102967</v>
      </c>
      <c r="F29" s="15"/>
      <c r="G29" s="15"/>
      <c r="H29" s="15">
        <f t="shared" si="1"/>
        <v>2182</v>
      </c>
      <c r="I29" s="15"/>
      <c r="J29" s="15"/>
      <c r="K29" s="15">
        <f t="shared" si="2"/>
        <v>40678</v>
      </c>
      <c r="L29" s="15"/>
      <c r="M29" s="15"/>
      <c r="N29" s="15">
        <f t="shared" si="3"/>
        <v>218</v>
      </c>
      <c r="O29" s="15"/>
      <c r="P29" s="15"/>
      <c r="Q29" s="15">
        <f t="shared" si="4"/>
        <v>62288</v>
      </c>
      <c r="R29" s="15"/>
      <c r="S29" s="15"/>
      <c r="T29" s="15">
        <f t="shared" si="5"/>
        <v>1964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15">
        <f t="shared" si="0"/>
        <v>107957</v>
      </c>
      <c r="F30" s="15"/>
      <c r="G30" s="15"/>
      <c r="H30" s="15">
        <f t="shared" si="1"/>
        <v>2516</v>
      </c>
      <c r="I30" s="15"/>
      <c r="J30" s="15"/>
      <c r="K30" s="15">
        <f t="shared" si="2"/>
        <v>42796</v>
      </c>
      <c r="L30" s="15"/>
      <c r="M30" s="15"/>
      <c r="N30" s="15">
        <f t="shared" si="3"/>
        <v>239</v>
      </c>
      <c r="O30" s="15"/>
      <c r="P30" s="15"/>
      <c r="Q30" s="15">
        <f t="shared" si="4"/>
        <v>65161</v>
      </c>
      <c r="R30" s="15"/>
      <c r="S30" s="15"/>
      <c r="T30" s="15">
        <f t="shared" si="5"/>
        <v>2277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15">
        <f t="shared" si="0"/>
        <v>128605</v>
      </c>
      <c r="F31" s="15"/>
      <c r="G31" s="15"/>
      <c r="H31" s="15">
        <f t="shared" si="1"/>
        <v>3221</v>
      </c>
      <c r="I31" s="15"/>
      <c r="J31" s="15"/>
      <c r="K31" s="15">
        <f t="shared" si="2"/>
        <v>54432</v>
      </c>
      <c r="L31" s="15"/>
      <c r="M31" s="15"/>
      <c r="N31" s="15">
        <f t="shared" si="3"/>
        <v>287</v>
      </c>
      <c r="O31" s="15"/>
      <c r="P31" s="15"/>
      <c r="Q31" s="15">
        <f t="shared" si="4"/>
        <v>74173</v>
      </c>
      <c r="R31" s="15"/>
      <c r="S31" s="15"/>
      <c r="T31" s="15">
        <f t="shared" si="5"/>
        <v>2934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2" customHeight="1" x14ac:dyDescent="0.15">
      <c r="A32" s="16"/>
      <c r="B32" s="24">
        <v>11</v>
      </c>
      <c r="C32" s="13"/>
      <c r="D32" s="15"/>
      <c r="E32" s="15">
        <f t="shared" si="0"/>
        <v>133703</v>
      </c>
      <c r="F32" s="15"/>
      <c r="G32" s="15"/>
      <c r="H32" s="15">
        <f t="shared" si="1"/>
        <v>3884</v>
      </c>
      <c r="I32" s="15"/>
      <c r="J32" s="15"/>
      <c r="K32" s="15">
        <f t="shared" si="2"/>
        <v>57491</v>
      </c>
      <c r="L32" s="15"/>
      <c r="M32" s="15"/>
      <c r="N32" s="15">
        <f t="shared" si="3"/>
        <v>361</v>
      </c>
      <c r="O32" s="15"/>
      <c r="P32" s="15"/>
      <c r="Q32" s="15">
        <f t="shared" si="4"/>
        <v>76212</v>
      </c>
      <c r="R32" s="15"/>
      <c r="S32" s="15"/>
      <c r="T32" s="15">
        <f t="shared" si="5"/>
        <v>3523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2" customHeight="1" x14ac:dyDescent="0.15">
      <c r="A33" s="16"/>
      <c r="B33" s="24">
        <v>12</v>
      </c>
      <c r="C33" s="13"/>
      <c r="D33" s="15"/>
      <c r="E33" s="15">
        <f t="shared" si="0"/>
        <v>128617</v>
      </c>
      <c r="F33" s="15"/>
      <c r="G33" s="15"/>
      <c r="H33" s="15">
        <f t="shared" si="1"/>
        <v>4388</v>
      </c>
      <c r="I33" s="15"/>
      <c r="J33" s="15"/>
      <c r="K33" s="15">
        <f t="shared" si="2"/>
        <v>55114</v>
      </c>
      <c r="L33" s="15"/>
      <c r="M33" s="15"/>
      <c r="N33" s="15">
        <f t="shared" si="3"/>
        <v>418</v>
      </c>
      <c r="O33" s="15"/>
      <c r="P33" s="15"/>
      <c r="Q33" s="15">
        <f t="shared" si="4"/>
        <v>73503</v>
      </c>
      <c r="R33" s="15"/>
      <c r="S33" s="15"/>
      <c r="T33" s="15">
        <f t="shared" si="5"/>
        <v>3970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2" customHeight="1" x14ac:dyDescent="0.15">
      <c r="A34" s="16"/>
      <c r="B34" s="24">
        <v>13</v>
      </c>
      <c r="C34" s="13"/>
      <c r="D34" s="15"/>
      <c r="E34" s="15">
        <f t="shared" si="0"/>
        <v>145743</v>
      </c>
      <c r="F34" s="15"/>
      <c r="G34" s="15"/>
      <c r="H34" s="15">
        <f t="shared" si="1"/>
        <v>5461</v>
      </c>
      <c r="I34" s="15"/>
      <c r="J34" s="15"/>
      <c r="K34" s="15">
        <f t="shared" si="2"/>
        <v>62810</v>
      </c>
      <c r="L34" s="15"/>
      <c r="M34" s="15"/>
      <c r="N34" s="15">
        <f t="shared" si="3"/>
        <v>483</v>
      </c>
      <c r="O34" s="15"/>
      <c r="P34" s="15"/>
      <c r="Q34" s="15">
        <f t="shared" si="4"/>
        <v>82934</v>
      </c>
      <c r="R34" s="15"/>
      <c r="S34" s="15"/>
      <c r="T34" s="15">
        <f t="shared" si="5"/>
        <v>4978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12" customHeight="1" x14ac:dyDescent="0.15">
      <c r="A35" s="16"/>
      <c r="B35" s="24">
        <v>14</v>
      </c>
      <c r="C35" s="13"/>
      <c r="D35" s="15"/>
      <c r="E35" s="15">
        <f>ROUND(E21/12,0)</f>
        <v>154724</v>
      </c>
      <c r="F35" s="15"/>
      <c r="G35" s="15"/>
      <c r="H35" s="15">
        <f>ROUND(H21/12,0)</f>
        <v>6426</v>
      </c>
      <c r="I35" s="15"/>
      <c r="J35" s="15"/>
      <c r="K35" s="15">
        <f>ROUND(K21/12,0)</f>
        <v>70316</v>
      </c>
      <c r="L35" s="15"/>
      <c r="M35" s="15"/>
      <c r="N35" s="15">
        <f>ROUND(N21/12,0)</f>
        <v>441</v>
      </c>
      <c r="O35" s="15"/>
      <c r="P35" s="15"/>
      <c r="Q35" s="15">
        <f>ROUND(Q21/12,0)</f>
        <v>84409</v>
      </c>
      <c r="R35" s="15"/>
      <c r="S35" s="15"/>
      <c r="T35" s="15">
        <f>ROUND(T21/12,0)</f>
        <v>5986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52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110770</v>
      </c>
      <c r="F40" s="15"/>
      <c r="G40" s="15"/>
      <c r="H40" s="15">
        <v>3961</v>
      </c>
      <c r="I40" s="15"/>
      <c r="J40" s="15"/>
      <c r="K40" s="15">
        <v>47277</v>
      </c>
      <c r="L40" s="15"/>
      <c r="M40" s="15"/>
      <c r="N40" s="15">
        <v>244</v>
      </c>
      <c r="O40" s="15"/>
      <c r="P40" s="15"/>
      <c r="Q40" s="15">
        <v>63493</v>
      </c>
      <c r="R40" s="15"/>
      <c r="S40" s="15"/>
      <c r="T40" s="14">
        <v>3717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132327</v>
      </c>
      <c r="F41" s="15"/>
      <c r="G41" s="15"/>
      <c r="H41" s="15">
        <v>4853</v>
      </c>
      <c r="I41" s="15"/>
      <c r="J41" s="15"/>
      <c r="K41" s="15">
        <v>56178</v>
      </c>
      <c r="L41" s="15"/>
      <c r="M41" s="15"/>
      <c r="N41" s="15">
        <v>347</v>
      </c>
      <c r="O41" s="15"/>
      <c r="P41" s="15"/>
      <c r="Q41" s="15">
        <v>76149</v>
      </c>
      <c r="R41" s="15"/>
      <c r="S41" s="15"/>
      <c r="T41" s="15">
        <v>4506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104732</v>
      </c>
      <c r="F42" s="15"/>
      <c r="G42" s="15"/>
      <c r="H42" s="15">
        <v>4002</v>
      </c>
      <c r="I42" s="15"/>
      <c r="J42" s="15"/>
      <c r="K42" s="15">
        <v>44024</v>
      </c>
      <c r="L42" s="15"/>
      <c r="M42" s="15"/>
      <c r="N42" s="15">
        <v>260</v>
      </c>
      <c r="O42" s="15"/>
      <c r="P42" s="15"/>
      <c r="Q42" s="15">
        <v>60708</v>
      </c>
      <c r="R42" s="15"/>
      <c r="S42" s="15"/>
      <c r="T42" s="15">
        <v>3742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125027</v>
      </c>
      <c r="F43" s="15"/>
      <c r="G43" s="15"/>
      <c r="H43" s="15">
        <v>5129</v>
      </c>
      <c r="I43" s="15"/>
      <c r="J43" s="15"/>
      <c r="K43" s="15">
        <v>48586</v>
      </c>
      <c r="L43" s="15"/>
      <c r="M43" s="15"/>
      <c r="N43" s="15">
        <v>355</v>
      </c>
      <c r="O43" s="15"/>
      <c r="P43" s="15"/>
      <c r="Q43" s="15">
        <v>76441</v>
      </c>
      <c r="R43" s="15"/>
      <c r="S43" s="15"/>
      <c r="T43" s="15">
        <v>4774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148686</v>
      </c>
      <c r="F44" s="15"/>
      <c r="G44" s="15"/>
      <c r="H44" s="15">
        <v>6008</v>
      </c>
      <c r="I44" s="15"/>
      <c r="J44" s="15"/>
      <c r="K44" s="15">
        <v>60672</v>
      </c>
      <c r="L44" s="15"/>
      <c r="M44" s="15"/>
      <c r="N44" s="15">
        <v>448</v>
      </c>
      <c r="O44" s="15"/>
      <c r="P44" s="15"/>
      <c r="Q44" s="15">
        <v>88014</v>
      </c>
      <c r="R44" s="15"/>
      <c r="S44" s="15"/>
      <c r="T44" s="15">
        <v>5560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117560</v>
      </c>
      <c r="F45" s="15"/>
      <c r="G45" s="15"/>
      <c r="H45" s="15">
        <v>4750</v>
      </c>
      <c r="I45" s="15"/>
      <c r="J45" s="15"/>
      <c r="K45" s="15">
        <v>48585</v>
      </c>
      <c r="L45" s="15"/>
      <c r="M45" s="15"/>
      <c r="N45" s="15">
        <v>382</v>
      </c>
      <c r="O45" s="15"/>
      <c r="P45" s="15"/>
      <c r="Q45" s="15">
        <v>68975</v>
      </c>
      <c r="R45" s="15"/>
      <c r="S45" s="15"/>
      <c r="T45" s="15">
        <v>4368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159265</v>
      </c>
      <c r="F46" s="15"/>
      <c r="G46" s="15"/>
      <c r="H46" s="15">
        <v>6537</v>
      </c>
      <c r="I46" s="15"/>
      <c r="J46" s="15"/>
      <c r="K46" s="15">
        <v>63078</v>
      </c>
      <c r="L46" s="15"/>
      <c r="M46" s="15"/>
      <c r="N46" s="15">
        <v>526</v>
      </c>
      <c r="O46" s="15"/>
      <c r="P46" s="15"/>
      <c r="Q46" s="15">
        <v>96187</v>
      </c>
      <c r="R46" s="15"/>
      <c r="S46" s="15"/>
      <c r="T46" s="15">
        <v>6011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152261</v>
      </c>
      <c r="F47" s="15"/>
      <c r="G47" s="15"/>
      <c r="H47" s="15">
        <v>7244</v>
      </c>
      <c r="I47" s="15"/>
      <c r="J47" s="15"/>
      <c r="K47" s="15">
        <v>65075</v>
      </c>
      <c r="L47" s="15"/>
      <c r="M47" s="15"/>
      <c r="N47" s="15">
        <v>1295</v>
      </c>
      <c r="O47" s="15"/>
      <c r="P47" s="15"/>
      <c r="Q47" s="15">
        <v>87186</v>
      </c>
      <c r="R47" s="15"/>
      <c r="S47" s="15"/>
      <c r="T47" s="15">
        <v>5949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150930</v>
      </c>
      <c r="F48" s="15"/>
      <c r="G48" s="15"/>
      <c r="H48" s="15">
        <v>5442</v>
      </c>
      <c r="I48" s="15"/>
      <c r="J48" s="15"/>
      <c r="K48" s="15">
        <v>67686</v>
      </c>
      <c r="L48" s="15"/>
      <c r="M48" s="15"/>
      <c r="N48" s="15">
        <v>597</v>
      </c>
      <c r="O48" s="15"/>
      <c r="P48" s="15"/>
      <c r="Q48" s="15">
        <v>83244</v>
      </c>
      <c r="R48" s="15"/>
      <c r="S48" s="15"/>
      <c r="T48" s="15">
        <v>4845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195761</v>
      </c>
      <c r="F49" s="15"/>
      <c r="G49" s="15"/>
      <c r="H49" s="15">
        <v>6964</v>
      </c>
      <c r="I49" s="15"/>
      <c r="J49" s="15"/>
      <c r="K49" s="15">
        <v>89529</v>
      </c>
      <c r="L49" s="15"/>
      <c r="M49" s="15"/>
      <c r="N49" s="15">
        <v>465</v>
      </c>
      <c r="O49" s="15"/>
      <c r="P49" s="15"/>
      <c r="Q49" s="15">
        <v>106232</v>
      </c>
      <c r="R49" s="15"/>
      <c r="S49" s="15"/>
      <c r="T49" s="15">
        <v>6499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189496</v>
      </c>
      <c r="F50" s="15"/>
      <c r="G50" s="15"/>
      <c r="H50" s="15">
        <v>5521</v>
      </c>
      <c r="I50" s="15"/>
      <c r="J50" s="15"/>
      <c r="K50" s="15">
        <v>90473</v>
      </c>
      <c r="L50" s="15"/>
      <c r="M50" s="15"/>
      <c r="N50" s="15">
        <v>446</v>
      </c>
      <c r="O50" s="15"/>
      <c r="P50" s="15"/>
      <c r="Q50" s="15">
        <v>99023</v>
      </c>
      <c r="R50" s="15"/>
      <c r="S50" s="15"/>
      <c r="T50" s="15">
        <v>5075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162103</v>
      </c>
      <c r="F51" s="15"/>
      <c r="G51" s="15"/>
      <c r="H51" s="15">
        <v>5121</v>
      </c>
      <c r="I51" s="15"/>
      <c r="J51" s="15"/>
      <c r="K51" s="15">
        <v>72553</v>
      </c>
      <c r="L51" s="15"/>
      <c r="M51" s="15"/>
      <c r="N51" s="15">
        <v>436</v>
      </c>
      <c r="O51" s="15"/>
      <c r="P51" s="15"/>
      <c r="Q51" s="15">
        <v>89550</v>
      </c>
      <c r="R51" s="15"/>
      <c r="S51" s="15"/>
      <c r="T51" s="15">
        <v>4685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150053</v>
      </c>
      <c r="F56" s="15"/>
      <c r="G56" s="15"/>
      <c r="H56" s="15">
        <v>4909</v>
      </c>
      <c r="I56" s="15"/>
      <c r="J56" s="15"/>
      <c r="K56" s="15">
        <v>69587</v>
      </c>
      <c r="L56" s="15"/>
      <c r="M56" s="15"/>
      <c r="N56" s="15">
        <v>315</v>
      </c>
      <c r="O56" s="15"/>
      <c r="P56" s="15"/>
      <c r="Q56" s="15">
        <v>80466</v>
      </c>
      <c r="R56" s="15"/>
      <c r="S56" s="15"/>
      <c r="T56" s="14">
        <v>4594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158375</v>
      </c>
      <c r="F57" s="15"/>
      <c r="G57" s="15"/>
      <c r="H57" s="15">
        <v>5548</v>
      </c>
      <c r="I57" s="15"/>
      <c r="J57" s="15"/>
      <c r="K57" s="15">
        <v>72095</v>
      </c>
      <c r="L57" s="15"/>
      <c r="M57" s="15"/>
      <c r="N57" s="15">
        <v>332</v>
      </c>
      <c r="O57" s="15"/>
      <c r="P57" s="15"/>
      <c r="Q57" s="15">
        <v>86280</v>
      </c>
      <c r="R57" s="15"/>
      <c r="S57" s="15"/>
      <c r="T57" s="14">
        <v>5216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129209</v>
      </c>
      <c r="F58" s="15"/>
      <c r="G58" s="15"/>
      <c r="H58" s="15">
        <v>5048</v>
      </c>
      <c r="I58" s="15"/>
      <c r="J58" s="15"/>
      <c r="K58" s="15">
        <v>59473</v>
      </c>
      <c r="L58" s="15"/>
      <c r="M58" s="15"/>
      <c r="N58" s="15">
        <v>322</v>
      </c>
      <c r="O58" s="15"/>
      <c r="P58" s="15"/>
      <c r="Q58" s="15">
        <v>69736</v>
      </c>
      <c r="R58" s="15"/>
      <c r="S58" s="15"/>
      <c r="T58" s="14">
        <v>4726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162387</v>
      </c>
      <c r="F59" s="15"/>
      <c r="G59" s="15"/>
      <c r="H59" s="15">
        <v>6629</v>
      </c>
      <c r="I59" s="15"/>
      <c r="J59" s="15"/>
      <c r="K59" s="15">
        <v>73070</v>
      </c>
      <c r="L59" s="15"/>
      <c r="M59" s="15"/>
      <c r="N59" s="15">
        <v>620</v>
      </c>
      <c r="O59" s="15"/>
      <c r="P59" s="15"/>
      <c r="Q59" s="15">
        <v>89317</v>
      </c>
      <c r="R59" s="15"/>
      <c r="S59" s="15"/>
      <c r="T59" s="14">
        <v>6009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164755</v>
      </c>
      <c r="F60" s="15"/>
      <c r="G60" s="15"/>
      <c r="H60" s="15">
        <v>8112</v>
      </c>
      <c r="I60" s="15"/>
      <c r="J60" s="15"/>
      <c r="K60" s="15">
        <v>71536</v>
      </c>
      <c r="L60" s="15"/>
      <c r="M60" s="15"/>
      <c r="N60" s="15">
        <v>659</v>
      </c>
      <c r="O60" s="15"/>
      <c r="P60" s="15"/>
      <c r="Q60" s="15">
        <v>93219</v>
      </c>
      <c r="R60" s="15"/>
      <c r="S60" s="15"/>
      <c r="T60" s="14">
        <v>7453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156965</v>
      </c>
      <c r="F61" s="15"/>
      <c r="G61" s="15"/>
      <c r="H61" s="15">
        <v>6981</v>
      </c>
      <c r="I61" s="15"/>
      <c r="J61" s="15"/>
      <c r="K61" s="15">
        <v>70387</v>
      </c>
      <c r="L61" s="15"/>
      <c r="M61" s="15"/>
      <c r="N61" s="15">
        <v>570</v>
      </c>
      <c r="O61" s="15"/>
      <c r="P61" s="15"/>
      <c r="Q61" s="15">
        <v>86578</v>
      </c>
      <c r="R61" s="15"/>
      <c r="S61" s="15"/>
      <c r="T61" s="14">
        <v>6411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197024</v>
      </c>
      <c r="F62" s="15"/>
      <c r="G62" s="15"/>
      <c r="H62" s="15">
        <v>8038</v>
      </c>
      <c r="I62" s="15"/>
      <c r="J62" s="15"/>
      <c r="K62" s="15">
        <v>92477</v>
      </c>
      <c r="L62" s="15"/>
      <c r="M62" s="15"/>
      <c r="N62" s="15">
        <v>512</v>
      </c>
      <c r="O62" s="15"/>
      <c r="P62" s="15"/>
      <c r="Q62" s="15">
        <v>104547</v>
      </c>
      <c r="R62" s="15"/>
      <c r="S62" s="15"/>
      <c r="T62" s="14">
        <v>7526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148219</v>
      </c>
      <c r="F63" s="15"/>
      <c r="G63" s="15"/>
      <c r="H63" s="15">
        <v>6396</v>
      </c>
      <c r="I63" s="15"/>
      <c r="J63" s="15"/>
      <c r="K63" s="15">
        <v>63663</v>
      </c>
      <c r="L63" s="15"/>
      <c r="M63" s="15"/>
      <c r="N63" s="15">
        <v>424</v>
      </c>
      <c r="O63" s="15"/>
      <c r="P63" s="15"/>
      <c r="Q63" s="15">
        <v>84556</v>
      </c>
      <c r="R63" s="15"/>
      <c r="S63" s="15"/>
      <c r="T63" s="14">
        <v>5972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142343</v>
      </c>
      <c r="F64" s="15"/>
      <c r="G64" s="15"/>
      <c r="H64" s="15">
        <v>6253</v>
      </c>
      <c r="I64" s="15"/>
      <c r="J64" s="15"/>
      <c r="K64" s="15">
        <v>62147</v>
      </c>
      <c r="L64" s="15"/>
      <c r="M64" s="15"/>
      <c r="N64" s="15">
        <v>405</v>
      </c>
      <c r="O64" s="15"/>
      <c r="P64" s="15"/>
      <c r="Q64" s="15">
        <v>80196</v>
      </c>
      <c r="R64" s="15"/>
      <c r="S64" s="15"/>
      <c r="T64" s="14">
        <v>5848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170891</v>
      </c>
      <c r="F65" s="15"/>
      <c r="G65" s="15"/>
      <c r="H65" s="15">
        <v>7516</v>
      </c>
      <c r="I65" s="15"/>
      <c r="J65" s="15"/>
      <c r="K65" s="15">
        <v>79058</v>
      </c>
      <c r="L65" s="15"/>
      <c r="M65" s="15"/>
      <c r="N65" s="15">
        <v>448</v>
      </c>
      <c r="O65" s="15"/>
      <c r="P65" s="15"/>
      <c r="Q65" s="15">
        <v>91833</v>
      </c>
      <c r="R65" s="15"/>
      <c r="S65" s="15"/>
      <c r="T65" s="14">
        <v>7068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13.15" customHeight="1" x14ac:dyDescent="0.15">
      <c r="A66" s="16"/>
      <c r="B66" s="14" t="s">
        <v>1</v>
      </c>
      <c r="C66" s="13"/>
      <c r="D66" s="15"/>
      <c r="E66" s="15">
        <v>131918</v>
      </c>
      <c r="F66" s="15"/>
      <c r="G66" s="15"/>
      <c r="H66" s="15">
        <v>5710</v>
      </c>
      <c r="I66" s="15"/>
      <c r="J66" s="15"/>
      <c r="K66" s="15">
        <v>60464</v>
      </c>
      <c r="L66" s="15"/>
      <c r="M66" s="15"/>
      <c r="N66" s="15">
        <v>342</v>
      </c>
      <c r="O66" s="15"/>
      <c r="P66" s="15"/>
      <c r="Q66" s="15">
        <v>71454</v>
      </c>
      <c r="R66" s="15"/>
      <c r="S66" s="15"/>
      <c r="T66" s="14">
        <v>5368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13.15" customHeight="1" x14ac:dyDescent="0.15">
      <c r="A67" s="16"/>
      <c r="B67" s="14" t="s">
        <v>0</v>
      </c>
      <c r="C67" s="13"/>
      <c r="D67" s="15"/>
      <c r="E67" s="15">
        <v>144554</v>
      </c>
      <c r="F67" s="15"/>
      <c r="G67" s="15"/>
      <c r="H67" s="15">
        <v>5975</v>
      </c>
      <c r="I67" s="15"/>
      <c r="J67" s="15"/>
      <c r="K67" s="15">
        <v>69832</v>
      </c>
      <c r="L67" s="15"/>
      <c r="M67" s="15"/>
      <c r="N67" s="15">
        <v>338</v>
      </c>
      <c r="O67" s="15"/>
      <c r="P67" s="15"/>
      <c r="Q67" s="15">
        <v>74722</v>
      </c>
      <c r="R67" s="15"/>
      <c r="S67" s="15"/>
      <c r="T67" s="14">
        <v>5637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9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39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5" spans="1:39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39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</sheetData>
  <phoneticPr fontId="3"/>
  <printOptions gridLinesSet="0"/>
  <pageMargins left="0.59055118110236227" right="0.43307086614173229" top="0.6692913385826772" bottom="0.15748031496062992" header="0.51181102362204722" footer="0.19"/>
  <pageSetup paperSize="9" scale="81" orientation="portrait" blackAndWhite="1" r:id="rId1"/>
  <headerFooter alignWithMargins="0">
    <oddFooter>&amp;C－63－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66CE-41DA-49EE-AB4A-C80AE00A3A4F}">
  <sheetPr codeName="Sheet12"/>
  <dimension ref="A3:AM79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5" width="3.25" style="1" customWidth="1"/>
    <col min="16" max="16" width="2.6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59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48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58</v>
      </c>
      <c r="E6" s="51"/>
      <c r="F6" s="51"/>
      <c r="G6" s="51"/>
      <c r="H6" s="51"/>
      <c r="I6" s="51"/>
      <c r="J6" s="55"/>
      <c r="K6" s="51"/>
      <c r="L6" s="52"/>
      <c r="M6" s="53"/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8"/>
      <c r="G7" s="48"/>
      <c r="H7" s="47"/>
      <c r="I7" s="46"/>
      <c r="J7" s="49"/>
      <c r="K7" s="49"/>
      <c r="L7" s="48"/>
      <c r="M7" s="48"/>
      <c r="N7" s="47"/>
      <c r="O7" s="46"/>
      <c r="P7" s="49"/>
      <c r="Q7" s="49"/>
      <c r="R7" s="48"/>
      <c r="S7" s="48"/>
      <c r="T7" s="47"/>
      <c r="U7" s="4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73" t="s">
        <v>25</v>
      </c>
      <c r="H8" s="73"/>
      <c r="I8" s="41"/>
      <c r="J8" s="40"/>
      <c r="K8" s="73" t="s">
        <v>24</v>
      </c>
      <c r="N8" s="73"/>
      <c r="O8" s="41"/>
      <c r="P8" s="40"/>
      <c r="Q8" s="73" t="s">
        <v>23</v>
      </c>
      <c r="T8" s="73"/>
      <c r="U8" s="4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4"/>
      <c r="G9" s="34"/>
      <c r="H9" s="34"/>
      <c r="I9" s="33"/>
      <c r="J9" s="34"/>
      <c r="K9" s="34"/>
      <c r="L9" s="34"/>
      <c r="M9" s="34"/>
      <c r="N9" s="34"/>
      <c r="O9" s="33"/>
      <c r="P9" s="34"/>
      <c r="Q9" s="34"/>
      <c r="R9" s="34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39</v>
      </c>
      <c r="H10" s="30" t="s">
        <v>39</v>
      </c>
      <c r="K10" s="30" t="s">
        <v>39</v>
      </c>
      <c r="N10" s="30" t="s">
        <v>39</v>
      </c>
      <c r="Q10" s="30" t="s">
        <v>39</v>
      </c>
      <c r="T10" s="30" t="s">
        <v>39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1021828</v>
      </c>
      <c r="F12" s="15"/>
      <c r="G12" s="15"/>
      <c r="H12" s="25">
        <v>18688</v>
      </c>
      <c r="I12" s="15"/>
      <c r="J12" s="15"/>
      <c r="K12" s="25">
        <v>373920</v>
      </c>
      <c r="L12" s="15"/>
      <c r="M12" s="15"/>
      <c r="N12" s="25">
        <v>2517</v>
      </c>
      <c r="O12" s="15"/>
      <c r="P12" s="15"/>
      <c r="Q12" s="25">
        <v>647908</v>
      </c>
      <c r="R12" s="15"/>
      <c r="S12" s="15"/>
      <c r="T12" s="25">
        <v>16171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1164578</v>
      </c>
      <c r="F13" s="15"/>
      <c r="G13" s="15"/>
      <c r="H13" s="25">
        <v>25327</v>
      </c>
      <c r="I13" s="15"/>
      <c r="J13" s="15"/>
      <c r="K13" s="25">
        <v>461084</v>
      </c>
      <c r="L13" s="15"/>
      <c r="M13" s="15"/>
      <c r="N13" s="25">
        <v>3575</v>
      </c>
      <c r="O13" s="15"/>
      <c r="P13" s="15"/>
      <c r="Q13" s="25">
        <v>703494</v>
      </c>
      <c r="R13" s="15"/>
      <c r="S13" s="15"/>
      <c r="T13" s="25">
        <v>21752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25">
        <v>1236630</v>
      </c>
      <c r="F14" s="15"/>
      <c r="G14" s="15"/>
      <c r="H14" s="25">
        <v>25791</v>
      </c>
      <c r="I14" s="15"/>
      <c r="J14" s="15"/>
      <c r="K14" s="25">
        <v>488800</v>
      </c>
      <c r="L14" s="15"/>
      <c r="M14" s="15"/>
      <c r="N14" s="25">
        <v>3976</v>
      </c>
      <c r="O14" s="15"/>
      <c r="P14" s="15"/>
      <c r="Q14" s="25">
        <v>747830</v>
      </c>
      <c r="R14" s="15"/>
      <c r="S14" s="15"/>
      <c r="T14" s="25">
        <v>21815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1235598</v>
      </c>
      <c r="F15" s="15"/>
      <c r="G15" s="15"/>
      <c r="H15" s="25">
        <v>26180</v>
      </c>
      <c r="I15" s="15"/>
      <c r="J15" s="15"/>
      <c r="K15" s="25">
        <v>488140</v>
      </c>
      <c r="L15" s="15"/>
      <c r="M15" s="15"/>
      <c r="N15" s="25">
        <v>2614</v>
      </c>
      <c r="O15" s="15"/>
      <c r="P15" s="15"/>
      <c r="Q15" s="25">
        <v>747458</v>
      </c>
      <c r="R15" s="15"/>
      <c r="S15" s="15"/>
      <c r="T15" s="25">
        <v>23566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25">
        <v>1295487</v>
      </c>
      <c r="F16" s="15"/>
      <c r="G16" s="15"/>
      <c r="H16" s="25">
        <v>30196</v>
      </c>
      <c r="I16" s="15"/>
      <c r="J16" s="15"/>
      <c r="K16" s="25">
        <v>513553</v>
      </c>
      <c r="L16" s="15"/>
      <c r="M16" s="15"/>
      <c r="N16" s="25">
        <v>2871</v>
      </c>
      <c r="O16" s="15"/>
      <c r="P16" s="15"/>
      <c r="Q16" s="25">
        <v>781934</v>
      </c>
      <c r="R16" s="15"/>
      <c r="S16" s="15"/>
      <c r="T16" s="25">
        <v>27325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25">
        <v>1543259</v>
      </c>
      <c r="F17" s="15"/>
      <c r="G17" s="15"/>
      <c r="H17" s="25">
        <v>38648</v>
      </c>
      <c r="I17" s="15"/>
      <c r="J17" s="15"/>
      <c r="K17" s="25">
        <v>653185</v>
      </c>
      <c r="L17" s="15"/>
      <c r="M17" s="15"/>
      <c r="N17" s="25">
        <v>3445</v>
      </c>
      <c r="O17" s="15"/>
      <c r="P17" s="15"/>
      <c r="Q17" s="25">
        <v>890074</v>
      </c>
      <c r="R17" s="15"/>
      <c r="S17" s="15"/>
      <c r="T17" s="25">
        <v>35203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25">
        <v>1604434</v>
      </c>
      <c r="F18" s="15"/>
      <c r="G18" s="15"/>
      <c r="H18" s="25">
        <v>46609</v>
      </c>
      <c r="I18" s="15"/>
      <c r="J18" s="15"/>
      <c r="K18" s="25">
        <v>689892</v>
      </c>
      <c r="L18" s="15"/>
      <c r="M18" s="15"/>
      <c r="N18" s="25">
        <v>4335</v>
      </c>
      <c r="O18" s="15"/>
      <c r="P18" s="15"/>
      <c r="Q18" s="25">
        <v>914542</v>
      </c>
      <c r="R18" s="15"/>
      <c r="S18" s="15"/>
      <c r="T18" s="25">
        <v>42274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25">
        <v>1543406</v>
      </c>
      <c r="F19" s="15"/>
      <c r="G19" s="15"/>
      <c r="H19" s="25">
        <v>52655</v>
      </c>
      <c r="I19" s="15"/>
      <c r="J19" s="15"/>
      <c r="K19" s="25">
        <v>661371</v>
      </c>
      <c r="L19" s="15"/>
      <c r="M19" s="15"/>
      <c r="N19" s="25">
        <v>5015</v>
      </c>
      <c r="O19" s="15"/>
      <c r="P19" s="15"/>
      <c r="Q19" s="25">
        <v>882035</v>
      </c>
      <c r="R19" s="15"/>
      <c r="S19" s="15"/>
      <c r="T19" s="25">
        <v>47640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25">
        <f>SUM(E40:E51)</f>
        <v>1748918</v>
      </c>
      <c r="F20" s="15"/>
      <c r="G20" s="15"/>
      <c r="H20" s="25">
        <f>SUM(H40:H51)</f>
        <v>65532</v>
      </c>
      <c r="I20" s="15"/>
      <c r="J20" s="15"/>
      <c r="K20" s="25">
        <f>SUM(K40:K51)</f>
        <v>753716</v>
      </c>
      <c r="L20" s="15"/>
      <c r="M20" s="15"/>
      <c r="N20" s="25">
        <f>SUM(N40:N51)</f>
        <v>5801</v>
      </c>
      <c r="O20" s="15"/>
      <c r="P20" s="15"/>
      <c r="Q20" s="25">
        <f>SUM(Q40:Q51)</f>
        <v>995202</v>
      </c>
      <c r="R20" s="15"/>
      <c r="S20" s="15"/>
      <c r="T20" s="25">
        <f>SUM(T40:T51)</f>
        <v>59731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24" x14ac:dyDescent="0.15">
      <c r="A21" s="16"/>
      <c r="B21" s="24">
        <v>14</v>
      </c>
      <c r="C21" s="13"/>
      <c r="D21" s="15"/>
      <c r="E21" s="94" t="s">
        <v>180</v>
      </c>
      <c r="F21" s="90"/>
      <c r="G21" s="90"/>
      <c r="H21" s="94" t="s">
        <v>181</v>
      </c>
      <c r="I21" s="90"/>
      <c r="J21" s="90"/>
      <c r="K21" s="94" t="s">
        <v>182</v>
      </c>
      <c r="L21" s="90"/>
      <c r="M21" s="90"/>
      <c r="N21" s="94" t="s">
        <v>183</v>
      </c>
      <c r="O21" s="90"/>
      <c r="P21" s="90"/>
      <c r="Q21" s="94" t="s">
        <v>184</v>
      </c>
      <c r="R21" s="90"/>
      <c r="S21" s="90"/>
      <c r="T21" s="94" t="s">
        <v>185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25"/>
      <c r="F22" s="15"/>
      <c r="G22" s="15"/>
      <c r="H22" s="25"/>
      <c r="I22" s="15"/>
      <c r="J22" s="15"/>
      <c r="K22" s="25"/>
      <c r="L22" s="15"/>
      <c r="M22" s="15"/>
      <c r="N22" s="25"/>
      <c r="O22" s="15"/>
      <c r="P22" s="15"/>
      <c r="Q22" s="25"/>
      <c r="R22" s="15"/>
      <c r="S22" s="15"/>
      <c r="T22" s="2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f t="shared" ref="E26:E34" si="0">ROUND(E12/12,0)</f>
        <v>85152</v>
      </c>
      <c r="F26" s="15"/>
      <c r="G26" s="15"/>
      <c r="H26" s="15">
        <f t="shared" ref="H26:H34" si="1">ROUND(H12/12,0)</f>
        <v>1557</v>
      </c>
      <c r="I26" s="15"/>
      <c r="J26" s="15"/>
      <c r="K26" s="15">
        <f t="shared" ref="K26:K34" si="2">ROUND(K12/12,0)</f>
        <v>31160</v>
      </c>
      <c r="L26" s="15"/>
      <c r="M26" s="15"/>
      <c r="N26" s="15">
        <f t="shared" ref="N26:N34" si="3">ROUND(N12/12,0)</f>
        <v>210</v>
      </c>
      <c r="O26" s="15"/>
      <c r="P26" s="15"/>
      <c r="Q26" s="15">
        <f t="shared" ref="Q26:Q34" si="4">ROUND(Q12/12,0)</f>
        <v>53992</v>
      </c>
      <c r="R26" s="15"/>
      <c r="S26" s="15"/>
      <c r="T26" s="15">
        <f t="shared" ref="T26:T34" si="5">ROUND(T12/12,0)</f>
        <v>1348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f t="shared" si="0"/>
        <v>97048</v>
      </c>
      <c r="F27" s="15"/>
      <c r="G27" s="15"/>
      <c r="H27" s="15">
        <f t="shared" si="1"/>
        <v>2111</v>
      </c>
      <c r="I27" s="15"/>
      <c r="J27" s="15"/>
      <c r="K27" s="15">
        <f t="shared" si="2"/>
        <v>38424</v>
      </c>
      <c r="L27" s="15"/>
      <c r="M27" s="15"/>
      <c r="N27" s="15">
        <f t="shared" si="3"/>
        <v>298</v>
      </c>
      <c r="O27" s="15"/>
      <c r="P27" s="15"/>
      <c r="Q27" s="15">
        <f t="shared" si="4"/>
        <v>58625</v>
      </c>
      <c r="R27" s="15"/>
      <c r="S27" s="15"/>
      <c r="T27" s="15">
        <f t="shared" si="5"/>
        <v>1813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f t="shared" si="0"/>
        <v>103053</v>
      </c>
      <c r="F28" s="15"/>
      <c r="G28" s="15"/>
      <c r="H28" s="15">
        <f t="shared" si="1"/>
        <v>2149</v>
      </c>
      <c r="I28" s="15"/>
      <c r="J28" s="15"/>
      <c r="K28" s="15">
        <f t="shared" si="2"/>
        <v>40733</v>
      </c>
      <c r="L28" s="15"/>
      <c r="M28" s="15"/>
      <c r="N28" s="15">
        <f t="shared" si="3"/>
        <v>331</v>
      </c>
      <c r="O28" s="15"/>
      <c r="P28" s="15"/>
      <c r="Q28" s="15">
        <f t="shared" si="4"/>
        <v>62319</v>
      </c>
      <c r="R28" s="15"/>
      <c r="S28" s="15"/>
      <c r="T28" s="15">
        <f t="shared" si="5"/>
        <v>1818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f t="shared" si="0"/>
        <v>102967</v>
      </c>
      <c r="F29" s="15"/>
      <c r="G29" s="15"/>
      <c r="H29" s="15">
        <f t="shared" si="1"/>
        <v>2182</v>
      </c>
      <c r="I29" s="15"/>
      <c r="J29" s="15"/>
      <c r="K29" s="15">
        <f t="shared" si="2"/>
        <v>40678</v>
      </c>
      <c r="L29" s="15"/>
      <c r="M29" s="15"/>
      <c r="N29" s="15">
        <f t="shared" si="3"/>
        <v>218</v>
      </c>
      <c r="O29" s="15"/>
      <c r="P29" s="15"/>
      <c r="Q29" s="15">
        <f t="shared" si="4"/>
        <v>62288</v>
      </c>
      <c r="R29" s="15"/>
      <c r="S29" s="15"/>
      <c r="T29" s="15">
        <f t="shared" si="5"/>
        <v>1964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15">
        <f t="shared" si="0"/>
        <v>107957</v>
      </c>
      <c r="F30" s="15"/>
      <c r="G30" s="15"/>
      <c r="H30" s="15">
        <f t="shared" si="1"/>
        <v>2516</v>
      </c>
      <c r="I30" s="15"/>
      <c r="J30" s="15"/>
      <c r="K30" s="15">
        <f t="shared" si="2"/>
        <v>42796</v>
      </c>
      <c r="L30" s="15"/>
      <c r="M30" s="15"/>
      <c r="N30" s="15">
        <f t="shared" si="3"/>
        <v>239</v>
      </c>
      <c r="O30" s="15"/>
      <c r="P30" s="15"/>
      <c r="Q30" s="15">
        <f t="shared" si="4"/>
        <v>65161</v>
      </c>
      <c r="R30" s="15"/>
      <c r="S30" s="15"/>
      <c r="T30" s="15">
        <f t="shared" si="5"/>
        <v>2277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15">
        <f t="shared" si="0"/>
        <v>128605</v>
      </c>
      <c r="F31" s="15"/>
      <c r="G31" s="15"/>
      <c r="H31" s="15">
        <f t="shared" si="1"/>
        <v>3221</v>
      </c>
      <c r="I31" s="15"/>
      <c r="J31" s="15"/>
      <c r="K31" s="15">
        <f t="shared" si="2"/>
        <v>54432</v>
      </c>
      <c r="L31" s="15"/>
      <c r="M31" s="15"/>
      <c r="N31" s="15">
        <f t="shared" si="3"/>
        <v>287</v>
      </c>
      <c r="O31" s="15"/>
      <c r="P31" s="15"/>
      <c r="Q31" s="15">
        <f t="shared" si="4"/>
        <v>74173</v>
      </c>
      <c r="R31" s="15"/>
      <c r="S31" s="15"/>
      <c r="T31" s="15">
        <f t="shared" si="5"/>
        <v>2934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2" customHeight="1" x14ac:dyDescent="0.15">
      <c r="A32" s="16"/>
      <c r="B32" s="24">
        <v>11</v>
      </c>
      <c r="C32" s="13"/>
      <c r="D32" s="15"/>
      <c r="E32" s="15">
        <f t="shared" si="0"/>
        <v>133703</v>
      </c>
      <c r="F32" s="15"/>
      <c r="G32" s="15"/>
      <c r="H32" s="15">
        <f t="shared" si="1"/>
        <v>3884</v>
      </c>
      <c r="I32" s="15"/>
      <c r="J32" s="15"/>
      <c r="K32" s="15">
        <f t="shared" si="2"/>
        <v>57491</v>
      </c>
      <c r="L32" s="15"/>
      <c r="M32" s="15"/>
      <c r="N32" s="15">
        <f t="shared" si="3"/>
        <v>361</v>
      </c>
      <c r="O32" s="15"/>
      <c r="P32" s="15"/>
      <c r="Q32" s="15">
        <f t="shared" si="4"/>
        <v>76212</v>
      </c>
      <c r="R32" s="15"/>
      <c r="S32" s="15"/>
      <c r="T32" s="15">
        <f t="shared" si="5"/>
        <v>3523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2" customHeight="1" x14ac:dyDescent="0.15">
      <c r="A33" s="16"/>
      <c r="B33" s="24">
        <v>12</v>
      </c>
      <c r="C33" s="13"/>
      <c r="D33" s="15"/>
      <c r="E33" s="15">
        <f t="shared" si="0"/>
        <v>128617</v>
      </c>
      <c r="F33" s="15"/>
      <c r="G33" s="15"/>
      <c r="H33" s="15">
        <f t="shared" si="1"/>
        <v>4388</v>
      </c>
      <c r="I33" s="15"/>
      <c r="J33" s="15"/>
      <c r="K33" s="15">
        <f t="shared" si="2"/>
        <v>55114</v>
      </c>
      <c r="L33" s="15"/>
      <c r="M33" s="15"/>
      <c r="N33" s="15">
        <f t="shared" si="3"/>
        <v>418</v>
      </c>
      <c r="O33" s="15"/>
      <c r="P33" s="15"/>
      <c r="Q33" s="15">
        <f t="shared" si="4"/>
        <v>73503</v>
      </c>
      <c r="R33" s="15"/>
      <c r="S33" s="15"/>
      <c r="T33" s="15">
        <f t="shared" si="5"/>
        <v>3970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2" customHeight="1" x14ac:dyDescent="0.15">
      <c r="A34" s="16"/>
      <c r="B34" s="24">
        <v>13</v>
      </c>
      <c r="C34" s="13"/>
      <c r="D34" s="15"/>
      <c r="E34" s="15">
        <f t="shared" si="0"/>
        <v>145743</v>
      </c>
      <c r="F34" s="15"/>
      <c r="G34" s="15"/>
      <c r="H34" s="15">
        <f t="shared" si="1"/>
        <v>5461</v>
      </c>
      <c r="I34" s="15"/>
      <c r="J34" s="15"/>
      <c r="K34" s="15">
        <f t="shared" si="2"/>
        <v>62810</v>
      </c>
      <c r="L34" s="15"/>
      <c r="M34" s="15"/>
      <c r="N34" s="15">
        <f t="shared" si="3"/>
        <v>483</v>
      </c>
      <c r="O34" s="15"/>
      <c r="P34" s="15"/>
      <c r="Q34" s="15">
        <f t="shared" si="4"/>
        <v>82934</v>
      </c>
      <c r="R34" s="15"/>
      <c r="S34" s="15"/>
      <c r="T34" s="15">
        <f t="shared" si="5"/>
        <v>4978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24" x14ac:dyDescent="0.15">
      <c r="A35" s="16"/>
      <c r="B35" s="24">
        <v>14</v>
      </c>
      <c r="C35" s="13"/>
      <c r="D35" s="15"/>
      <c r="E35" s="94" t="s">
        <v>186</v>
      </c>
      <c r="F35" s="90"/>
      <c r="G35" s="90"/>
      <c r="H35" s="94" t="s">
        <v>187</v>
      </c>
      <c r="I35" s="90"/>
      <c r="J35" s="90"/>
      <c r="K35" s="94" t="s">
        <v>188</v>
      </c>
      <c r="L35" s="90"/>
      <c r="M35" s="90"/>
      <c r="N35" s="94" t="s">
        <v>189</v>
      </c>
      <c r="O35" s="90"/>
      <c r="P35" s="90"/>
      <c r="Q35" s="94" t="s">
        <v>190</v>
      </c>
      <c r="R35" s="90"/>
      <c r="S35" s="90"/>
      <c r="T35" s="94" t="s">
        <v>191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110770</v>
      </c>
      <c r="F40" s="15"/>
      <c r="G40" s="15"/>
      <c r="H40" s="15">
        <v>3961</v>
      </c>
      <c r="I40" s="15"/>
      <c r="J40" s="15"/>
      <c r="K40" s="15">
        <v>47277</v>
      </c>
      <c r="L40" s="15"/>
      <c r="M40" s="15"/>
      <c r="N40" s="15">
        <v>244</v>
      </c>
      <c r="O40" s="15"/>
      <c r="P40" s="15"/>
      <c r="Q40" s="15">
        <v>63493</v>
      </c>
      <c r="R40" s="15"/>
      <c r="S40" s="15"/>
      <c r="T40" s="14">
        <v>3717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132327</v>
      </c>
      <c r="F41" s="15"/>
      <c r="G41" s="15"/>
      <c r="H41" s="15">
        <v>4853</v>
      </c>
      <c r="I41" s="15"/>
      <c r="J41" s="15"/>
      <c r="K41" s="15">
        <v>56178</v>
      </c>
      <c r="L41" s="15"/>
      <c r="M41" s="15"/>
      <c r="N41" s="15">
        <v>347</v>
      </c>
      <c r="O41" s="15"/>
      <c r="P41" s="15"/>
      <c r="Q41" s="15">
        <v>76149</v>
      </c>
      <c r="R41" s="15"/>
      <c r="S41" s="15"/>
      <c r="T41" s="15">
        <v>4506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104732</v>
      </c>
      <c r="F42" s="15"/>
      <c r="G42" s="15"/>
      <c r="H42" s="15">
        <v>4002</v>
      </c>
      <c r="I42" s="15"/>
      <c r="J42" s="15"/>
      <c r="K42" s="15">
        <v>44024</v>
      </c>
      <c r="L42" s="15"/>
      <c r="M42" s="15"/>
      <c r="N42" s="15">
        <v>260</v>
      </c>
      <c r="O42" s="15"/>
      <c r="P42" s="15"/>
      <c r="Q42" s="15">
        <v>60708</v>
      </c>
      <c r="R42" s="15"/>
      <c r="S42" s="15"/>
      <c r="T42" s="15">
        <v>3742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125027</v>
      </c>
      <c r="F43" s="15"/>
      <c r="G43" s="15"/>
      <c r="H43" s="15">
        <v>5129</v>
      </c>
      <c r="I43" s="15"/>
      <c r="J43" s="15"/>
      <c r="K43" s="15">
        <v>48586</v>
      </c>
      <c r="L43" s="15"/>
      <c r="M43" s="15"/>
      <c r="N43" s="15">
        <v>355</v>
      </c>
      <c r="O43" s="15"/>
      <c r="P43" s="15"/>
      <c r="Q43" s="15">
        <v>76441</v>
      </c>
      <c r="R43" s="15"/>
      <c r="S43" s="15"/>
      <c r="T43" s="15">
        <v>4774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148686</v>
      </c>
      <c r="F44" s="15"/>
      <c r="G44" s="15"/>
      <c r="H44" s="15">
        <v>6008</v>
      </c>
      <c r="I44" s="15"/>
      <c r="J44" s="15"/>
      <c r="K44" s="15">
        <v>60672</v>
      </c>
      <c r="L44" s="15"/>
      <c r="M44" s="15"/>
      <c r="N44" s="15">
        <v>448</v>
      </c>
      <c r="O44" s="15"/>
      <c r="P44" s="15"/>
      <c r="Q44" s="15">
        <v>88014</v>
      </c>
      <c r="R44" s="15"/>
      <c r="S44" s="15"/>
      <c r="T44" s="15">
        <v>5560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117560</v>
      </c>
      <c r="F45" s="15"/>
      <c r="G45" s="15"/>
      <c r="H45" s="15">
        <v>4750</v>
      </c>
      <c r="I45" s="15"/>
      <c r="J45" s="15"/>
      <c r="K45" s="15">
        <v>48585</v>
      </c>
      <c r="L45" s="15"/>
      <c r="M45" s="15"/>
      <c r="N45" s="15">
        <v>382</v>
      </c>
      <c r="O45" s="15"/>
      <c r="P45" s="15"/>
      <c r="Q45" s="15">
        <v>68975</v>
      </c>
      <c r="R45" s="15"/>
      <c r="S45" s="15"/>
      <c r="T45" s="15">
        <v>4368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159265</v>
      </c>
      <c r="F46" s="15"/>
      <c r="G46" s="15"/>
      <c r="H46" s="15">
        <v>6537</v>
      </c>
      <c r="I46" s="15"/>
      <c r="J46" s="15"/>
      <c r="K46" s="15">
        <v>63078</v>
      </c>
      <c r="L46" s="15"/>
      <c r="M46" s="15"/>
      <c r="N46" s="15">
        <v>526</v>
      </c>
      <c r="O46" s="15"/>
      <c r="P46" s="15"/>
      <c r="Q46" s="15">
        <v>96187</v>
      </c>
      <c r="R46" s="15"/>
      <c r="S46" s="15"/>
      <c r="T46" s="15">
        <v>6011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152261</v>
      </c>
      <c r="F47" s="15"/>
      <c r="G47" s="15"/>
      <c r="H47" s="15">
        <v>7244</v>
      </c>
      <c r="I47" s="15"/>
      <c r="J47" s="15"/>
      <c r="K47" s="15">
        <v>65075</v>
      </c>
      <c r="L47" s="15"/>
      <c r="M47" s="15"/>
      <c r="N47" s="15">
        <v>1295</v>
      </c>
      <c r="O47" s="15"/>
      <c r="P47" s="15"/>
      <c r="Q47" s="15">
        <v>87186</v>
      </c>
      <c r="R47" s="15"/>
      <c r="S47" s="15"/>
      <c r="T47" s="15">
        <v>5949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150930</v>
      </c>
      <c r="F48" s="15"/>
      <c r="G48" s="15"/>
      <c r="H48" s="15">
        <v>5442</v>
      </c>
      <c r="I48" s="15"/>
      <c r="J48" s="15"/>
      <c r="K48" s="15">
        <v>67686</v>
      </c>
      <c r="L48" s="15"/>
      <c r="M48" s="15"/>
      <c r="N48" s="15">
        <v>597</v>
      </c>
      <c r="O48" s="15"/>
      <c r="P48" s="15"/>
      <c r="Q48" s="15">
        <v>83244</v>
      </c>
      <c r="R48" s="15"/>
      <c r="S48" s="15"/>
      <c r="T48" s="15">
        <v>4845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195761</v>
      </c>
      <c r="F49" s="15"/>
      <c r="G49" s="15"/>
      <c r="H49" s="15">
        <v>6964</v>
      </c>
      <c r="I49" s="15"/>
      <c r="J49" s="15"/>
      <c r="K49" s="15">
        <v>89529</v>
      </c>
      <c r="L49" s="15"/>
      <c r="M49" s="15"/>
      <c r="N49" s="15">
        <v>465</v>
      </c>
      <c r="O49" s="15"/>
      <c r="P49" s="15"/>
      <c r="Q49" s="15">
        <v>106232</v>
      </c>
      <c r="R49" s="15"/>
      <c r="S49" s="15"/>
      <c r="T49" s="15">
        <v>6499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189496</v>
      </c>
      <c r="F50" s="15"/>
      <c r="G50" s="15"/>
      <c r="H50" s="15">
        <v>5521</v>
      </c>
      <c r="I50" s="15"/>
      <c r="J50" s="15"/>
      <c r="K50" s="15">
        <v>90473</v>
      </c>
      <c r="L50" s="15"/>
      <c r="M50" s="15"/>
      <c r="N50" s="15">
        <v>446</v>
      </c>
      <c r="O50" s="15"/>
      <c r="P50" s="15"/>
      <c r="Q50" s="15">
        <v>99023</v>
      </c>
      <c r="R50" s="15"/>
      <c r="S50" s="15"/>
      <c r="T50" s="15">
        <v>5075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162103</v>
      </c>
      <c r="F51" s="15"/>
      <c r="G51" s="15"/>
      <c r="H51" s="15">
        <v>5121</v>
      </c>
      <c r="I51" s="15"/>
      <c r="J51" s="15"/>
      <c r="K51" s="15">
        <v>72553</v>
      </c>
      <c r="L51" s="15"/>
      <c r="M51" s="15"/>
      <c r="N51" s="15">
        <v>436</v>
      </c>
      <c r="O51" s="15"/>
      <c r="P51" s="15"/>
      <c r="Q51" s="15">
        <v>89550</v>
      </c>
      <c r="R51" s="15"/>
      <c r="S51" s="15"/>
      <c r="T51" s="15">
        <v>4685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150053</v>
      </c>
      <c r="F56" s="15"/>
      <c r="G56" s="15"/>
      <c r="H56" s="15">
        <v>4909</v>
      </c>
      <c r="I56" s="15"/>
      <c r="J56" s="15"/>
      <c r="K56" s="15">
        <v>69587</v>
      </c>
      <c r="L56" s="15"/>
      <c r="M56" s="15"/>
      <c r="N56" s="15">
        <v>315</v>
      </c>
      <c r="O56" s="15"/>
      <c r="P56" s="15"/>
      <c r="Q56" s="15">
        <v>80466</v>
      </c>
      <c r="R56" s="15"/>
      <c r="S56" s="15"/>
      <c r="T56" s="14">
        <v>4594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158375</v>
      </c>
      <c r="F57" s="15"/>
      <c r="G57" s="15"/>
      <c r="H57" s="15">
        <v>5548</v>
      </c>
      <c r="I57" s="15"/>
      <c r="J57" s="15"/>
      <c r="K57" s="15">
        <v>72095</v>
      </c>
      <c r="L57" s="15"/>
      <c r="M57" s="15"/>
      <c r="N57" s="15">
        <v>332</v>
      </c>
      <c r="O57" s="15"/>
      <c r="P57" s="15"/>
      <c r="Q57" s="15">
        <v>86280</v>
      </c>
      <c r="R57" s="15"/>
      <c r="S57" s="15"/>
      <c r="T57" s="14">
        <v>5216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129209</v>
      </c>
      <c r="F58" s="15"/>
      <c r="G58" s="15"/>
      <c r="H58" s="15">
        <v>5048</v>
      </c>
      <c r="I58" s="15"/>
      <c r="J58" s="15"/>
      <c r="K58" s="15">
        <v>59473</v>
      </c>
      <c r="L58" s="15"/>
      <c r="M58" s="15"/>
      <c r="N58" s="15">
        <v>322</v>
      </c>
      <c r="O58" s="15"/>
      <c r="P58" s="15"/>
      <c r="Q58" s="15">
        <v>69736</v>
      </c>
      <c r="R58" s="15"/>
      <c r="S58" s="15"/>
      <c r="T58" s="14">
        <v>4726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162387</v>
      </c>
      <c r="F59" s="15"/>
      <c r="G59" s="15"/>
      <c r="H59" s="15">
        <v>6629</v>
      </c>
      <c r="I59" s="15"/>
      <c r="J59" s="15"/>
      <c r="K59" s="15">
        <v>73070</v>
      </c>
      <c r="L59" s="15"/>
      <c r="M59" s="15"/>
      <c r="N59" s="15">
        <v>620</v>
      </c>
      <c r="O59" s="15"/>
      <c r="P59" s="15"/>
      <c r="Q59" s="15">
        <v>89317</v>
      </c>
      <c r="R59" s="15"/>
      <c r="S59" s="15"/>
      <c r="T59" s="14">
        <v>6009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164755</v>
      </c>
      <c r="F60" s="15"/>
      <c r="G60" s="15"/>
      <c r="H60" s="15">
        <v>8112</v>
      </c>
      <c r="I60" s="15"/>
      <c r="J60" s="15"/>
      <c r="K60" s="15">
        <v>71536</v>
      </c>
      <c r="L60" s="15"/>
      <c r="M60" s="15"/>
      <c r="N60" s="15">
        <v>659</v>
      </c>
      <c r="O60" s="15"/>
      <c r="P60" s="15"/>
      <c r="Q60" s="15">
        <v>93219</v>
      </c>
      <c r="R60" s="15"/>
      <c r="S60" s="15"/>
      <c r="T60" s="14">
        <v>7453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156965</v>
      </c>
      <c r="F61" s="15"/>
      <c r="G61" s="15"/>
      <c r="H61" s="15">
        <v>6981</v>
      </c>
      <c r="I61" s="15"/>
      <c r="J61" s="15"/>
      <c r="K61" s="15">
        <v>70387</v>
      </c>
      <c r="L61" s="15"/>
      <c r="M61" s="15"/>
      <c r="N61" s="15">
        <v>570</v>
      </c>
      <c r="O61" s="15"/>
      <c r="P61" s="15"/>
      <c r="Q61" s="15">
        <v>86578</v>
      </c>
      <c r="R61" s="15"/>
      <c r="S61" s="15"/>
      <c r="T61" s="14">
        <v>6411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197024</v>
      </c>
      <c r="F62" s="15"/>
      <c r="G62" s="15"/>
      <c r="H62" s="15">
        <v>8038</v>
      </c>
      <c r="I62" s="15"/>
      <c r="J62" s="15"/>
      <c r="K62" s="15">
        <v>92477</v>
      </c>
      <c r="L62" s="15"/>
      <c r="M62" s="15"/>
      <c r="N62" s="15">
        <v>512</v>
      </c>
      <c r="O62" s="15"/>
      <c r="P62" s="15"/>
      <c r="Q62" s="15">
        <v>104547</v>
      </c>
      <c r="R62" s="15"/>
      <c r="S62" s="15"/>
      <c r="T62" s="14">
        <v>7526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148219</v>
      </c>
      <c r="F63" s="15"/>
      <c r="G63" s="15"/>
      <c r="H63" s="15">
        <v>6396</v>
      </c>
      <c r="I63" s="15"/>
      <c r="J63" s="15"/>
      <c r="K63" s="15">
        <v>63663</v>
      </c>
      <c r="L63" s="15"/>
      <c r="M63" s="15"/>
      <c r="N63" s="15">
        <v>424</v>
      </c>
      <c r="O63" s="15"/>
      <c r="P63" s="15"/>
      <c r="Q63" s="15">
        <v>84556</v>
      </c>
      <c r="R63" s="15"/>
      <c r="S63" s="15"/>
      <c r="T63" s="14">
        <v>5972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142343</v>
      </c>
      <c r="F64" s="15"/>
      <c r="G64" s="15"/>
      <c r="H64" s="15">
        <v>6253</v>
      </c>
      <c r="I64" s="15"/>
      <c r="J64" s="15"/>
      <c r="K64" s="15">
        <v>62147</v>
      </c>
      <c r="L64" s="15"/>
      <c r="M64" s="15"/>
      <c r="N64" s="15">
        <v>405</v>
      </c>
      <c r="O64" s="15"/>
      <c r="P64" s="15"/>
      <c r="Q64" s="15">
        <v>80196</v>
      </c>
      <c r="R64" s="15"/>
      <c r="S64" s="15"/>
      <c r="T64" s="14">
        <v>5848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170891</v>
      </c>
      <c r="F65" s="15"/>
      <c r="G65" s="15"/>
      <c r="H65" s="15">
        <v>7516</v>
      </c>
      <c r="I65" s="15"/>
      <c r="J65" s="15"/>
      <c r="K65" s="15">
        <v>79058</v>
      </c>
      <c r="L65" s="15"/>
      <c r="M65" s="15"/>
      <c r="N65" s="15">
        <v>448</v>
      </c>
      <c r="O65" s="15"/>
      <c r="P65" s="15"/>
      <c r="Q65" s="15">
        <v>91833</v>
      </c>
      <c r="R65" s="15"/>
      <c r="S65" s="15"/>
      <c r="T65" s="14">
        <v>7068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24" x14ac:dyDescent="0.15">
      <c r="A66" s="16"/>
      <c r="B66" s="14" t="s">
        <v>1</v>
      </c>
      <c r="C66" s="13"/>
      <c r="D66" s="15"/>
      <c r="E66" s="94" t="s">
        <v>192</v>
      </c>
      <c r="F66" s="90"/>
      <c r="G66" s="90"/>
      <c r="H66" s="94" t="s">
        <v>193</v>
      </c>
      <c r="I66" s="90"/>
      <c r="J66" s="90"/>
      <c r="K66" s="94" t="s">
        <v>194</v>
      </c>
      <c r="L66" s="90"/>
      <c r="M66" s="90"/>
      <c r="N66" s="94" t="s">
        <v>195</v>
      </c>
      <c r="O66" s="90"/>
      <c r="P66" s="90"/>
      <c r="Q66" s="94" t="s">
        <v>196</v>
      </c>
      <c r="R66" s="90"/>
      <c r="S66" s="90"/>
      <c r="T66" s="94" t="s">
        <v>197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24" x14ac:dyDescent="0.15">
      <c r="A67" s="16"/>
      <c r="B67" s="14" t="s">
        <v>0</v>
      </c>
      <c r="C67" s="13"/>
      <c r="D67" s="15"/>
      <c r="E67" s="94" t="s">
        <v>198</v>
      </c>
      <c r="F67" s="90"/>
      <c r="G67" s="90"/>
      <c r="H67" s="94" t="s">
        <v>199</v>
      </c>
      <c r="I67" s="90"/>
      <c r="J67" s="90"/>
      <c r="K67" s="94" t="s">
        <v>200</v>
      </c>
      <c r="L67" s="90"/>
      <c r="M67" s="90"/>
      <c r="N67" s="94" t="s">
        <v>201</v>
      </c>
      <c r="O67" s="90"/>
      <c r="P67" s="90"/>
      <c r="Q67" s="94" t="s">
        <v>202</v>
      </c>
      <c r="R67" s="90"/>
      <c r="S67" s="90"/>
      <c r="T67" s="94" t="s">
        <v>203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9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39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5" spans="1:39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39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</sheetData>
  <phoneticPr fontId="3"/>
  <printOptions gridLinesSet="0"/>
  <pageMargins left="0.59055118110236227" right="0.43307086614173229" top="0.6692913385826772" bottom="0.15748031496062992" header="0.51181102362204722" footer="0.19"/>
  <pageSetup paperSize="9" scale="81" orientation="portrait" blackAndWhite="1" r:id="rId1"/>
  <headerFooter alignWithMargins="0">
    <oddFooter>&amp;C－63－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61B2-65D1-403B-A8E2-930BE36FB118}">
  <sheetPr codeName="Sheet2"/>
  <dimension ref="A3:AM79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6" width="3.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22" width="14.25" style="2" customWidth="1"/>
    <col min="23" max="39" width="8.875" style="2" customWidth="1"/>
    <col min="40" max="16384" width="8.875" style="1"/>
  </cols>
  <sheetData>
    <row r="3" spans="1:39" ht="17.25" x14ac:dyDescent="0.15">
      <c r="B3" s="67"/>
      <c r="C3" s="66"/>
      <c r="D3" s="68" t="s">
        <v>32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31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28</v>
      </c>
      <c r="E6" s="51"/>
      <c r="F6" s="51"/>
      <c r="G6" s="51"/>
      <c r="H6" s="51"/>
      <c r="I6" s="51"/>
      <c r="J6" s="55"/>
      <c r="K6" s="51"/>
      <c r="L6" s="54"/>
      <c r="M6" s="53" t="s">
        <v>27</v>
      </c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4"/>
      <c r="G7" s="48"/>
      <c r="H7" s="48"/>
      <c r="I7" s="44"/>
      <c r="J7" s="48"/>
      <c r="K7" s="47"/>
      <c r="L7" s="46"/>
      <c r="M7" s="49"/>
      <c r="N7" s="49"/>
      <c r="O7" s="44"/>
      <c r="P7" s="48"/>
      <c r="Q7" s="47"/>
      <c r="R7" s="46"/>
      <c r="S7" s="40"/>
      <c r="T7" s="45"/>
      <c r="U7" s="44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38" t="s">
        <v>25</v>
      </c>
      <c r="F8" s="39"/>
      <c r="H8" s="38" t="s">
        <v>24</v>
      </c>
      <c r="I8" s="39"/>
      <c r="K8" s="38" t="s">
        <v>23</v>
      </c>
      <c r="L8" s="41"/>
      <c r="M8" s="40"/>
      <c r="N8" s="38" t="s">
        <v>25</v>
      </c>
      <c r="O8" s="39"/>
      <c r="Q8" s="38" t="s">
        <v>24</v>
      </c>
      <c r="R8" s="39"/>
      <c r="T8" s="38" t="s">
        <v>23</v>
      </c>
      <c r="U8" s="3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3"/>
      <c r="G9" s="34"/>
      <c r="H9" s="34"/>
      <c r="I9" s="33"/>
      <c r="J9" s="34"/>
      <c r="K9" s="34"/>
      <c r="L9" s="33"/>
      <c r="M9" s="34"/>
      <c r="N9" s="34"/>
      <c r="O9" s="33"/>
      <c r="P9" s="34"/>
      <c r="Q9" s="34"/>
      <c r="R9" s="33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21</v>
      </c>
      <c r="H10" s="30" t="s">
        <v>21</v>
      </c>
      <c r="K10" s="30" t="s">
        <v>21</v>
      </c>
      <c r="N10" s="30" t="s">
        <v>21</v>
      </c>
      <c r="Q10" s="30" t="s">
        <v>21</v>
      </c>
      <c r="T10" s="30" t="s">
        <v>21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1922201</v>
      </c>
      <c r="F12" s="15"/>
      <c r="G12" s="15"/>
      <c r="H12" s="25">
        <v>860812</v>
      </c>
      <c r="I12" s="15"/>
      <c r="J12" s="15"/>
      <c r="K12" s="25">
        <v>1061389</v>
      </c>
      <c r="L12" s="15"/>
      <c r="M12" s="15"/>
      <c r="N12" s="15">
        <v>1885324</v>
      </c>
      <c r="O12" s="15"/>
      <c r="P12" s="15"/>
      <c r="Q12" s="25">
        <v>849530</v>
      </c>
      <c r="R12" s="15"/>
      <c r="S12" s="15"/>
      <c r="T12" s="25">
        <v>1035794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2003923</v>
      </c>
      <c r="F13" s="15"/>
      <c r="G13" s="15"/>
      <c r="H13" s="25">
        <v>913836</v>
      </c>
      <c r="I13" s="15"/>
      <c r="J13" s="15"/>
      <c r="K13" s="25">
        <v>1090087</v>
      </c>
      <c r="L13" s="15"/>
      <c r="M13" s="15"/>
      <c r="N13" s="15">
        <v>1969821</v>
      </c>
      <c r="O13" s="15"/>
      <c r="P13" s="15"/>
      <c r="Q13" s="25">
        <v>905021</v>
      </c>
      <c r="R13" s="15"/>
      <c r="S13" s="15"/>
      <c r="T13" s="25">
        <v>1064800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25">
        <v>2068715</v>
      </c>
      <c r="F14" s="15"/>
      <c r="G14" s="15"/>
      <c r="H14" s="25">
        <v>943494</v>
      </c>
      <c r="I14" s="15"/>
      <c r="J14" s="15"/>
      <c r="K14" s="25">
        <v>1125221</v>
      </c>
      <c r="L14" s="15"/>
      <c r="M14" s="15"/>
      <c r="N14" s="15">
        <v>2030785</v>
      </c>
      <c r="O14" s="15"/>
      <c r="P14" s="15"/>
      <c r="Q14" s="25">
        <v>933852</v>
      </c>
      <c r="R14" s="15"/>
      <c r="S14" s="15"/>
      <c r="T14" s="25">
        <v>1096933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2120135</v>
      </c>
      <c r="F15" s="15"/>
      <c r="G15" s="15"/>
      <c r="H15" s="25">
        <v>961084</v>
      </c>
      <c r="I15" s="15"/>
      <c r="J15" s="15"/>
      <c r="K15" s="25">
        <v>1159051</v>
      </c>
      <c r="L15" s="15"/>
      <c r="M15" s="15"/>
      <c r="N15" s="15">
        <v>2075233</v>
      </c>
      <c r="O15" s="15"/>
      <c r="P15" s="15"/>
      <c r="Q15" s="25">
        <v>948596</v>
      </c>
      <c r="R15" s="15"/>
      <c r="S15" s="15"/>
      <c r="T15" s="25">
        <v>1126637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15">
        <v>2332833</v>
      </c>
      <c r="F16" s="15"/>
      <c r="G16" s="15"/>
      <c r="H16" s="15">
        <v>1088878</v>
      </c>
      <c r="I16" s="15"/>
      <c r="J16" s="15"/>
      <c r="K16" s="15">
        <v>1243955</v>
      </c>
      <c r="L16" s="15"/>
      <c r="M16" s="15"/>
      <c r="N16" s="15">
        <v>2292141</v>
      </c>
      <c r="O16" s="15"/>
      <c r="P16" s="15"/>
      <c r="Q16" s="15">
        <v>1077821</v>
      </c>
      <c r="R16" s="15"/>
      <c r="S16" s="15"/>
      <c r="T16" s="15">
        <v>1214320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15">
        <v>2548039</v>
      </c>
      <c r="F17" s="15"/>
      <c r="G17" s="15"/>
      <c r="H17" s="15">
        <v>1222175</v>
      </c>
      <c r="I17" s="15"/>
      <c r="J17" s="15"/>
      <c r="K17" s="15">
        <v>1325864</v>
      </c>
      <c r="L17" s="15"/>
      <c r="M17" s="15"/>
      <c r="N17" s="15">
        <v>2512424</v>
      </c>
      <c r="O17" s="15"/>
      <c r="P17" s="15"/>
      <c r="Q17" s="15">
        <v>1212644</v>
      </c>
      <c r="R17" s="15"/>
      <c r="S17" s="15"/>
      <c r="T17" s="15">
        <v>1299780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15">
        <v>2529645</v>
      </c>
      <c r="F18" s="15"/>
      <c r="G18" s="15"/>
      <c r="H18" s="15">
        <v>1238049</v>
      </c>
      <c r="I18" s="15"/>
      <c r="J18" s="15"/>
      <c r="K18" s="15">
        <v>1291596</v>
      </c>
      <c r="L18" s="15"/>
      <c r="M18" s="15"/>
      <c r="N18" s="15">
        <v>2500056</v>
      </c>
      <c r="O18" s="15"/>
      <c r="P18" s="15"/>
      <c r="Q18" s="15">
        <v>1229765</v>
      </c>
      <c r="R18" s="15"/>
      <c r="S18" s="15"/>
      <c r="T18" s="15">
        <v>1270291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15">
        <v>2529462</v>
      </c>
      <c r="F19" s="15"/>
      <c r="G19" s="15"/>
      <c r="H19" s="15">
        <v>1200302</v>
      </c>
      <c r="I19" s="15"/>
      <c r="J19" s="15"/>
      <c r="K19" s="15">
        <v>1329160</v>
      </c>
      <c r="L19" s="15"/>
      <c r="M19" s="15"/>
      <c r="N19" s="15">
        <v>2493475</v>
      </c>
      <c r="O19" s="15"/>
      <c r="P19" s="15"/>
      <c r="Q19" s="15">
        <v>1187571</v>
      </c>
      <c r="R19" s="15"/>
      <c r="S19" s="15"/>
      <c r="T19" s="15">
        <v>1305904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15">
        <v>2744469</v>
      </c>
      <c r="F20" s="15"/>
      <c r="G20" s="15"/>
      <c r="H20" s="15">
        <v>1344573</v>
      </c>
      <c r="I20" s="15"/>
      <c r="J20" s="15"/>
      <c r="K20" s="15">
        <v>1399896</v>
      </c>
      <c r="L20" s="15"/>
      <c r="M20" s="15"/>
      <c r="N20" s="15">
        <f>SUM(N40:N51)</f>
        <v>2718301</v>
      </c>
      <c r="O20" s="15"/>
      <c r="P20" s="15"/>
      <c r="Q20" s="15">
        <f>SUM(Q40:Q51)</f>
        <v>1337355</v>
      </c>
      <c r="R20" s="15"/>
      <c r="S20" s="15"/>
      <c r="T20" s="15">
        <f>SUM(T40:T51)</f>
        <v>1380946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24" x14ac:dyDescent="0.15">
      <c r="A21" s="16"/>
      <c r="B21" s="24">
        <v>14</v>
      </c>
      <c r="C21" s="13"/>
      <c r="D21" s="15"/>
      <c r="E21" s="93" t="s">
        <v>60</v>
      </c>
      <c r="F21" s="90"/>
      <c r="G21" s="90"/>
      <c r="H21" s="93" t="s">
        <v>61</v>
      </c>
      <c r="I21" s="90"/>
      <c r="J21" s="90"/>
      <c r="K21" s="93" t="s">
        <v>62</v>
      </c>
      <c r="L21" s="90"/>
      <c r="M21" s="90"/>
      <c r="N21" s="93" t="s">
        <v>63</v>
      </c>
      <c r="O21" s="90"/>
      <c r="P21" s="90"/>
      <c r="Q21" s="93" t="s">
        <v>64</v>
      </c>
      <c r="R21" s="90"/>
      <c r="S21" s="90"/>
      <c r="T21" s="93" t="s">
        <v>65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f>ROUND(E12/12,0)</f>
        <v>160183</v>
      </c>
      <c r="F26" s="15"/>
      <c r="G26" s="15"/>
      <c r="H26" s="15">
        <f>ROUND(H12/12,0)</f>
        <v>71734</v>
      </c>
      <c r="I26" s="15"/>
      <c r="J26" s="15"/>
      <c r="K26" s="15">
        <f>ROUND(K12/12,0)</f>
        <v>88449</v>
      </c>
      <c r="L26" s="15"/>
      <c r="M26" s="15"/>
      <c r="N26" s="15">
        <f t="shared" ref="N26:N34" si="0">ROUND(N12/12,0)</f>
        <v>157110</v>
      </c>
      <c r="O26" s="15"/>
      <c r="P26" s="15"/>
      <c r="Q26" s="15">
        <f t="shared" ref="Q26:Q34" si="1">ROUND(Q12/12,0)</f>
        <v>70794</v>
      </c>
      <c r="R26" s="15"/>
      <c r="S26" s="15"/>
      <c r="T26" s="15">
        <f t="shared" ref="T26:T34" si="2">ROUND(T12/12,0)</f>
        <v>86316</v>
      </c>
      <c r="U26" s="13"/>
      <c r="V26" s="9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f t="shared" ref="E27:E34" si="3">ROUND(E13/12,0)</f>
        <v>166994</v>
      </c>
      <c r="F27" s="15"/>
      <c r="G27" s="15"/>
      <c r="H27" s="15">
        <f t="shared" ref="H27:H34" si="4">ROUND(H13/12,0)</f>
        <v>76153</v>
      </c>
      <c r="I27" s="15"/>
      <c r="J27" s="15"/>
      <c r="K27" s="15">
        <f t="shared" ref="K27:K34" si="5">ROUND(K13/12,0)</f>
        <v>90841</v>
      </c>
      <c r="L27" s="15"/>
      <c r="M27" s="15"/>
      <c r="N27" s="15">
        <f t="shared" si="0"/>
        <v>164152</v>
      </c>
      <c r="O27" s="15"/>
      <c r="P27" s="15"/>
      <c r="Q27" s="15">
        <f t="shared" si="1"/>
        <v>75418</v>
      </c>
      <c r="R27" s="15"/>
      <c r="S27" s="15"/>
      <c r="T27" s="15">
        <f t="shared" si="2"/>
        <v>88733</v>
      </c>
      <c r="U27" s="13"/>
      <c r="V27" s="9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f t="shared" si="3"/>
        <v>172393</v>
      </c>
      <c r="F28" s="15"/>
      <c r="G28" s="15"/>
      <c r="H28" s="15">
        <f t="shared" si="4"/>
        <v>78625</v>
      </c>
      <c r="I28" s="15"/>
      <c r="J28" s="15"/>
      <c r="K28" s="15">
        <f t="shared" si="5"/>
        <v>93768</v>
      </c>
      <c r="L28" s="15"/>
      <c r="M28" s="15"/>
      <c r="N28" s="15">
        <f t="shared" si="0"/>
        <v>169232</v>
      </c>
      <c r="O28" s="15"/>
      <c r="P28" s="15"/>
      <c r="Q28" s="15">
        <f t="shared" si="1"/>
        <v>77821</v>
      </c>
      <c r="R28" s="15"/>
      <c r="S28" s="15"/>
      <c r="T28" s="15">
        <f t="shared" si="2"/>
        <v>91411</v>
      </c>
      <c r="U28" s="13"/>
      <c r="V28" s="9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24" x14ac:dyDescent="0.15">
      <c r="A29" s="16"/>
      <c r="B29" s="24" t="s">
        <v>15</v>
      </c>
      <c r="C29" s="13"/>
      <c r="D29" s="15"/>
      <c r="E29" s="25">
        <f t="shared" si="3"/>
        <v>176678</v>
      </c>
      <c r="F29" s="15"/>
      <c r="G29" s="15"/>
      <c r="H29" s="15">
        <f t="shared" si="4"/>
        <v>80090</v>
      </c>
      <c r="I29" s="15"/>
      <c r="J29" s="15"/>
      <c r="K29" s="15">
        <f t="shared" si="5"/>
        <v>96588</v>
      </c>
      <c r="L29" s="15"/>
      <c r="M29" s="15"/>
      <c r="N29" s="15">
        <f t="shared" si="0"/>
        <v>172936</v>
      </c>
      <c r="O29" s="15"/>
      <c r="P29" s="15"/>
      <c r="Q29" s="15">
        <f t="shared" si="1"/>
        <v>79050</v>
      </c>
      <c r="R29" s="15"/>
      <c r="S29" s="15"/>
      <c r="T29" s="93" t="s">
        <v>66</v>
      </c>
      <c r="U29" s="13"/>
      <c r="V29" s="9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25">
        <f t="shared" si="3"/>
        <v>194403</v>
      </c>
      <c r="F30" s="15"/>
      <c r="G30" s="15"/>
      <c r="H30" s="15">
        <f t="shared" si="4"/>
        <v>90740</v>
      </c>
      <c r="I30" s="15"/>
      <c r="J30" s="15"/>
      <c r="K30" s="15">
        <f t="shared" si="5"/>
        <v>103663</v>
      </c>
      <c r="L30" s="15"/>
      <c r="M30" s="15"/>
      <c r="N30" s="15">
        <f t="shared" si="0"/>
        <v>191012</v>
      </c>
      <c r="O30" s="15"/>
      <c r="P30" s="15"/>
      <c r="Q30" s="15">
        <f t="shared" si="1"/>
        <v>89818</v>
      </c>
      <c r="R30" s="15"/>
      <c r="S30" s="15"/>
      <c r="T30" s="15">
        <f t="shared" si="2"/>
        <v>101193</v>
      </c>
      <c r="U30" s="13"/>
      <c r="V30" s="9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25">
        <f t="shared" si="3"/>
        <v>212337</v>
      </c>
      <c r="F31" s="15"/>
      <c r="G31" s="15"/>
      <c r="H31" s="15">
        <f t="shared" si="4"/>
        <v>101848</v>
      </c>
      <c r="I31" s="15"/>
      <c r="J31" s="15"/>
      <c r="K31" s="15">
        <f t="shared" si="5"/>
        <v>110489</v>
      </c>
      <c r="L31" s="15"/>
      <c r="M31" s="15"/>
      <c r="N31" s="15">
        <f t="shared" si="0"/>
        <v>209369</v>
      </c>
      <c r="O31" s="15"/>
      <c r="P31" s="15"/>
      <c r="Q31" s="15">
        <f t="shared" si="1"/>
        <v>101054</v>
      </c>
      <c r="R31" s="15"/>
      <c r="S31" s="15"/>
      <c r="T31" s="15">
        <f t="shared" si="2"/>
        <v>108315</v>
      </c>
      <c r="U31" s="13"/>
      <c r="V31" s="9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2" customHeight="1" x14ac:dyDescent="0.15">
      <c r="A32" s="16"/>
      <c r="B32" s="24">
        <v>11</v>
      </c>
      <c r="C32" s="13"/>
      <c r="D32" s="15"/>
      <c r="E32" s="25">
        <f t="shared" si="3"/>
        <v>210804</v>
      </c>
      <c r="F32" s="15"/>
      <c r="G32" s="15"/>
      <c r="H32" s="15">
        <f t="shared" si="4"/>
        <v>103171</v>
      </c>
      <c r="I32" s="15"/>
      <c r="J32" s="15"/>
      <c r="K32" s="15">
        <f t="shared" si="5"/>
        <v>107633</v>
      </c>
      <c r="L32" s="15"/>
      <c r="M32" s="15"/>
      <c r="N32" s="15">
        <f t="shared" si="0"/>
        <v>208338</v>
      </c>
      <c r="O32" s="15"/>
      <c r="P32" s="15"/>
      <c r="Q32" s="15">
        <f t="shared" si="1"/>
        <v>102480</v>
      </c>
      <c r="R32" s="15"/>
      <c r="S32" s="15"/>
      <c r="T32" s="15">
        <f t="shared" si="2"/>
        <v>105858</v>
      </c>
      <c r="U32" s="13"/>
      <c r="V32" s="9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2" customHeight="1" x14ac:dyDescent="0.15">
      <c r="A33" s="16"/>
      <c r="B33" s="24">
        <v>12</v>
      </c>
      <c r="C33" s="13"/>
      <c r="D33" s="15"/>
      <c r="E33" s="25">
        <f t="shared" si="3"/>
        <v>210789</v>
      </c>
      <c r="F33" s="15"/>
      <c r="G33" s="15"/>
      <c r="H33" s="15">
        <f t="shared" si="4"/>
        <v>100025</v>
      </c>
      <c r="I33" s="15"/>
      <c r="J33" s="15"/>
      <c r="K33" s="15">
        <v>110764</v>
      </c>
      <c r="L33" s="15"/>
      <c r="M33" s="15"/>
      <c r="N33" s="15">
        <f t="shared" si="0"/>
        <v>207790</v>
      </c>
      <c r="O33" s="15"/>
      <c r="P33" s="15"/>
      <c r="Q33" s="15">
        <f t="shared" si="1"/>
        <v>98964</v>
      </c>
      <c r="R33" s="15"/>
      <c r="S33" s="15"/>
      <c r="T33" s="15">
        <v>108826</v>
      </c>
      <c r="U33" s="13"/>
      <c r="V33" s="9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2" customHeight="1" x14ac:dyDescent="0.15">
      <c r="A34" s="16"/>
      <c r="B34" s="24">
        <v>13</v>
      </c>
      <c r="C34" s="13"/>
      <c r="D34" s="15"/>
      <c r="E34" s="25">
        <f t="shared" si="3"/>
        <v>228706</v>
      </c>
      <c r="F34" s="15"/>
      <c r="G34" s="15"/>
      <c r="H34" s="15">
        <f t="shared" si="4"/>
        <v>112048</v>
      </c>
      <c r="I34" s="15"/>
      <c r="J34" s="15"/>
      <c r="K34" s="15">
        <f t="shared" si="5"/>
        <v>116658</v>
      </c>
      <c r="L34" s="15"/>
      <c r="M34" s="15"/>
      <c r="N34" s="15">
        <f t="shared" si="0"/>
        <v>226525</v>
      </c>
      <c r="O34" s="15"/>
      <c r="P34" s="15"/>
      <c r="Q34" s="15">
        <f t="shared" si="1"/>
        <v>111446</v>
      </c>
      <c r="R34" s="15"/>
      <c r="S34" s="15"/>
      <c r="T34" s="15">
        <f t="shared" si="2"/>
        <v>115079</v>
      </c>
      <c r="U34" s="13"/>
      <c r="V34" s="9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24" x14ac:dyDescent="0.15">
      <c r="A35" s="16"/>
      <c r="B35" s="24">
        <v>14</v>
      </c>
      <c r="C35" s="13"/>
      <c r="D35" s="15"/>
      <c r="E35" s="93" t="s">
        <v>67</v>
      </c>
      <c r="F35" s="90"/>
      <c r="G35" s="90"/>
      <c r="H35" s="93" t="s">
        <v>68</v>
      </c>
      <c r="I35" s="90"/>
      <c r="J35" s="90"/>
      <c r="K35" s="93" t="s">
        <v>69</v>
      </c>
      <c r="L35" s="90"/>
      <c r="M35" s="90"/>
      <c r="N35" s="93" t="s">
        <v>70</v>
      </c>
      <c r="O35" s="90"/>
      <c r="P35" s="90"/>
      <c r="Q35" s="93" t="s">
        <v>71</v>
      </c>
      <c r="R35" s="90"/>
      <c r="S35" s="90"/>
      <c r="T35" s="93" t="s">
        <v>72</v>
      </c>
      <c r="U35" s="13"/>
      <c r="V35" s="9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383882</v>
      </c>
      <c r="F40" s="15"/>
      <c r="G40" s="15"/>
      <c r="H40" s="15">
        <v>175453</v>
      </c>
      <c r="I40" s="15"/>
      <c r="J40" s="15"/>
      <c r="K40" s="15">
        <v>208429</v>
      </c>
      <c r="L40" s="15"/>
      <c r="M40" s="15"/>
      <c r="N40" s="15">
        <v>377756</v>
      </c>
      <c r="O40" s="15"/>
      <c r="P40" s="15"/>
      <c r="Q40" s="15">
        <v>172692</v>
      </c>
      <c r="R40" s="15"/>
      <c r="S40" s="15"/>
      <c r="T40" s="14">
        <v>205064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224163</v>
      </c>
      <c r="F41" s="15"/>
      <c r="G41" s="15"/>
      <c r="H41" s="15">
        <v>104629</v>
      </c>
      <c r="I41" s="15"/>
      <c r="J41" s="15"/>
      <c r="K41" s="15">
        <v>119534</v>
      </c>
      <c r="L41" s="15"/>
      <c r="M41" s="15"/>
      <c r="N41" s="15">
        <v>228835</v>
      </c>
      <c r="O41" s="15"/>
      <c r="P41" s="15"/>
      <c r="Q41" s="15">
        <v>107783</v>
      </c>
      <c r="R41" s="15"/>
      <c r="S41" s="15"/>
      <c r="T41" s="15">
        <v>121052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181495</v>
      </c>
      <c r="F42" s="15"/>
      <c r="G42" s="15"/>
      <c r="H42" s="15">
        <v>89075</v>
      </c>
      <c r="I42" s="15"/>
      <c r="J42" s="15"/>
      <c r="K42" s="15">
        <v>92420</v>
      </c>
      <c r="L42" s="15"/>
      <c r="M42" s="15"/>
      <c r="N42" s="15">
        <v>180064</v>
      </c>
      <c r="O42" s="15"/>
      <c r="P42" s="15"/>
      <c r="Q42" s="15">
        <v>88516</v>
      </c>
      <c r="R42" s="15"/>
      <c r="S42" s="15"/>
      <c r="T42" s="15">
        <v>91548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205458</v>
      </c>
      <c r="F43" s="15"/>
      <c r="G43" s="15"/>
      <c r="H43" s="15">
        <v>100324</v>
      </c>
      <c r="I43" s="15"/>
      <c r="J43" s="15"/>
      <c r="K43" s="15">
        <v>105134</v>
      </c>
      <c r="L43" s="15"/>
      <c r="M43" s="15"/>
      <c r="N43" s="15">
        <v>200109</v>
      </c>
      <c r="O43" s="15"/>
      <c r="P43" s="15"/>
      <c r="Q43" s="15">
        <v>98583</v>
      </c>
      <c r="R43" s="15"/>
      <c r="S43" s="15"/>
      <c r="T43" s="15">
        <v>101526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208829</v>
      </c>
      <c r="F44" s="15"/>
      <c r="G44" s="15"/>
      <c r="H44" s="15">
        <v>99218</v>
      </c>
      <c r="I44" s="15"/>
      <c r="J44" s="15"/>
      <c r="K44" s="15">
        <v>109611</v>
      </c>
      <c r="L44" s="15"/>
      <c r="M44" s="15"/>
      <c r="N44" s="15">
        <v>205597</v>
      </c>
      <c r="O44" s="15"/>
      <c r="P44" s="15"/>
      <c r="Q44" s="15">
        <v>97924</v>
      </c>
      <c r="R44" s="15"/>
      <c r="S44" s="15"/>
      <c r="T44" s="15">
        <v>107673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200132</v>
      </c>
      <c r="F45" s="15"/>
      <c r="G45" s="15"/>
      <c r="H45" s="15">
        <v>97115</v>
      </c>
      <c r="I45" s="15"/>
      <c r="J45" s="15"/>
      <c r="K45" s="15">
        <v>103017</v>
      </c>
      <c r="L45" s="15"/>
      <c r="M45" s="15"/>
      <c r="N45" s="15">
        <v>196036</v>
      </c>
      <c r="O45" s="15"/>
      <c r="P45" s="15"/>
      <c r="Q45" s="15">
        <v>95645</v>
      </c>
      <c r="R45" s="15"/>
      <c r="S45" s="15"/>
      <c r="T45" s="15">
        <v>100391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261258</v>
      </c>
      <c r="F46" s="15"/>
      <c r="G46" s="15"/>
      <c r="H46" s="15">
        <v>131331</v>
      </c>
      <c r="I46" s="15"/>
      <c r="J46" s="15"/>
      <c r="K46" s="15">
        <v>129927</v>
      </c>
      <c r="L46" s="15"/>
      <c r="M46" s="15"/>
      <c r="N46" s="15">
        <v>259239</v>
      </c>
      <c r="O46" s="15"/>
      <c r="P46" s="15"/>
      <c r="Q46" s="15">
        <v>131032</v>
      </c>
      <c r="R46" s="15"/>
      <c r="S46" s="15"/>
      <c r="T46" s="15">
        <v>128207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194340</v>
      </c>
      <c r="F47" s="15"/>
      <c r="G47" s="15"/>
      <c r="H47" s="15">
        <v>97508</v>
      </c>
      <c r="I47" s="15"/>
      <c r="J47" s="15"/>
      <c r="K47" s="15">
        <v>96832</v>
      </c>
      <c r="L47" s="15"/>
      <c r="M47" s="15"/>
      <c r="N47" s="15">
        <v>195178</v>
      </c>
      <c r="O47" s="15"/>
      <c r="P47" s="15"/>
      <c r="Q47" s="15">
        <v>98317</v>
      </c>
      <c r="R47" s="15"/>
      <c r="S47" s="15"/>
      <c r="T47" s="15">
        <v>96861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171012</v>
      </c>
      <c r="F48" s="15"/>
      <c r="G48" s="15"/>
      <c r="H48" s="15">
        <v>90349</v>
      </c>
      <c r="I48" s="15"/>
      <c r="J48" s="15"/>
      <c r="K48" s="15">
        <v>80663</v>
      </c>
      <c r="L48" s="15"/>
      <c r="M48" s="15"/>
      <c r="N48" s="15">
        <v>168291</v>
      </c>
      <c r="O48" s="15"/>
      <c r="P48" s="15"/>
      <c r="Q48" s="15">
        <v>88921</v>
      </c>
      <c r="R48" s="15"/>
      <c r="S48" s="15"/>
      <c r="T48" s="15">
        <v>79370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272480</v>
      </c>
      <c r="F49" s="15"/>
      <c r="G49" s="15"/>
      <c r="H49" s="15">
        <v>135989</v>
      </c>
      <c r="I49" s="15"/>
      <c r="J49" s="15"/>
      <c r="K49" s="15">
        <v>136491</v>
      </c>
      <c r="L49" s="15"/>
      <c r="M49" s="15"/>
      <c r="N49" s="15">
        <v>268249</v>
      </c>
      <c r="O49" s="15"/>
      <c r="P49" s="15"/>
      <c r="Q49" s="15">
        <v>134966</v>
      </c>
      <c r="R49" s="15"/>
      <c r="S49" s="15"/>
      <c r="T49" s="15">
        <v>133283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216721</v>
      </c>
      <c r="F50" s="15"/>
      <c r="G50" s="15"/>
      <c r="H50" s="15">
        <v>106396</v>
      </c>
      <c r="I50" s="15"/>
      <c r="J50" s="15"/>
      <c r="K50" s="15">
        <v>110325</v>
      </c>
      <c r="L50" s="15"/>
      <c r="M50" s="15"/>
      <c r="N50" s="15">
        <v>217706</v>
      </c>
      <c r="O50" s="15"/>
      <c r="P50" s="15"/>
      <c r="Q50" s="15">
        <v>107456</v>
      </c>
      <c r="R50" s="15"/>
      <c r="S50" s="15"/>
      <c r="T50" s="15">
        <v>110250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224699</v>
      </c>
      <c r="F51" s="15"/>
      <c r="G51" s="15"/>
      <c r="H51" s="15">
        <v>117186</v>
      </c>
      <c r="I51" s="15"/>
      <c r="J51" s="15"/>
      <c r="K51" s="15">
        <v>107513</v>
      </c>
      <c r="L51" s="15"/>
      <c r="M51" s="15"/>
      <c r="N51" s="15">
        <v>221241</v>
      </c>
      <c r="O51" s="15"/>
      <c r="P51" s="15"/>
      <c r="Q51" s="15">
        <v>115520</v>
      </c>
      <c r="R51" s="15"/>
      <c r="S51" s="15"/>
      <c r="T51" s="15">
        <v>105721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27">
        <v>432011</v>
      </c>
      <c r="F56" s="15"/>
      <c r="G56" s="15"/>
      <c r="H56" s="15">
        <v>214247</v>
      </c>
      <c r="I56" s="15"/>
      <c r="J56" s="15"/>
      <c r="K56" s="15">
        <v>217764</v>
      </c>
      <c r="L56" s="15"/>
      <c r="M56" s="15"/>
      <c r="N56" s="15">
        <v>416689</v>
      </c>
      <c r="O56" s="15"/>
      <c r="P56" s="15"/>
      <c r="Q56" s="15">
        <v>206121</v>
      </c>
      <c r="R56" s="15"/>
      <c r="S56" s="15"/>
      <c r="T56" s="14">
        <v>210568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27">
        <v>255675</v>
      </c>
      <c r="F57" s="15"/>
      <c r="G57" s="15"/>
      <c r="H57" s="15">
        <v>123806</v>
      </c>
      <c r="I57" s="15"/>
      <c r="J57" s="15"/>
      <c r="K57" s="15">
        <v>131869</v>
      </c>
      <c r="L57" s="15"/>
      <c r="M57" s="15"/>
      <c r="N57" s="15">
        <v>264511</v>
      </c>
      <c r="O57" s="15"/>
      <c r="P57" s="15"/>
      <c r="Q57" s="15">
        <v>129428</v>
      </c>
      <c r="R57" s="15"/>
      <c r="S57" s="15"/>
      <c r="T57" s="14">
        <v>135083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27">
        <v>188019</v>
      </c>
      <c r="F58" s="15"/>
      <c r="G58" s="15"/>
      <c r="H58" s="15">
        <v>95464</v>
      </c>
      <c r="I58" s="15"/>
      <c r="J58" s="15"/>
      <c r="K58" s="15">
        <v>92555</v>
      </c>
      <c r="L58" s="15"/>
      <c r="M58" s="15"/>
      <c r="N58" s="15">
        <v>187940</v>
      </c>
      <c r="O58" s="15"/>
      <c r="P58" s="15"/>
      <c r="Q58" s="15">
        <v>95276</v>
      </c>
      <c r="R58" s="15"/>
      <c r="S58" s="15"/>
      <c r="T58" s="14">
        <v>92664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27">
        <v>229962</v>
      </c>
      <c r="F59" s="15"/>
      <c r="G59" s="15"/>
      <c r="H59" s="15">
        <v>117594</v>
      </c>
      <c r="I59" s="15"/>
      <c r="J59" s="15"/>
      <c r="K59" s="15">
        <v>112368</v>
      </c>
      <c r="L59" s="15"/>
      <c r="M59" s="15"/>
      <c r="N59" s="15">
        <v>229035</v>
      </c>
      <c r="O59" s="15"/>
      <c r="P59" s="15"/>
      <c r="Q59" s="15">
        <v>117098</v>
      </c>
      <c r="R59" s="15"/>
      <c r="S59" s="15"/>
      <c r="T59" s="14">
        <v>111937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27">
        <v>194377</v>
      </c>
      <c r="F60" s="15"/>
      <c r="G60" s="15"/>
      <c r="H60" s="15">
        <v>93311</v>
      </c>
      <c r="I60" s="15"/>
      <c r="J60" s="15"/>
      <c r="K60" s="15">
        <v>101066</v>
      </c>
      <c r="L60" s="15"/>
      <c r="M60" s="15"/>
      <c r="N60" s="15">
        <v>190513</v>
      </c>
      <c r="O60" s="15"/>
      <c r="P60" s="15"/>
      <c r="Q60" s="15">
        <v>92033</v>
      </c>
      <c r="R60" s="15"/>
      <c r="S60" s="15"/>
      <c r="T60" s="14">
        <v>98480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27">
        <v>199650</v>
      </c>
      <c r="F61" s="15"/>
      <c r="G61" s="15"/>
      <c r="H61" s="15">
        <v>96560</v>
      </c>
      <c r="I61" s="15"/>
      <c r="J61" s="15"/>
      <c r="K61" s="15">
        <v>103090</v>
      </c>
      <c r="L61" s="15"/>
      <c r="M61" s="15"/>
      <c r="N61" s="15">
        <v>193483</v>
      </c>
      <c r="O61" s="15"/>
      <c r="P61" s="15"/>
      <c r="Q61" s="15">
        <v>93093</v>
      </c>
      <c r="R61" s="15"/>
      <c r="S61" s="15"/>
      <c r="T61" s="14">
        <v>100390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27">
        <v>237808</v>
      </c>
      <c r="F62" s="15"/>
      <c r="G62" s="15"/>
      <c r="H62" s="15">
        <v>119378</v>
      </c>
      <c r="I62" s="15"/>
      <c r="J62" s="15"/>
      <c r="K62" s="15">
        <v>118430</v>
      </c>
      <c r="L62" s="15"/>
      <c r="M62" s="15"/>
      <c r="N62" s="15">
        <v>240643</v>
      </c>
      <c r="O62" s="15"/>
      <c r="P62" s="15"/>
      <c r="Q62" s="15">
        <v>121350</v>
      </c>
      <c r="R62" s="15"/>
      <c r="S62" s="15"/>
      <c r="T62" s="14">
        <v>119293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27">
        <v>169114</v>
      </c>
      <c r="F63" s="15"/>
      <c r="G63" s="15"/>
      <c r="H63" s="15">
        <v>84722</v>
      </c>
      <c r="I63" s="15"/>
      <c r="J63" s="15"/>
      <c r="K63" s="15">
        <v>84392</v>
      </c>
      <c r="L63" s="15"/>
      <c r="M63" s="15"/>
      <c r="N63" s="15">
        <v>169357</v>
      </c>
      <c r="O63" s="15"/>
      <c r="P63" s="15"/>
      <c r="Q63" s="15">
        <v>85123</v>
      </c>
      <c r="R63" s="15"/>
      <c r="S63" s="15"/>
      <c r="T63" s="14">
        <v>84234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27">
        <v>144240</v>
      </c>
      <c r="F64" s="15"/>
      <c r="G64" s="15"/>
      <c r="H64" s="15">
        <v>75873</v>
      </c>
      <c r="I64" s="15"/>
      <c r="J64" s="15"/>
      <c r="K64" s="15">
        <v>68367</v>
      </c>
      <c r="L64" s="15"/>
      <c r="M64" s="15"/>
      <c r="N64" s="15">
        <v>140806</v>
      </c>
      <c r="O64" s="15"/>
      <c r="P64" s="15"/>
      <c r="Q64" s="15">
        <v>74067</v>
      </c>
      <c r="R64" s="15"/>
      <c r="S64" s="15"/>
      <c r="T64" s="14">
        <v>66739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4" x14ac:dyDescent="0.15">
      <c r="A65" s="16"/>
      <c r="B65" s="14" t="s">
        <v>2</v>
      </c>
      <c r="C65" s="13"/>
      <c r="D65" s="15"/>
      <c r="E65" s="93" t="s">
        <v>73</v>
      </c>
      <c r="F65" s="90"/>
      <c r="G65" s="90"/>
      <c r="H65" s="93" t="s">
        <v>74</v>
      </c>
      <c r="I65" s="90"/>
      <c r="J65" s="90"/>
      <c r="K65" s="93" t="s">
        <v>75</v>
      </c>
      <c r="L65" s="90"/>
      <c r="M65" s="90"/>
      <c r="N65" s="93" t="s">
        <v>76</v>
      </c>
      <c r="O65" s="90"/>
      <c r="P65" s="90"/>
      <c r="Q65" s="93" t="s">
        <v>77</v>
      </c>
      <c r="R65" s="90"/>
      <c r="S65" s="90"/>
      <c r="T65" s="93" t="s">
        <v>78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24" x14ac:dyDescent="0.15">
      <c r="A66" s="16"/>
      <c r="B66" s="14" t="s">
        <v>1</v>
      </c>
      <c r="C66" s="13"/>
      <c r="D66" s="15"/>
      <c r="E66" s="93" t="s">
        <v>79</v>
      </c>
      <c r="F66" s="90"/>
      <c r="G66" s="90"/>
      <c r="H66" s="93" t="s">
        <v>80</v>
      </c>
      <c r="I66" s="90"/>
      <c r="J66" s="90"/>
      <c r="K66" s="93" t="s">
        <v>81</v>
      </c>
      <c r="L66" s="90"/>
      <c r="M66" s="90"/>
      <c r="N66" s="93" t="s">
        <v>82</v>
      </c>
      <c r="O66" s="90"/>
      <c r="P66" s="90"/>
      <c r="Q66" s="93" t="s">
        <v>83</v>
      </c>
      <c r="R66" s="90"/>
      <c r="S66" s="90"/>
      <c r="T66" s="93" t="s">
        <v>84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24" x14ac:dyDescent="0.15">
      <c r="A67" s="16"/>
      <c r="B67" s="14" t="s">
        <v>0</v>
      </c>
      <c r="C67" s="13"/>
      <c r="D67" s="15"/>
      <c r="E67" s="93" t="s">
        <v>85</v>
      </c>
      <c r="F67" s="90"/>
      <c r="G67" s="90"/>
      <c r="H67" s="93" t="s">
        <v>86</v>
      </c>
      <c r="I67" s="90"/>
      <c r="J67" s="90"/>
      <c r="K67" s="93" t="s">
        <v>87</v>
      </c>
      <c r="L67" s="90"/>
      <c r="M67" s="90"/>
      <c r="N67" s="93" t="s">
        <v>88</v>
      </c>
      <c r="O67" s="90"/>
      <c r="P67" s="90"/>
      <c r="Q67" s="93" t="s">
        <v>89</v>
      </c>
      <c r="R67" s="90"/>
      <c r="S67" s="90"/>
      <c r="T67" s="93" t="s">
        <v>90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9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39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5" spans="1:39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39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</sheetData>
  <phoneticPr fontId="3"/>
  <printOptions gridLinesSet="0"/>
  <pageMargins left="0.59055118110236227" right="0.43307086614173229" top="0.6692913385826772" bottom="0.15748031496062992" header="0.51181102362204722" footer="0.51181102362204722"/>
  <pageSetup paperSize="9" scale="81" orientation="portrait" blackAndWhite="1" r:id="rId1"/>
  <headerFooter alignWithMargins="0">
    <oddFooter>&amp;C－58－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066B-7B95-4405-BE86-33592987940E}">
  <sheetPr codeName="Sheet3"/>
  <dimension ref="A3:AP79"/>
  <sheetViews>
    <sheetView workbookViewId="0">
      <pane xSplit="3" ySplit="9" topLeftCell="E10" activePane="bottomRight" state="frozen"/>
      <selection sqref="A1:IV65536"/>
      <selection pane="topRight" sqref="A1:IV65536"/>
      <selection pane="bottomLeft" sqref="A1:IV65536"/>
      <selection pane="bottomRight" activeCell="Y1" sqref="Y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1.75" style="1" customWidth="1"/>
    <col min="5" max="5" width="14.125" style="1" customWidth="1"/>
    <col min="6" max="7" width="1.75" style="1" customWidth="1"/>
    <col min="8" max="8" width="10.25" style="1" bestFit="1" customWidth="1"/>
    <col min="9" max="10" width="1.75" style="1" customWidth="1"/>
    <col min="11" max="11" width="8.125" style="1" customWidth="1"/>
    <col min="12" max="13" width="1.75" style="1" customWidth="1"/>
    <col min="14" max="14" width="8.125" style="1" customWidth="1"/>
    <col min="15" max="16" width="1.75" style="1" customWidth="1"/>
    <col min="17" max="17" width="14.125" style="1" customWidth="1"/>
    <col min="18" max="19" width="1.75" style="1" customWidth="1"/>
    <col min="20" max="20" width="12.125" style="1" customWidth="1"/>
    <col min="21" max="22" width="1.75" style="1" customWidth="1"/>
    <col min="23" max="23" width="12.125" style="1" customWidth="1"/>
    <col min="24" max="24" width="1.75" style="1" customWidth="1"/>
    <col min="25" max="42" width="8.875" style="2" customWidth="1"/>
    <col min="43" max="16384" width="8.875" style="1"/>
  </cols>
  <sheetData>
    <row r="3" spans="1:42" ht="17.25" x14ac:dyDescent="0.15">
      <c r="A3" s="67" t="s">
        <v>46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42" ht="21" customHeight="1" x14ac:dyDescent="0.15">
      <c r="A4" s="65" t="s">
        <v>31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1" t="s">
        <v>30</v>
      </c>
    </row>
    <row r="5" spans="1:42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P5" s="60"/>
      <c r="Q5" s="60"/>
      <c r="R5" s="60"/>
      <c r="S5" s="60"/>
      <c r="T5" s="60"/>
      <c r="U5" s="60"/>
      <c r="V5" s="60"/>
      <c r="W5" s="59"/>
      <c r="X5" s="59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32" customFormat="1" ht="12.6" customHeight="1" x14ac:dyDescent="0.15">
      <c r="A6" s="58"/>
      <c r="B6" s="57" t="s">
        <v>29</v>
      </c>
      <c r="C6" s="56"/>
      <c r="D6" s="89"/>
      <c r="E6" s="82"/>
      <c r="F6" s="88" t="s">
        <v>45</v>
      </c>
      <c r="G6" s="87" t="s">
        <v>44</v>
      </c>
      <c r="H6" s="86"/>
      <c r="I6" s="86"/>
      <c r="J6" s="86"/>
      <c r="K6" s="86"/>
      <c r="L6" s="86"/>
      <c r="M6" s="87"/>
      <c r="N6" s="86"/>
      <c r="O6" s="85"/>
      <c r="P6" s="84"/>
      <c r="Q6" s="83"/>
      <c r="R6" s="83"/>
      <c r="S6" s="83"/>
      <c r="T6" s="83"/>
      <c r="U6" s="83"/>
      <c r="V6" s="83"/>
      <c r="W6" s="82" t="s">
        <v>43</v>
      </c>
      <c r="X6" s="56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32" customFormat="1" x14ac:dyDescent="0.15">
      <c r="A7" s="43"/>
      <c r="C7" s="39"/>
      <c r="E7" s="38" t="s">
        <v>42</v>
      </c>
      <c r="F7" s="44"/>
      <c r="G7" s="81" t="s">
        <v>41</v>
      </c>
      <c r="H7" s="80"/>
      <c r="I7" s="79"/>
      <c r="J7" s="79"/>
      <c r="K7" s="79"/>
      <c r="L7" s="79"/>
      <c r="M7" s="79"/>
      <c r="N7" s="79"/>
      <c r="O7" s="78"/>
      <c r="P7" s="77"/>
      <c r="Q7" s="77"/>
      <c r="R7" s="75"/>
      <c r="S7" s="75"/>
      <c r="T7" s="75"/>
      <c r="U7" s="77"/>
      <c r="V7" s="76"/>
      <c r="W7" s="75"/>
      <c r="X7" s="74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32" customFormat="1" x14ac:dyDescent="0.15">
      <c r="A8" s="43"/>
      <c r="B8" s="42" t="s">
        <v>26</v>
      </c>
      <c r="C8" s="39"/>
      <c r="E8" s="73" t="s">
        <v>40</v>
      </c>
      <c r="F8" s="39"/>
      <c r="I8" s="39"/>
      <c r="K8" s="38"/>
      <c r="L8" s="39"/>
      <c r="N8" s="38"/>
      <c r="O8" s="41"/>
      <c r="P8" s="40"/>
      <c r="Q8" s="38"/>
      <c r="R8" s="39"/>
      <c r="T8" s="38"/>
      <c r="U8" s="39"/>
      <c r="W8" s="38"/>
      <c r="X8" s="37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32" customFormat="1" x14ac:dyDescent="0.15">
      <c r="A9" s="36"/>
      <c r="B9" s="35" t="s">
        <v>22</v>
      </c>
      <c r="C9" s="33"/>
      <c r="D9" s="34"/>
      <c r="E9" s="34"/>
      <c r="F9" s="33"/>
      <c r="G9" s="34"/>
      <c r="H9" s="34"/>
      <c r="I9" s="33"/>
      <c r="J9" s="34"/>
      <c r="K9" s="34"/>
      <c r="L9" s="33"/>
      <c r="M9" s="34"/>
      <c r="N9" s="34"/>
      <c r="O9" s="33"/>
      <c r="P9" s="34"/>
      <c r="Q9" s="34"/>
      <c r="R9" s="33"/>
      <c r="S9" s="34"/>
      <c r="T9" s="34"/>
      <c r="U9" s="33"/>
      <c r="V9" s="34"/>
      <c r="W9" s="34"/>
      <c r="X9" s="3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27" customFormat="1" ht="21.6" customHeight="1" x14ac:dyDescent="0.15">
      <c r="A10" s="31"/>
      <c r="C10" s="29"/>
      <c r="E10" s="30" t="s">
        <v>38</v>
      </c>
      <c r="H10" s="30" t="s">
        <v>39</v>
      </c>
      <c r="K10" s="30" t="s">
        <v>39</v>
      </c>
      <c r="N10" s="30" t="s">
        <v>39</v>
      </c>
      <c r="Q10" s="30" t="s">
        <v>38</v>
      </c>
      <c r="T10" s="30" t="s">
        <v>38</v>
      </c>
      <c r="W10" s="30" t="s">
        <v>38</v>
      </c>
      <c r="X10" s="29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2" customFormat="1" ht="13.15" customHeight="1" x14ac:dyDescent="0.15">
      <c r="A12" s="16"/>
      <c r="B12" s="26" t="s">
        <v>18</v>
      </c>
      <c r="C12" s="13"/>
      <c r="D12" s="15"/>
      <c r="E12" s="25">
        <v>1180618582</v>
      </c>
      <c r="F12" s="15"/>
      <c r="G12" s="15"/>
      <c r="H12" s="25" t="s">
        <v>37</v>
      </c>
      <c r="I12" s="15"/>
      <c r="J12" s="15"/>
      <c r="K12" s="25" t="s">
        <v>37</v>
      </c>
      <c r="L12" s="15"/>
      <c r="M12" s="15"/>
      <c r="N12" s="25" t="s">
        <v>37</v>
      </c>
      <c r="O12" s="15"/>
      <c r="P12" s="15"/>
      <c r="Q12" s="15">
        <v>1169657158</v>
      </c>
      <c r="R12" s="15"/>
      <c r="S12" s="15"/>
      <c r="T12" s="25" t="s">
        <v>37</v>
      </c>
      <c r="U12" s="15"/>
      <c r="V12" s="15"/>
      <c r="W12" s="25" t="s">
        <v>37</v>
      </c>
      <c r="X12" s="1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2" customFormat="1" ht="13.15" customHeight="1" x14ac:dyDescent="0.15">
      <c r="A13" s="16"/>
      <c r="B13" s="24" t="s">
        <v>17</v>
      </c>
      <c r="C13" s="13"/>
      <c r="D13" s="15"/>
      <c r="E13" s="25">
        <v>1358557470</v>
      </c>
      <c r="F13" s="15"/>
      <c r="G13" s="15"/>
      <c r="H13" s="25" t="s">
        <v>37</v>
      </c>
      <c r="I13" s="15"/>
      <c r="J13" s="15"/>
      <c r="K13" s="25" t="s">
        <v>37</v>
      </c>
      <c r="L13" s="15"/>
      <c r="M13" s="15"/>
      <c r="N13" s="25" t="s">
        <v>37</v>
      </c>
      <c r="O13" s="15"/>
      <c r="P13" s="15"/>
      <c r="Q13" s="15">
        <v>1346945113</v>
      </c>
      <c r="R13" s="15"/>
      <c r="S13" s="15"/>
      <c r="T13" s="25" t="s">
        <v>37</v>
      </c>
      <c r="U13" s="15"/>
      <c r="V13" s="15"/>
      <c r="W13" s="25" t="s">
        <v>37</v>
      </c>
      <c r="X13" s="1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2" customFormat="1" ht="13.15" customHeight="1" x14ac:dyDescent="0.15">
      <c r="A14" s="16"/>
      <c r="B14" s="24" t="s">
        <v>16</v>
      </c>
      <c r="C14" s="13"/>
      <c r="D14" s="15"/>
      <c r="E14" s="72">
        <v>1501117318</v>
      </c>
      <c r="F14" s="15"/>
      <c r="G14" s="15"/>
      <c r="H14" s="25" t="s">
        <v>37</v>
      </c>
      <c r="I14" s="15"/>
      <c r="J14" s="15"/>
      <c r="K14" s="25" t="s">
        <v>37</v>
      </c>
      <c r="L14" s="15"/>
      <c r="M14" s="15"/>
      <c r="N14" s="25" t="s">
        <v>37</v>
      </c>
      <c r="O14" s="15"/>
      <c r="P14" s="15"/>
      <c r="Q14" s="15">
        <v>1488888634</v>
      </c>
      <c r="R14" s="15"/>
      <c r="S14" s="15"/>
      <c r="T14" s="25" t="s">
        <v>37</v>
      </c>
      <c r="U14" s="15"/>
      <c r="V14" s="15"/>
      <c r="W14" s="25" t="s">
        <v>37</v>
      </c>
      <c r="X14" s="1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2" customFormat="1" ht="12.75" customHeight="1" x14ac:dyDescent="0.15">
      <c r="A15" s="16"/>
      <c r="B15" s="24" t="s">
        <v>15</v>
      </c>
      <c r="C15" s="13"/>
      <c r="D15" s="15"/>
      <c r="E15" s="25">
        <v>1557271012</v>
      </c>
      <c r="F15" s="15"/>
      <c r="G15" s="15"/>
      <c r="H15" s="25" t="s">
        <v>37</v>
      </c>
      <c r="I15" s="15"/>
      <c r="J15" s="15"/>
      <c r="K15" s="25" t="s">
        <v>37</v>
      </c>
      <c r="L15" s="15"/>
      <c r="M15" s="15"/>
      <c r="N15" s="25" t="s">
        <v>37</v>
      </c>
      <c r="O15" s="15"/>
      <c r="P15" s="15"/>
      <c r="Q15" s="15">
        <v>1544813704</v>
      </c>
      <c r="R15" s="15"/>
      <c r="S15" s="15"/>
      <c r="T15" s="25" t="s">
        <v>37</v>
      </c>
      <c r="U15" s="15"/>
      <c r="V15" s="15"/>
      <c r="W15" s="25" t="s">
        <v>37</v>
      </c>
      <c r="X15" s="1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2" customFormat="1" ht="12.75" customHeight="1" x14ac:dyDescent="0.15">
      <c r="A16" s="16"/>
      <c r="B16" s="24" t="s">
        <v>14</v>
      </c>
      <c r="C16" s="13"/>
      <c r="D16" s="15"/>
      <c r="E16" s="15">
        <v>1691509941</v>
      </c>
      <c r="F16" s="15"/>
      <c r="G16" s="15"/>
      <c r="H16" s="25" t="s">
        <v>37</v>
      </c>
      <c r="I16" s="15"/>
      <c r="J16" s="15"/>
      <c r="K16" s="25" t="s">
        <v>37</v>
      </c>
      <c r="L16" s="15"/>
      <c r="M16" s="15"/>
      <c r="N16" s="25" t="s">
        <v>37</v>
      </c>
      <c r="O16" s="15"/>
      <c r="P16" s="15"/>
      <c r="Q16" s="15">
        <v>1678941571</v>
      </c>
      <c r="R16" s="15"/>
      <c r="S16" s="15"/>
      <c r="T16" s="25" t="s">
        <v>37</v>
      </c>
      <c r="U16" s="15"/>
      <c r="V16" s="15"/>
      <c r="W16" s="25" t="s">
        <v>37</v>
      </c>
      <c r="X16" s="1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2" customFormat="1" ht="26.25" customHeight="1" x14ac:dyDescent="0.15">
      <c r="A17" s="16"/>
      <c r="B17" s="24">
        <v>10</v>
      </c>
      <c r="C17" s="13"/>
      <c r="D17" s="15"/>
      <c r="E17" s="15">
        <v>2030843409</v>
      </c>
      <c r="F17" s="15"/>
      <c r="G17" s="15"/>
      <c r="H17" s="25" t="s">
        <v>37</v>
      </c>
      <c r="I17" s="15"/>
      <c r="J17" s="15"/>
      <c r="K17" s="25" t="s">
        <v>37</v>
      </c>
      <c r="L17" s="15"/>
      <c r="M17" s="15"/>
      <c r="N17" s="25" t="s">
        <v>37</v>
      </c>
      <c r="O17" s="15"/>
      <c r="P17" s="15"/>
      <c r="Q17" s="15">
        <v>2016542697</v>
      </c>
      <c r="R17" s="15"/>
      <c r="S17" s="15"/>
      <c r="T17" s="25" t="s">
        <v>37</v>
      </c>
      <c r="U17" s="15"/>
      <c r="V17" s="15"/>
      <c r="W17" s="25" t="s">
        <v>37</v>
      </c>
      <c r="X17" s="1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s="12" customFormat="1" ht="13.15" customHeight="1" x14ac:dyDescent="0.15">
      <c r="A18" s="16"/>
      <c r="B18" s="24">
        <v>11</v>
      </c>
      <c r="C18" s="13"/>
      <c r="D18" s="15"/>
      <c r="E18" s="15">
        <v>2127996872</v>
      </c>
      <c r="F18" s="15"/>
      <c r="G18" s="15"/>
      <c r="H18" s="25" t="s">
        <v>37</v>
      </c>
      <c r="I18" s="15"/>
      <c r="J18" s="15"/>
      <c r="K18" s="25" t="s">
        <v>37</v>
      </c>
      <c r="L18" s="15"/>
      <c r="M18" s="15"/>
      <c r="N18" s="25" t="s">
        <v>37</v>
      </c>
      <c r="O18" s="15"/>
      <c r="P18" s="15"/>
      <c r="Q18" s="15">
        <v>2109488598</v>
      </c>
      <c r="R18" s="15"/>
      <c r="S18" s="15"/>
      <c r="T18" s="25" t="s">
        <v>37</v>
      </c>
      <c r="U18" s="15"/>
      <c r="V18" s="15"/>
      <c r="W18" s="25" t="s">
        <v>37</v>
      </c>
      <c r="X18" s="1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s="12" customFormat="1" ht="13.15" customHeight="1" x14ac:dyDescent="0.15">
      <c r="A19" s="16"/>
      <c r="B19" s="24">
        <v>12</v>
      </c>
      <c r="C19" s="13"/>
      <c r="D19" s="15"/>
      <c r="E19" s="15">
        <v>2012898264</v>
      </c>
      <c r="F19" s="15"/>
      <c r="G19" s="15"/>
      <c r="H19" s="25" t="s">
        <v>37</v>
      </c>
      <c r="I19" s="15"/>
      <c r="J19" s="15"/>
      <c r="K19" s="25" t="s">
        <v>37</v>
      </c>
      <c r="L19" s="15"/>
      <c r="M19" s="15"/>
      <c r="N19" s="25" t="s">
        <v>37</v>
      </c>
      <c r="O19" s="15"/>
      <c r="P19" s="15"/>
      <c r="Q19" s="15">
        <v>1990934341</v>
      </c>
      <c r="R19" s="15"/>
      <c r="S19" s="15"/>
      <c r="T19" s="25" t="s">
        <v>37</v>
      </c>
      <c r="U19" s="15"/>
      <c r="V19" s="15"/>
      <c r="W19" s="25" t="s">
        <v>37</v>
      </c>
      <c r="X19" s="1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s="12" customFormat="1" ht="13.15" customHeight="1" x14ac:dyDescent="0.15">
      <c r="A20" s="16"/>
      <c r="B20" s="24">
        <v>13</v>
      </c>
      <c r="C20" s="13"/>
      <c r="D20" s="15"/>
      <c r="E20" s="15">
        <v>2089913917</v>
      </c>
      <c r="F20" s="15"/>
      <c r="G20" s="15"/>
      <c r="H20" s="25" t="s">
        <v>37</v>
      </c>
      <c r="I20" s="15"/>
      <c r="J20" s="15"/>
      <c r="K20" s="25" t="s">
        <v>37</v>
      </c>
      <c r="L20" s="15"/>
      <c r="M20" s="15"/>
      <c r="N20" s="25" t="s">
        <v>37</v>
      </c>
      <c r="O20" s="15"/>
      <c r="P20" s="15"/>
      <c r="Q20" s="15">
        <v>2067196005</v>
      </c>
      <c r="R20" s="15"/>
      <c r="S20" s="15"/>
      <c r="T20" s="25" t="s">
        <v>37</v>
      </c>
      <c r="U20" s="15"/>
      <c r="V20" s="15"/>
      <c r="W20" s="25" t="s">
        <v>37</v>
      </c>
      <c r="X20" s="1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s="12" customFormat="1" ht="13.15" customHeight="1" x14ac:dyDescent="0.15">
      <c r="A21" s="16"/>
      <c r="B21" s="24">
        <v>14</v>
      </c>
      <c r="C21" s="13"/>
      <c r="D21" s="15"/>
      <c r="E21" s="15">
        <v>1996888164</v>
      </c>
      <c r="F21" s="15"/>
      <c r="G21" s="15"/>
      <c r="H21" s="25" t="s">
        <v>37</v>
      </c>
      <c r="I21" s="15"/>
      <c r="J21" s="15"/>
      <c r="K21" s="25" t="s">
        <v>37</v>
      </c>
      <c r="L21" s="15"/>
      <c r="M21" s="15"/>
      <c r="N21" s="25" t="s">
        <v>37</v>
      </c>
      <c r="O21" s="15"/>
      <c r="P21" s="15"/>
      <c r="Q21" s="15">
        <v>1977035926</v>
      </c>
      <c r="R21" s="15"/>
      <c r="S21" s="15"/>
      <c r="T21" s="25" t="s">
        <v>37</v>
      </c>
      <c r="U21" s="15"/>
      <c r="V21" s="15"/>
      <c r="W21" s="25" t="s">
        <v>37</v>
      </c>
      <c r="X21" s="1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s="12" customFormat="1" ht="13.15" customHeight="1" x14ac:dyDescent="0.15">
      <c r="A22" s="16"/>
      <c r="B22" s="24"/>
      <c r="C22" s="13"/>
      <c r="D22" s="15"/>
      <c r="E22" s="15"/>
      <c r="F22" s="15"/>
      <c r="G22" s="15"/>
      <c r="H22" s="25"/>
      <c r="I22" s="15"/>
      <c r="J22" s="15"/>
      <c r="K22" s="25"/>
      <c r="L22" s="15"/>
      <c r="M22" s="15"/>
      <c r="N22" s="25"/>
      <c r="O22" s="15"/>
      <c r="P22" s="15"/>
      <c r="Q22" s="15"/>
      <c r="R22" s="15"/>
      <c r="S22" s="15"/>
      <c r="T22" s="25"/>
      <c r="U22" s="15"/>
      <c r="V22" s="15"/>
      <c r="W22" s="25"/>
      <c r="X22" s="1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s="12" customFormat="1" ht="13.15" customHeight="1" x14ac:dyDescent="0.15">
      <c r="A26" s="16"/>
      <c r="B26" s="26" t="s">
        <v>18</v>
      </c>
      <c r="C26" s="13"/>
      <c r="D26" s="15"/>
      <c r="E26" s="25">
        <v>98384882</v>
      </c>
      <c r="F26" s="15"/>
      <c r="G26" s="15"/>
      <c r="H26" s="15">
        <v>710122</v>
      </c>
      <c r="I26" s="15"/>
      <c r="J26" s="15"/>
      <c r="K26" s="15">
        <v>336768</v>
      </c>
      <c r="L26" s="15"/>
      <c r="M26" s="15"/>
      <c r="N26" s="15">
        <v>373354</v>
      </c>
      <c r="O26" s="15"/>
      <c r="P26" s="15"/>
      <c r="Q26" s="15">
        <v>97471430</v>
      </c>
      <c r="R26" s="15"/>
      <c r="S26" s="15"/>
      <c r="T26" s="25" t="s">
        <v>37</v>
      </c>
      <c r="U26" s="15"/>
      <c r="V26" s="15"/>
      <c r="W26" s="25" t="s">
        <v>37</v>
      </c>
      <c r="X26" s="1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12" customFormat="1" ht="13.15" customHeight="1" x14ac:dyDescent="0.15">
      <c r="A27" s="16"/>
      <c r="B27" s="24" t="s">
        <v>17</v>
      </c>
      <c r="C27" s="13"/>
      <c r="D27" s="15"/>
      <c r="E27" s="25">
        <v>113213123</v>
      </c>
      <c r="F27" s="15"/>
      <c r="G27" s="15"/>
      <c r="H27" s="15">
        <v>791368</v>
      </c>
      <c r="I27" s="15"/>
      <c r="J27" s="15"/>
      <c r="K27" s="15">
        <v>391577</v>
      </c>
      <c r="L27" s="15"/>
      <c r="M27" s="15"/>
      <c r="N27" s="15">
        <v>399791</v>
      </c>
      <c r="O27" s="15"/>
      <c r="P27" s="15"/>
      <c r="Q27" s="15">
        <v>112245426</v>
      </c>
      <c r="R27" s="15"/>
      <c r="S27" s="15"/>
      <c r="T27" s="25" t="s">
        <v>37</v>
      </c>
      <c r="U27" s="15"/>
      <c r="V27" s="15"/>
      <c r="W27" s="25" t="s">
        <v>37</v>
      </c>
      <c r="X27" s="1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12" customFormat="1" ht="13.15" customHeight="1" x14ac:dyDescent="0.15">
      <c r="A28" s="16"/>
      <c r="B28" s="24" t="s">
        <v>16</v>
      </c>
      <c r="C28" s="13"/>
      <c r="D28" s="15"/>
      <c r="E28" s="25">
        <v>125093110</v>
      </c>
      <c r="F28" s="15"/>
      <c r="G28" s="15"/>
      <c r="H28" s="15">
        <v>857056</v>
      </c>
      <c r="I28" s="15"/>
      <c r="J28" s="15"/>
      <c r="K28" s="15">
        <v>422107</v>
      </c>
      <c r="L28" s="15"/>
      <c r="M28" s="15"/>
      <c r="N28" s="15">
        <v>434949</v>
      </c>
      <c r="O28" s="15"/>
      <c r="P28" s="15"/>
      <c r="Q28" s="15">
        <v>124074053</v>
      </c>
      <c r="R28" s="15"/>
      <c r="S28" s="15"/>
      <c r="T28" s="25" t="s">
        <v>37</v>
      </c>
      <c r="U28" s="15"/>
      <c r="V28" s="15"/>
      <c r="W28" s="25" t="s">
        <v>37</v>
      </c>
      <c r="X28" s="1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12" customFormat="1" ht="12.75" customHeight="1" x14ac:dyDescent="0.15">
      <c r="A29" s="16"/>
      <c r="B29" s="24" t="s">
        <v>15</v>
      </c>
      <c r="C29" s="13"/>
      <c r="D29" s="15"/>
      <c r="E29" s="25">
        <v>129772584</v>
      </c>
      <c r="F29" s="15"/>
      <c r="G29" s="15"/>
      <c r="H29" s="15">
        <v>869940</v>
      </c>
      <c r="I29" s="15"/>
      <c r="J29" s="15"/>
      <c r="K29" s="15">
        <v>435921</v>
      </c>
      <c r="L29" s="15"/>
      <c r="M29" s="15"/>
      <c r="N29" s="15">
        <v>434019</v>
      </c>
      <c r="O29" s="15"/>
      <c r="P29" s="15"/>
      <c r="Q29" s="15">
        <v>128734475</v>
      </c>
      <c r="R29" s="15"/>
      <c r="S29" s="15"/>
      <c r="T29" s="25" t="s">
        <v>37</v>
      </c>
      <c r="U29" s="15"/>
      <c r="V29" s="15"/>
      <c r="W29" s="25" t="s">
        <v>37</v>
      </c>
      <c r="X29" s="1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s="12" customFormat="1" ht="12.75" customHeight="1" x14ac:dyDescent="0.15">
      <c r="A30" s="16"/>
      <c r="B30" s="24" t="s">
        <v>14</v>
      </c>
      <c r="C30" s="13"/>
      <c r="D30" s="15"/>
      <c r="E30" s="15">
        <v>140959162</v>
      </c>
      <c r="F30" s="15"/>
      <c r="G30" s="15"/>
      <c r="H30" s="15">
        <v>930902</v>
      </c>
      <c r="I30" s="15"/>
      <c r="J30" s="15"/>
      <c r="K30" s="15">
        <v>471736</v>
      </c>
      <c r="L30" s="15"/>
      <c r="M30" s="15"/>
      <c r="N30" s="15">
        <v>459165</v>
      </c>
      <c r="O30" s="15"/>
      <c r="P30" s="15"/>
      <c r="Q30" s="15">
        <v>139911798</v>
      </c>
      <c r="R30" s="15"/>
      <c r="S30" s="15"/>
      <c r="T30" s="25" t="s">
        <v>37</v>
      </c>
      <c r="U30" s="15"/>
      <c r="V30" s="15"/>
      <c r="W30" s="25" t="s">
        <v>37</v>
      </c>
      <c r="X30" s="1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12" customFormat="1" ht="26.25" customHeight="1" x14ac:dyDescent="0.15">
      <c r="A31" s="16"/>
      <c r="B31" s="24">
        <v>10</v>
      </c>
      <c r="C31" s="13"/>
      <c r="D31" s="15"/>
      <c r="E31" s="15">
        <v>169236951</v>
      </c>
      <c r="F31" s="15"/>
      <c r="G31" s="15"/>
      <c r="H31" s="15">
        <v>1091228</v>
      </c>
      <c r="I31" s="15"/>
      <c r="J31" s="15"/>
      <c r="K31" s="15">
        <v>567366</v>
      </c>
      <c r="L31" s="15"/>
      <c r="M31" s="15"/>
      <c r="N31" s="15">
        <v>523862</v>
      </c>
      <c r="O31" s="15"/>
      <c r="P31" s="15"/>
      <c r="Q31" s="15">
        <v>168045225</v>
      </c>
      <c r="R31" s="15"/>
      <c r="S31" s="15"/>
      <c r="T31" s="25" t="s">
        <v>37</v>
      </c>
      <c r="U31" s="15"/>
      <c r="V31" s="15"/>
      <c r="W31" s="25" t="s">
        <v>37</v>
      </c>
      <c r="X31" s="1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12" customFormat="1" ht="12" customHeight="1" x14ac:dyDescent="0.15">
      <c r="A32" s="16"/>
      <c r="B32" s="24">
        <v>11</v>
      </c>
      <c r="C32" s="13"/>
      <c r="D32" s="15"/>
      <c r="E32" s="15">
        <v>177333073</v>
      </c>
      <c r="F32" s="15"/>
      <c r="G32" s="15"/>
      <c r="H32" s="15">
        <v>1107305</v>
      </c>
      <c r="I32" s="15"/>
      <c r="J32" s="15"/>
      <c r="K32" s="15">
        <v>582631</v>
      </c>
      <c r="L32" s="15"/>
      <c r="M32" s="15"/>
      <c r="N32" s="15">
        <v>524674</v>
      </c>
      <c r="O32" s="15"/>
      <c r="P32" s="15"/>
      <c r="Q32" s="15">
        <v>175790717</v>
      </c>
      <c r="R32" s="15"/>
      <c r="S32" s="15"/>
      <c r="T32" s="25" t="s">
        <v>37</v>
      </c>
      <c r="U32" s="15"/>
      <c r="V32" s="15"/>
      <c r="W32" s="25" t="s">
        <v>37</v>
      </c>
      <c r="X32" s="1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s="12" customFormat="1" ht="12" customHeight="1" x14ac:dyDescent="0.15">
      <c r="A33" s="16"/>
      <c r="B33" s="24">
        <v>12</v>
      </c>
      <c r="C33" s="13"/>
      <c r="D33" s="15"/>
      <c r="E33" s="15">
        <v>167741522</v>
      </c>
      <c r="F33" s="15"/>
      <c r="G33" s="15"/>
      <c r="H33" s="15">
        <v>1068788</v>
      </c>
      <c r="I33" s="15"/>
      <c r="J33" s="15"/>
      <c r="K33" s="15">
        <v>545488</v>
      </c>
      <c r="L33" s="15"/>
      <c r="M33" s="15"/>
      <c r="N33" s="15">
        <v>523300</v>
      </c>
      <c r="O33" s="15"/>
      <c r="P33" s="15"/>
      <c r="Q33" s="15">
        <v>165911195</v>
      </c>
      <c r="R33" s="15"/>
      <c r="S33" s="15"/>
      <c r="T33" s="25" t="s">
        <v>37</v>
      </c>
      <c r="U33" s="15"/>
      <c r="V33" s="15"/>
      <c r="W33" s="25" t="s">
        <v>37</v>
      </c>
      <c r="X33" s="1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s="12" customFormat="1" ht="12" customHeight="1" x14ac:dyDescent="0.15">
      <c r="A34" s="16"/>
      <c r="B34" s="24">
        <v>13</v>
      </c>
      <c r="C34" s="13"/>
      <c r="D34" s="15"/>
      <c r="E34" s="15">
        <v>174159493</v>
      </c>
      <c r="F34" s="15"/>
      <c r="G34" s="15"/>
      <c r="H34" s="15">
        <f>ROUND(SUM(H40:H51)/12,0)</f>
        <v>1128573</v>
      </c>
      <c r="I34" s="15"/>
      <c r="J34" s="15"/>
      <c r="K34" s="15">
        <f>ROUND(SUM(K40:K51)/12,0)</f>
        <v>566817</v>
      </c>
      <c r="L34" s="15"/>
      <c r="M34" s="15"/>
      <c r="N34" s="15">
        <f>ROUND(SUM(N40:N51)/12,0)</f>
        <v>561756</v>
      </c>
      <c r="O34" s="15"/>
      <c r="P34" s="15"/>
      <c r="Q34" s="15">
        <v>172266334</v>
      </c>
      <c r="R34" s="15"/>
      <c r="S34" s="15"/>
      <c r="T34" s="25" t="s">
        <v>37</v>
      </c>
      <c r="U34" s="15"/>
      <c r="V34" s="15"/>
      <c r="W34" s="25" t="s">
        <v>37</v>
      </c>
      <c r="X34" s="1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s="12" customFormat="1" ht="12" customHeight="1" x14ac:dyDescent="0.15">
      <c r="A35" s="16"/>
      <c r="B35" s="24">
        <v>14</v>
      </c>
      <c r="C35" s="13"/>
      <c r="D35" s="15"/>
      <c r="E35" s="15">
        <v>166407347</v>
      </c>
      <c r="F35" s="15"/>
      <c r="G35" s="15"/>
      <c r="H35" s="15">
        <f>ROUND(SUM(H56:H67)/12,0)</f>
        <v>1063779</v>
      </c>
      <c r="I35" s="15"/>
      <c r="J35" s="15"/>
      <c r="K35" s="15">
        <f>ROUND(SUM(K56:K67)/12,0)</f>
        <v>562803</v>
      </c>
      <c r="L35" s="15"/>
      <c r="M35" s="15"/>
      <c r="N35" s="15">
        <f>ROUND(SUM(N56:N67)/12,0)</f>
        <v>500975</v>
      </c>
      <c r="O35" s="15"/>
      <c r="P35" s="15"/>
      <c r="Q35" s="15">
        <v>164752994</v>
      </c>
      <c r="R35" s="15"/>
      <c r="S35" s="15"/>
      <c r="T35" s="25" t="s">
        <v>37</v>
      </c>
      <c r="U35" s="15"/>
      <c r="V35" s="15"/>
      <c r="W35" s="25" t="s">
        <v>37</v>
      </c>
      <c r="X35" s="1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s="12" customFormat="1" ht="13.15" customHeight="1" x14ac:dyDescent="0.15">
      <c r="A40" s="16"/>
      <c r="B40" s="14" t="s">
        <v>11</v>
      </c>
      <c r="C40" s="13"/>
      <c r="D40" s="15"/>
      <c r="E40" s="15">
        <v>151086547</v>
      </c>
      <c r="F40" s="15"/>
      <c r="G40" s="15"/>
      <c r="H40" s="15">
        <v>1032362</v>
      </c>
      <c r="I40" s="15"/>
      <c r="J40" s="15"/>
      <c r="K40" s="15">
        <v>523255</v>
      </c>
      <c r="L40" s="15"/>
      <c r="M40" s="15"/>
      <c r="N40" s="15">
        <v>509107</v>
      </c>
      <c r="O40" s="15"/>
      <c r="P40" s="15"/>
      <c r="Q40" s="15">
        <v>149894220</v>
      </c>
      <c r="R40" s="15"/>
      <c r="S40" s="15"/>
      <c r="T40" s="15">
        <v>91263647</v>
      </c>
      <c r="U40" s="15"/>
      <c r="V40" s="15"/>
      <c r="W40" s="14">
        <v>58630573</v>
      </c>
      <c r="X40" s="1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s="12" customFormat="1" ht="13.15" customHeight="1" x14ac:dyDescent="0.15">
      <c r="A41" s="16"/>
      <c r="B41" s="14" t="s">
        <v>10</v>
      </c>
      <c r="C41" s="13"/>
      <c r="D41" s="15"/>
      <c r="E41" s="15">
        <v>182520512</v>
      </c>
      <c r="F41" s="15"/>
      <c r="G41" s="15"/>
      <c r="H41" s="15">
        <v>1117837</v>
      </c>
      <c r="I41" s="15"/>
      <c r="J41" s="15"/>
      <c r="K41" s="15">
        <v>556762</v>
      </c>
      <c r="L41" s="15"/>
      <c r="M41" s="15"/>
      <c r="N41" s="15">
        <v>561075</v>
      </c>
      <c r="O41" s="15"/>
      <c r="P41" s="15"/>
      <c r="Q41" s="15">
        <v>181091524</v>
      </c>
      <c r="R41" s="15"/>
      <c r="S41" s="15"/>
      <c r="T41" s="15">
        <v>109270937</v>
      </c>
      <c r="U41" s="15"/>
      <c r="V41" s="15"/>
      <c r="W41" s="15">
        <v>71820587</v>
      </c>
      <c r="X41" s="1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s="12" customFormat="1" ht="13.15" customHeight="1" x14ac:dyDescent="0.15">
      <c r="A42" s="16"/>
      <c r="B42" s="14" t="s">
        <v>9</v>
      </c>
      <c r="C42" s="13"/>
      <c r="D42" s="15"/>
      <c r="E42" s="15">
        <v>161337437</v>
      </c>
      <c r="F42" s="15"/>
      <c r="G42" s="15"/>
      <c r="H42" s="15">
        <v>1087868</v>
      </c>
      <c r="I42" s="15"/>
      <c r="J42" s="15"/>
      <c r="K42" s="15">
        <v>538671</v>
      </c>
      <c r="L42" s="15"/>
      <c r="M42" s="15"/>
      <c r="N42" s="15">
        <v>549197</v>
      </c>
      <c r="O42" s="15"/>
      <c r="P42" s="15"/>
      <c r="Q42" s="15">
        <v>159514592</v>
      </c>
      <c r="R42" s="15"/>
      <c r="S42" s="15"/>
      <c r="T42" s="15">
        <v>95063588</v>
      </c>
      <c r="U42" s="15"/>
      <c r="V42" s="15"/>
      <c r="W42" s="15">
        <v>64451004</v>
      </c>
      <c r="X42" s="1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s="12" customFormat="1" ht="26.45" customHeight="1" x14ac:dyDescent="0.15">
      <c r="A43" s="16"/>
      <c r="B43" s="14" t="s">
        <v>8</v>
      </c>
      <c r="C43" s="13"/>
      <c r="D43" s="15"/>
      <c r="E43" s="15">
        <v>179897597</v>
      </c>
      <c r="F43" s="15"/>
      <c r="G43" s="15"/>
      <c r="H43" s="15">
        <v>1152760</v>
      </c>
      <c r="I43" s="15"/>
      <c r="J43" s="15"/>
      <c r="K43" s="15">
        <v>564746</v>
      </c>
      <c r="L43" s="15"/>
      <c r="M43" s="15"/>
      <c r="N43" s="15">
        <v>588014</v>
      </c>
      <c r="O43" s="15"/>
      <c r="P43" s="15"/>
      <c r="Q43" s="15">
        <v>177937282</v>
      </c>
      <c r="R43" s="15"/>
      <c r="S43" s="15"/>
      <c r="T43" s="15">
        <v>105644528</v>
      </c>
      <c r="U43" s="15"/>
      <c r="V43" s="15"/>
      <c r="W43" s="15">
        <v>72292754</v>
      </c>
      <c r="X43" s="1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s="12" customFormat="1" ht="13.15" customHeight="1" x14ac:dyDescent="0.15">
      <c r="A44" s="16"/>
      <c r="B44" s="14" t="s">
        <v>7</v>
      </c>
      <c r="C44" s="13"/>
      <c r="D44" s="15"/>
      <c r="E44" s="15">
        <v>192169101</v>
      </c>
      <c r="F44" s="15"/>
      <c r="G44" s="15"/>
      <c r="H44" s="15">
        <v>1180385</v>
      </c>
      <c r="I44" s="15"/>
      <c r="J44" s="15"/>
      <c r="K44" s="15">
        <v>578052</v>
      </c>
      <c r="L44" s="15"/>
      <c r="M44" s="15"/>
      <c r="N44" s="15">
        <v>602333</v>
      </c>
      <c r="O44" s="15"/>
      <c r="P44" s="15"/>
      <c r="Q44" s="15">
        <v>190110343</v>
      </c>
      <c r="R44" s="15"/>
      <c r="S44" s="15"/>
      <c r="T44" s="15">
        <v>112442942</v>
      </c>
      <c r="U44" s="15"/>
      <c r="V44" s="15"/>
      <c r="W44" s="15">
        <v>77667401</v>
      </c>
      <c r="X44" s="1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s="12" customFormat="1" ht="13.15" customHeight="1" x14ac:dyDescent="0.15">
      <c r="A45" s="16"/>
      <c r="B45" s="14" t="s">
        <v>6</v>
      </c>
      <c r="C45" s="13"/>
      <c r="D45" s="15"/>
      <c r="E45" s="15">
        <v>170205637</v>
      </c>
      <c r="F45" s="15"/>
      <c r="G45" s="15"/>
      <c r="H45" s="15">
        <v>1145359</v>
      </c>
      <c r="I45" s="15"/>
      <c r="J45" s="15"/>
      <c r="K45" s="15">
        <v>564571</v>
      </c>
      <c r="L45" s="15"/>
      <c r="M45" s="15"/>
      <c r="N45" s="15">
        <v>580788</v>
      </c>
      <c r="O45" s="15"/>
      <c r="P45" s="15"/>
      <c r="Q45" s="15">
        <v>168272922</v>
      </c>
      <c r="R45" s="15"/>
      <c r="S45" s="15"/>
      <c r="T45" s="15">
        <v>99303940</v>
      </c>
      <c r="U45" s="15"/>
      <c r="V45" s="15"/>
      <c r="W45" s="92">
        <v>68968982</v>
      </c>
      <c r="X45" s="1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s="12" customFormat="1" ht="26.45" customHeight="1" x14ac:dyDescent="0.15">
      <c r="A46" s="16"/>
      <c r="B46" s="14" t="s">
        <v>5</v>
      </c>
      <c r="C46" s="13"/>
      <c r="D46" s="15"/>
      <c r="E46" s="15">
        <v>194004271</v>
      </c>
      <c r="F46" s="15"/>
      <c r="G46" s="15"/>
      <c r="H46" s="15">
        <v>1186578</v>
      </c>
      <c r="I46" s="15"/>
      <c r="J46" s="15"/>
      <c r="K46" s="15">
        <v>590246</v>
      </c>
      <c r="L46" s="15"/>
      <c r="M46" s="15"/>
      <c r="N46" s="15">
        <v>596332</v>
      </c>
      <c r="O46" s="15"/>
      <c r="P46" s="15"/>
      <c r="Q46" s="15">
        <v>191980871</v>
      </c>
      <c r="R46" s="15"/>
      <c r="S46" s="15"/>
      <c r="T46" s="15">
        <v>114210317</v>
      </c>
      <c r="U46" s="15"/>
      <c r="V46" s="15"/>
      <c r="W46" s="92">
        <v>77770554</v>
      </c>
      <c r="X46" s="1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s="12" customFormat="1" ht="13.15" customHeight="1" x14ac:dyDescent="0.15">
      <c r="A47" s="16"/>
      <c r="B47" s="14" t="s">
        <v>4</v>
      </c>
      <c r="C47" s="13"/>
      <c r="D47" s="15"/>
      <c r="E47" s="15">
        <v>180773583</v>
      </c>
      <c r="F47" s="15"/>
      <c r="G47" s="15"/>
      <c r="H47" s="15">
        <v>1154280</v>
      </c>
      <c r="I47" s="15"/>
      <c r="J47" s="15"/>
      <c r="K47" s="15">
        <v>582636</v>
      </c>
      <c r="L47" s="15"/>
      <c r="M47" s="15"/>
      <c r="N47" s="15">
        <v>571644</v>
      </c>
      <c r="O47" s="15"/>
      <c r="P47" s="15"/>
      <c r="Q47" s="15">
        <v>178624639</v>
      </c>
      <c r="R47" s="15"/>
      <c r="S47" s="15"/>
      <c r="T47" s="15">
        <v>107800014</v>
      </c>
      <c r="U47" s="15"/>
      <c r="V47" s="15"/>
      <c r="W47" s="15">
        <v>70824625</v>
      </c>
      <c r="X47" s="1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s="12" customFormat="1" ht="13.15" customHeight="1" x14ac:dyDescent="0.15">
      <c r="A48" s="16"/>
      <c r="B48" s="14" t="s">
        <v>3</v>
      </c>
      <c r="C48" s="13"/>
      <c r="D48" s="15"/>
      <c r="E48" s="15">
        <v>165566273</v>
      </c>
      <c r="F48" s="15"/>
      <c r="G48" s="15"/>
      <c r="H48" s="15">
        <v>1131894</v>
      </c>
      <c r="I48" s="15"/>
      <c r="J48" s="15"/>
      <c r="K48" s="15">
        <v>574215</v>
      </c>
      <c r="L48" s="15"/>
      <c r="M48" s="15"/>
      <c r="N48" s="15">
        <v>557679</v>
      </c>
      <c r="O48" s="15"/>
      <c r="P48" s="15"/>
      <c r="Q48" s="15">
        <v>163474953</v>
      </c>
      <c r="R48" s="15"/>
      <c r="S48" s="15"/>
      <c r="T48" s="15">
        <v>99017658</v>
      </c>
      <c r="U48" s="15"/>
      <c r="V48" s="15"/>
      <c r="W48" s="15">
        <v>64457295</v>
      </c>
      <c r="X48" s="13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s="12" customFormat="1" ht="26.45" customHeight="1" x14ac:dyDescent="0.15">
      <c r="A49" s="16"/>
      <c r="B49" s="14" t="s">
        <v>2</v>
      </c>
      <c r="C49" s="13"/>
      <c r="D49" s="15"/>
      <c r="E49" s="15">
        <v>194906307</v>
      </c>
      <c r="F49" s="15"/>
      <c r="G49" s="15"/>
      <c r="H49" s="15">
        <v>1156808</v>
      </c>
      <c r="I49" s="15"/>
      <c r="J49" s="15"/>
      <c r="K49" s="15">
        <v>591490</v>
      </c>
      <c r="L49" s="15"/>
      <c r="M49" s="15"/>
      <c r="N49" s="15">
        <v>565318</v>
      </c>
      <c r="O49" s="15"/>
      <c r="P49" s="15"/>
      <c r="Q49" s="15">
        <v>193164436</v>
      </c>
      <c r="R49" s="15"/>
      <c r="S49" s="15"/>
      <c r="T49" s="15">
        <v>118172437</v>
      </c>
      <c r="U49" s="15"/>
      <c r="V49" s="15"/>
      <c r="W49" s="15">
        <v>74992000</v>
      </c>
      <c r="X49" s="1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12" customFormat="1" ht="13.15" customHeight="1" x14ac:dyDescent="0.15">
      <c r="A50" s="16"/>
      <c r="B50" s="14" t="s">
        <v>1</v>
      </c>
      <c r="C50" s="13"/>
      <c r="D50" s="15"/>
      <c r="E50" s="15">
        <v>159485336</v>
      </c>
      <c r="F50" s="15"/>
      <c r="G50" s="15"/>
      <c r="H50" s="15">
        <v>1122350</v>
      </c>
      <c r="I50" s="15"/>
      <c r="J50" s="15"/>
      <c r="K50" s="15">
        <v>580554</v>
      </c>
      <c r="L50" s="15"/>
      <c r="M50" s="15"/>
      <c r="N50" s="15">
        <v>541796</v>
      </c>
      <c r="O50" s="15"/>
      <c r="P50" s="15"/>
      <c r="Q50" s="15">
        <v>157483679</v>
      </c>
      <c r="R50" s="15"/>
      <c r="S50" s="15"/>
      <c r="T50" s="15">
        <v>96600911</v>
      </c>
      <c r="U50" s="15"/>
      <c r="V50" s="15"/>
      <c r="W50" s="15">
        <v>60882767</v>
      </c>
      <c r="X50" s="13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s="12" customFormat="1" ht="13.15" customHeight="1" x14ac:dyDescent="0.15">
      <c r="A51" s="16"/>
      <c r="B51" s="14" t="s">
        <v>0</v>
      </c>
      <c r="C51" s="13"/>
      <c r="D51" s="15"/>
      <c r="E51" s="15">
        <v>158790874</v>
      </c>
      <c r="F51" s="15"/>
      <c r="G51" s="15"/>
      <c r="H51" s="15">
        <v>1074396</v>
      </c>
      <c r="I51" s="15"/>
      <c r="J51" s="15"/>
      <c r="K51" s="15">
        <v>556611</v>
      </c>
      <c r="L51" s="15"/>
      <c r="M51" s="15"/>
      <c r="N51" s="15">
        <v>517785</v>
      </c>
      <c r="O51" s="15"/>
      <c r="P51" s="15"/>
      <c r="Q51" s="15">
        <v>156476101</v>
      </c>
      <c r="R51" s="15"/>
      <c r="S51" s="15"/>
      <c r="T51" s="15">
        <v>96113335</v>
      </c>
      <c r="U51" s="15"/>
      <c r="V51" s="15"/>
      <c r="W51" s="15">
        <v>60362767</v>
      </c>
      <c r="X51" s="13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2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1"/>
    </row>
    <row r="54" spans="1:42" s="2" customFormat="1" ht="12.6" customHeight="1" x14ac:dyDescent="0.15">
      <c r="A54" s="20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8"/>
    </row>
    <row r="55" spans="1:42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3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s="12" customFormat="1" ht="13.15" customHeight="1" x14ac:dyDescent="0.15">
      <c r="A56" s="16"/>
      <c r="B56" s="14" t="s">
        <v>11</v>
      </c>
      <c r="C56" s="13"/>
      <c r="D56" s="15"/>
      <c r="E56" s="15">
        <v>164763329</v>
      </c>
      <c r="F56" s="15"/>
      <c r="G56" s="15"/>
      <c r="H56" s="15">
        <v>1088250</v>
      </c>
      <c r="I56" s="15"/>
      <c r="J56" s="15"/>
      <c r="K56" s="15">
        <v>574254</v>
      </c>
      <c r="L56" s="15"/>
      <c r="M56" s="15"/>
      <c r="N56" s="15">
        <v>513996</v>
      </c>
      <c r="O56" s="15"/>
      <c r="P56" s="15"/>
      <c r="Q56" s="15">
        <v>163507857</v>
      </c>
      <c r="R56" s="15"/>
      <c r="S56" s="15"/>
      <c r="T56" s="15">
        <v>102685743</v>
      </c>
      <c r="U56" s="15"/>
      <c r="V56" s="15"/>
      <c r="W56" s="14">
        <v>60822113</v>
      </c>
      <c r="X56" s="13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s="12" customFormat="1" ht="13.15" customHeight="1" x14ac:dyDescent="0.15">
      <c r="A57" s="16"/>
      <c r="B57" s="14" t="s">
        <v>10</v>
      </c>
      <c r="C57" s="13"/>
      <c r="D57" s="15"/>
      <c r="E57" s="15">
        <v>184973736</v>
      </c>
      <c r="F57" s="15"/>
      <c r="G57" s="15"/>
      <c r="H57" s="15">
        <v>1158494</v>
      </c>
      <c r="I57" s="15"/>
      <c r="J57" s="15"/>
      <c r="K57" s="15">
        <v>610521</v>
      </c>
      <c r="L57" s="15"/>
      <c r="M57" s="15"/>
      <c r="N57" s="15">
        <v>547973</v>
      </c>
      <c r="O57" s="15"/>
      <c r="P57" s="15"/>
      <c r="Q57" s="15">
        <v>183793297</v>
      </c>
      <c r="R57" s="15"/>
      <c r="S57" s="15"/>
      <c r="T57" s="15">
        <v>116893069</v>
      </c>
      <c r="U57" s="15"/>
      <c r="V57" s="15"/>
      <c r="W57" s="14">
        <v>66900227</v>
      </c>
      <c r="X57" s="1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s="12" customFormat="1" ht="13.15" customHeight="1" x14ac:dyDescent="0.15">
      <c r="A58" s="16"/>
      <c r="B58" s="14" t="s">
        <v>9</v>
      </c>
      <c r="C58" s="13"/>
      <c r="D58" s="15"/>
      <c r="E58" s="15">
        <v>165317969</v>
      </c>
      <c r="F58" s="15"/>
      <c r="G58" s="15"/>
      <c r="H58" s="15">
        <v>1124882</v>
      </c>
      <c r="I58" s="15"/>
      <c r="J58" s="15"/>
      <c r="K58" s="15">
        <v>594758</v>
      </c>
      <c r="L58" s="15"/>
      <c r="M58" s="15"/>
      <c r="N58" s="15">
        <v>530124</v>
      </c>
      <c r="O58" s="15"/>
      <c r="P58" s="15"/>
      <c r="Q58" s="15">
        <v>163899442</v>
      </c>
      <c r="R58" s="15"/>
      <c r="S58" s="15"/>
      <c r="T58" s="15">
        <v>103818379</v>
      </c>
      <c r="U58" s="15"/>
      <c r="V58" s="15"/>
      <c r="W58" s="14">
        <v>60081063</v>
      </c>
      <c r="X58" s="13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s="12" customFormat="1" ht="26.45" customHeight="1" x14ac:dyDescent="0.15">
      <c r="A59" s="16"/>
      <c r="B59" s="14" t="s">
        <v>8</v>
      </c>
      <c r="C59" s="13"/>
      <c r="D59" s="15"/>
      <c r="E59" s="15">
        <v>195172845</v>
      </c>
      <c r="F59" s="15"/>
      <c r="G59" s="15"/>
      <c r="H59" s="15">
        <v>1190743</v>
      </c>
      <c r="I59" s="15"/>
      <c r="J59" s="15"/>
      <c r="K59" s="15">
        <v>626728</v>
      </c>
      <c r="L59" s="15"/>
      <c r="M59" s="15"/>
      <c r="N59" s="15">
        <v>564015</v>
      </c>
      <c r="O59" s="15"/>
      <c r="P59" s="15"/>
      <c r="Q59" s="15">
        <v>193494742</v>
      </c>
      <c r="R59" s="15"/>
      <c r="S59" s="15"/>
      <c r="T59" s="15">
        <v>122822353</v>
      </c>
      <c r="U59" s="15"/>
      <c r="V59" s="15"/>
      <c r="W59" s="14">
        <v>70672388</v>
      </c>
      <c r="X59" s="13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s="12" customFormat="1" ht="13.15" customHeight="1" x14ac:dyDescent="0.15">
      <c r="A60" s="16"/>
      <c r="B60" s="14" t="s">
        <v>7</v>
      </c>
      <c r="C60" s="13"/>
      <c r="D60" s="15"/>
      <c r="E60" s="15">
        <v>184948505</v>
      </c>
      <c r="F60" s="15"/>
      <c r="G60" s="15"/>
      <c r="H60" s="15">
        <v>1171631</v>
      </c>
      <c r="I60" s="15"/>
      <c r="J60" s="15"/>
      <c r="K60" s="15">
        <v>613623</v>
      </c>
      <c r="L60" s="15"/>
      <c r="M60" s="15"/>
      <c r="N60" s="15">
        <v>558008</v>
      </c>
      <c r="O60" s="15"/>
      <c r="P60" s="15"/>
      <c r="Q60" s="15">
        <v>183138500</v>
      </c>
      <c r="R60" s="15"/>
      <c r="S60" s="15"/>
      <c r="T60" s="15">
        <v>115667546</v>
      </c>
      <c r="U60" s="15"/>
      <c r="V60" s="15"/>
      <c r="W60" s="14">
        <v>67470954</v>
      </c>
      <c r="X60" s="13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s="12" customFormat="1" ht="13.15" customHeight="1" x14ac:dyDescent="0.15">
      <c r="A61" s="16"/>
      <c r="B61" s="14" t="s">
        <v>6</v>
      </c>
      <c r="C61" s="13"/>
      <c r="D61" s="15"/>
      <c r="E61" s="15">
        <v>174488825</v>
      </c>
      <c r="F61" s="15"/>
      <c r="G61" s="15"/>
      <c r="H61" s="15">
        <v>1133705</v>
      </c>
      <c r="I61" s="15"/>
      <c r="J61" s="15"/>
      <c r="K61" s="15">
        <v>595762</v>
      </c>
      <c r="L61" s="15"/>
      <c r="M61" s="15"/>
      <c r="N61" s="15">
        <v>537943</v>
      </c>
      <c r="O61" s="15"/>
      <c r="P61" s="15"/>
      <c r="Q61" s="15">
        <v>172893553</v>
      </c>
      <c r="R61" s="15"/>
      <c r="S61" s="15"/>
      <c r="T61" s="15">
        <v>109220428</v>
      </c>
      <c r="U61" s="15"/>
      <c r="V61" s="15"/>
      <c r="W61" s="14">
        <v>63673126</v>
      </c>
      <c r="X61" s="13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s="12" customFormat="1" ht="26.45" customHeight="1" x14ac:dyDescent="0.15">
      <c r="A62" s="16"/>
      <c r="B62" s="14" t="s">
        <v>5</v>
      </c>
      <c r="C62" s="13"/>
      <c r="D62" s="15"/>
      <c r="E62" s="15">
        <v>187692321</v>
      </c>
      <c r="F62" s="15"/>
      <c r="G62" s="15"/>
      <c r="H62" s="15">
        <v>1122548</v>
      </c>
      <c r="I62" s="15"/>
      <c r="J62" s="15"/>
      <c r="K62" s="15">
        <v>590711</v>
      </c>
      <c r="L62" s="15"/>
      <c r="M62" s="15"/>
      <c r="N62" s="15">
        <v>531837</v>
      </c>
      <c r="O62" s="15"/>
      <c r="P62" s="15"/>
      <c r="Q62" s="15">
        <v>186044331</v>
      </c>
      <c r="R62" s="15"/>
      <c r="S62" s="15"/>
      <c r="T62" s="15">
        <v>117155218</v>
      </c>
      <c r="U62" s="15"/>
      <c r="V62" s="15"/>
      <c r="W62" s="14">
        <v>68889114</v>
      </c>
      <c r="X62" s="13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s="12" customFormat="1" ht="13.15" customHeight="1" x14ac:dyDescent="0.15">
      <c r="A63" s="16"/>
      <c r="B63" s="14" t="s">
        <v>4</v>
      </c>
      <c r="C63" s="13"/>
      <c r="D63" s="15"/>
      <c r="E63" s="15">
        <v>153334394</v>
      </c>
      <c r="F63" s="15"/>
      <c r="G63" s="15"/>
      <c r="H63" s="15">
        <v>1011735</v>
      </c>
      <c r="I63" s="15"/>
      <c r="J63" s="15"/>
      <c r="K63" s="15">
        <v>531976</v>
      </c>
      <c r="L63" s="15"/>
      <c r="M63" s="15"/>
      <c r="N63" s="15">
        <v>479759</v>
      </c>
      <c r="O63" s="15"/>
      <c r="P63" s="15"/>
      <c r="Q63" s="15">
        <v>151483079</v>
      </c>
      <c r="R63" s="15"/>
      <c r="S63" s="15"/>
      <c r="T63" s="15">
        <v>95725599</v>
      </c>
      <c r="U63" s="15"/>
      <c r="V63" s="15"/>
      <c r="W63" s="14">
        <v>55757480</v>
      </c>
      <c r="X63" s="13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s="12" customFormat="1" ht="13.15" customHeight="1" x14ac:dyDescent="0.15">
      <c r="A64" s="16"/>
      <c r="B64" s="14" t="s">
        <v>3</v>
      </c>
      <c r="C64" s="13"/>
      <c r="D64" s="15"/>
      <c r="E64" s="15">
        <v>149708476</v>
      </c>
      <c r="F64" s="15"/>
      <c r="G64" s="15"/>
      <c r="H64" s="15">
        <v>983900</v>
      </c>
      <c r="I64" s="15"/>
      <c r="J64" s="15"/>
      <c r="K64" s="15">
        <v>521245</v>
      </c>
      <c r="L64" s="15"/>
      <c r="M64" s="15"/>
      <c r="N64" s="15">
        <v>462655</v>
      </c>
      <c r="O64" s="15"/>
      <c r="P64" s="15"/>
      <c r="Q64" s="15">
        <v>147829295</v>
      </c>
      <c r="R64" s="15"/>
      <c r="S64" s="15"/>
      <c r="T64" s="15">
        <v>94219678</v>
      </c>
      <c r="U64" s="15"/>
      <c r="V64" s="15"/>
      <c r="W64" s="14">
        <v>53609617</v>
      </c>
      <c r="X64" s="13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s="12" customFormat="1" ht="26.45" customHeight="1" x14ac:dyDescent="0.15">
      <c r="A65" s="16"/>
      <c r="B65" s="14" t="s">
        <v>2</v>
      </c>
      <c r="C65" s="13"/>
      <c r="D65" s="15"/>
      <c r="E65" s="15">
        <v>164522899</v>
      </c>
      <c r="F65" s="15"/>
      <c r="G65" s="15"/>
      <c r="H65" s="15">
        <v>965344</v>
      </c>
      <c r="I65" s="15"/>
      <c r="J65" s="15"/>
      <c r="K65" s="15">
        <v>516861</v>
      </c>
      <c r="L65" s="15"/>
      <c r="M65" s="15"/>
      <c r="N65" s="15">
        <v>448483</v>
      </c>
      <c r="O65" s="15"/>
      <c r="P65" s="15"/>
      <c r="Q65" s="15">
        <v>162839700</v>
      </c>
      <c r="R65" s="15"/>
      <c r="S65" s="15"/>
      <c r="T65" s="15">
        <v>104906468</v>
      </c>
      <c r="U65" s="15"/>
      <c r="V65" s="15"/>
      <c r="W65" s="14">
        <v>57933232</v>
      </c>
      <c r="X65" s="13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s="12" customFormat="1" ht="13.15" customHeight="1" x14ac:dyDescent="0.15">
      <c r="A66" s="16"/>
      <c r="B66" s="14" t="s">
        <v>1</v>
      </c>
      <c r="C66" s="13"/>
      <c r="D66" s="15"/>
      <c r="E66" s="15">
        <v>134906540</v>
      </c>
      <c r="F66" s="15"/>
      <c r="G66" s="15"/>
      <c r="H66" s="15">
        <v>918550</v>
      </c>
      <c r="I66" s="15"/>
      <c r="J66" s="15"/>
      <c r="K66" s="15">
        <v>493886</v>
      </c>
      <c r="L66" s="15"/>
      <c r="M66" s="15"/>
      <c r="N66" s="15">
        <v>424664</v>
      </c>
      <c r="O66" s="15"/>
      <c r="P66" s="15"/>
      <c r="Q66" s="15">
        <v>133067877</v>
      </c>
      <c r="R66" s="15"/>
      <c r="S66" s="15"/>
      <c r="T66" s="15">
        <v>85570501</v>
      </c>
      <c r="U66" s="15"/>
      <c r="V66" s="15"/>
      <c r="W66" s="14">
        <v>47497376</v>
      </c>
      <c r="X66" s="13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s="12" customFormat="1" ht="13.15" customHeight="1" x14ac:dyDescent="0.15">
      <c r="A67" s="16"/>
      <c r="B67" s="14" t="s">
        <v>0</v>
      </c>
      <c r="C67" s="13"/>
      <c r="D67" s="15"/>
      <c r="E67" s="15">
        <v>139244051</v>
      </c>
      <c r="F67" s="15"/>
      <c r="G67" s="15"/>
      <c r="H67" s="15">
        <v>895560</v>
      </c>
      <c r="I67" s="15"/>
      <c r="J67" s="15"/>
      <c r="K67" s="15">
        <v>483312</v>
      </c>
      <c r="L67" s="15"/>
      <c r="M67" s="15"/>
      <c r="N67" s="15">
        <v>412248</v>
      </c>
      <c r="O67" s="15"/>
      <c r="P67" s="15"/>
      <c r="Q67" s="15">
        <v>137229981</v>
      </c>
      <c r="R67" s="15"/>
      <c r="S67" s="15"/>
      <c r="T67" s="15">
        <v>88057335</v>
      </c>
      <c r="U67" s="15"/>
      <c r="V67" s="15"/>
      <c r="W67" s="14">
        <v>49172645</v>
      </c>
      <c r="X67" s="13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9"/>
    </row>
    <row r="69" spans="1:42" ht="18" customHeight="1" x14ac:dyDescent="0.15">
      <c r="C69" s="70" t="s">
        <v>36</v>
      </c>
    </row>
    <row r="70" spans="1:42" s="6" customFormat="1" ht="18" customHeight="1" x14ac:dyDescent="0.15">
      <c r="C70" s="70" t="s">
        <v>35</v>
      </c>
      <c r="D70" s="71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8" customHeight="1" x14ac:dyDescent="0.15">
      <c r="C71" s="70" t="s">
        <v>34</v>
      </c>
    </row>
    <row r="72" spans="1:42" ht="18" customHeight="1" x14ac:dyDescent="0.15">
      <c r="C72" s="70" t="s">
        <v>33</v>
      </c>
    </row>
    <row r="73" spans="1:42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42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42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42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42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/>
      <c r="S77" s="4"/>
      <c r="T77" s="4"/>
      <c r="U77" s="4"/>
      <c r="V77" s="4"/>
      <c r="W77" s="4"/>
      <c r="X77" s="4"/>
    </row>
    <row r="78" spans="1:42" s="4" customFormat="1" x14ac:dyDescent="0.15">
      <c r="B78" s="5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</row>
    <row r="79" spans="1:42" s="4" customFormat="1" x14ac:dyDescent="0.15">
      <c r="B79" s="5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</row>
  </sheetData>
  <phoneticPr fontId="3"/>
  <printOptions gridLinesSet="0"/>
  <pageMargins left="0.59055118110236227" right="0.43307086614173229" top="0.2" bottom="0.15748031496062992" header="0.2" footer="0.3"/>
  <pageSetup paperSize="9" scale="81" orientation="portrait" blackAndWhite="1" horizontalDpi="4294967292" verticalDpi="400" r:id="rId1"/>
  <headerFooter alignWithMargins="0">
    <oddFooter>&amp;C－59－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788D-EDB3-4D52-8B40-F78EE9BF4761}">
  <sheetPr codeName="Sheet4"/>
  <dimension ref="A3:AP79"/>
  <sheetViews>
    <sheetView workbookViewId="0">
      <pane xSplit="3" ySplit="9" topLeftCell="D10" activePane="bottomRight" state="frozen"/>
      <selection sqref="A1:IV65536"/>
      <selection pane="topRight" sqref="A1:IV65536"/>
      <selection pane="bottomLeft" sqref="A1:IV65536"/>
      <selection pane="bottomRight" activeCell="Y1" sqref="Y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1.75" style="1" customWidth="1"/>
    <col min="5" max="5" width="14.125" style="1" customWidth="1"/>
    <col min="6" max="7" width="1.75" style="1" customWidth="1"/>
    <col min="8" max="8" width="10.25" style="1" bestFit="1" customWidth="1"/>
    <col min="9" max="10" width="1.75" style="1" customWidth="1"/>
    <col min="11" max="11" width="8.125" style="1" customWidth="1"/>
    <col min="12" max="13" width="1.75" style="1" customWidth="1"/>
    <col min="14" max="14" width="8.125" style="1" customWidth="1"/>
    <col min="15" max="16" width="1.75" style="1" customWidth="1"/>
    <col min="17" max="17" width="14.125" style="1" customWidth="1"/>
    <col min="18" max="19" width="1.75" style="1" customWidth="1"/>
    <col min="20" max="20" width="12.125" style="1" customWidth="1"/>
    <col min="21" max="22" width="1.75" style="1" customWidth="1"/>
    <col min="23" max="23" width="12.125" style="1" customWidth="1"/>
    <col min="24" max="24" width="1.75" style="1" customWidth="1"/>
    <col min="25" max="42" width="8.875" style="2" customWidth="1"/>
    <col min="43" max="16384" width="8.875" style="1"/>
  </cols>
  <sheetData>
    <row r="3" spans="1:42" ht="17.25" x14ac:dyDescent="0.15">
      <c r="A3" s="67" t="s">
        <v>46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42" ht="21" customHeight="1" x14ac:dyDescent="0.15">
      <c r="A4" s="65" t="s">
        <v>31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1" t="s">
        <v>30</v>
      </c>
    </row>
    <row r="5" spans="1:42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P5" s="60"/>
      <c r="Q5" s="60"/>
      <c r="R5" s="60"/>
      <c r="S5" s="60"/>
      <c r="T5" s="60"/>
      <c r="U5" s="60"/>
      <c r="V5" s="60"/>
      <c r="W5" s="59"/>
      <c r="X5" s="59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32" customFormat="1" ht="12.6" customHeight="1" x14ac:dyDescent="0.15">
      <c r="A6" s="58"/>
      <c r="B6" s="57" t="s">
        <v>29</v>
      </c>
      <c r="C6" s="56"/>
      <c r="D6" s="89"/>
      <c r="E6" s="82"/>
      <c r="F6" s="88" t="s">
        <v>45</v>
      </c>
      <c r="G6" s="87" t="s">
        <v>44</v>
      </c>
      <c r="H6" s="86"/>
      <c r="I6" s="86"/>
      <c r="J6" s="86"/>
      <c r="K6" s="86"/>
      <c r="L6" s="86"/>
      <c r="M6" s="87"/>
      <c r="N6" s="86"/>
      <c r="O6" s="85"/>
      <c r="P6" s="84"/>
      <c r="Q6" s="83"/>
      <c r="R6" s="83"/>
      <c r="S6" s="83"/>
      <c r="T6" s="83"/>
      <c r="U6" s="83"/>
      <c r="V6" s="83"/>
      <c r="W6" s="82" t="s">
        <v>43</v>
      </c>
      <c r="X6" s="56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32" customFormat="1" x14ac:dyDescent="0.15">
      <c r="A7" s="43"/>
      <c r="C7" s="39"/>
      <c r="E7" s="38" t="s">
        <v>42</v>
      </c>
      <c r="F7" s="44"/>
      <c r="G7" s="81" t="s">
        <v>41</v>
      </c>
      <c r="H7" s="80"/>
      <c r="I7" s="79"/>
      <c r="J7" s="79"/>
      <c r="K7" s="79"/>
      <c r="L7" s="79"/>
      <c r="M7" s="79"/>
      <c r="N7" s="79"/>
      <c r="O7" s="78"/>
      <c r="P7" s="77"/>
      <c r="Q7" s="77"/>
      <c r="R7" s="75"/>
      <c r="S7" s="75"/>
      <c r="T7" s="75"/>
      <c r="U7" s="77"/>
      <c r="V7" s="76"/>
      <c r="W7" s="75"/>
      <c r="X7" s="74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32" customFormat="1" x14ac:dyDescent="0.15">
      <c r="A8" s="43"/>
      <c r="B8" s="42" t="s">
        <v>26</v>
      </c>
      <c r="C8" s="39"/>
      <c r="E8" s="73" t="s">
        <v>40</v>
      </c>
      <c r="F8" s="39"/>
      <c r="I8" s="39"/>
      <c r="K8" s="38"/>
      <c r="L8" s="39"/>
      <c r="N8" s="38"/>
      <c r="O8" s="41"/>
      <c r="P8" s="40"/>
      <c r="Q8" s="38"/>
      <c r="R8" s="39"/>
      <c r="T8" s="38"/>
      <c r="U8" s="39"/>
      <c r="W8" s="38"/>
      <c r="X8" s="37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32" customFormat="1" x14ac:dyDescent="0.15">
      <c r="A9" s="36"/>
      <c r="B9" s="35" t="s">
        <v>22</v>
      </c>
      <c r="C9" s="33"/>
      <c r="D9" s="34"/>
      <c r="E9" s="34"/>
      <c r="F9" s="33"/>
      <c r="G9" s="34"/>
      <c r="H9" s="34"/>
      <c r="I9" s="33"/>
      <c r="J9" s="34"/>
      <c r="K9" s="34"/>
      <c r="L9" s="33"/>
      <c r="M9" s="34"/>
      <c r="N9" s="34"/>
      <c r="O9" s="33"/>
      <c r="P9" s="34"/>
      <c r="Q9" s="34"/>
      <c r="R9" s="33"/>
      <c r="S9" s="34"/>
      <c r="T9" s="34"/>
      <c r="U9" s="33"/>
      <c r="V9" s="34"/>
      <c r="W9" s="34"/>
      <c r="X9" s="3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27" customFormat="1" ht="21.6" customHeight="1" x14ac:dyDescent="0.15">
      <c r="A10" s="31"/>
      <c r="C10" s="29"/>
      <c r="E10" s="30" t="s">
        <v>38</v>
      </c>
      <c r="H10" s="30" t="s">
        <v>39</v>
      </c>
      <c r="K10" s="30" t="s">
        <v>39</v>
      </c>
      <c r="N10" s="30" t="s">
        <v>39</v>
      </c>
      <c r="Q10" s="30" t="s">
        <v>38</v>
      </c>
      <c r="T10" s="30" t="s">
        <v>38</v>
      </c>
      <c r="W10" s="30" t="s">
        <v>38</v>
      </c>
      <c r="X10" s="29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2" customFormat="1" ht="13.15" customHeight="1" x14ac:dyDescent="0.15">
      <c r="A12" s="16"/>
      <c r="B12" s="26" t="s">
        <v>18</v>
      </c>
      <c r="C12" s="13"/>
      <c r="D12" s="15"/>
      <c r="E12" s="25">
        <v>1180618582</v>
      </c>
      <c r="F12" s="15"/>
      <c r="G12" s="15"/>
      <c r="H12" s="25" t="s">
        <v>37</v>
      </c>
      <c r="I12" s="15"/>
      <c r="J12" s="15"/>
      <c r="K12" s="25" t="s">
        <v>37</v>
      </c>
      <c r="L12" s="15"/>
      <c r="M12" s="15"/>
      <c r="N12" s="25" t="s">
        <v>37</v>
      </c>
      <c r="O12" s="15"/>
      <c r="P12" s="15"/>
      <c r="Q12" s="15">
        <v>1169657158</v>
      </c>
      <c r="R12" s="15"/>
      <c r="S12" s="15"/>
      <c r="T12" s="25" t="s">
        <v>37</v>
      </c>
      <c r="U12" s="15"/>
      <c r="V12" s="15"/>
      <c r="W12" s="25" t="s">
        <v>37</v>
      </c>
      <c r="X12" s="1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2" customFormat="1" ht="13.15" customHeight="1" x14ac:dyDescent="0.15">
      <c r="A13" s="16"/>
      <c r="B13" s="24" t="s">
        <v>17</v>
      </c>
      <c r="C13" s="13"/>
      <c r="D13" s="15"/>
      <c r="E13" s="25">
        <v>1358557470</v>
      </c>
      <c r="F13" s="15"/>
      <c r="G13" s="15"/>
      <c r="H13" s="25" t="s">
        <v>37</v>
      </c>
      <c r="I13" s="15"/>
      <c r="J13" s="15"/>
      <c r="K13" s="25" t="s">
        <v>37</v>
      </c>
      <c r="L13" s="15"/>
      <c r="M13" s="15"/>
      <c r="N13" s="25" t="s">
        <v>37</v>
      </c>
      <c r="O13" s="15"/>
      <c r="P13" s="15"/>
      <c r="Q13" s="15">
        <v>1346945113</v>
      </c>
      <c r="R13" s="15"/>
      <c r="S13" s="15"/>
      <c r="T13" s="25" t="s">
        <v>37</v>
      </c>
      <c r="U13" s="15"/>
      <c r="V13" s="15"/>
      <c r="W13" s="25" t="s">
        <v>37</v>
      </c>
      <c r="X13" s="1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2" customFormat="1" ht="13.15" customHeight="1" x14ac:dyDescent="0.15">
      <c r="A14" s="16"/>
      <c r="B14" s="24" t="s">
        <v>16</v>
      </c>
      <c r="C14" s="13"/>
      <c r="D14" s="15"/>
      <c r="E14" s="72">
        <v>1501117318</v>
      </c>
      <c r="F14" s="15"/>
      <c r="G14" s="15"/>
      <c r="H14" s="25" t="s">
        <v>37</v>
      </c>
      <c r="I14" s="15"/>
      <c r="J14" s="15"/>
      <c r="K14" s="25" t="s">
        <v>37</v>
      </c>
      <c r="L14" s="15"/>
      <c r="M14" s="15"/>
      <c r="N14" s="25" t="s">
        <v>37</v>
      </c>
      <c r="O14" s="15"/>
      <c r="P14" s="15"/>
      <c r="Q14" s="15">
        <v>1488888634</v>
      </c>
      <c r="R14" s="15"/>
      <c r="S14" s="15"/>
      <c r="T14" s="25" t="s">
        <v>37</v>
      </c>
      <c r="U14" s="15"/>
      <c r="V14" s="15"/>
      <c r="W14" s="25" t="s">
        <v>37</v>
      </c>
      <c r="X14" s="1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2" customFormat="1" ht="12.75" customHeight="1" x14ac:dyDescent="0.15">
      <c r="A15" s="16"/>
      <c r="B15" s="24" t="s">
        <v>15</v>
      </c>
      <c r="C15" s="13"/>
      <c r="D15" s="15"/>
      <c r="E15" s="25">
        <v>1557271012</v>
      </c>
      <c r="F15" s="15"/>
      <c r="G15" s="15"/>
      <c r="H15" s="25" t="s">
        <v>37</v>
      </c>
      <c r="I15" s="15"/>
      <c r="J15" s="15"/>
      <c r="K15" s="25" t="s">
        <v>37</v>
      </c>
      <c r="L15" s="15"/>
      <c r="M15" s="15"/>
      <c r="N15" s="25" t="s">
        <v>37</v>
      </c>
      <c r="O15" s="15"/>
      <c r="P15" s="15"/>
      <c r="Q15" s="15">
        <v>1544813704</v>
      </c>
      <c r="R15" s="15"/>
      <c r="S15" s="15"/>
      <c r="T15" s="25" t="s">
        <v>37</v>
      </c>
      <c r="U15" s="15"/>
      <c r="V15" s="15"/>
      <c r="W15" s="25" t="s">
        <v>37</v>
      </c>
      <c r="X15" s="1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2" customFormat="1" ht="12.75" customHeight="1" x14ac:dyDescent="0.15">
      <c r="A16" s="16"/>
      <c r="B16" s="24" t="s">
        <v>14</v>
      </c>
      <c r="C16" s="13"/>
      <c r="D16" s="15"/>
      <c r="E16" s="15">
        <v>1691509941</v>
      </c>
      <c r="F16" s="15"/>
      <c r="G16" s="15"/>
      <c r="H16" s="25" t="s">
        <v>37</v>
      </c>
      <c r="I16" s="15"/>
      <c r="J16" s="15"/>
      <c r="K16" s="25" t="s">
        <v>37</v>
      </c>
      <c r="L16" s="15"/>
      <c r="M16" s="15"/>
      <c r="N16" s="25" t="s">
        <v>37</v>
      </c>
      <c r="O16" s="15"/>
      <c r="P16" s="15"/>
      <c r="Q16" s="15">
        <v>1678941571</v>
      </c>
      <c r="R16" s="15"/>
      <c r="S16" s="15"/>
      <c r="T16" s="25" t="s">
        <v>37</v>
      </c>
      <c r="U16" s="15"/>
      <c r="V16" s="15"/>
      <c r="W16" s="25" t="s">
        <v>37</v>
      </c>
      <c r="X16" s="1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2" customFormat="1" ht="26.25" customHeight="1" x14ac:dyDescent="0.15">
      <c r="A17" s="16"/>
      <c r="B17" s="24">
        <v>10</v>
      </c>
      <c r="C17" s="13"/>
      <c r="D17" s="15"/>
      <c r="E17" s="15">
        <v>2030843409</v>
      </c>
      <c r="F17" s="15"/>
      <c r="G17" s="15"/>
      <c r="H17" s="25" t="s">
        <v>37</v>
      </c>
      <c r="I17" s="15"/>
      <c r="J17" s="15"/>
      <c r="K17" s="25" t="s">
        <v>37</v>
      </c>
      <c r="L17" s="15"/>
      <c r="M17" s="15"/>
      <c r="N17" s="25" t="s">
        <v>37</v>
      </c>
      <c r="O17" s="15"/>
      <c r="P17" s="15"/>
      <c r="Q17" s="15">
        <v>2016542697</v>
      </c>
      <c r="R17" s="15"/>
      <c r="S17" s="15"/>
      <c r="T17" s="25" t="s">
        <v>37</v>
      </c>
      <c r="U17" s="15"/>
      <c r="V17" s="15"/>
      <c r="W17" s="25" t="s">
        <v>37</v>
      </c>
      <c r="X17" s="1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s="12" customFormat="1" ht="13.15" customHeight="1" x14ac:dyDescent="0.15">
      <c r="A18" s="16"/>
      <c r="B18" s="24">
        <v>11</v>
      </c>
      <c r="C18" s="13"/>
      <c r="D18" s="15"/>
      <c r="E18" s="15">
        <v>2127996872</v>
      </c>
      <c r="F18" s="15"/>
      <c r="G18" s="15"/>
      <c r="H18" s="25" t="s">
        <v>37</v>
      </c>
      <c r="I18" s="15"/>
      <c r="J18" s="15"/>
      <c r="K18" s="25" t="s">
        <v>37</v>
      </c>
      <c r="L18" s="15"/>
      <c r="M18" s="15"/>
      <c r="N18" s="25" t="s">
        <v>37</v>
      </c>
      <c r="O18" s="15"/>
      <c r="P18" s="15"/>
      <c r="Q18" s="15">
        <v>2109488598</v>
      </c>
      <c r="R18" s="15"/>
      <c r="S18" s="15"/>
      <c r="T18" s="25" t="s">
        <v>37</v>
      </c>
      <c r="U18" s="15"/>
      <c r="V18" s="15"/>
      <c r="W18" s="25" t="s">
        <v>37</v>
      </c>
      <c r="X18" s="1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s="12" customFormat="1" ht="13.15" customHeight="1" x14ac:dyDescent="0.15">
      <c r="A19" s="16"/>
      <c r="B19" s="24">
        <v>12</v>
      </c>
      <c r="C19" s="13"/>
      <c r="D19" s="15"/>
      <c r="E19" s="15">
        <v>2012898264</v>
      </c>
      <c r="F19" s="15"/>
      <c r="G19" s="15"/>
      <c r="H19" s="25" t="s">
        <v>37</v>
      </c>
      <c r="I19" s="15"/>
      <c r="J19" s="15"/>
      <c r="K19" s="25" t="s">
        <v>37</v>
      </c>
      <c r="L19" s="15"/>
      <c r="M19" s="15"/>
      <c r="N19" s="25" t="s">
        <v>37</v>
      </c>
      <c r="O19" s="15"/>
      <c r="P19" s="15"/>
      <c r="Q19" s="15">
        <v>1990934341</v>
      </c>
      <c r="R19" s="15"/>
      <c r="S19" s="15"/>
      <c r="T19" s="25" t="s">
        <v>37</v>
      </c>
      <c r="U19" s="15"/>
      <c r="V19" s="15"/>
      <c r="W19" s="25" t="s">
        <v>37</v>
      </c>
      <c r="X19" s="1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s="12" customFormat="1" ht="13.15" customHeight="1" x14ac:dyDescent="0.15">
      <c r="A20" s="16"/>
      <c r="B20" s="24">
        <v>13</v>
      </c>
      <c r="C20" s="13"/>
      <c r="D20" s="15"/>
      <c r="E20" s="15">
        <v>2089913917</v>
      </c>
      <c r="F20" s="15"/>
      <c r="G20" s="15"/>
      <c r="H20" s="25" t="s">
        <v>37</v>
      </c>
      <c r="I20" s="15"/>
      <c r="J20" s="15"/>
      <c r="K20" s="25" t="s">
        <v>37</v>
      </c>
      <c r="L20" s="15"/>
      <c r="M20" s="15"/>
      <c r="N20" s="25" t="s">
        <v>37</v>
      </c>
      <c r="O20" s="15"/>
      <c r="P20" s="15"/>
      <c r="Q20" s="15">
        <v>2067196005</v>
      </c>
      <c r="R20" s="15"/>
      <c r="S20" s="15"/>
      <c r="T20" s="25" t="s">
        <v>37</v>
      </c>
      <c r="U20" s="15"/>
      <c r="V20" s="15"/>
      <c r="W20" s="25" t="s">
        <v>37</v>
      </c>
      <c r="X20" s="1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s="12" customFormat="1" ht="24" x14ac:dyDescent="0.15">
      <c r="A21" s="16"/>
      <c r="B21" s="24">
        <v>14</v>
      </c>
      <c r="C21" s="13"/>
      <c r="D21" s="15"/>
      <c r="E21" s="93" t="s">
        <v>91</v>
      </c>
      <c r="F21" s="15"/>
      <c r="G21" s="15"/>
      <c r="H21" s="25" t="s">
        <v>37</v>
      </c>
      <c r="I21" s="15"/>
      <c r="J21" s="15"/>
      <c r="K21" s="25" t="s">
        <v>37</v>
      </c>
      <c r="L21" s="15"/>
      <c r="M21" s="15"/>
      <c r="N21" s="25" t="s">
        <v>37</v>
      </c>
      <c r="O21" s="15"/>
      <c r="P21" s="15"/>
      <c r="Q21" s="93" t="s">
        <v>92</v>
      </c>
      <c r="R21" s="15"/>
      <c r="S21" s="15"/>
      <c r="T21" s="25" t="s">
        <v>37</v>
      </c>
      <c r="U21" s="15"/>
      <c r="V21" s="15"/>
      <c r="W21" s="25" t="s">
        <v>37</v>
      </c>
      <c r="X21" s="1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s="12" customFormat="1" ht="13.15" customHeight="1" x14ac:dyDescent="0.15">
      <c r="A22" s="16"/>
      <c r="B22" s="24"/>
      <c r="C22" s="13"/>
      <c r="D22" s="15"/>
      <c r="E22" s="15"/>
      <c r="F22" s="15"/>
      <c r="G22" s="15"/>
      <c r="H22" s="25"/>
      <c r="I22" s="15"/>
      <c r="J22" s="15"/>
      <c r="K22" s="25"/>
      <c r="L22" s="15"/>
      <c r="M22" s="15"/>
      <c r="N22" s="25"/>
      <c r="O22" s="15"/>
      <c r="P22" s="15"/>
      <c r="Q22" s="15"/>
      <c r="R22" s="15"/>
      <c r="S22" s="15"/>
      <c r="T22" s="25"/>
      <c r="U22" s="15"/>
      <c r="V22" s="15"/>
      <c r="W22" s="25"/>
      <c r="X22" s="1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s="12" customFormat="1" ht="13.15" customHeight="1" x14ac:dyDescent="0.15">
      <c r="A26" s="16"/>
      <c r="B26" s="26" t="s">
        <v>18</v>
      </c>
      <c r="C26" s="13"/>
      <c r="D26" s="15"/>
      <c r="E26" s="25">
        <v>98384882</v>
      </c>
      <c r="F26" s="15"/>
      <c r="G26" s="15"/>
      <c r="H26" s="15">
        <v>710122</v>
      </c>
      <c r="I26" s="15"/>
      <c r="J26" s="15"/>
      <c r="K26" s="15">
        <v>336768</v>
      </c>
      <c r="L26" s="15"/>
      <c r="M26" s="15"/>
      <c r="N26" s="15">
        <v>373354</v>
      </c>
      <c r="O26" s="15"/>
      <c r="P26" s="15"/>
      <c r="Q26" s="15">
        <v>97471430</v>
      </c>
      <c r="R26" s="15"/>
      <c r="S26" s="15"/>
      <c r="T26" s="25" t="s">
        <v>37</v>
      </c>
      <c r="U26" s="15"/>
      <c r="V26" s="15"/>
      <c r="W26" s="25" t="s">
        <v>37</v>
      </c>
      <c r="X26" s="1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12" customFormat="1" ht="13.15" customHeight="1" x14ac:dyDescent="0.15">
      <c r="A27" s="16"/>
      <c r="B27" s="24" t="s">
        <v>17</v>
      </c>
      <c r="C27" s="13"/>
      <c r="D27" s="15"/>
      <c r="E27" s="25">
        <v>113213123</v>
      </c>
      <c r="F27" s="15"/>
      <c r="G27" s="15"/>
      <c r="H27" s="15">
        <v>791368</v>
      </c>
      <c r="I27" s="15"/>
      <c r="J27" s="15"/>
      <c r="K27" s="15">
        <v>391577</v>
      </c>
      <c r="L27" s="15"/>
      <c r="M27" s="15"/>
      <c r="N27" s="15">
        <v>399791</v>
      </c>
      <c r="O27" s="15"/>
      <c r="P27" s="15"/>
      <c r="Q27" s="15">
        <v>112245426</v>
      </c>
      <c r="R27" s="15"/>
      <c r="S27" s="15"/>
      <c r="T27" s="25" t="s">
        <v>37</v>
      </c>
      <c r="U27" s="15"/>
      <c r="V27" s="15"/>
      <c r="W27" s="25" t="s">
        <v>37</v>
      </c>
      <c r="X27" s="1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12" customFormat="1" ht="13.15" customHeight="1" x14ac:dyDescent="0.15">
      <c r="A28" s="16"/>
      <c r="B28" s="24" t="s">
        <v>16</v>
      </c>
      <c r="C28" s="13"/>
      <c r="D28" s="15"/>
      <c r="E28" s="25">
        <v>125093110</v>
      </c>
      <c r="F28" s="15"/>
      <c r="G28" s="15"/>
      <c r="H28" s="15">
        <v>857056</v>
      </c>
      <c r="I28" s="15"/>
      <c r="J28" s="15"/>
      <c r="K28" s="15">
        <v>422107</v>
      </c>
      <c r="L28" s="15"/>
      <c r="M28" s="15"/>
      <c r="N28" s="15">
        <v>434949</v>
      </c>
      <c r="O28" s="15"/>
      <c r="P28" s="15"/>
      <c r="Q28" s="15">
        <v>124074053</v>
      </c>
      <c r="R28" s="15"/>
      <c r="S28" s="15"/>
      <c r="T28" s="25" t="s">
        <v>37</v>
      </c>
      <c r="U28" s="15"/>
      <c r="V28" s="15"/>
      <c r="W28" s="25" t="s">
        <v>37</v>
      </c>
      <c r="X28" s="1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12" customFormat="1" ht="12.75" customHeight="1" x14ac:dyDescent="0.15">
      <c r="A29" s="16"/>
      <c r="B29" s="24" t="s">
        <v>15</v>
      </c>
      <c r="C29" s="13"/>
      <c r="D29" s="15"/>
      <c r="E29" s="25">
        <v>129772584</v>
      </c>
      <c r="F29" s="15"/>
      <c r="G29" s="15"/>
      <c r="H29" s="15">
        <v>869940</v>
      </c>
      <c r="I29" s="15"/>
      <c r="J29" s="15"/>
      <c r="K29" s="15">
        <v>435921</v>
      </c>
      <c r="L29" s="15"/>
      <c r="M29" s="15"/>
      <c r="N29" s="15">
        <v>434019</v>
      </c>
      <c r="O29" s="15"/>
      <c r="P29" s="15"/>
      <c r="Q29" s="15">
        <v>128734475</v>
      </c>
      <c r="R29" s="15"/>
      <c r="S29" s="15"/>
      <c r="T29" s="25" t="s">
        <v>37</v>
      </c>
      <c r="U29" s="15"/>
      <c r="V29" s="15"/>
      <c r="W29" s="25" t="s">
        <v>37</v>
      </c>
      <c r="X29" s="1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s="12" customFormat="1" ht="12.75" customHeight="1" x14ac:dyDescent="0.15">
      <c r="A30" s="16"/>
      <c r="B30" s="24" t="s">
        <v>14</v>
      </c>
      <c r="C30" s="13"/>
      <c r="D30" s="15"/>
      <c r="E30" s="15">
        <v>140959162</v>
      </c>
      <c r="F30" s="15"/>
      <c r="G30" s="15"/>
      <c r="H30" s="15">
        <v>930902</v>
      </c>
      <c r="I30" s="15"/>
      <c r="J30" s="15"/>
      <c r="K30" s="15">
        <v>471736</v>
      </c>
      <c r="L30" s="15"/>
      <c r="M30" s="15"/>
      <c r="N30" s="15">
        <v>459165</v>
      </c>
      <c r="O30" s="15"/>
      <c r="P30" s="15"/>
      <c r="Q30" s="15">
        <v>139911798</v>
      </c>
      <c r="R30" s="15"/>
      <c r="S30" s="15"/>
      <c r="T30" s="25" t="s">
        <v>37</v>
      </c>
      <c r="U30" s="15"/>
      <c r="V30" s="15"/>
      <c r="W30" s="25" t="s">
        <v>37</v>
      </c>
      <c r="X30" s="1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12" customFormat="1" ht="26.25" customHeight="1" x14ac:dyDescent="0.15">
      <c r="A31" s="16"/>
      <c r="B31" s="24">
        <v>10</v>
      </c>
      <c r="C31" s="13"/>
      <c r="D31" s="15"/>
      <c r="E31" s="15">
        <v>169236951</v>
      </c>
      <c r="F31" s="15"/>
      <c r="G31" s="15"/>
      <c r="H31" s="15">
        <v>1091228</v>
      </c>
      <c r="I31" s="15"/>
      <c r="J31" s="15"/>
      <c r="K31" s="15">
        <v>567366</v>
      </c>
      <c r="L31" s="15"/>
      <c r="M31" s="15"/>
      <c r="N31" s="15">
        <v>523862</v>
      </c>
      <c r="O31" s="15"/>
      <c r="P31" s="15"/>
      <c r="Q31" s="15">
        <v>168045225</v>
      </c>
      <c r="R31" s="15"/>
      <c r="S31" s="15"/>
      <c r="T31" s="25" t="s">
        <v>37</v>
      </c>
      <c r="U31" s="15"/>
      <c r="V31" s="15"/>
      <c r="W31" s="25" t="s">
        <v>37</v>
      </c>
      <c r="X31" s="1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12" customFormat="1" ht="12" customHeight="1" x14ac:dyDescent="0.15">
      <c r="A32" s="16"/>
      <c r="B32" s="24">
        <v>11</v>
      </c>
      <c r="C32" s="13"/>
      <c r="D32" s="15"/>
      <c r="E32" s="15">
        <v>177333073</v>
      </c>
      <c r="F32" s="15"/>
      <c r="G32" s="15"/>
      <c r="H32" s="15">
        <v>1107305</v>
      </c>
      <c r="I32" s="15"/>
      <c r="J32" s="15"/>
      <c r="K32" s="15">
        <v>582631</v>
      </c>
      <c r="L32" s="15"/>
      <c r="M32" s="15"/>
      <c r="N32" s="15">
        <v>524674</v>
      </c>
      <c r="O32" s="15"/>
      <c r="P32" s="15"/>
      <c r="Q32" s="15">
        <v>175790717</v>
      </c>
      <c r="R32" s="15"/>
      <c r="S32" s="15"/>
      <c r="T32" s="25" t="s">
        <v>37</v>
      </c>
      <c r="U32" s="15"/>
      <c r="V32" s="15"/>
      <c r="W32" s="25" t="s">
        <v>37</v>
      </c>
      <c r="X32" s="1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s="12" customFormat="1" ht="12" customHeight="1" x14ac:dyDescent="0.15">
      <c r="A33" s="16"/>
      <c r="B33" s="24">
        <v>12</v>
      </c>
      <c r="C33" s="13"/>
      <c r="D33" s="15"/>
      <c r="E33" s="15">
        <v>167741522</v>
      </c>
      <c r="F33" s="15"/>
      <c r="G33" s="15"/>
      <c r="H33" s="15">
        <v>1068788</v>
      </c>
      <c r="I33" s="15"/>
      <c r="J33" s="15"/>
      <c r="K33" s="15">
        <v>545488</v>
      </c>
      <c r="L33" s="15"/>
      <c r="M33" s="15"/>
      <c r="N33" s="15">
        <v>523300</v>
      </c>
      <c r="O33" s="15"/>
      <c r="P33" s="15"/>
      <c r="Q33" s="15">
        <v>165911195</v>
      </c>
      <c r="R33" s="15"/>
      <c r="S33" s="15"/>
      <c r="T33" s="25" t="s">
        <v>37</v>
      </c>
      <c r="U33" s="15"/>
      <c r="V33" s="15"/>
      <c r="W33" s="25" t="s">
        <v>37</v>
      </c>
      <c r="X33" s="1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s="12" customFormat="1" ht="12" customHeight="1" x14ac:dyDescent="0.15">
      <c r="A34" s="16"/>
      <c r="B34" s="24">
        <v>13</v>
      </c>
      <c r="C34" s="13"/>
      <c r="D34" s="15"/>
      <c r="E34" s="15">
        <v>174159493</v>
      </c>
      <c r="F34" s="15"/>
      <c r="G34" s="15"/>
      <c r="H34" s="15">
        <f>ROUND(SUM(H40:H51)/12,0)</f>
        <v>1128573</v>
      </c>
      <c r="I34" s="15"/>
      <c r="J34" s="15"/>
      <c r="K34" s="15">
        <f>ROUND(SUM(K40:K51)/12,0)</f>
        <v>566817</v>
      </c>
      <c r="L34" s="15"/>
      <c r="M34" s="15"/>
      <c r="N34" s="15">
        <f>ROUND(SUM(N40:N51)/12,0)</f>
        <v>561756</v>
      </c>
      <c r="O34" s="15"/>
      <c r="P34" s="15"/>
      <c r="Q34" s="15">
        <v>172266334</v>
      </c>
      <c r="R34" s="15"/>
      <c r="S34" s="15"/>
      <c r="T34" s="25" t="s">
        <v>37</v>
      </c>
      <c r="U34" s="15"/>
      <c r="V34" s="15"/>
      <c r="W34" s="25" t="s">
        <v>37</v>
      </c>
      <c r="X34" s="1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s="12" customFormat="1" ht="24" x14ac:dyDescent="0.15">
      <c r="A35" s="16"/>
      <c r="B35" s="24">
        <v>14</v>
      </c>
      <c r="C35" s="13"/>
      <c r="D35" s="15"/>
      <c r="E35" s="93" t="s">
        <v>93</v>
      </c>
      <c r="F35" s="90"/>
      <c r="G35" s="90"/>
      <c r="H35" s="93" t="s">
        <v>94</v>
      </c>
      <c r="I35" s="90"/>
      <c r="J35" s="90"/>
      <c r="K35" s="93" t="s">
        <v>95</v>
      </c>
      <c r="L35" s="90"/>
      <c r="M35" s="90"/>
      <c r="N35" s="93" t="s">
        <v>96</v>
      </c>
      <c r="O35" s="90"/>
      <c r="P35" s="90"/>
      <c r="Q35" s="93" t="s">
        <v>97</v>
      </c>
      <c r="R35" s="15"/>
      <c r="S35" s="15"/>
      <c r="T35" s="25" t="s">
        <v>37</v>
      </c>
      <c r="U35" s="15"/>
      <c r="V35" s="15"/>
      <c r="W35" s="25" t="s">
        <v>37</v>
      </c>
      <c r="X35" s="1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s="12" customFormat="1" ht="13.15" customHeight="1" x14ac:dyDescent="0.15">
      <c r="A40" s="16"/>
      <c r="B40" s="14" t="s">
        <v>11</v>
      </c>
      <c r="C40" s="13"/>
      <c r="D40" s="15"/>
      <c r="E40" s="15">
        <v>151086547</v>
      </c>
      <c r="F40" s="15"/>
      <c r="G40" s="15"/>
      <c r="H40" s="15">
        <v>1032362</v>
      </c>
      <c r="I40" s="15"/>
      <c r="J40" s="15"/>
      <c r="K40" s="15">
        <v>523255</v>
      </c>
      <c r="L40" s="15"/>
      <c r="M40" s="15"/>
      <c r="N40" s="15">
        <v>509107</v>
      </c>
      <c r="O40" s="15"/>
      <c r="P40" s="15"/>
      <c r="Q40" s="15">
        <v>149894220</v>
      </c>
      <c r="R40" s="15"/>
      <c r="S40" s="15"/>
      <c r="T40" s="15">
        <v>91263647</v>
      </c>
      <c r="U40" s="15"/>
      <c r="V40" s="15"/>
      <c r="W40" s="14">
        <v>58630573</v>
      </c>
      <c r="X40" s="1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s="12" customFormat="1" ht="13.15" customHeight="1" x14ac:dyDescent="0.15">
      <c r="A41" s="16"/>
      <c r="B41" s="14" t="s">
        <v>10</v>
      </c>
      <c r="C41" s="13"/>
      <c r="D41" s="15"/>
      <c r="E41" s="15">
        <v>182520512</v>
      </c>
      <c r="F41" s="15"/>
      <c r="G41" s="15"/>
      <c r="H41" s="15">
        <v>1117837</v>
      </c>
      <c r="I41" s="15"/>
      <c r="J41" s="15"/>
      <c r="K41" s="15">
        <v>556762</v>
      </c>
      <c r="L41" s="15"/>
      <c r="M41" s="15"/>
      <c r="N41" s="15">
        <v>561075</v>
      </c>
      <c r="O41" s="15"/>
      <c r="P41" s="15"/>
      <c r="Q41" s="15">
        <v>181091524</v>
      </c>
      <c r="R41" s="15"/>
      <c r="S41" s="15"/>
      <c r="T41" s="15">
        <v>109270937</v>
      </c>
      <c r="U41" s="15"/>
      <c r="V41" s="15"/>
      <c r="W41" s="15">
        <v>71820587</v>
      </c>
      <c r="X41" s="1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s="12" customFormat="1" ht="13.15" customHeight="1" x14ac:dyDescent="0.15">
      <c r="A42" s="16"/>
      <c r="B42" s="14" t="s">
        <v>9</v>
      </c>
      <c r="C42" s="13"/>
      <c r="D42" s="15"/>
      <c r="E42" s="15">
        <v>161337437</v>
      </c>
      <c r="F42" s="15"/>
      <c r="G42" s="15"/>
      <c r="H42" s="15">
        <v>1087868</v>
      </c>
      <c r="I42" s="15"/>
      <c r="J42" s="15"/>
      <c r="K42" s="15">
        <v>538671</v>
      </c>
      <c r="L42" s="15"/>
      <c r="M42" s="15"/>
      <c r="N42" s="15">
        <v>549197</v>
      </c>
      <c r="O42" s="15"/>
      <c r="P42" s="15"/>
      <c r="Q42" s="15">
        <v>159514592</v>
      </c>
      <c r="R42" s="15"/>
      <c r="S42" s="15"/>
      <c r="T42" s="15">
        <v>95063588</v>
      </c>
      <c r="U42" s="15"/>
      <c r="V42" s="15"/>
      <c r="W42" s="15">
        <v>64451004</v>
      </c>
      <c r="X42" s="1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s="12" customFormat="1" ht="26.45" customHeight="1" x14ac:dyDescent="0.15">
      <c r="A43" s="16"/>
      <c r="B43" s="14" t="s">
        <v>8</v>
      </c>
      <c r="C43" s="13"/>
      <c r="D43" s="15"/>
      <c r="E43" s="15">
        <v>179897597</v>
      </c>
      <c r="F43" s="15"/>
      <c r="G43" s="15"/>
      <c r="H43" s="15">
        <v>1152760</v>
      </c>
      <c r="I43" s="15"/>
      <c r="J43" s="15"/>
      <c r="K43" s="15">
        <v>564746</v>
      </c>
      <c r="L43" s="15"/>
      <c r="M43" s="15"/>
      <c r="N43" s="15">
        <v>588014</v>
      </c>
      <c r="O43" s="15"/>
      <c r="P43" s="15"/>
      <c r="Q43" s="15">
        <v>177937282</v>
      </c>
      <c r="R43" s="15"/>
      <c r="S43" s="15"/>
      <c r="T43" s="15">
        <v>105644528</v>
      </c>
      <c r="U43" s="15"/>
      <c r="V43" s="15"/>
      <c r="W43" s="15">
        <v>72292754</v>
      </c>
      <c r="X43" s="1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s="12" customFormat="1" ht="13.15" customHeight="1" x14ac:dyDescent="0.15">
      <c r="A44" s="16"/>
      <c r="B44" s="14" t="s">
        <v>7</v>
      </c>
      <c r="C44" s="13"/>
      <c r="D44" s="15"/>
      <c r="E44" s="15">
        <v>192169101</v>
      </c>
      <c r="F44" s="15"/>
      <c r="G44" s="15"/>
      <c r="H44" s="15">
        <v>1180385</v>
      </c>
      <c r="I44" s="15"/>
      <c r="J44" s="15"/>
      <c r="K44" s="15">
        <v>578052</v>
      </c>
      <c r="L44" s="15"/>
      <c r="M44" s="15"/>
      <c r="N44" s="15">
        <v>602333</v>
      </c>
      <c r="O44" s="15"/>
      <c r="P44" s="15"/>
      <c r="Q44" s="15">
        <v>190110343</v>
      </c>
      <c r="R44" s="15"/>
      <c r="S44" s="15"/>
      <c r="T44" s="15">
        <v>112442942</v>
      </c>
      <c r="U44" s="15"/>
      <c r="V44" s="15"/>
      <c r="W44" s="15">
        <v>77667401</v>
      </c>
      <c r="X44" s="1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s="12" customFormat="1" ht="13.15" customHeight="1" x14ac:dyDescent="0.15">
      <c r="A45" s="16"/>
      <c r="B45" s="14" t="s">
        <v>6</v>
      </c>
      <c r="C45" s="13"/>
      <c r="D45" s="15"/>
      <c r="E45" s="15">
        <v>170205637</v>
      </c>
      <c r="F45" s="15"/>
      <c r="G45" s="15"/>
      <c r="H45" s="15">
        <v>1145359</v>
      </c>
      <c r="I45" s="15"/>
      <c r="J45" s="15"/>
      <c r="K45" s="15">
        <v>564571</v>
      </c>
      <c r="L45" s="15"/>
      <c r="M45" s="15"/>
      <c r="N45" s="15">
        <v>580788</v>
      </c>
      <c r="O45" s="15"/>
      <c r="P45" s="15"/>
      <c r="Q45" s="15">
        <v>168272922</v>
      </c>
      <c r="R45" s="15"/>
      <c r="S45" s="15"/>
      <c r="T45" s="15">
        <v>99303940</v>
      </c>
      <c r="U45" s="15"/>
      <c r="V45" s="15"/>
      <c r="W45" s="92">
        <v>68968982</v>
      </c>
      <c r="X45" s="1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s="12" customFormat="1" ht="26.45" customHeight="1" x14ac:dyDescent="0.15">
      <c r="A46" s="16"/>
      <c r="B46" s="14" t="s">
        <v>5</v>
      </c>
      <c r="C46" s="13"/>
      <c r="D46" s="15"/>
      <c r="E46" s="15">
        <v>194004271</v>
      </c>
      <c r="F46" s="15"/>
      <c r="G46" s="15"/>
      <c r="H46" s="15">
        <v>1186578</v>
      </c>
      <c r="I46" s="15"/>
      <c r="J46" s="15"/>
      <c r="K46" s="15">
        <v>590246</v>
      </c>
      <c r="L46" s="15"/>
      <c r="M46" s="15"/>
      <c r="N46" s="15">
        <v>596332</v>
      </c>
      <c r="O46" s="15"/>
      <c r="P46" s="15"/>
      <c r="Q46" s="15">
        <v>191980871</v>
      </c>
      <c r="R46" s="15"/>
      <c r="S46" s="15"/>
      <c r="T46" s="15">
        <v>114210317</v>
      </c>
      <c r="U46" s="15"/>
      <c r="V46" s="15"/>
      <c r="W46" s="92">
        <v>77770554</v>
      </c>
      <c r="X46" s="1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s="12" customFormat="1" ht="13.15" customHeight="1" x14ac:dyDescent="0.15">
      <c r="A47" s="16"/>
      <c r="B47" s="14" t="s">
        <v>4</v>
      </c>
      <c r="C47" s="13"/>
      <c r="D47" s="15"/>
      <c r="E47" s="15">
        <v>180773583</v>
      </c>
      <c r="F47" s="15"/>
      <c r="G47" s="15"/>
      <c r="H47" s="15">
        <v>1154280</v>
      </c>
      <c r="I47" s="15"/>
      <c r="J47" s="15"/>
      <c r="K47" s="15">
        <v>582636</v>
      </c>
      <c r="L47" s="15"/>
      <c r="M47" s="15"/>
      <c r="N47" s="15">
        <v>571644</v>
      </c>
      <c r="O47" s="15"/>
      <c r="P47" s="15"/>
      <c r="Q47" s="15">
        <v>178624639</v>
      </c>
      <c r="R47" s="15"/>
      <c r="S47" s="15"/>
      <c r="T47" s="15">
        <v>107800014</v>
      </c>
      <c r="U47" s="15"/>
      <c r="V47" s="15"/>
      <c r="W47" s="15">
        <v>70824625</v>
      </c>
      <c r="X47" s="1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s="12" customFormat="1" ht="13.15" customHeight="1" x14ac:dyDescent="0.15">
      <c r="A48" s="16"/>
      <c r="B48" s="14" t="s">
        <v>3</v>
      </c>
      <c r="C48" s="13"/>
      <c r="D48" s="15"/>
      <c r="E48" s="15">
        <v>165566273</v>
      </c>
      <c r="F48" s="15"/>
      <c r="G48" s="15"/>
      <c r="H48" s="15">
        <v>1131894</v>
      </c>
      <c r="I48" s="15"/>
      <c r="J48" s="15"/>
      <c r="K48" s="15">
        <v>574215</v>
      </c>
      <c r="L48" s="15"/>
      <c r="M48" s="15"/>
      <c r="N48" s="15">
        <v>557679</v>
      </c>
      <c r="O48" s="15"/>
      <c r="P48" s="15"/>
      <c r="Q48" s="15">
        <v>163474953</v>
      </c>
      <c r="R48" s="15"/>
      <c r="S48" s="15"/>
      <c r="T48" s="15">
        <v>99017658</v>
      </c>
      <c r="U48" s="15"/>
      <c r="V48" s="15"/>
      <c r="W48" s="15">
        <v>64457295</v>
      </c>
      <c r="X48" s="13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s="12" customFormat="1" ht="26.45" customHeight="1" x14ac:dyDescent="0.15">
      <c r="A49" s="16"/>
      <c r="B49" s="14" t="s">
        <v>2</v>
      </c>
      <c r="C49" s="13"/>
      <c r="D49" s="15"/>
      <c r="E49" s="15">
        <v>194906307</v>
      </c>
      <c r="F49" s="15"/>
      <c r="G49" s="15"/>
      <c r="H49" s="15">
        <v>1156808</v>
      </c>
      <c r="I49" s="15"/>
      <c r="J49" s="15"/>
      <c r="K49" s="15">
        <v>591490</v>
      </c>
      <c r="L49" s="15"/>
      <c r="M49" s="15"/>
      <c r="N49" s="15">
        <v>565318</v>
      </c>
      <c r="O49" s="15"/>
      <c r="P49" s="15"/>
      <c r="Q49" s="15">
        <v>193164436</v>
      </c>
      <c r="R49" s="15"/>
      <c r="S49" s="15"/>
      <c r="T49" s="15">
        <v>118172437</v>
      </c>
      <c r="U49" s="15"/>
      <c r="V49" s="15"/>
      <c r="W49" s="15">
        <v>74992000</v>
      </c>
      <c r="X49" s="1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12" customFormat="1" ht="13.15" customHeight="1" x14ac:dyDescent="0.15">
      <c r="A50" s="16"/>
      <c r="B50" s="14" t="s">
        <v>1</v>
      </c>
      <c r="C50" s="13"/>
      <c r="D50" s="15"/>
      <c r="E50" s="15">
        <v>159485336</v>
      </c>
      <c r="F50" s="15"/>
      <c r="G50" s="15"/>
      <c r="H50" s="15">
        <v>1122350</v>
      </c>
      <c r="I50" s="15"/>
      <c r="J50" s="15"/>
      <c r="K50" s="15">
        <v>580554</v>
      </c>
      <c r="L50" s="15"/>
      <c r="M50" s="15"/>
      <c r="N50" s="15">
        <v>541796</v>
      </c>
      <c r="O50" s="15"/>
      <c r="P50" s="15"/>
      <c r="Q50" s="15">
        <v>157483679</v>
      </c>
      <c r="R50" s="15"/>
      <c r="S50" s="15"/>
      <c r="T50" s="15">
        <v>96600911</v>
      </c>
      <c r="U50" s="15"/>
      <c r="V50" s="15"/>
      <c r="W50" s="15">
        <v>60882767</v>
      </c>
      <c r="X50" s="13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s="12" customFormat="1" ht="13.15" customHeight="1" x14ac:dyDescent="0.15">
      <c r="A51" s="16"/>
      <c r="B51" s="14" t="s">
        <v>0</v>
      </c>
      <c r="C51" s="13"/>
      <c r="D51" s="15"/>
      <c r="E51" s="15">
        <v>158790874</v>
      </c>
      <c r="F51" s="15"/>
      <c r="G51" s="15"/>
      <c r="H51" s="15">
        <v>1074396</v>
      </c>
      <c r="I51" s="15"/>
      <c r="J51" s="15"/>
      <c r="K51" s="15">
        <v>556611</v>
      </c>
      <c r="L51" s="15"/>
      <c r="M51" s="15"/>
      <c r="N51" s="15">
        <v>517785</v>
      </c>
      <c r="O51" s="15"/>
      <c r="P51" s="15"/>
      <c r="Q51" s="15">
        <v>156476101</v>
      </c>
      <c r="R51" s="15"/>
      <c r="S51" s="15"/>
      <c r="T51" s="15">
        <v>96113335</v>
      </c>
      <c r="U51" s="15"/>
      <c r="V51" s="15"/>
      <c r="W51" s="15">
        <v>60362767</v>
      </c>
      <c r="X51" s="13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2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1"/>
    </row>
    <row r="54" spans="1:42" s="2" customFormat="1" ht="12.6" customHeight="1" x14ac:dyDescent="0.15">
      <c r="A54" s="20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8"/>
    </row>
    <row r="55" spans="1:42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3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s="12" customFormat="1" ht="13.15" customHeight="1" x14ac:dyDescent="0.15">
      <c r="A56" s="16"/>
      <c r="B56" s="14" t="s">
        <v>11</v>
      </c>
      <c r="C56" s="13"/>
      <c r="D56" s="15"/>
      <c r="E56" s="15">
        <v>164763329</v>
      </c>
      <c r="F56" s="15"/>
      <c r="G56" s="15"/>
      <c r="H56" s="15">
        <v>1088250</v>
      </c>
      <c r="I56" s="15"/>
      <c r="J56" s="15"/>
      <c r="K56" s="15">
        <v>574254</v>
      </c>
      <c r="L56" s="15"/>
      <c r="M56" s="15"/>
      <c r="N56" s="15">
        <v>513996</v>
      </c>
      <c r="O56" s="15"/>
      <c r="P56" s="15"/>
      <c r="Q56" s="15">
        <v>163507857</v>
      </c>
      <c r="R56" s="15"/>
      <c r="S56" s="15"/>
      <c r="T56" s="15">
        <v>102685743</v>
      </c>
      <c r="U56" s="15"/>
      <c r="V56" s="15"/>
      <c r="W56" s="14">
        <v>60822113</v>
      </c>
      <c r="X56" s="13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s="12" customFormat="1" ht="13.15" customHeight="1" x14ac:dyDescent="0.15">
      <c r="A57" s="16"/>
      <c r="B57" s="14" t="s">
        <v>10</v>
      </c>
      <c r="C57" s="13"/>
      <c r="D57" s="15"/>
      <c r="E57" s="15">
        <v>184973736</v>
      </c>
      <c r="F57" s="15"/>
      <c r="G57" s="15"/>
      <c r="H57" s="15">
        <v>1158494</v>
      </c>
      <c r="I57" s="15"/>
      <c r="J57" s="15"/>
      <c r="K57" s="15">
        <v>610521</v>
      </c>
      <c r="L57" s="15"/>
      <c r="M57" s="15"/>
      <c r="N57" s="15">
        <v>547973</v>
      </c>
      <c r="O57" s="15"/>
      <c r="P57" s="15"/>
      <c r="Q57" s="15">
        <v>183793297</v>
      </c>
      <c r="R57" s="15"/>
      <c r="S57" s="15"/>
      <c r="T57" s="15">
        <v>116893069</v>
      </c>
      <c r="U57" s="15"/>
      <c r="V57" s="15"/>
      <c r="W57" s="14">
        <v>66900227</v>
      </c>
      <c r="X57" s="1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s="12" customFormat="1" ht="13.15" customHeight="1" x14ac:dyDescent="0.15">
      <c r="A58" s="16"/>
      <c r="B58" s="14" t="s">
        <v>9</v>
      </c>
      <c r="C58" s="13"/>
      <c r="D58" s="15"/>
      <c r="E58" s="15">
        <v>165317969</v>
      </c>
      <c r="F58" s="15"/>
      <c r="G58" s="15"/>
      <c r="H58" s="15">
        <v>1124882</v>
      </c>
      <c r="I58" s="15"/>
      <c r="J58" s="15"/>
      <c r="K58" s="15">
        <v>594758</v>
      </c>
      <c r="L58" s="15"/>
      <c r="M58" s="15"/>
      <c r="N58" s="15">
        <v>530124</v>
      </c>
      <c r="O58" s="15"/>
      <c r="P58" s="15"/>
      <c r="Q58" s="15">
        <v>163899442</v>
      </c>
      <c r="R58" s="15"/>
      <c r="S58" s="15"/>
      <c r="T58" s="15">
        <v>103818379</v>
      </c>
      <c r="U58" s="15"/>
      <c r="V58" s="15"/>
      <c r="W58" s="14">
        <v>60081063</v>
      </c>
      <c r="X58" s="13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s="12" customFormat="1" ht="26.45" customHeight="1" x14ac:dyDescent="0.15">
      <c r="A59" s="16"/>
      <c r="B59" s="14" t="s">
        <v>8</v>
      </c>
      <c r="C59" s="13"/>
      <c r="D59" s="15"/>
      <c r="E59" s="15">
        <v>195172845</v>
      </c>
      <c r="F59" s="15"/>
      <c r="G59" s="15"/>
      <c r="H59" s="15">
        <v>1190743</v>
      </c>
      <c r="I59" s="15"/>
      <c r="J59" s="15"/>
      <c r="K59" s="15">
        <v>626728</v>
      </c>
      <c r="L59" s="15"/>
      <c r="M59" s="15"/>
      <c r="N59" s="15">
        <v>564015</v>
      </c>
      <c r="O59" s="15"/>
      <c r="P59" s="15"/>
      <c r="Q59" s="15">
        <v>193494742</v>
      </c>
      <c r="R59" s="15"/>
      <c r="S59" s="15"/>
      <c r="T59" s="15">
        <v>122822353</v>
      </c>
      <c r="U59" s="15"/>
      <c r="V59" s="15"/>
      <c r="W59" s="14">
        <v>70672388</v>
      </c>
      <c r="X59" s="13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s="12" customFormat="1" ht="13.15" customHeight="1" x14ac:dyDescent="0.15">
      <c r="A60" s="16"/>
      <c r="B60" s="14" t="s">
        <v>7</v>
      </c>
      <c r="C60" s="13"/>
      <c r="D60" s="15"/>
      <c r="E60" s="15">
        <v>184948505</v>
      </c>
      <c r="F60" s="15"/>
      <c r="G60" s="15"/>
      <c r="H60" s="15">
        <v>1171631</v>
      </c>
      <c r="I60" s="15"/>
      <c r="J60" s="15"/>
      <c r="K60" s="15">
        <v>613623</v>
      </c>
      <c r="L60" s="15"/>
      <c r="M60" s="15"/>
      <c r="N60" s="15">
        <v>558008</v>
      </c>
      <c r="O60" s="15"/>
      <c r="P60" s="15"/>
      <c r="Q60" s="15">
        <v>183138500</v>
      </c>
      <c r="R60" s="15"/>
      <c r="S60" s="15"/>
      <c r="T60" s="15">
        <v>115667546</v>
      </c>
      <c r="U60" s="15"/>
      <c r="V60" s="15"/>
      <c r="W60" s="14">
        <v>67470954</v>
      </c>
      <c r="X60" s="13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s="12" customFormat="1" ht="13.15" customHeight="1" x14ac:dyDescent="0.15">
      <c r="A61" s="16"/>
      <c r="B61" s="14" t="s">
        <v>6</v>
      </c>
      <c r="C61" s="13"/>
      <c r="D61" s="15"/>
      <c r="E61" s="15">
        <v>174488825</v>
      </c>
      <c r="F61" s="15"/>
      <c r="G61" s="15"/>
      <c r="H61" s="15">
        <v>1133705</v>
      </c>
      <c r="I61" s="15"/>
      <c r="J61" s="15"/>
      <c r="K61" s="15">
        <v>595762</v>
      </c>
      <c r="L61" s="15"/>
      <c r="M61" s="15"/>
      <c r="N61" s="15">
        <v>537943</v>
      </c>
      <c r="O61" s="15"/>
      <c r="P61" s="15"/>
      <c r="Q61" s="15">
        <v>172893553</v>
      </c>
      <c r="R61" s="15"/>
      <c r="S61" s="15"/>
      <c r="T61" s="15">
        <v>109220428</v>
      </c>
      <c r="U61" s="15"/>
      <c r="V61" s="15"/>
      <c r="W61" s="14">
        <v>63673126</v>
      </c>
      <c r="X61" s="13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s="12" customFormat="1" ht="26.45" customHeight="1" x14ac:dyDescent="0.15">
      <c r="A62" s="16"/>
      <c r="B62" s="14" t="s">
        <v>5</v>
      </c>
      <c r="C62" s="13"/>
      <c r="D62" s="15"/>
      <c r="E62" s="15">
        <v>187692321</v>
      </c>
      <c r="F62" s="15"/>
      <c r="G62" s="15"/>
      <c r="H62" s="15">
        <v>1122548</v>
      </c>
      <c r="I62" s="15"/>
      <c r="J62" s="15"/>
      <c r="K62" s="15">
        <v>590711</v>
      </c>
      <c r="L62" s="15"/>
      <c r="M62" s="15"/>
      <c r="N62" s="15">
        <v>531837</v>
      </c>
      <c r="O62" s="15"/>
      <c r="P62" s="15"/>
      <c r="Q62" s="15">
        <v>186044331</v>
      </c>
      <c r="R62" s="15"/>
      <c r="S62" s="15"/>
      <c r="T62" s="15">
        <v>117155218</v>
      </c>
      <c r="U62" s="15"/>
      <c r="V62" s="15"/>
      <c r="W62" s="14">
        <v>68889114</v>
      </c>
      <c r="X62" s="13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s="12" customFormat="1" ht="13.15" customHeight="1" x14ac:dyDescent="0.15">
      <c r="A63" s="16"/>
      <c r="B63" s="14" t="s">
        <v>4</v>
      </c>
      <c r="C63" s="13"/>
      <c r="D63" s="15"/>
      <c r="E63" s="15">
        <v>153334394</v>
      </c>
      <c r="F63" s="15"/>
      <c r="G63" s="15"/>
      <c r="H63" s="15">
        <v>1011735</v>
      </c>
      <c r="I63" s="15"/>
      <c r="J63" s="15"/>
      <c r="K63" s="15">
        <v>531976</v>
      </c>
      <c r="L63" s="15"/>
      <c r="M63" s="15"/>
      <c r="N63" s="15">
        <v>479759</v>
      </c>
      <c r="O63" s="15"/>
      <c r="P63" s="15"/>
      <c r="Q63" s="15">
        <v>151483079</v>
      </c>
      <c r="R63" s="15"/>
      <c r="S63" s="15"/>
      <c r="T63" s="15">
        <v>95725599</v>
      </c>
      <c r="U63" s="15"/>
      <c r="V63" s="15"/>
      <c r="W63" s="14">
        <v>55757480</v>
      </c>
      <c r="X63" s="13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s="12" customFormat="1" ht="13.15" customHeight="1" x14ac:dyDescent="0.15">
      <c r="A64" s="16"/>
      <c r="B64" s="14" t="s">
        <v>3</v>
      </c>
      <c r="C64" s="13"/>
      <c r="D64" s="15"/>
      <c r="E64" s="15">
        <v>149708476</v>
      </c>
      <c r="F64" s="15"/>
      <c r="G64" s="15"/>
      <c r="H64" s="15">
        <v>983900</v>
      </c>
      <c r="I64" s="15"/>
      <c r="J64" s="15"/>
      <c r="K64" s="15">
        <v>521245</v>
      </c>
      <c r="L64" s="15"/>
      <c r="M64" s="15"/>
      <c r="N64" s="15">
        <v>462655</v>
      </c>
      <c r="O64" s="15"/>
      <c r="P64" s="15"/>
      <c r="Q64" s="15">
        <v>147829295</v>
      </c>
      <c r="R64" s="15"/>
      <c r="S64" s="15"/>
      <c r="T64" s="15">
        <v>94219678</v>
      </c>
      <c r="U64" s="15"/>
      <c r="V64" s="15"/>
      <c r="W64" s="14">
        <v>53609617</v>
      </c>
      <c r="X64" s="13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s="12" customFormat="1" ht="26.45" customHeight="1" x14ac:dyDescent="0.15">
      <c r="A65" s="16"/>
      <c r="B65" s="14" t="s">
        <v>2</v>
      </c>
      <c r="C65" s="13"/>
      <c r="D65" s="15"/>
      <c r="E65" s="15">
        <v>164522899</v>
      </c>
      <c r="F65" s="15"/>
      <c r="G65" s="15"/>
      <c r="H65" s="15">
        <v>965344</v>
      </c>
      <c r="I65" s="15"/>
      <c r="J65" s="15"/>
      <c r="K65" s="15">
        <v>516861</v>
      </c>
      <c r="L65" s="15"/>
      <c r="M65" s="15"/>
      <c r="N65" s="15">
        <v>448483</v>
      </c>
      <c r="O65" s="15"/>
      <c r="P65" s="15"/>
      <c r="Q65" s="15">
        <v>162839700</v>
      </c>
      <c r="R65" s="15"/>
      <c r="S65" s="15"/>
      <c r="T65" s="15">
        <v>104906468</v>
      </c>
      <c r="U65" s="15"/>
      <c r="V65" s="15"/>
      <c r="W65" s="14">
        <v>57933232</v>
      </c>
      <c r="X65" s="13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s="12" customFormat="1" ht="24" x14ac:dyDescent="0.15">
      <c r="A66" s="16"/>
      <c r="B66" s="14" t="s">
        <v>1</v>
      </c>
      <c r="C66" s="13"/>
      <c r="D66" s="15"/>
      <c r="E66" s="93" t="s">
        <v>98</v>
      </c>
      <c r="F66" s="90"/>
      <c r="G66" s="90"/>
      <c r="H66" s="93" t="s">
        <v>99</v>
      </c>
      <c r="I66" s="90"/>
      <c r="J66" s="90"/>
      <c r="K66" s="93" t="s">
        <v>100</v>
      </c>
      <c r="L66" s="90"/>
      <c r="M66" s="90"/>
      <c r="N66" s="93" t="s">
        <v>101</v>
      </c>
      <c r="O66" s="90"/>
      <c r="P66" s="90"/>
      <c r="Q66" s="93" t="s">
        <v>102</v>
      </c>
      <c r="R66" s="90"/>
      <c r="S66" s="90"/>
      <c r="T66" s="93" t="s">
        <v>103</v>
      </c>
      <c r="U66" s="90"/>
      <c r="V66" s="90"/>
      <c r="W66" s="93" t="s">
        <v>104</v>
      </c>
      <c r="X66" s="13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s="12" customFormat="1" ht="24" x14ac:dyDescent="0.15">
      <c r="A67" s="16"/>
      <c r="B67" s="14" t="s">
        <v>0</v>
      </c>
      <c r="C67" s="13"/>
      <c r="D67" s="15"/>
      <c r="E67" s="93" t="s">
        <v>105</v>
      </c>
      <c r="F67" s="90"/>
      <c r="G67" s="90"/>
      <c r="H67" s="93" t="s">
        <v>106</v>
      </c>
      <c r="I67" s="90"/>
      <c r="J67" s="90"/>
      <c r="K67" s="93" t="s">
        <v>107</v>
      </c>
      <c r="L67" s="90"/>
      <c r="M67" s="90"/>
      <c r="N67" s="93" t="s">
        <v>108</v>
      </c>
      <c r="O67" s="90"/>
      <c r="P67" s="90"/>
      <c r="Q67" s="93" t="s">
        <v>109</v>
      </c>
      <c r="R67" s="90"/>
      <c r="S67" s="90"/>
      <c r="T67" s="93" t="s">
        <v>110</v>
      </c>
      <c r="U67" s="90"/>
      <c r="V67" s="90"/>
      <c r="W67" s="93" t="s">
        <v>111</v>
      </c>
      <c r="X67" s="13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9"/>
    </row>
    <row r="69" spans="1:42" ht="18" customHeight="1" x14ac:dyDescent="0.15">
      <c r="C69" s="70" t="s">
        <v>36</v>
      </c>
    </row>
    <row r="70" spans="1:42" s="6" customFormat="1" ht="18" customHeight="1" x14ac:dyDescent="0.15">
      <c r="C70" s="70" t="s">
        <v>35</v>
      </c>
      <c r="D70" s="71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8" customHeight="1" x14ac:dyDescent="0.15">
      <c r="C71" s="70" t="s">
        <v>34</v>
      </c>
    </row>
    <row r="72" spans="1:42" ht="18" customHeight="1" x14ac:dyDescent="0.15">
      <c r="C72" s="70" t="s">
        <v>33</v>
      </c>
    </row>
    <row r="73" spans="1:42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42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42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42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42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/>
      <c r="S77" s="4"/>
      <c r="T77" s="4"/>
      <c r="U77" s="4"/>
      <c r="V77" s="4"/>
      <c r="W77" s="4"/>
      <c r="X77" s="4"/>
    </row>
    <row r="78" spans="1:42" s="4" customFormat="1" x14ac:dyDescent="0.15">
      <c r="B78" s="5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</row>
    <row r="79" spans="1:42" s="4" customFormat="1" x14ac:dyDescent="0.15">
      <c r="B79" s="5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</row>
  </sheetData>
  <phoneticPr fontId="3"/>
  <printOptions gridLinesSet="0"/>
  <pageMargins left="0.59055118110236227" right="0.43307086614173229" top="0.2" bottom="0.15748031496062992" header="0.2" footer="0.3"/>
  <pageSetup paperSize="9" scale="81" orientation="portrait" blackAndWhite="1" horizontalDpi="4294967292" verticalDpi="400" r:id="rId1"/>
  <headerFooter alignWithMargins="0">
    <oddFooter>&amp;C－59－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1474-100C-4B29-A068-CB0B007DBF42}">
  <sheetPr codeName="Sheet5"/>
  <dimension ref="A3:AM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6" width="3.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49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48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47</v>
      </c>
      <c r="E6" s="51"/>
      <c r="F6" s="51"/>
      <c r="G6" s="51"/>
      <c r="H6" s="51"/>
      <c r="I6" s="51"/>
      <c r="J6" s="55"/>
      <c r="K6" s="51"/>
      <c r="L6" s="52"/>
      <c r="M6" s="53"/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8"/>
      <c r="G7" s="48"/>
      <c r="H7" s="47"/>
      <c r="I7" s="46"/>
      <c r="J7" s="49"/>
      <c r="K7" s="49"/>
      <c r="L7" s="48"/>
      <c r="M7" s="48"/>
      <c r="N7" s="47"/>
      <c r="O7" s="46"/>
      <c r="P7" s="49"/>
      <c r="Q7" s="49"/>
      <c r="R7" s="48"/>
      <c r="S7" s="48"/>
      <c r="T7" s="47"/>
      <c r="U7" s="4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73" t="s">
        <v>25</v>
      </c>
      <c r="H8" s="73"/>
      <c r="I8" s="41"/>
      <c r="J8" s="40"/>
      <c r="K8" s="73" t="s">
        <v>24</v>
      </c>
      <c r="N8" s="73"/>
      <c r="O8" s="41"/>
      <c r="P8" s="40"/>
      <c r="Q8" s="73" t="s">
        <v>23</v>
      </c>
      <c r="T8" s="73"/>
      <c r="U8" s="4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4"/>
      <c r="G9" s="34"/>
      <c r="H9" s="34"/>
      <c r="I9" s="33"/>
      <c r="J9" s="34"/>
      <c r="K9" s="34"/>
      <c r="L9" s="34"/>
      <c r="M9" s="34"/>
      <c r="N9" s="34"/>
      <c r="O9" s="33"/>
      <c r="P9" s="34"/>
      <c r="Q9" s="34"/>
      <c r="R9" s="34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39</v>
      </c>
      <c r="H10" s="30" t="s">
        <v>39</v>
      </c>
      <c r="K10" s="30" t="s">
        <v>39</v>
      </c>
      <c r="N10" s="30" t="s">
        <v>39</v>
      </c>
      <c r="Q10" s="30" t="s">
        <v>39</v>
      </c>
      <c r="T10" s="30" t="s">
        <v>39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ht="13.15" customHeight="1" x14ac:dyDescent="0.15">
      <c r="A11" s="16"/>
      <c r="B11" s="17" t="s">
        <v>20</v>
      </c>
      <c r="C11" s="13"/>
      <c r="D11" s="15"/>
      <c r="E11" s="25"/>
      <c r="F11" s="15"/>
      <c r="G11" s="15"/>
      <c r="H11" s="15"/>
      <c r="I11" s="15"/>
      <c r="J11" s="15"/>
      <c r="K11" s="25"/>
      <c r="L11" s="15"/>
      <c r="M11" s="15"/>
      <c r="N11" s="15"/>
      <c r="O11" s="15"/>
      <c r="P11" s="15"/>
      <c r="Q11" s="25"/>
      <c r="R11" s="15"/>
      <c r="S11" s="15"/>
      <c r="T11" s="2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1565728</v>
      </c>
      <c r="F12" s="15"/>
      <c r="G12" s="15"/>
      <c r="H12" s="15">
        <v>25174</v>
      </c>
      <c r="I12" s="15"/>
      <c r="J12" s="15"/>
      <c r="K12" s="25">
        <v>673856</v>
      </c>
      <c r="L12" s="15"/>
      <c r="M12" s="15"/>
      <c r="N12" s="15">
        <v>3203</v>
      </c>
      <c r="O12" s="15"/>
      <c r="P12" s="15"/>
      <c r="Q12" s="25">
        <v>891872</v>
      </c>
      <c r="R12" s="15"/>
      <c r="S12" s="15"/>
      <c r="T12" s="25">
        <v>21971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1643058</v>
      </c>
      <c r="F13" s="15"/>
      <c r="G13" s="15"/>
      <c r="H13" s="15">
        <v>29695</v>
      </c>
      <c r="I13" s="15"/>
      <c r="J13" s="15"/>
      <c r="K13" s="25">
        <v>724202</v>
      </c>
      <c r="L13" s="15"/>
      <c r="M13" s="15"/>
      <c r="N13" s="15">
        <v>4118</v>
      </c>
      <c r="O13" s="15"/>
      <c r="P13" s="15"/>
      <c r="Q13" s="25">
        <v>918856</v>
      </c>
      <c r="R13" s="15"/>
      <c r="S13" s="15"/>
      <c r="T13" s="25">
        <v>25577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72">
        <v>1717302</v>
      </c>
      <c r="F14" s="15"/>
      <c r="G14" s="15"/>
      <c r="H14" s="15">
        <v>30083</v>
      </c>
      <c r="I14" s="15"/>
      <c r="J14" s="15"/>
      <c r="K14" s="25">
        <v>758270</v>
      </c>
      <c r="L14" s="15"/>
      <c r="M14" s="15"/>
      <c r="N14" s="15">
        <v>4442</v>
      </c>
      <c r="O14" s="15"/>
      <c r="P14" s="15"/>
      <c r="Q14" s="25">
        <v>959032</v>
      </c>
      <c r="R14" s="15"/>
      <c r="S14" s="15"/>
      <c r="T14" s="25">
        <v>25641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1705895</v>
      </c>
      <c r="F15" s="15"/>
      <c r="G15" s="15"/>
      <c r="H15" s="15">
        <v>32015</v>
      </c>
      <c r="I15" s="15"/>
      <c r="J15" s="15"/>
      <c r="K15" s="25">
        <v>748252</v>
      </c>
      <c r="L15" s="15"/>
      <c r="M15" s="15"/>
      <c r="N15" s="15">
        <v>3151</v>
      </c>
      <c r="O15" s="15"/>
      <c r="P15" s="15"/>
      <c r="Q15" s="25">
        <v>957643</v>
      </c>
      <c r="R15" s="15"/>
      <c r="S15" s="15"/>
      <c r="T15" s="25">
        <v>28864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15">
        <v>1881073</v>
      </c>
      <c r="F16" s="15"/>
      <c r="G16" s="15"/>
      <c r="H16" s="15">
        <v>37658</v>
      </c>
      <c r="I16" s="15"/>
      <c r="J16" s="15"/>
      <c r="K16" s="15">
        <v>848011</v>
      </c>
      <c r="L16" s="15"/>
      <c r="M16" s="15"/>
      <c r="N16" s="15">
        <v>3495</v>
      </c>
      <c r="O16" s="15"/>
      <c r="P16" s="15"/>
      <c r="Q16" s="15">
        <v>1033062</v>
      </c>
      <c r="R16" s="15"/>
      <c r="S16" s="15"/>
      <c r="T16" s="15">
        <v>34163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15">
        <v>2178276</v>
      </c>
      <c r="F17" s="15"/>
      <c r="G17" s="15"/>
      <c r="H17" s="15">
        <v>48371</v>
      </c>
      <c r="I17" s="15"/>
      <c r="J17" s="15"/>
      <c r="K17" s="15">
        <v>1018742</v>
      </c>
      <c r="L17" s="15"/>
      <c r="M17" s="15"/>
      <c r="N17" s="15">
        <v>4352</v>
      </c>
      <c r="O17" s="15"/>
      <c r="P17" s="15"/>
      <c r="Q17" s="15">
        <v>1159534</v>
      </c>
      <c r="R17" s="15"/>
      <c r="S17" s="15"/>
      <c r="T17" s="15">
        <v>44019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15">
        <v>2167715</v>
      </c>
      <c r="F18" s="15"/>
      <c r="G18" s="15"/>
      <c r="H18" s="15">
        <v>56299</v>
      </c>
      <c r="I18" s="15"/>
      <c r="J18" s="15"/>
      <c r="K18" s="15">
        <v>1036518</v>
      </c>
      <c r="L18" s="15"/>
      <c r="M18" s="15"/>
      <c r="N18" s="15">
        <v>5273</v>
      </c>
      <c r="O18" s="15"/>
      <c r="P18" s="15"/>
      <c r="Q18" s="15">
        <v>1131197</v>
      </c>
      <c r="R18" s="15"/>
      <c r="S18" s="15"/>
      <c r="T18" s="15">
        <v>51026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15">
        <v>2099963</v>
      </c>
      <c r="F19" s="15"/>
      <c r="G19" s="15"/>
      <c r="H19" s="15">
        <v>65514</v>
      </c>
      <c r="I19" s="15"/>
      <c r="J19" s="15"/>
      <c r="K19" s="15">
        <v>969423</v>
      </c>
      <c r="L19" s="15"/>
      <c r="M19" s="15"/>
      <c r="N19" s="15">
        <v>5971</v>
      </c>
      <c r="O19" s="15"/>
      <c r="P19" s="15"/>
      <c r="Q19" s="15">
        <v>1130540</v>
      </c>
      <c r="R19" s="15"/>
      <c r="S19" s="15"/>
      <c r="T19" s="15">
        <v>59543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15">
        <f>SUM(E40:E51)</f>
        <v>2375228</v>
      </c>
      <c r="F20" s="15"/>
      <c r="G20" s="15"/>
      <c r="H20" s="15">
        <f>SUM(H40:H51)</f>
        <v>81737</v>
      </c>
      <c r="I20" s="15"/>
      <c r="J20" s="15"/>
      <c r="K20" s="15">
        <f>SUM(K40:K51)</f>
        <v>1133440</v>
      </c>
      <c r="L20" s="15"/>
      <c r="M20" s="15"/>
      <c r="N20" s="15">
        <f>SUM(N40:N51)</f>
        <v>6298</v>
      </c>
      <c r="O20" s="15"/>
      <c r="P20" s="15"/>
      <c r="Q20" s="15">
        <f>SUM(Q40:Q51)</f>
        <v>1241788</v>
      </c>
      <c r="R20" s="15"/>
      <c r="S20" s="15"/>
      <c r="T20" s="15">
        <f>SUM(T40:T51)</f>
        <v>75439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13.15" customHeight="1" x14ac:dyDescent="0.15">
      <c r="A21" s="16"/>
      <c r="B21" s="24">
        <v>14</v>
      </c>
      <c r="C21" s="13"/>
      <c r="D21" s="15"/>
      <c r="E21" s="15">
        <f>SUM(E56:E67)</f>
        <v>2312366</v>
      </c>
      <c r="F21" s="15"/>
      <c r="G21" s="15"/>
      <c r="H21" s="15">
        <f>SUM(H56:H67)</f>
        <v>92896</v>
      </c>
      <c r="I21" s="15"/>
      <c r="J21" s="15"/>
      <c r="K21" s="15">
        <f>SUM(K56:K67)</f>
        <v>1136096</v>
      </c>
      <c r="L21" s="15"/>
      <c r="M21" s="15"/>
      <c r="N21" s="15">
        <f>SUM(N56:N67)</f>
        <v>6273</v>
      </c>
      <c r="O21" s="15"/>
      <c r="P21" s="15"/>
      <c r="Q21" s="15">
        <f>SUM(Q56:Q67)</f>
        <v>1176270</v>
      </c>
      <c r="R21" s="15"/>
      <c r="S21" s="15"/>
      <c r="T21" s="15">
        <f>SUM(T56:T67)</f>
        <v>86623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x14ac:dyDescent="0.15">
      <c r="A24" s="16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ht="13.15" customHeight="1" x14ac:dyDescent="0.15">
      <c r="A25" s="16"/>
      <c r="B25" s="17" t="s">
        <v>19</v>
      </c>
      <c r="C25" s="13"/>
      <c r="D25" s="15"/>
      <c r="E25" s="2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15">
        <f t="shared" ref="E26:E34" si="0">ROUND(E12/12,0)</f>
        <v>130477</v>
      </c>
      <c r="F26" s="15"/>
      <c r="G26" s="15"/>
      <c r="H26" s="15">
        <f t="shared" ref="H26:H34" si="1">ROUND(H12/12,0)</f>
        <v>2098</v>
      </c>
      <c r="I26" s="15"/>
      <c r="J26" s="15"/>
      <c r="K26" s="15">
        <f t="shared" ref="K26:K34" si="2">ROUND(K12/12,0)</f>
        <v>56155</v>
      </c>
      <c r="L26" s="15"/>
      <c r="M26" s="15"/>
      <c r="N26" s="15">
        <f t="shared" ref="N26:N34" si="3">ROUND(N12/12,0)</f>
        <v>267</v>
      </c>
      <c r="O26" s="15"/>
      <c r="P26" s="15"/>
      <c r="Q26" s="15">
        <f t="shared" ref="Q26:Q34" si="4">ROUND(Q12/12,0)</f>
        <v>74323</v>
      </c>
      <c r="R26" s="15"/>
      <c r="S26" s="15"/>
      <c r="T26" s="15">
        <f t="shared" ref="T26:T34" si="5">ROUND(T12/12,0)</f>
        <v>1831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15">
        <f t="shared" si="0"/>
        <v>136922</v>
      </c>
      <c r="F27" s="15"/>
      <c r="G27" s="15"/>
      <c r="H27" s="15">
        <f t="shared" si="1"/>
        <v>2475</v>
      </c>
      <c r="I27" s="15"/>
      <c r="J27" s="15"/>
      <c r="K27" s="15">
        <f t="shared" si="2"/>
        <v>60350</v>
      </c>
      <c r="L27" s="15"/>
      <c r="M27" s="15"/>
      <c r="N27" s="15">
        <f t="shared" si="3"/>
        <v>343</v>
      </c>
      <c r="O27" s="15"/>
      <c r="P27" s="15"/>
      <c r="Q27" s="15">
        <f t="shared" si="4"/>
        <v>76571</v>
      </c>
      <c r="R27" s="15"/>
      <c r="S27" s="15"/>
      <c r="T27" s="15">
        <f t="shared" si="5"/>
        <v>2131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15">
        <f t="shared" si="0"/>
        <v>143109</v>
      </c>
      <c r="F28" s="15"/>
      <c r="G28" s="15"/>
      <c r="H28" s="15">
        <f t="shared" si="1"/>
        <v>2507</v>
      </c>
      <c r="I28" s="15"/>
      <c r="J28" s="15"/>
      <c r="K28" s="15">
        <f t="shared" si="2"/>
        <v>63189</v>
      </c>
      <c r="L28" s="15"/>
      <c r="M28" s="15"/>
      <c r="N28" s="15">
        <f t="shared" si="3"/>
        <v>370</v>
      </c>
      <c r="O28" s="15"/>
      <c r="P28" s="15"/>
      <c r="Q28" s="15">
        <f t="shared" si="4"/>
        <v>79919</v>
      </c>
      <c r="R28" s="15"/>
      <c r="S28" s="15"/>
      <c r="T28" s="15">
        <f t="shared" si="5"/>
        <v>2137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15">
        <f t="shared" si="0"/>
        <v>142158</v>
      </c>
      <c r="F29" s="15"/>
      <c r="G29" s="15"/>
      <c r="H29" s="15">
        <f t="shared" si="1"/>
        <v>2668</v>
      </c>
      <c r="I29" s="15"/>
      <c r="J29" s="15"/>
      <c r="K29" s="15">
        <f t="shared" si="2"/>
        <v>62354</v>
      </c>
      <c r="L29" s="15"/>
      <c r="M29" s="15"/>
      <c r="N29" s="15">
        <f t="shared" si="3"/>
        <v>263</v>
      </c>
      <c r="O29" s="15"/>
      <c r="P29" s="15"/>
      <c r="Q29" s="15">
        <f t="shared" si="4"/>
        <v>79804</v>
      </c>
      <c r="R29" s="15"/>
      <c r="S29" s="15"/>
      <c r="T29" s="15">
        <f t="shared" si="5"/>
        <v>2405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15">
        <f t="shared" si="0"/>
        <v>156756</v>
      </c>
      <c r="F30" s="15"/>
      <c r="G30" s="15"/>
      <c r="H30" s="15">
        <f t="shared" si="1"/>
        <v>3138</v>
      </c>
      <c r="I30" s="15"/>
      <c r="J30" s="15"/>
      <c r="K30" s="15">
        <f t="shared" si="2"/>
        <v>70668</v>
      </c>
      <c r="L30" s="15"/>
      <c r="M30" s="15"/>
      <c r="N30" s="15">
        <f t="shared" si="3"/>
        <v>291</v>
      </c>
      <c r="O30" s="15"/>
      <c r="P30" s="15"/>
      <c r="Q30" s="15">
        <f t="shared" si="4"/>
        <v>86089</v>
      </c>
      <c r="R30" s="15"/>
      <c r="S30" s="15"/>
      <c r="T30" s="15">
        <f t="shared" si="5"/>
        <v>2847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15">
        <f t="shared" si="0"/>
        <v>181523</v>
      </c>
      <c r="F31" s="15"/>
      <c r="G31" s="15"/>
      <c r="H31" s="15">
        <f t="shared" si="1"/>
        <v>4031</v>
      </c>
      <c r="I31" s="15"/>
      <c r="J31" s="15"/>
      <c r="K31" s="15">
        <f t="shared" si="2"/>
        <v>84895</v>
      </c>
      <c r="L31" s="15"/>
      <c r="M31" s="15"/>
      <c r="N31" s="15">
        <f t="shared" si="3"/>
        <v>363</v>
      </c>
      <c r="O31" s="15"/>
      <c r="P31" s="15"/>
      <c r="Q31" s="15">
        <f t="shared" si="4"/>
        <v>96628</v>
      </c>
      <c r="R31" s="15"/>
      <c r="S31" s="15"/>
      <c r="T31" s="15">
        <f t="shared" si="5"/>
        <v>3668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2" customHeight="1" x14ac:dyDescent="0.15">
      <c r="A32" s="16"/>
      <c r="B32" s="24">
        <v>11</v>
      </c>
      <c r="C32" s="13"/>
      <c r="D32" s="15"/>
      <c r="E32" s="15">
        <f t="shared" si="0"/>
        <v>180643</v>
      </c>
      <c r="F32" s="15"/>
      <c r="G32" s="15"/>
      <c r="H32" s="15">
        <f t="shared" si="1"/>
        <v>4692</v>
      </c>
      <c r="I32" s="15"/>
      <c r="J32" s="15"/>
      <c r="K32" s="15">
        <f t="shared" si="2"/>
        <v>86377</v>
      </c>
      <c r="L32" s="15"/>
      <c r="M32" s="15"/>
      <c r="N32" s="15">
        <f t="shared" si="3"/>
        <v>439</v>
      </c>
      <c r="O32" s="15"/>
      <c r="P32" s="15"/>
      <c r="Q32" s="15">
        <f t="shared" si="4"/>
        <v>94266</v>
      </c>
      <c r="R32" s="15"/>
      <c r="S32" s="15"/>
      <c r="T32" s="15">
        <f t="shared" si="5"/>
        <v>4252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2" customHeight="1" x14ac:dyDescent="0.15">
      <c r="A33" s="16"/>
      <c r="B33" s="24">
        <v>12</v>
      </c>
      <c r="C33" s="13"/>
      <c r="D33" s="15"/>
      <c r="E33" s="15">
        <f t="shared" si="0"/>
        <v>174997</v>
      </c>
      <c r="F33" s="15"/>
      <c r="G33" s="15"/>
      <c r="H33" s="15">
        <f t="shared" si="1"/>
        <v>5460</v>
      </c>
      <c r="I33" s="15"/>
      <c r="J33" s="15"/>
      <c r="K33" s="15">
        <f t="shared" si="2"/>
        <v>80785</v>
      </c>
      <c r="L33" s="15"/>
      <c r="M33" s="15"/>
      <c r="N33" s="15">
        <f t="shared" si="3"/>
        <v>498</v>
      </c>
      <c r="O33" s="15"/>
      <c r="P33" s="15"/>
      <c r="Q33" s="15">
        <f t="shared" si="4"/>
        <v>94212</v>
      </c>
      <c r="R33" s="15"/>
      <c r="S33" s="15"/>
      <c r="T33" s="15">
        <f t="shared" si="5"/>
        <v>4962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2" customHeight="1" x14ac:dyDescent="0.15">
      <c r="A34" s="16"/>
      <c r="B34" s="24">
        <v>13</v>
      </c>
      <c r="C34" s="13"/>
      <c r="D34" s="15"/>
      <c r="E34" s="15">
        <f t="shared" si="0"/>
        <v>197936</v>
      </c>
      <c r="F34" s="15"/>
      <c r="G34" s="15"/>
      <c r="H34" s="15">
        <f t="shared" si="1"/>
        <v>6811</v>
      </c>
      <c r="I34" s="15"/>
      <c r="J34" s="15"/>
      <c r="K34" s="15">
        <f t="shared" si="2"/>
        <v>94453</v>
      </c>
      <c r="L34" s="15"/>
      <c r="M34" s="15"/>
      <c r="N34" s="15">
        <f t="shared" si="3"/>
        <v>525</v>
      </c>
      <c r="O34" s="15"/>
      <c r="P34" s="15"/>
      <c r="Q34" s="15">
        <f t="shared" si="4"/>
        <v>103482</v>
      </c>
      <c r="R34" s="15"/>
      <c r="S34" s="15"/>
      <c r="T34" s="15">
        <f t="shared" si="5"/>
        <v>6287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12" customHeight="1" x14ac:dyDescent="0.15">
      <c r="A35" s="16"/>
      <c r="B35" s="24">
        <v>14</v>
      </c>
      <c r="C35" s="13"/>
      <c r="D35" s="15"/>
      <c r="E35" s="15">
        <f>ROUND(E21/12,0)</f>
        <v>192697</v>
      </c>
      <c r="F35" s="15"/>
      <c r="G35" s="15"/>
      <c r="H35" s="15">
        <f>ROUND(H21/12,0)</f>
        <v>7741</v>
      </c>
      <c r="I35" s="15"/>
      <c r="J35" s="15"/>
      <c r="K35" s="15">
        <f>ROUND(K21/12,0)</f>
        <v>94675</v>
      </c>
      <c r="L35" s="15"/>
      <c r="M35" s="15"/>
      <c r="N35" s="15">
        <f>ROUND(N21/12,0)</f>
        <v>523</v>
      </c>
      <c r="O35" s="15"/>
      <c r="P35" s="15"/>
      <c r="Q35" s="15">
        <f>ROUND(Q21/12,0)</f>
        <v>98023</v>
      </c>
      <c r="R35" s="15"/>
      <c r="S35" s="15"/>
      <c r="T35" s="15">
        <f>ROUND(T21/12,0)</f>
        <v>7219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198436</v>
      </c>
      <c r="F40" s="15"/>
      <c r="G40" s="15"/>
      <c r="H40" s="15">
        <v>6408</v>
      </c>
      <c r="I40" s="15"/>
      <c r="J40" s="15"/>
      <c r="K40" s="15">
        <v>96786</v>
      </c>
      <c r="L40" s="15"/>
      <c r="M40" s="15"/>
      <c r="N40" s="15">
        <v>698</v>
      </c>
      <c r="O40" s="15"/>
      <c r="P40" s="15"/>
      <c r="Q40" s="15">
        <v>101650</v>
      </c>
      <c r="R40" s="15"/>
      <c r="S40" s="15"/>
      <c r="T40" s="14">
        <v>5710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281074</v>
      </c>
      <c r="F41" s="15"/>
      <c r="G41" s="15"/>
      <c r="H41" s="15">
        <v>10589</v>
      </c>
      <c r="I41" s="15"/>
      <c r="J41" s="15"/>
      <c r="K41" s="15">
        <v>128394</v>
      </c>
      <c r="L41" s="15"/>
      <c r="M41" s="15"/>
      <c r="N41" s="15">
        <v>1539</v>
      </c>
      <c r="O41" s="15"/>
      <c r="P41" s="15"/>
      <c r="Q41" s="15">
        <v>152680</v>
      </c>
      <c r="R41" s="15"/>
      <c r="S41" s="15"/>
      <c r="T41" s="15">
        <v>9050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167623</v>
      </c>
      <c r="F42" s="15"/>
      <c r="G42" s="15"/>
      <c r="H42" s="15">
        <v>5705</v>
      </c>
      <c r="I42" s="15"/>
      <c r="J42" s="15"/>
      <c r="K42" s="15">
        <v>77636</v>
      </c>
      <c r="L42" s="15"/>
      <c r="M42" s="15"/>
      <c r="N42" s="15">
        <v>411</v>
      </c>
      <c r="O42" s="15"/>
      <c r="P42" s="15"/>
      <c r="Q42" s="15">
        <v>89987</v>
      </c>
      <c r="R42" s="15"/>
      <c r="S42" s="15"/>
      <c r="T42" s="15">
        <v>5294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210378</v>
      </c>
      <c r="F43" s="15"/>
      <c r="G43" s="15"/>
      <c r="H43" s="15">
        <v>6320</v>
      </c>
      <c r="I43" s="15"/>
      <c r="J43" s="15"/>
      <c r="K43" s="15">
        <v>95165</v>
      </c>
      <c r="L43" s="15"/>
      <c r="M43" s="15"/>
      <c r="N43" s="15">
        <v>506</v>
      </c>
      <c r="O43" s="15"/>
      <c r="P43" s="15"/>
      <c r="Q43" s="15">
        <v>115213</v>
      </c>
      <c r="R43" s="15"/>
      <c r="S43" s="15"/>
      <c r="T43" s="15">
        <v>5814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207012</v>
      </c>
      <c r="F44" s="15"/>
      <c r="G44" s="15"/>
      <c r="H44" s="15">
        <v>6329</v>
      </c>
      <c r="I44" s="15"/>
      <c r="J44" s="15"/>
      <c r="K44" s="15">
        <v>92952</v>
      </c>
      <c r="L44" s="15"/>
      <c r="M44" s="15"/>
      <c r="N44" s="15">
        <v>464</v>
      </c>
      <c r="O44" s="15"/>
      <c r="P44" s="15"/>
      <c r="Q44" s="15">
        <v>114060</v>
      </c>
      <c r="R44" s="15"/>
      <c r="S44" s="15"/>
      <c r="T44" s="15">
        <v>5865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152205</v>
      </c>
      <c r="F45" s="15"/>
      <c r="G45" s="15"/>
      <c r="H45" s="15">
        <v>5105</v>
      </c>
      <c r="I45" s="15"/>
      <c r="J45" s="15"/>
      <c r="K45" s="15">
        <v>71346</v>
      </c>
      <c r="L45" s="15"/>
      <c r="M45" s="15"/>
      <c r="N45" s="15">
        <v>292</v>
      </c>
      <c r="O45" s="15"/>
      <c r="P45" s="15"/>
      <c r="Q45" s="15">
        <v>80859</v>
      </c>
      <c r="R45" s="15"/>
      <c r="S45" s="15"/>
      <c r="T45" s="15">
        <v>4813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196036</v>
      </c>
      <c r="F46" s="15"/>
      <c r="G46" s="15"/>
      <c r="H46" s="15">
        <v>6308</v>
      </c>
      <c r="I46" s="15"/>
      <c r="J46" s="15"/>
      <c r="K46" s="15">
        <v>95648</v>
      </c>
      <c r="L46" s="15"/>
      <c r="M46" s="15"/>
      <c r="N46" s="15">
        <v>373</v>
      </c>
      <c r="O46" s="15"/>
      <c r="P46" s="15"/>
      <c r="Q46" s="15">
        <v>100388</v>
      </c>
      <c r="R46" s="15"/>
      <c r="S46" s="15"/>
      <c r="T46" s="15">
        <v>5935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193616</v>
      </c>
      <c r="F47" s="15"/>
      <c r="G47" s="15"/>
      <c r="H47" s="15">
        <v>6367</v>
      </c>
      <c r="I47" s="15"/>
      <c r="J47" s="15"/>
      <c r="K47" s="15">
        <v>93323</v>
      </c>
      <c r="L47" s="15"/>
      <c r="M47" s="15"/>
      <c r="N47" s="15">
        <v>399</v>
      </c>
      <c r="O47" s="15"/>
      <c r="P47" s="15"/>
      <c r="Q47" s="15">
        <v>100293</v>
      </c>
      <c r="R47" s="15"/>
      <c r="S47" s="15"/>
      <c r="T47" s="15">
        <v>5968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169807</v>
      </c>
      <c r="F48" s="15"/>
      <c r="G48" s="15"/>
      <c r="H48" s="15">
        <v>5164</v>
      </c>
      <c r="I48" s="15"/>
      <c r="J48" s="15"/>
      <c r="K48" s="15">
        <v>81169</v>
      </c>
      <c r="L48" s="15"/>
      <c r="M48" s="15"/>
      <c r="N48" s="15">
        <v>324</v>
      </c>
      <c r="O48" s="15"/>
      <c r="P48" s="15"/>
      <c r="Q48" s="15">
        <v>88638</v>
      </c>
      <c r="R48" s="15"/>
      <c r="S48" s="15"/>
      <c r="T48" s="15">
        <v>4840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206505</v>
      </c>
      <c r="F49" s="15"/>
      <c r="G49" s="15"/>
      <c r="H49" s="15">
        <v>5846</v>
      </c>
      <c r="I49" s="15"/>
      <c r="J49" s="15"/>
      <c r="K49" s="15">
        <v>102814</v>
      </c>
      <c r="L49" s="15"/>
      <c r="M49" s="15"/>
      <c r="N49" s="15">
        <v>403</v>
      </c>
      <c r="O49" s="15"/>
      <c r="P49" s="15"/>
      <c r="Q49" s="15">
        <v>103691</v>
      </c>
      <c r="R49" s="15"/>
      <c r="S49" s="15"/>
      <c r="T49" s="15">
        <v>5443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215925</v>
      </c>
      <c r="F50" s="15"/>
      <c r="G50" s="15"/>
      <c r="H50" s="15">
        <v>6734</v>
      </c>
      <c r="I50" s="15"/>
      <c r="J50" s="15"/>
      <c r="K50" s="15">
        <v>109934</v>
      </c>
      <c r="L50" s="15"/>
      <c r="M50" s="15"/>
      <c r="N50" s="15">
        <v>454</v>
      </c>
      <c r="O50" s="15"/>
      <c r="P50" s="15"/>
      <c r="Q50" s="15">
        <v>105991</v>
      </c>
      <c r="R50" s="15"/>
      <c r="S50" s="15"/>
      <c r="T50" s="15">
        <v>6280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176611</v>
      </c>
      <c r="F51" s="15"/>
      <c r="G51" s="15"/>
      <c r="H51" s="15">
        <v>10862</v>
      </c>
      <c r="I51" s="15"/>
      <c r="J51" s="15"/>
      <c r="K51" s="15">
        <v>88273</v>
      </c>
      <c r="L51" s="15"/>
      <c r="M51" s="15"/>
      <c r="N51" s="15">
        <v>435</v>
      </c>
      <c r="O51" s="15"/>
      <c r="P51" s="15"/>
      <c r="Q51" s="15">
        <v>88338</v>
      </c>
      <c r="R51" s="15"/>
      <c r="S51" s="15"/>
      <c r="T51" s="15">
        <v>10427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230064</v>
      </c>
      <c r="F56" s="15"/>
      <c r="G56" s="15"/>
      <c r="H56" s="15">
        <v>7447</v>
      </c>
      <c r="I56" s="15"/>
      <c r="J56" s="15"/>
      <c r="K56" s="15">
        <v>121935</v>
      </c>
      <c r="L56" s="15"/>
      <c r="M56" s="15"/>
      <c r="N56" s="15">
        <v>620</v>
      </c>
      <c r="O56" s="15"/>
      <c r="P56" s="15"/>
      <c r="Q56" s="15">
        <v>108129</v>
      </c>
      <c r="R56" s="15"/>
      <c r="S56" s="15"/>
      <c r="T56" s="14">
        <v>6827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306053</v>
      </c>
      <c r="F57" s="15"/>
      <c r="G57" s="15"/>
      <c r="H57" s="15">
        <v>12466</v>
      </c>
      <c r="I57" s="15"/>
      <c r="J57" s="15"/>
      <c r="K57" s="15">
        <v>152361</v>
      </c>
      <c r="L57" s="15"/>
      <c r="M57" s="15"/>
      <c r="N57" s="15">
        <v>1227</v>
      </c>
      <c r="O57" s="15"/>
      <c r="P57" s="15"/>
      <c r="Q57" s="15">
        <v>153692</v>
      </c>
      <c r="R57" s="15"/>
      <c r="S57" s="15"/>
      <c r="T57" s="14">
        <v>11239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181512</v>
      </c>
      <c r="F58" s="15"/>
      <c r="G58" s="15"/>
      <c r="H58" s="15">
        <v>7079</v>
      </c>
      <c r="I58" s="15"/>
      <c r="J58" s="15"/>
      <c r="K58" s="15">
        <v>89360</v>
      </c>
      <c r="L58" s="15"/>
      <c r="M58" s="15"/>
      <c r="N58" s="15">
        <v>488</v>
      </c>
      <c r="O58" s="15"/>
      <c r="P58" s="15"/>
      <c r="Q58" s="15">
        <v>92152</v>
      </c>
      <c r="R58" s="15"/>
      <c r="S58" s="15"/>
      <c r="T58" s="14">
        <v>6591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231446</v>
      </c>
      <c r="F59" s="15"/>
      <c r="G59" s="15"/>
      <c r="H59" s="15">
        <v>8349</v>
      </c>
      <c r="I59" s="15"/>
      <c r="J59" s="15"/>
      <c r="K59" s="15">
        <v>113504</v>
      </c>
      <c r="L59" s="15"/>
      <c r="M59" s="15"/>
      <c r="N59" s="15">
        <v>503</v>
      </c>
      <c r="O59" s="15"/>
      <c r="P59" s="15"/>
      <c r="Q59" s="15">
        <v>117942</v>
      </c>
      <c r="R59" s="15"/>
      <c r="S59" s="15"/>
      <c r="T59" s="14">
        <v>7846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204618</v>
      </c>
      <c r="F60" s="15"/>
      <c r="G60" s="15"/>
      <c r="H60" s="15">
        <v>7400</v>
      </c>
      <c r="I60" s="15"/>
      <c r="J60" s="15"/>
      <c r="K60" s="15">
        <v>96000</v>
      </c>
      <c r="L60" s="15"/>
      <c r="M60" s="15"/>
      <c r="N60" s="15">
        <v>550</v>
      </c>
      <c r="O60" s="15"/>
      <c r="P60" s="15"/>
      <c r="Q60" s="15">
        <v>108618</v>
      </c>
      <c r="R60" s="15"/>
      <c r="S60" s="15"/>
      <c r="T60" s="14">
        <v>6850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160552</v>
      </c>
      <c r="F61" s="15"/>
      <c r="G61" s="15"/>
      <c r="H61" s="15">
        <v>6853</v>
      </c>
      <c r="I61" s="15"/>
      <c r="J61" s="15"/>
      <c r="K61" s="15">
        <v>75448</v>
      </c>
      <c r="L61" s="15"/>
      <c r="M61" s="15"/>
      <c r="N61" s="15">
        <v>398</v>
      </c>
      <c r="O61" s="15"/>
      <c r="P61" s="15"/>
      <c r="Q61" s="15">
        <v>85104</v>
      </c>
      <c r="R61" s="15"/>
      <c r="S61" s="15"/>
      <c r="T61" s="14">
        <v>6455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198933</v>
      </c>
      <c r="F62" s="15"/>
      <c r="G62" s="15"/>
      <c r="H62" s="15">
        <v>9711</v>
      </c>
      <c r="I62" s="15"/>
      <c r="J62" s="15"/>
      <c r="K62" s="15">
        <v>96653</v>
      </c>
      <c r="L62" s="15"/>
      <c r="M62" s="15"/>
      <c r="N62" s="15">
        <v>546</v>
      </c>
      <c r="O62" s="15"/>
      <c r="P62" s="15"/>
      <c r="Q62" s="15">
        <v>102280</v>
      </c>
      <c r="R62" s="15"/>
      <c r="S62" s="15"/>
      <c r="T62" s="14">
        <v>9165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162518</v>
      </c>
      <c r="F63" s="15"/>
      <c r="G63" s="15"/>
      <c r="H63" s="15">
        <v>6916</v>
      </c>
      <c r="I63" s="15"/>
      <c r="J63" s="15"/>
      <c r="K63" s="15">
        <v>77875</v>
      </c>
      <c r="L63" s="15"/>
      <c r="M63" s="15"/>
      <c r="N63" s="15">
        <v>471</v>
      </c>
      <c r="O63" s="15"/>
      <c r="P63" s="15"/>
      <c r="Q63" s="15">
        <v>84643</v>
      </c>
      <c r="R63" s="15"/>
      <c r="S63" s="15"/>
      <c r="T63" s="14">
        <v>6445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158679</v>
      </c>
      <c r="F64" s="15"/>
      <c r="G64" s="15"/>
      <c r="H64" s="15">
        <v>6748</v>
      </c>
      <c r="I64" s="15"/>
      <c r="J64" s="15"/>
      <c r="K64" s="15">
        <v>75872</v>
      </c>
      <c r="L64" s="15"/>
      <c r="M64" s="15"/>
      <c r="N64" s="15">
        <v>358</v>
      </c>
      <c r="O64" s="15"/>
      <c r="P64" s="15"/>
      <c r="Q64" s="15">
        <v>82807</v>
      </c>
      <c r="R64" s="15"/>
      <c r="S64" s="15"/>
      <c r="T64" s="14">
        <v>6390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163379</v>
      </c>
      <c r="F65" s="15"/>
      <c r="G65" s="15"/>
      <c r="H65" s="15">
        <v>6547</v>
      </c>
      <c r="I65" s="15"/>
      <c r="J65" s="15"/>
      <c r="K65" s="15">
        <v>81020</v>
      </c>
      <c r="L65" s="15"/>
      <c r="M65" s="15"/>
      <c r="N65" s="15">
        <v>368</v>
      </c>
      <c r="O65" s="15"/>
      <c r="P65" s="15"/>
      <c r="Q65" s="15">
        <v>82359</v>
      </c>
      <c r="R65" s="15"/>
      <c r="S65" s="15"/>
      <c r="T65" s="14">
        <v>6179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13.15" customHeight="1" x14ac:dyDescent="0.15">
      <c r="A66" s="16"/>
      <c r="B66" s="14" t="s">
        <v>1</v>
      </c>
      <c r="C66" s="13"/>
      <c r="D66" s="15"/>
      <c r="E66" s="15">
        <v>172246</v>
      </c>
      <c r="F66" s="15"/>
      <c r="G66" s="15"/>
      <c r="H66" s="15">
        <v>6833</v>
      </c>
      <c r="I66" s="15"/>
      <c r="J66" s="15"/>
      <c r="K66" s="15">
        <v>85376</v>
      </c>
      <c r="L66" s="15"/>
      <c r="M66" s="15"/>
      <c r="N66" s="15">
        <v>388</v>
      </c>
      <c r="O66" s="15"/>
      <c r="P66" s="15"/>
      <c r="Q66" s="15">
        <v>86870</v>
      </c>
      <c r="R66" s="15"/>
      <c r="S66" s="15"/>
      <c r="T66" s="14">
        <v>6445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13.15" customHeight="1" x14ac:dyDescent="0.15">
      <c r="A67" s="16"/>
      <c r="B67" s="14" t="s">
        <v>0</v>
      </c>
      <c r="C67" s="13"/>
      <c r="D67" s="15"/>
      <c r="E67" s="15">
        <v>142366</v>
      </c>
      <c r="F67" s="15"/>
      <c r="G67" s="15"/>
      <c r="H67" s="15">
        <v>6547</v>
      </c>
      <c r="I67" s="15"/>
      <c r="J67" s="15"/>
      <c r="K67" s="15">
        <v>70692</v>
      </c>
      <c r="L67" s="15"/>
      <c r="M67" s="15"/>
      <c r="N67" s="15">
        <v>356</v>
      </c>
      <c r="O67" s="15"/>
      <c r="P67" s="15"/>
      <c r="Q67" s="15">
        <v>71674</v>
      </c>
      <c r="R67" s="15"/>
      <c r="S67" s="15"/>
      <c r="T67" s="14">
        <v>6191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9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4" spans="1:39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39" x14ac:dyDescent="0.1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phoneticPr fontId="3"/>
  <printOptions gridLinesSet="0"/>
  <pageMargins left="0.59055118110236227" right="0.43307086614173229" top="0.6692913385826772" bottom="0.15748031496062992" header="0.19685039370078741" footer="0.15748031496062992"/>
  <pageSetup paperSize="9" scale="81" orientation="portrait" blackAndWhite="1" r:id="rId1"/>
  <headerFooter alignWithMargins="0">
    <oddFooter>&amp;C－60－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80E0-B756-43B6-9AC8-52713B3A5804}">
  <sheetPr codeName="Sheet6"/>
  <dimension ref="A3:AM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6" width="3.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49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48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47</v>
      </c>
      <c r="E6" s="51"/>
      <c r="F6" s="51"/>
      <c r="G6" s="51"/>
      <c r="H6" s="51"/>
      <c r="I6" s="51"/>
      <c r="J6" s="55"/>
      <c r="K6" s="51"/>
      <c r="L6" s="52"/>
      <c r="M6" s="53"/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8"/>
      <c r="G7" s="48"/>
      <c r="H7" s="47"/>
      <c r="I7" s="46"/>
      <c r="J7" s="49"/>
      <c r="K7" s="49"/>
      <c r="L7" s="48"/>
      <c r="M7" s="48"/>
      <c r="N7" s="47"/>
      <c r="O7" s="46"/>
      <c r="P7" s="49"/>
      <c r="Q7" s="49"/>
      <c r="R7" s="48"/>
      <c r="S7" s="48"/>
      <c r="T7" s="47"/>
      <c r="U7" s="4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73" t="s">
        <v>25</v>
      </c>
      <c r="H8" s="73"/>
      <c r="I8" s="41"/>
      <c r="J8" s="40"/>
      <c r="K8" s="73" t="s">
        <v>24</v>
      </c>
      <c r="N8" s="73"/>
      <c r="O8" s="41"/>
      <c r="P8" s="40"/>
      <c r="Q8" s="73" t="s">
        <v>23</v>
      </c>
      <c r="T8" s="73"/>
      <c r="U8" s="4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4"/>
      <c r="G9" s="34"/>
      <c r="H9" s="34"/>
      <c r="I9" s="33"/>
      <c r="J9" s="34"/>
      <c r="K9" s="34"/>
      <c r="L9" s="34"/>
      <c r="M9" s="34"/>
      <c r="N9" s="34"/>
      <c r="O9" s="33"/>
      <c r="P9" s="34"/>
      <c r="Q9" s="34"/>
      <c r="R9" s="34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39</v>
      </c>
      <c r="H10" s="30" t="s">
        <v>39</v>
      </c>
      <c r="K10" s="30" t="s">
        <v>39</v>
      </c>
      <c r="N10" s="30" t="s">
        <v>39</v>
      </c>
      <c r="Q10" s="30" t="s">
        <v>39</v>
      </c>
      <c r="T10" s="30" t="s">
        <v>39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ht="13.15" customHeight="1" x14ac:dyDescent="0.15">
      <c r="A11" s="16"/>
      <c r="B11" s="17" t="s">
        <v>20</v>
      </c>
      <c r="C11" s="13"/>
      <c r="D11" s="15"/>
      <c r="E11" s="25"/>
      <c r="F11" s="15"/>
      <c r="G11" s="15"/>
      <c r="H11" s="15"/>
      <c r="I11" s="15"/>
      <c r="J11" s="15"/>
      <c r="K11" s="25"/>
      <c r="L11" s="15"/>
      <c r="M11" s="15"/>
      <c r="N11" s="15"/>
      <c r="O11" s="15"/>
      <c r="P11" s="15"/>
      <c r="Q11" s="25"/>
      <c r="R11" s="15"/>
      <c r="S11" s="15"/>
      <c r="T11" s="2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1565728</v>
      </c>
      <c r="F12" s="15"/>
      <c r="G12" s="15"/>
      <c r="H12" s="15">
        <v>25174</v>
      </c>
      <c r="I12" s="15"/>
      <c r="J12" s="15"/>
      <c r="K12" s="25">
        <v>673856</v>
      </c>
      <c r="L12" s="15"/>
      <c r="M12" s="15"/>
      <c r="N12" s="15">
        <v>3203</v>
      </c>
      <c r="O12" s="15"/>
      <c r="P12" s="15"/>
      <c r="Q12" s="25">
        <v>891872</v>
      </c>
      <c r="R12" s="15"/>
      <c r="S12" s="15"/>
      <c r="T12" s="25">
        <v>21971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1643058</v>
      </c>
      <c r="F13" s="15"/>
      <c r="G13" s="15"/>
      <c r="H13" s="15">
        <v>29695</v>
      </c>
      <c r="I13" s="15"/>
      <c r="J13" s="15"/>
      <c r="K13" s="25">
        <v>724202</v>
      </c>
      <c r="L13" s="15"/>
      <c r="M13" s="15"/>
      <c r="N13" s="15">
        <v>4118</v>
      </c>
      <c r="O13" s="15"/>
      <c r="P13" s="15"/>
      <c r="Q13" s="25">
        <v>918856</v>
      </c>
      <c r="R13" s="15"/>
      <c r="S13" s="15"/>
      <c r="T13" s="25">
        <v>25577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72">
        <v>1717302</v>
      </c>
      <c r="F14" s="15"/>
      <c r="G14" s="15"/>
      <c r="H14" s="15">
        <v>30083</v>
      </c>
      <c r="I14" s="15"/>
      <c r="J14" s="15"/>
      <c r="K14" s="25">
        <v>758270</v>
      </c>
      <c r="L14" s="15"/>
      <c r="M14" s="15"/>
      <c r="N14" s="15">
        <v>4442</v>
      </c>
      <c r="O14" s="15"/>
      <c r="P14" s="15"/>
      <c r="Q14" s="25">
        <v>959032</v>
      </c>
      <c r="R14" s="15"/>
      <c r="S14" s="15"/>
      <c r="T14" s="25">
        <v>25641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1705895</v>
      </c>
      <c r="F15" s="15"/>
      <c r="G15" s="15"/>
      <c r="H15" s="15">
        <v>32015</v>
      </c>
      <c r="I15" s="15"/>
      <c r="J15" s="15"/>
      <c r="K15" s="25">
        <v>748252</v>
      </c>
      <c r="L15" s="15"/>
      <c r="M15" s="15"/>
      <c r="N15" s="15">
        <v>3151</v>
      </c>
      <c r="O15" s="15"/>
      <c r="P15" s="15"/>
      <c r="Q15" s="25">
        <v>957643</v>
      </c>
      <c r="R15" s="15"/>
      <c r="S15" s="15"/>
      <c r="T15" s="25">
        <v>28864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15">
        <v>1881073</v>
      </c>
      <c r="F16" s="15"/>
      <c r="G16" s="15"/>
      <c r="H16" s="15">
        <v>37658</v>
      </c>
      <c r="I16" s="15"/>
      <c r="J16" s="15"/>
      <c r="K16" s="15">
        <v>848011</v>
      </c>
      <c r="L16" s="15"/>
      <c r="M16" s="15"/>
      <c r="N16" s="15">
        <v>3495</v>
      </c>
      <c r="O16" s="15"/>
      <c r="P16" s="15"/>
      <c r="Q16" s="15">
        <v>1033062</v>
      </c>
      <c r="R16" s="15"/>
      <c r="S16" s="15"/>
      <c r="T16" s="15">
        <v>34163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15">
        <v>2178276</v>
      </c>
      <c r="F17" s="15"/>
      <c r="G17" s="15"/>
      <c r="H17" s="15">
        <v>48371</v>
      </c>
      <c r="I17" s="15"/>
      <c r="J17" s="15"/>
      <c r="K17" s="15">
        <v>1018742</v>
      </c>
      <c r="L17" s="15"/>
      <c r="M17" s="15"/>
      <c r="N17" s="15">
        <v>4352</v>
      </c>
      <c r="O17" s="15"/>
      <c r="P17" s="15"/>
      <c r="Q17" s="15">
        <v>1159534</v>
      </c>
      <c r="R17" s="15"/>
      <c r="S17" s="15"/>
      <c r="T17" s="15">
        <v>44019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15">
        <v>2167715</v>
      </c>
      <c r="F18" s="15"/>
      <c r="G18" s="15"/>
      <c r="H18" s="15">
        <v>56299</v>
      </c>
      <c r="I18" s="15"/>
      <c r="J18" s="15"/>
      <c r="K18" s="15">
        <v>1036518</v>
      </c>
      <c r="L18" s="15"/>
      <c r="M18" s="15"/>
      <c r="N18" s="15">
        <v>5273</v>
      </c>
      <c r="O18" s="15"/>
      <c r="P18" s="15"/>
      <c r="Q18" s="15">
        <v>1131197</v>
      </c>
      <c r="R18" s="15"/>
      <c r="S18" s="15"/>
      <c r="T18" s="15">
        <v>51026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15">
        <v>2099963</v>
      </c>
      <c r="F19" s="15"/>
      <c r="G19" s="15"/>
      <c r="H19" s="15">
        <v>65514</v>
      </c>
      <c r="I19" s="15"/>
      <c r="J19" s="15"/>
      <c r="K19" s="15">
        <v>969423</v>
      </c>
      <c r="L19" s="15"/>
      <c r="M19" s="15"/>
      <c r="N19" s="15">
        <v>5971</v>
      </c>
      <c r="O19" s="15"/>
      <c r="P19" s="15"/>
      <c r="Q19" s="15">
        <v>1130540</v>
      </c>
      <c r="R19" s="15"/>
      <c r="S19" s="15"/>
      <c r="T19" s="15">
        <v>59543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15">
        <f>SUM(E40:E51)</f>
        <v>2375228</v>
      </c>
      <c r="F20" s="15"/>
      <c r="G20" s="15"/>
      <c r="H20" s="15">
        <f>SUM(H40:H51)</f>
        <v>81737</v>
      </c>
      <c r="I20" s="15"/>
      <c r="J20" s="15"/>
      <c r="K20" s="15">
        <f>SUM(K40:K51)</f>
        <v>1133440</v>
      </c>
      <c r="L20" s="15"/>
      <c r="M20" s="15"/>
      <c r="N20" s="15">
        <f>SUM(N40:N51)</f>
        <v>6298</v>
      </c>
      <c r="O20" s="15"/>
      <c r="P20" s="15"/>
      <c r="Q20" s="15">
        <f>SUM(Q40:Q51)</f>
        <v>1241788</v>
      </c>
      <c r="R20" s="15"/>
      <c r="S20" s="15"/>
      <c r="T20" s="15">
        <f>SUM(T40:T51)</f>
        <v>75439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24" x14ac:dyDescent="0.15">
      <c r="A21" s="16"/>
      <c r="B21" s="24">
        <v>14</v>
      </c>
      <c r="C21" s="13"/>
      <c r="D21" s="15"/>
      <c r="E21" s="93" t="s">
        <v>112</v>
      </c>
      <c r="F21" s="90"/>
      <c r="G21" s="90"/>
      <c r="H21" s="93" t="s">
        <v>113</v>
      </c>
      <c r="I21" s="90"/>
      <c r="J21" s="90"/>
      <c r="K21" s="93" t="s">
        <v>114</v>
      </c>
      <c r="L21" s="90"/>
      <c r="M21" s="90"/>
      <c r="N21" s="93" t="s">
        <v>115</v>
      </c>
      <c r="O21" s="90"/>
      <c r="P21" s="90"/>
      <c r="Q21" s="93" t="s">
        <v>116</v>
      </c>
      <c r="R21" s="90"/>
      <c r="S21" s="90"/>
      <c r="T21" s="93" t="s">
        <v>117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x14ac:dyDescent="0.15">
      <c r="A24" s="16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ht="13.15" customHeight="1" x14ac:dyDescent="0.15">
      <c r="A25" s="16"/>
      <c r="B25" s="17" t="s">
        <v>19</v>
      </c>
      <c r="C25" s="13"/>
      <c r="D25" s="15"/>
      <c r="E25" s="2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15">
        <f t="shared" ref="E26:E34" si="0">ROUND(E12/12,0)</f>
        <v>130477</v>
      </c>
      <c r="F26" s="15"/>
      <c r="G26" s="15"/>
      <c r="H26" s="15">
        <f t="shared" ref="H26:H34" si="1">ROUND(H12/12,0)</f>
        <v>2098</v>
      </c>
      <c r="I26" s="15"/>
      <c r="J26" s="15"/>
      <c r="K26" s="15">
        <f t="shared" ref="K26:K34" si="2">ROUND(K12/12,0)</f>
        <v>56155</v>
      </c>
      <c r="L26" s="15"/>
      <c r="M26" s="15"/>
      <c r="N26" s="15">
        <f t="shared" ref="N26:N34" si="3">ROUND(N12/12,0)</f>
        <v>267</v>
      </c>
      <c r="O26" s="15"/>
      <c r="P26" s="15"/>
      <c r="Q26" s="15">
        <f t="shared" ref="Q26:Q34" si="4">ROUND(Q12/12,0)</f>
        <v>74323</v>
      </c>
      <c r="R26" s="15"/>
      <c r="S26" s="15"/>
      <c r="T26" s="15">
        <f t="shared" ref="T26:T34" si="5">ROUND(T12/12,0)</f>
        <v>1831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15">
        <f t="shared" si="0"/>
        <v>136922</v>
      </c>
      <c r="F27" s="15"/>
      <c r="G27" s="15"/>
      <c r="H27" s="15">
        <f t="shared" si="1"/>
        <v>2475</v>
      </c>
      <c r="I27" s="15"/>
      <c r="J27" s="15"/>
      <c r="K27" s="15">
        <f t="shared" si="2"/>
        <v>60350</v>
      </c>
      <c r="L27" s="15"/>
      <c r="M27" s="15"/>
      <c r="N27" s="15">
        <f t="shared" si="3"/>
        <v>343</v>
      </c>
      <c r="O27" s="15"/>
      <c r="P27" s="15"/>
      <c r="Q27" s="15">
        <f t="shared" si="4"/>
        <v>76571</v>
      </c>
      <c r="R27" s="15"/>
      <c r="S27" s="15"/>
      <c r="T27" s="15">
        <f t="shared" si="5"/>
        <v>2131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15">
        <f t="shared" si="0"/>
        <v>143109</v>
      </c>
      <c r="F28" s="15"/>
      <c r="G28" s="15"/>
      <c r="H28" s="15">
        <f t="shared" si="1"/>
        <v>2507</v>
      </c>
      <c r="I28" s="15"/>
      <c r="J28" s="15"/>
      <c r="K28" s="15">
        <f t="shared" si="2"/>
        <v>63189</v>
      </c>
      <c r="L28" s="15"/>
      <c r="M28" s="15"/>
      <c r="N28" s="15">
        <f t="shared" si="3"/>
        <v>370</v>
      </c>
      <c r="O28" s="15"/>
      <c r="P28" s="15"/>
      <c r="Q28" s="15">
        <f t="shared" si="4"/>
        <v>79919</v>
      </c>
      <c r="R28" s="15"/>
      <c r="S28" s="15"/>
      <c r="T28" s="15">
        <f t="shared" si="5"/>
        <v>2137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15">
        <f t="shared" si="0"/>
        <v>142158</v>
      </c>
      <c r="F29" s="15"/>
      <c r="G29" s="15"/>
      <c r="H29" s="15">
        <f t="shared" si="1"/>
        <v>2668</v>
      </c>
      <c r="I29" s="15"/>
      <c r="J29" s="15"/>
      <c r="K29" s="15">
        <f t="shared" si="2"/>
        <v>62354</v>
      </c>
      <c r="L29" s="15"/>
      <c r="M29" s="15"/>
      <c r="N29" s="15">
        <f t="shared" si="3"/>
        <v>263</v>
      </c>
      <c r="O29" s="15"/>
      <c r="P29" s="15"/>
      <c r="Q29" s="15">
        <f t="shared" si="4"/>
        <v>79804</v>
      </c>
      <c r="R29" s="15"/>
      <c r="S29" s="15"/>
      <c r="T29" s="15">
        <f t="shared" si="5"/>
        <v>2405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15">
        <f t="shared" si="0"/>
        <v>156756</v>
      </c>
      <c r="F30" s="15"/>
      <c r="G30" s="15"/>
      <c r="H30" s="15">
        <f t="shared" si="1"/>
        <v>3138</v>
      </c>
      <c r="I30" s="15"/>
      <c r="J30" s="15"/>
      <c r="K30" s="15">
        <f t="shared" si="2"/>
        <v>70668</v>
      </c>
      <c r="L30" s="15"/>
      <c r="M30" s="15"/>
      <c r="N30" s="15">
        <f t="shared" si="3"/>
        <v>291</v>
      </c>
      <c r="O30" s="15"/>
      <c r="P30" s="15"/>
      <c r="Q30" s="15">
        <f t="shared" si="4"/>
        <v>86089</v>
      </c>
      <c r="R30" s="15"/>
      <c r="S30" s="15"/>
      <c r="T30" s="15">
        <f t="shared" si="5"/>
        <v>2847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15">
        <f t="shared" si="0"/>
        <v>181523</v>
      </c>
      <c r="F31" s="15"/>
      <c r="G31" s="15"/>
      <c r="H31" s="15">
        <f t="shared" si="1"/>
        <v>4031</v>
      </c>
      <c r="I31" s="15"/>
      <c r="J31" s="15"/>
      <c r="K31" s="15">
        <f t="shared" si="2"/>
        <v>84895</v>
      </c>
      <c r="L31" s="15"/>
      <c r="M31" s="15"/>
      <c r="N31" s="15">
        <f t="shared" si="3"/>
        <v>363</v>
      </c>
      <c r="O31" s="15"/>
      <c r="P31" s="15"/>
      <c r="Q31" s="15">
        <f t="shared" si="4"/>
        <v>96628</v>
      </c>
      <c r="R31" s="15"/>
      <c r="S31" s="15"/>
      <c r="T31" s="15">
        <f t="shared" si="5"/>
        <v>3668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2" customHeight="1" x14ac:dyDescent="0.15">
      <c r="A32" s="16"/>
      <c r="B32" s="24">
        <v>11</v>
      </c>
      <c r="C32" s="13"/>
      <c r="D32" s="15"/>
      <c r="E32" s="15">
        <f t="shared" si="0"/>
        <v>180643</v>
      </c>
      <c r="F32" s="15"/>
      <c r="G32" s="15"/>
      <c r="H32" s="15">
        <f t="shared" si="1"/>
        <v>4692</v>
      </c>
      <c r="I32" s="15"/>
      <c r="J32" s="15"/>
      <c r="K32" s="15">
        <f t="shared" si="2"/>
        <v>86377</v>
      </c>
      <c r="L32" s="15"/>
      <c r="M32" s="15"/>
      <c r="N32" s="15">
        <f t="shared" si="3"/>
        <v>439</v>
      </c>
      <c r="O32" s="15"/>
      <c r="P32" s="15"/>
      <c r="Q32" s="15">
        <f t="shared" si="4"/>
        <v>94266</v>
      </c>
      <c r="R32" s="15"/>
      <c r="S32" s="15"/>
      <c r="T32" s="15">
        <f t="shared" si="5"/>
        <v>4252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2" customHeight="1" x14ac:dyDescent="0.15">
      <c r="A33" s="16"/>
      <c r="B33" s="24">
        <v>12</v>
      </c>
      <c r="C33" s="13"/>
      <c r="D33" s="15"/>
      <c r="E33" s="15">
        <f t="shared" si="0"/>
        <v>174997</v>
      </c>
      <c r="F33" s="15"/>
      <c r="G33" s="15"/>
      <c r="H33" s="15">
        <f t="shared" si="1"/>
        <v>5460</v>
      </c>
      <c r="I33" s="15"/>
      <c r="J33" s="15"/>
      <c r="K33" s="15">
        <f t="shared" si="2"/>
        <v>80785</v>
      </c>
      <c r="L33" s="15"/>
      <c r="M33" s="15"/>
      <c r="N33" s="15">
        <f t="shared" si="3"/>
        <v>498</v>
      </c>
      <c r="O33" s="15"/>
      <c r="P33" s="15"/>
      <c r="Q33" s="15">
        <f t="shared" si="4"/>
        <v>94212</v>
      </c>
      <c r="R33" s="15"/>
      <c r="S33" s="15"/>
      <c r="T33" s="15">
        <f t="shared" si="5"/>
        <v>4962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2" customHeight="1" x14ac:dyDescent="0.15">
      <c r="A34" s="16"/>
      <c r="B34" s="24">
        <v>13</v>
      </c>
      <c r="C34" s="13"/>
      <c r="D34" s="15"/>
      <c r="E34" s="15">
        <f t="shared" si="0"/>
        <v>197936</v>
      </c>
      <c r="F34" s="15"/>
      <c r="G34" s="15"/>
      <c r="H34" s="15">
        <f t="shared" si="1"/>
        <v>6811</v>
      </c>
      <c r="I34" s="15"/>
      <c r="J34" s="15"/>
      <c r="K34" s="15">
        <f t="shared" si="2"/>
        <v>94453</v>
      </c>
      <c r="L34" s="15"/>
      <c r="M34" s="15"/>
      <c r="N34" s="15">
        <f t="shared" si="3"/>
        <v>525</v>
      </c>
      <c r="O34" s="15"/>
      <c r="P34" s="15"/>
      <c r="Q34" s="15">
        <f t="shared" si="4"/>
        <v>103482</v>
      </c>
      <c r="R34" s="15"/>
      <c r="S34" s="15"/>
      <c r="T34" s="15">
        <f t="shared" si="5"/>
        <v>6287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24" x14ac:dyDescent="0.15">
      <c r="A35" s="16"/>
      <c r="B35" s="24">
        <v>14</v>
      </c>
      <c r="C35" s="13"/>
      <c r="D35" s="15"/>
      <c r="E35" s="93" t="s">
        <v>118</v>
      </c>
      <c r="F35" s="90"/>
      <c r="G35" s="90"/>
      <c r="H35" s="93" t="s">
        <v>119</v>
      </c>
      <c r="I35" s="90"/>
      <c r="J35" s="90"/>
      <c r="K35" s="93" t="s">
        <v>120</v>
      </c>
      <c r="L35" s="90"/>
      <c r="M35" s="90"/>
      <c r="N35" s="93" t="s">
        <v>121</v>
      </c>
      <c r="O35" s="90"/>
      <c r="P35" s="90"/>
      <c r="Q35" s="93" t="s">
        <v>122</v>
      </c>
      <c r="R35" s="90"/>
      <c r="S35" s="90"/>
      <c r="T35" s="93" t="s">
        <v>123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198436</v>
      </c>
      <c r="F40" s="15"/>
      <c r="G40" s="15"/>
      <c r="H40" s="15">
        <v>6408</v>
      </c>
      <c r="I40" s="15"/>
      <c r="J40" s="15"/>
      <c r="K40" s="15">
        <v>96786</v>
      </c>
      <c r="L40" s="15"/>
      <c r="M40" s="15"/>
      <c r="N40" s="15">
        <v>698</v>
      </c>
      <c r="O40" s="15"/>
      <c r="P40" s="15"/>
      <c r="Q40" s="15">
        <v>101650</v>
      </c>
      <c r="R40" s="15"/>
      <c r="S40" s="15"/>
      <c r="T40" s="14">
        <v>5710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281074</v>
      </c>
      <c r="F41" s="15"/>
      <c r="G41" s="15"/>
      <c r="H41" s="15">
        <v>10589</v>
      </c>
      <c r="I41" s="15"/>
      <c r="J41" s="15"/>
      <c r="K41" s="15">
        <v>128394</v>
      </c>
      <c r="L41" s="15"/>
      <c r="M41" s="15"/>
      <c r="N41" s="15">
        <v>1539</v>
      </c>
      <c r="O41" s="15"/>
      <c r="P41" s="15"/>
      <c r="Q41" s="15">
        <v>152680</v>
      </c>
      <c r="R41" s="15"/>
      <c r="S41" s="15"/>
      <c r="T41" s="15">
        <v>9050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167623</v>
      </c>
      <c r="F42" s="15"/>
      <c r="G42" s="15"/>
      <c r="H42" s="15">
        <v>5705</v>
      </c>
      <c r="I42" s="15"/>
      <c r="J42" s="15"/>
      <c r="K42" s="15">
        <v>77636</v>
      </c>
      <c r="L42" s="15"/>
      <c r="M42" s="15"/>
      <c r="N42" s="15">
        <v>411</v>
      </c>
      <c r="O42" s="15"/>
      <c r="P42" s="15"/>
      <c r="Q42" s="15">
        <v>89987</v>
      </c>
      <c r="R42" s="15"/>
      <c r="S42" s="15"/>
      <c r="T42" s="15">
        <v>5294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210378</v>
      </c>
      <c r="F43" s="15"/>
      <c r="G43" s="15"/>
      <c r="H43" s="15">
        <v>6320</v>
      </c>
      <c r="I43" s="15"/>
      <c r="J43" s="15"/>
      <c r="K43" s="15">
        <v>95165</v>
      </c>
      <c r="L43" s="15"/>
      <c r="M43" s="15"/>
      <c r="N43" s="15">
        <v>506</v>
      </c>
      <c r="O43" s="15"/>
      <c r="P43" s="15"/>
      <c r="Q43" s="15">
        <v>115213</v>
      </c>
      <c r="R43" s="15"/>
      <c r="S43" s="15"/>
      <c r="T43" s="15">
        <v>5814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207012</v>
      </c>
      <c r="F44" s="15"/>
      <c r="G44" s="15"/>
      <c r="H44" s="15">
        <v>6329</v>
      </c>
      <c r="I44" s="15"/>
      <c r="J44" s="15"/>
      <c r="K44" s="15">
        <v>92952</v>
      </c>
      <c r="L44" s="15"/>
      <c r="M44" s="15"/>
      <c r="N44" s="15">
        <v>464</v>
      </c>
      <c r="O44" s="15"/>
      <c r="P44" s="15"/>
      <c r="Q44" s="15">
        <v>114060</v>
      </c>
      <c r="R44" s="15"/>
      <c r="S44" s="15"/>
      <c r="T44" s="15">
        <v>5865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152205</v>
      </c>
      <c r="F45" s="15"/>
      <c r="G45" s="15"/>
      <c r="H45" s="15">
        <v>5105</v>
      </c>
      <c r="I45" s="15"/>
      <c r="J45" s="15"/>
      <c r="K45" s="15">
        <v>71346</v>
      </c>
      <c r="L45" s="15"/>
      <c r="M45" s="15"/>
      <c r="N45" s="15">
        <v>292</v>
      </c>
      <c r="O45" s="15"/>
      <c r="P45" s="15"/>
      <c r="Q45" s="15">
        <v>80859</v>
      </c>
      <c r="R45" s="15"/>
      <c r="S45" s="15"/>
      <c r="T45" s="15">
        <v>4813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196036</v>
      </c>
      <c r="F46" s="15"/>
      <c r="G46" s="15"/>
      <c r="H46" s="15">
        <v>6308</v>
      </c>
      <c r="I46" s="15"/>
      <c r="J46" s="15"/>
      <c r="K46" s="15">
        <v>95648</v>
      </c>
      <c r="L46" s="15"/>
      <c r="M46" s="15"/>
      <c r="N46" s="15">
        <v>373</v>
      </c>
      <c r="O46" s="15"/>
      <c r="P46" s="15"/>
      <c r="Q46" s="15">
        <v>100388</v>
      </c>
      <c r="R46" s="15"/>
      <c r="S46" s="15"/>
      <c r="T46" s="15">
        <v>5935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193616</v>
      </c>
      <c r="F47" s="15"/>
      <c r="G47" s="15"/>
      <c r="H47" s="15">
        <v>6367</v>
      </c>
      <c r="I47" s="15"/>
      <c r="J47" s="15"/>
      <c r="K47" s="15">
        <v>93323</v>
      </c>
      <c r="L47" s="15"/>
      <c r="M47" s="15"/>
      <c r="N47" s="15">
        <v>399</v>
      </c>
      <c r="O47" s="15"/>
      <c r="P47" s="15"/>
      <c r="Q47" s="15">
        <v>100293</v>
      </c>
      <c r="R47" s="15"/>
      <c r="S47" s="15"/>
      <c r="T47" s="15">
        <v>5968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169807</v>
      </c>
      <c r="F48" s="15"/>
      <c r="G48" s="15"/>
      <c r="H48" s="15">
        <v>5164</v>
      </c>
      <c r="I48" s="15"/>
      <c r="J48" s="15"/>
      <c r="K48" s="15">
        <v>81169</v>
      </c>
      <c r="L48" s="15"/>
      <c r="M48" s="15"/>
      <c r="N48" s="15">
        <v>324</v>
      </c>
      <c r="O48" s="15"/>
      <c r="P48" s="15"/>
      <c r="Q48" s="15">
        <v>88638</v>
      </c>
      <c r="R48" s="15"/>
      <c r="S48" s="15"/>
      <c r="T48" s="15">
        <v>4840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206505</v>
      </c>
      <c r="F49" s="15"/>
      <c r="G49" s="15"/>
      <c r="H49" s="15">
        <v>5846</v>
      </c>
      <c r="I49" s="15"/>
      <c r="J49" s="15"/>
      <c r="K49" s="15">
        <v>102814</v>
      </c>
      <c r="L49" s="15"/>
      <c r="M49" s="15"/>
      <c r="N49" s="15">
        <v>403</v>
      </c>
      <c r="O49" s="15"/>
      <c r="P49" s="15"/>
      <c r="Q49" s="15">
        <v>103691</v>
      </c>
      <c r="R49" s="15"/>
      <c r="S49" s="15"/>
      <c r="T49" s="15">
        <v>5443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215925</v>
      </c>
      <c r="F50" s="15"/>
      <c r="G50" s="15"/>
      <c r="H50" s="15">
        <v>6734</v>
      </c>
      <c r="I50" s="15"/>
      <c r="J50" s="15"/>
      <c r="K50" s="15">
        <v>109934</v>
      </c>
      <c r="L50" s="15"/>
      <c r="M50" s="15"/>
      <c r="N50" s="15">
        <v>454</v>
      </c>
      <c r="O50" s="15"/>
      <c r="P50" s="15"/>
      <c r="Q50" s="15">
        <v>105991</v>
      </c>
      <c r="R50" s="15"/>
      <c r="S50" s="15"/>
      <c r="T50" s="15">
        <v>6280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176611</v>
      </c>
      <c r="F51" s="15"/>
      <c r="G51" s="15"/>
      <c r="H51" s="15">
        <v>10862</v>
      </c>
      <c r="I51" s="15"/>
      <c r="J51" s="15"/>
      <c r="K51" s="15">
        <v>88273</v>
      </c>
      <c r="L51" s="15"/>
      <c r="M51" s="15"/>
      <c r="N51" s="15">
        <v>435</v>
      </c>
      <c r="O51" s="15"/>
      <c r="P51" s="15"/>
      <c r="Q51" s="15">
        <v>88338</v>
      </c>
      <c r="R51" s="15"/>
      <c r="S51" s="15"/>
      <c r="T51" s="15">
        <v>10427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230064</v>
      </c>
      <c r="F56" s="15"/>
      <c r="G56" s="15"/>
      <c r="H56" s="15">
        <v>7447</v>
      </c>
      <c r="I56" s="15"/>
      <c r="J56" s="15"/>
      <c r="K56" s="15">
        <v>121935</v>
      </c>
      <c r="L56" s="15"/>
      <c r="M56" s="15"/>
      <c r="N56" s="15">
        <v>620</v>
      </c>
      <c r="O56" s="15"/>
      <c r="P56" s="15"/>
      <c r="Q56" s="15">
        <v>108129</v>
      </c>
      <c r="R56" s="15"/>
      <c r="S56" s="15"/>
      <c r="T56" s="14">
        <v>6827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306053</v>
      </c>
      <c r="F57" s="15"/>
      <c r="G57" s="15"/>
      <c r="H57" s="15">
        <v>12466</v>
      </c>
      <c r="I57" s="15"/>
      <c r="J57" s="15"/>
      <c r="K57" s="15">
        <v>152361</v>
      </c>
      <c r="L57" s="15"/>
      <c r="M57" s="15"/>
      <c r="N57" s="15">
        <v>1227</v>
      </c>
      <c r="O57" s="15"/>
      <c r="P57" s="15"/>
      <c r="Q57" s="15">
        <v>153692</v>
      </c>
      <c r="R57" s="15"/>
      <c r="S57" s="15"/>
      <c r="T57" s="14">
        <v>11239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181512</v>
      </c>
      <c r="F58" s="15"/>
      <c r="G58" s="15"/>
      <c r="H58" s="15">
        <v>7079</v>
      </c>
      <c r="I58" s="15"/>
      <c r="J58" s="15"/>
      <c r="K58" s="15">
        <v>89360</v>
      </c>
      <c r="L58" s="15"/>
      <c r="M58" s="15"/>
      <c r="N58" s="15">
        <v>488</v>
      </c>
      <c r="O58" s="15"/>
      <c r="P58" s="15"/>
      <c r="Q58" s="15">
        <v>92152</v>
      </c>
      <c r="R58" s="15"/>
      <c r="S58" s="15"/>
      <c r="T58" s="14">
        <v>6591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231446</v>
      </c>
      <c r="F59" s="15"/>
      <c r="G59" s="15"/>
      <c r="H59" s="15">
        <v>8349</v>
      </c>
      <c r="I59" s="15"/>
      <c r="J59" s="15"/>
      <c r="K59" s="15">
        <v>113504</v>
      </c>
      <c r="L59" s="15"/>
      <c r="M59" s="15"/>
      <c r="N59" s="15">
        <v>503</v>
      </c>
      <c r="O59" s="15"/>
      <c r="P59" s="15"/>
      <c r="Q59" s="15">
        <v>117942</v>
      </c>
      <c r="R59" s="15"/>
      <c r="S59" s="15"/>
      <c r="T59" s="14">
        <v>7846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204618</v>
      </c>
      <c r="F60" s="15"/>
      <c r="G60" s="15"/>
      <c r="H60" s="15">
        <v>7400</v>
      </c>
      <c r="I60" s="15"/>
      <c r="J60" s="15"/>
      <c r="K60" s="15">
        <v>96000</v>
      </c>
      <c r="L60" s="15"/>
      <c r="M60" s="15"/>
      <c r="N60" s="15">
        <v>550</v>
      </c>
      <c r="O60" s="15"/>
      <c r="P60" s="15"/>
      <c r="Q60" s="15">
        <v>108618</v>
      </c>
      <c r="R60" s="15"/>
      <c r="S60" s="15"/>
      <c r="T60" s="14">
        <v>6850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160552</v>
      </c>
      <c r="F61" s="15"/>
      <c r="G61" s="15"/>
      <c r="H61" s="15">
        <v>6853</v>
      </c>
      <c r="I61" s="15"/>
      <c r="J61" s="15"/>
      <c r="K61" s="15">
        <v>75448</v>
      </c>
      <c r="L61" s="15"/>
      <c r="M61" s="15"/>
      <c r="N61" s="15">
        <v>398</v>
      </c>
      <c r="O61" s="15"/>
      <c r="P61" s="15"/>
      <c r="Q61" s="15">
        <v>85104</v>
      </c>
      <c r="R61" s="15"/>
      <c r="S61" s="15"/>
      <c r="T61" s="14">
        <v>6455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198933</v>
      </c>
      <c r="F62" s="15"/>
      <c r="G62" s="15"/>
      <c r="H62" s="15">
        <v>9711</v>
      </c>
      <c r="I62" s="15"/>
      <c r="J62" s="15"/>
      <c r="K62" s="15">
        <v>96653</v>
      </c>
      <c r="L62" s="15"/>
      <c r="M62" s="15"/>
      <c r="N62" s="15">
        <v>546</v>
      </c>
      <c r="O62" s="15"/>
      <c r="P62" s="15"/>
      <c r="Q62" s="15">
        <v>102280</v>
      </c>
      <c r="R62" s="15"/>
      <c r="S62" s="15"/>
      <c r="T62" s="14">
        <v>9165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162518</v>
      </c>
      <c r="F63" s="15"/>
      <c r="G63" s="15"/>
      <c r="H63" s="15">
        <v>6916</v>
      </c>
      <c r="I63" s="15"/>
      <c r="J63" s="15"/>
      <c r="K63" s="15">
        <v>77875</v>
      </c>
      <c r="L63" s="15"/>
      <c r="M63" s="15"/>
      <c r="N63" s="15">
        <v>471</v>
      </c>
      <c r="O63" s="15"/>
      <c r="P63" s="15"/>
      <c r="Q63" s="15">
        <v>84643</v>
      </c>
      <c r="R63" s="15"/>
      <c r="S63" s="15"/>
      <c r="T63" s="14">
        <v>6445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24" x14ac:dyDescent="0.15">
      <c r="A64" s="16"/>
      <c r="B64" s="14" t="s">
        <v>3</v>
      </c>
      <c r="C64" s="13"/>
      <c r="D64" s="15"/>
      <c r="E64" s="15">
        <v>158679</v>
      </c>
      <c r="F64" s="15"/>
      <c r="G64" s="15"/>
      <c r="H64" s="93" t="s">
        <v>124</v>
      </c>
      <c r="I64" s="15"/>
      <c r="J64" s="15"/>
      <c r="K64" s="15">
        <v>75872</v>
      </c>
      <c r="L64" s="15"/>
      <c r="M64" s="15"/>
      <c r="N64" s="93" t="s">
        <v>125</v>
      </c>
      <c r="O64" s="15"/>
      <c r="P64" s="15"/>
      <c r="Q64" s="15">
        <v>82807</v>
      </c>
      <c r="R64" s="15"/>
      <c r="S64" s="15"/>
      <c r="T64" s="14">
        <v>6390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163379</v>
      </c>
      <c r="F65" s="15"/>
      <c r="G65" s="15"/>
      <c r="H65" s="15">
        <v>6547</v>
      </c>
      <c r="I65" s="15"/>
      <c r="J65" s="15"/>
      <c r="K65" s="15">
        <v>81020</v>
      </c>
      <c r="L65" s="15"/>
      <c r="M65" s="15"/>
      <c r="N65" s="15">
        <v>368</v>
      </c>
      <c r="O65" s="15"/>
      <c r="P65" s="15"/>
      <c r="Q65" s="15">
        <v>82359</v>
      </c>
      <c r="R65" s="15"/>
      <c r="S65" s="15"/>
      <c r="T65" s="14">
        <v>6179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24" x14ac:dyDescent="0.15">
      <c r="A66" s="16"/>
      <c r="B66" s="14" t="s">
        <v>1</v>
      </c>
      <c r="C66" s="13"/>
      <c r="D66" s="15"/>
      <c r="E66" s="93" t="s">
        <v>126</v>
      </c>
      <c r="F66" s="90"/>
      <c r="G66" s="90"/>
      <c r="H66" s="93" t="s">
        <v>127</v>
      </c>
      <c r="I66" s="90"/>
      <c r="J66" s="90"/>
      <c r="K66" s="93" t="s">
        <v>128</v>
      </c>
      <c r="L66" s="90"/>
      <c r="M66" s="90"/>
      <c r="N66" s="93" t="s">
        <v>129</v>
      </c>
      <c r="O66" s="90"/>
      <c r="P66" s="90"/>
      <c r="Q66" s="93" t="s">
        <v>130</v>
      </c>
      <c r="R66" s="90"/>
      <c r="S66" s="90"/>
      <c r="T66" s="93" t="s">
        <v>131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24" x14ac:dyDescent="0.15">
      <c r="A67" s="16"/>
      <c r="B67" s="14" t="s">
        <v>0</v>
      </c>
      <c r="C67" s="13"/>
      <c r="D67" s="15"/>
      <c r="E67" s="93" t="s">
        <v>132</v>
      </c>
      <c r="F67" s="90"/>
      <c r="G67" s="90"/>
      <c r="H67" s="93" t="s">
        <v>133</v>
      </c>
      <c r="I67" s="90"/>
      <c r="J67" s="90"/>
      <c r="K67" s="93" t="s">
        <v>134</v>
      </c>
      <c r="L67" s="90"/>
      <c r="M67" s="90"/>
      <c r="N67" s="93" t="s">
        <v>135</v>
      </c>
      <c r="O67" s="90"/>
      <c r="P67" s="90"/>
      <c r="Q67" s="93" t="s">
        <v>136</v>
      </c>
      <c r="R67" s="90"/>
      <c r="S67" s="90"/>
      <c r="T67" s="93" t="s">
        <v>137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9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4" spans="1:39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39" x14ac:dyDescent="0.1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phoneticPr fontId="3"/>
  <printOptions gridLinesSet="0"/>
  <pageMargins left="0.59055118110236227" right="0.43307086614173229" top="0.6692913385826772" bottom="0.15748031496062992" header="0.19685039370078741" footer="0.15748031496062992"/>
  <pageSetup paperSize="9" scale="81" orientation="portrait" blackAndWhite="1" r:id="rId1"/>
  <headerFooter alignWithMargins="0">
    <oddFooter>&amp;C－60－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40D6-25EE-49FD-A9C2-3A4CC403CBC1}">
  <sheetPr codeName="Sheet7"/>
  <dimension ref="A3:AM78"/>
  <sheetViews>
    <sheetView workbookViewId="0">
      <pane xSplit="3" ySplit="9" topLeftCell="D10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6" width="3.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51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48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50</v>
      </c>
      <c r="E6" s="51"/>
      <c r="F6" s="51"/>
      <c r="G6" s="51"/>
      <c r="H6" s="51"/>
      <c r="I6" s="51"/>
      <c r="J6" s="55"/>
      <c r="K6" s="51"/>
      <c r="L6" s="52"/>
      <c r="M6" s="53"/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8"/>
      <c r="G7" s="48"/>
      <c r="H7" s="47"/>
      <c r="I7" s="46"/>
      <c r="J7" s="49"/>
      <c r="K7" s="49"/>
      <c r="L7" s="48"/>
      <c r="M7" s="48"/>
      <c r="N7" s="47"/>
      <c r="O7" s="46"/>
      <c r="P7" s="49"/>
      <c r="Q7" s="49"/>
      <c r="R7" s="48"/>
      <c r="S7" s="48"/>
      <c r="T7" s="47"/>
      <c r="U7" s="4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73" t="s">
        <v>25</v>
      </c>
      <c r="H8" s="73"/>
      <c r="I8" s="41"/>
      <c r="J8" s="40"/>
      <c r="K8" s="73" t="s">
        <v>24</v>
      </c>
      <c r="N8" s="73"/>
      <c r="O8" s="41"/>
      <c r="P8" s="40"/>
      <c r="Q8" s="73" t="s">
        <v>23</v>
      </c>
      <c r="T8" s="73"/>
      <c r="U8" s="4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4"/>
      <c r="G9" s="34"/>
      <c r="H9" s="34"/>
      <c r="I9" s="33"/>
      <c r="J9" s="34"/>
      <c r="K9" s="34"/>
      <c r="L9" s="34"/>
      <c r="M9" s="34"/>
      <c r="N9" s="34"/>
      <c r="O9" s="33"/>
      <c r="P9" s="34"/>
      <c r="Q9" s="34"/>
      <c r="R9" s="34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39</v>
      </c>
      <c r="H10" s="30" t="s">
        <v>39</v>
      </c>
      <c r="K10" s="30" t="s">
        <v>39</v>
      </c>
      <c r="N10" s="30" t="s">
        <v>39</v>
      </c>
      <c r="Q10" s="30" t="s">
        <v>39</v>
      </c>
      <c r="T10" s="30" t="s">
        <v>39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 t="s">
        <v>37</v>
      </c>
      <c r="F12" s="15"/>
      <c r="G12" s="15"/>
      <c r="H12" s="25" t="s">
        <v>37</v>
      </c>
      <c r="I12" s="15"/>
      <c r="J12" s="15"/>
      <c r="K12" s="25" t="s">
        <v>37</v>
      </c>
      <c r="L12" s="15"/>
      <c r="M12" s="15"/>
      <c r="N12" s="25" t="s">
        <v>37</v>
      </c>
      <c r="O12" s="15"/>
      <c r="P12" s="15"/>
      <c r="Q12" s="25" t="s">
        <v>37</v>
      </c>
      <c r="R12" s="15"/>
      <c r="S12" s="15"/>
      <c r="T12" s="25" t="s">
        <v>37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 t="s">
        <v>37</v>
      </c>
      <c r="F13" s="15"/>
      <c r="G13" s="15"/>
      <c r="H13" s="25" t="s">
        <v>37</v>
      </c>
      <c r="I13" s="15"/>
      <c r="J13" s="15"/>
      <c r="K13" s="25" t="s">
        <v>37</v>
      </c>
      <c r="L13" s="15"/>
      <c r="M13" s="15"/>
      <c r="N13" s="25" t="s">
        <v>37</v>
      </c>
      <c r="O13" s="15"/>
      <c r="P13" s="15"/>
      <c r="Q13" s="25" t="s">
        <v>37</v>
      </c>
      <c r="R13" s="15"/>
      <c r="S13" s="15"/>
      <c r="T13" s="25" t="s">
        <v>37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25" t="s">
        <v>37</v>
      </c>
      <c r="F14" s="15"/>
      <c r="G14" s="15"/>
      <c r="H14" s="25" t="s">
        <v>37</v>
      </c>
      <c r="I14" s="15"/>
      <c r="J14" s="15"/>
      <c r="K14" s="25" t="s">
        <v>37</v>
      </c>
      <c r="L14" s="15"/>
      <c r="M14" s="15"/>
      <c r="N14" s="25" t="s">
        <v>37</v>
      </c>
      <c r="O14" s="15"/>
      <c r="P14" s="15"/>
      <c r="Q14" s="25" t="s">
        <v>37</v>
      </c>
      <c r="R14" s="15"/>
      <c r="S14" s="15"/>
      <c r="T14" s="25" t="s">
        <v>37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 t="s">
        <v>37</v>
      </c>
      <c r="F15" s="15"/>
      <c r="G15" s="15"/>
      <c r="H15" s="25" t="s">
        <v>37</v>
      </c>
      <c r="I15" s="15"/>
      <c r="J15" s="15"/>
      <c r="K15" s="25" t="s">
        <v>37</v>
      </c>
      <c r="L15" s="15"/>
      <c r="M15" s="15"/>
      <c r="N15" s="25" t="s">
        <v>37</v>
      </c>
      <c r="O15" s="15"/>
      <c r="P15" s="15"/>
      <c r="Q15" s="25" t="s">
        <v>37</v>
      </c>
      <c r="R15" s="15"/>
      <c r="S15" s="15"/>
      <c r="T15" s="25" t="s">
        <v>37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25" t="s">
        <v>37</v>
      </c>
      <c r="F16" s="15"/>
      <c r="G16" s="15"/>
      <c r="H16" s="25" t="s">
        <v>37</v>
      </c>
      <c r="I16" s="15"/>
      <c r="J16" s="15"/>
      <c r="K16" s="25" t="s">
        <v>37</v>
      </c>
      <c r="L16" s="15"/>
      <c r="M16" s="15"/>
      <c r="N16" s="25" t="s">
        <v>37</v>
      </c>
      <c r="O16" s="15"/>
      <c r="P16" s="15"/>
      <c r="Q16" s="25" t="s">
        <v>37</v>
      </c>
      <c r="R16" s="15"/>
      <c r="S16" s="15"/>
      <c r="T16" s="25" t="s">
        <v>37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25" t="s">
        <v>37</v>
      </c>
      <c r="F17" s="15"/>
      <c r="G17" s="15"/>
      <c r="H17" s="25" t="s">
        <v>37</v>
      </c>
      <c r="I17" s="15"/>
      <c r="J17" s="15"/>
      <c r="K17" s="25" t="s">
        <v>37</v>
      </c>
      <c r="L17" s="15"/>
      <c r="M17" s="15"/>
      <c r="N17" s="25" t="s">
        <v>37</v>
      </c>
      <c r="O17" s="15"/>
      <c r="P17" s="15"/>
      <c r="Q17" s="25" t="s">
        <v>37</v>
      </c>
      <c r="R17" s="15"/>
      <c r="S17" s="15"/>
      <c r="T17" s="25" t="s">
        <v>37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25" t="s">
        <v>37</v>
      </c>
      <c r="F18" s="15"/>
      <c r="G18" s="15"/>
      <c r="H18" s="25" t="s">
        <v>37</v>
      </c>
      <c r="I18" s="15"/>
      <c r="J18" s="15"/>
      <c r="K18" s="25" t="s">
        <v>37</v>
      </c>
      <c r="L18" s="15"/>
      <c r="M18" s="15"/>
      <c r="N18" s="25" t="s">
        <v>37</v>
      </c>
      <c r="O18" s="15"/>
      <c r="P18" s="15"/>
      <c r="Q18" s="25" t="s">
        <v>37</v>
      </c>
      <c r="R18" s="15"/>
      <c r="S18" s="15"/>
      <c r="T18" s="25" t="s">
        <v>37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25" t="s">
        <v>37</v>
      </c>
      <c r="F19" s="15"/>
      <c r="G19" s="15"/>
      <c r="H19" s="25" t="s">
        <v>37</v>
      </c>
      <c r="I19" s="15"/>
      <c r="J19" s="15"/>
      <c r="K19" s="25" t="s">
        <v>37</v>
      </c>
      <c r="L19" s="15"/>
      <c r="M19" s="15"/>
      <c r="N19" s="25" t="s">
        <v>37</v>
      </c>
      <c r="O19" s="15"/>
      <c r="P19" s="15"/>
      <c r="Q19" s="25" t="s">
        <v>37</v>
      </c>
      <c r="R19" s="15"/>
      <c r="S19" s="15"/>
      <c r="T19" s="25" t="s">
        <v>37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25" t="s">
        <v>37</v>
      </c>
      <c r="F20" s="15"/>
      <c r="G20" s="15"/>
      <c r="H20" s="25" t="s">
        <v>37</v>
      </c>
      <c r="I20" s="15"/>
      <c r="J20" s="15"/>
      <c r="K20" s="25" t="s">
        <v>37</v>
      </c>
      <c r="L20" s="15"/>
      <c r="M20" s="15"/>
      <c r="N20" s="25" t="s">
        <v>37</v>
      </c>
      <c r="O20" s="15"/>
      <c r="P20" s="15"/>
      <c r="Q20" s="25" t="s">
        <v>37</v>
      </c>
      <c r="R20" s="15"/>
      <c r="S20" s="15"/>
      <c r="T20" s="25" t="s">
        <v>37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13.15" customHeight="1" x14ac:dyDescent="0.15">
      <c r="A21" s="16"/>
      <c r="B21" s="24">
        <v>14</v>
      </c>
      <c r="C21" s="13"/>
      <c r="D21" s="15"/>
      <c r="E21" s="25" t="s">
        <v>37</v>
      </c>
      <c r="F21" s="15"/>
      <c r="G21" s="15"/>
      <c r="H21" s="25" t="s">
        <v>37</v>
      </c>
      <c r="I21" s="15"/>
      <c r="J21" s="15"/>
      <c r="K21" s="25" t="s">
        <v>37</v>
      </c>
      <c r="L21" s="15"/>
      <c r="M21" s="15"/>
      <c r="N21" s="25" t="s">
        <v>37</v>
      </c>
      <c r="O21" s="15"/>
      <c r="P21" s="15"/>
      <c r="Q21" s="25" t="s">
        <v>37</v>
      </c>
      <c r="R21" s="15"/>
      <c r="S21" s="15"/>
      <c r="T21" s="25" t="s">
        <v>37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25"/>
      <c r="F22" s="15"/>
      <c r="G22" s="15"/>
      <c r="H22" s="25"/>
      <c r="I22" s="15"/>
      <c r="J22" s="15"/>
      <c r="K22" s="25"/>
      <c r="L22" s="15"/>
      <c r="M22" s="15"/>
      <c r="N22" s="25"/>
      <c r="O22" s="15"/>
      <c r="P22" s="15"/>
      <c r="Q22" s="25"/>
      <c r="R22" s="15"/>
      <c r="S22" s="15"/>
      <c r="T22" s="2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v>699411</v>
      </c>
      <c r="F26" s="15"/>
      <c r="G26" s="15"/>
      <c r="H26" s="15">
        <v>8939</v>
      </c>
      <c r="I26" s="15"/>
      <c r="J26" s="15"/>
      <c r="K26" s="15">
        <v>330535</v>
      </c>
      <c r="L26" s="15"/>
      <c r="M26" s="15"/>
      <c r="N26" s="15">
        <v>1567</v>
      </c>
      <c r="O26" s="15"/>
      <c r="P26" s="15"/>
      <c r="Q26" s="15">
        <v>368876</v>
      </c>
      <c r="R26" s="15"/>
      <c r="S26" s="15"/>
      <c r="T26" s="15">
        <v>7372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v>779961</v>
      </c>
      <c r="F27" s="15"/>
      <c r="G27" s="15"/>
      <c r="H27" s="15">
        <v>11531</v>
      </c>
      <c r="I27" s="15"/>
      <c r="J27" s="15"/>
      <c r="K27" s="15">
        <v>385129</v>
      </c>
      <c r="L27" s="15"/>
      <c r="M27" s="15"/>
      <c r="N27" s="15">
        <v>2120</v>
      </c>
      <c r="O27" s="15"/>
      <c r="P27" s="15"/>
      <c r="Q27" s="15">
        <v>394831</v>
      </c>
      <c r="R27" s="15"/>
      <c r="S27" s="15"/>
      <c r="T27" s="15">
        <v>9410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v>836587</v>
      </c>
      <c r="F28" s="15"/>
      <c r="G28" s="15"/>
      <c r="H28" s="15">
        <v>12089</v>
      </c>
      <c r="I28" s="15"/>
      <c r="J28" s="15"/>
      <c r="K28" s="15">
        <v>411864</v>
      </c>
      <c r="L28" s="15"/>
      <c r="M28" s="15"/>
      <c r="N28" s="15">
        <v>2307</v>
      </c>
      <c r="O28" s="15"/>
      <c r="P28" s="15"/>
      <c r="Q28" s="15">
        <v>424722</v>
      </c>
      <c r="R28" s="15"/>
      <c r="S28" s="15"/>
      <c r="T28" s="15">
        <v>9781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v>843985</v>
      </c>
      <c r="F29" s="15"/>
      <c r="G29" s="15"/>
      <c r="H29" s="15">
        <v>12658</v>
      </c>
      <c r="I29" s="15"/>
      <c r="J29" s="15"/>
      <c r="K29" s="15">
        <v>418690</v>
      </c>
      <c r="L29" s="15"/>
      <c r="M29" s="15"/>
      <c r="N29" s="15">
        <v>1769</v>
      </c>
      <c r="O29" s="15"/>
      <c r="P29" s="15"/>
      <c r="Q29" s="15">
        <v>425295</v>
      </c>
      <c r="R29" s="15"/>
      <c r="S29" s="15"/>
      <c r="T29" s="15">
        <v>10889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25">
        <v>898980</v>
      </c>
      <c r="F30" s="15"/>
      <c r="G30" s="15"/>
      <c r="H30" s="15">
        <v>14858</v>
      </c>
      <c r="I30" s="15"/>
      <c r="J30" s="15"/>
      <c r="K30" s="15">
        <v>449891</v>
      </c>
      <c r="L30" s="15"/>
      <c r="M30" s="15"/>
      <c r="N30" s="15">
        <v>1942</v>
      </c>
      <c r="O30" s="15"/>
      <c r="P30" s="15"/>
      <c r="Q30" s="15">
        <v>449089</v>
      </c>
      <c r="R30" s="15"/>
      <c r="S30" s="15"/>
      <c r="T30" s="15">
        <v>12916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25">
        <v>1052639</v>
      </c>
      <c r="F31" s="15"/>
      <c r="G31" s="15"/>
      <c r="H31" s="15">
        <v>19010</v>
      </c>
      <c r="I31" s="15"/>
      <c r="J31" s="15"/>
      <c r="K31" s="15">
        <v>540716</v>
      </c>
      <c r="L31" s="15"/>
      <c r="M31" s="15"/>
      <c r="N31" s="15">
        <v>2344</v>
      </c>
      <c r="O31" s="15"/>
      <c r="P31" s="15"/>
      <c r="Q31" s="15">
        <v>511922</v>
      </c>
      <c r="R31" s="15"/>
      <c r="S31" s="15"/>
      <c r="T31" s="15">
        <v>16666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3.15" customHeight="1" x14ac:dyDescent="0.15">
      <c r="A32" s="16"/>
      <c r="B32" s="24">
        <v>11</v>
      </c>
      <c r="C32" s="13"/>
      <c r="D32" s="15"/>
      <c r="E32" s="25">
        <v>1068094</v>
      </c>
      <c r="F32" s="15"/>
      <c r="G32" s="15"/>
      <c r="H32" s="15">
        <v>22679</v>
      </c>
      <c r="I32" s="15"/>
      <c r="J32" s="15"/>
      <c r="K32" s="15">
        <v>557676</v>
      </c>
      <c r="L32" s="15"/>
      <c r="M32" s="15"/>
      <c r="N32" s="15">
        <v>2858</v>
      </c>
      <c r="O32" s="15"/>
      <c r="P32" s="15"/>
      <c r="Q32" s="15">
        <v>510418</v>
      </c>
      <c r="R32" s="15"/>
      <c r="S32" s="15"/>
      <c r="T32" s="15">
        <v>19821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3.15" customHeight="1" x14ac:dyDescent="0.15">
      <c r="A33" s="16"/>
      <c r="B33" s="24">
        <v>12</v>
      </c>
      <c r="C33" s="13"/>
      <c r="D33" s="15"/>
      <c r="E33" s="25">
        <v>1029410</v>
      </c>
      <c r="F33" s="15"/>
      <c r="G33" s="15"/>
      <c r="H33" s="15">
        <v>26307</v>
      </c>
      <c r="I33" s="15"/>
      <c r="J33" s="15"/>
      <c r="K33" s="15">
        <v>522044</v>
      </c>
      <c r="L33" s="15"/>
      <c r="M33" s="15"/>
      <c r="N33" s="15">
        <v>3217</v>
      </c>
      <c r="O33" s="15"/>
      <c r="P33" s="15"/>
      <c r="Q33" s="15">
        <v>507366</v>
      </c>
      <c r="R33" s="15"/>
      <c r="S33" s="15"/>
      <c r="T33" s="15">
        <v>23090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3.15" customHeight="1" x14ac:dyDescent="0.15">
      <c r="A34" s="16"/>
      <c r="B34" s="24">
        <v>13</v>
      </c>
      <c r="C34" s="13"/>
      <c r="D34" s="15"/>
      <c r="E34" s="15">
        <f>ROUND(SUM(E40:E51)/12,0)</f>
        <v>1106457</v>
      </c>
      <c r="F34" s="15"/>
      <c r="G34" s="15"/>
      <c r="H34" s="15">
        <f>ROUND(SUM(H40:H51)/12,0)</f>
        <v>31072</v>
      </c>
      <c r="I34" s="15"/>
      <c r="J34" s="15"/>
      <c r="K34" s="15">
        <f>ROUND(SUM(K40:K51)/12,0)</f>
        <v>555251</v>
      </c>
      <c r="L34" s="15"/>
      <c r="M34" s="15"/>
      <c r="N34" s="15">
        <f>ROUND(SUM(N40:N51)/12,0)</f>
        <v>3158</v>
      </c>
      <c r="O34" s="15"/>
      <c r="P34" s="15"/>
      <c r="Q34" s="15">
        <f>ROUND(SUM(Q40:Q51)/12,0)</f>
        <v>551207</v>
      </c>
      <c r="R34" s="15"/>
      <c r="S34" s="15"/>
      <c r="T34" s="15">
        <f>ROUND(SUM(T40:T51)/12,0)</f>
        <v>27914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12" customHeight="1" x14ac:dyDescent="0.15">
      <c r="A35" s="16"/>
      <c r="B35" s="24">
        <v>14</v>
      </c>
      <c r="C35" s="13"/>
      <c r="D35" s="15"/>
      <c r="E35" s="15">
        <f>ROUND(SUM(E56:E67)/12,0)</f>
        <v>1048391</v>
      </c>
      <c r="F35" s="15"/>
      <c r="G35" s="15"/>
      <c r="H35" s="15">
        <f>ROUND(SUM(H56:H67)/12,0)</f>
        <v>34657</v>
      </c>
      <c r="I35" s="15"/>
      <c r="J35" s="15"/>
      <c r="K35" s="15">
        <f>ROUND(SUM(K56:K67)/12,0)</f>
        <v>553994</v>
      </c>
      <c r="L35" s="15"/>
      <c r="M35" s="15"/>
      <c r="N35" s="15">
        <f>ROUND(SUM(N56:N67)/12,0)</f>
        <v>2432</v>
      </c>
      <c r="O35" s="15"/>
      <c r="P35" s="15"/>
      <c r="Q35" s="15">
        <f>ROUND(SUM(Q56:Q67)/12,0)</f>
        <v>494398</v>
      </c>
      <c r="R35" s="15"/>
      <c r="S35" s="15"/>
      <c r="T35" s="15">
        <f>ROUND(SUM(T56:T67)/12,0)</f>
        <v>32226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984385</v>
      </c>
      <c r="F40" s="15"/>
      <c r="G40" s="15"/>
      <c r="H40" s="15">
        <v>27070</v>
      </c>
      <c r="I40" s="15"/>
      <c r="J40" s="15"/>
      <c r="K40" s="15">
        <v>494699</v>
      </c>
      <c r="L40" s="15"/>
      <c r="M40" s="15"/>
      <c r="N40" s="15">
        <v>2656</v>
      </c>
      <c r="O40" s="15"/>
      <c r="P40" s="15"/>
      <c r="Q40" s="15">
        <v>489686</v>
      </c>
      <c r="R40" s="15"/>
      <c r="S40" s="15"/>
      <c r="T40" s="14">
        <v>24414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1089653</v>
      </c>
      <c r="F41" s="15"/>
      <c r="G41" s="15"/>
      <c r="H41" s="15">
        <v>32242</v>
      </c>
      <c r="I41" s="15"/>
      <c r="J41" s="15"/>
      <c r="K41" s="15">
        <v>539700</v>
      </c>
      <c r="L41" s="15"/>
      <c r="M41" s="15"/>
      <c r="N41" s="15">
        <v>3825</v>
      </c>
      <c r="O41" s="15"/>
      <c r="P41" s="15"/>
      <c r="Q41" s="15">
        <v>549953</v>
      </c>
      <c r="R41" s="15"/>
      <c r="S41" s="15"/>
      <c r="T41" s="15">
        <v>28417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1073480</v>
      </c>
      <c r="F42" s="15"/>
      <c r="G42" s="15"/>
      <c r="H42" s="15">
        <v>32215</v>
      </c>
      <c r="I42" s="15"/>
      <c r="J42" s="15"/>
      <c r="K42" s="15">
        <v>530816</v>
      </c>
      <c r="L42" s="15"/>
      <c r="M42" s="15"/>
      <c r="N42" s="15">
        <v>3798</v>
      </c>
      <c r="O42" s="15"/>
      <c r="P42" s="15"/>
      <c r="Q42" s="15">
        <v>542664</v>
      </c>
      <c r="R42" s="15"/>
      <c r="S42" s="15"/>
      <c r="T42" s="15">
        <v>28417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1138217</v>
      </c>
      <c r="F43" s="15"/>
      <c r="G43" s="15"/>
      <c r="H43" s="15">
        <v>33715</v>
      </c>
      <c r="I43" s="15"/>
      <c r="J43" s="15"/>
      <c r="K43" s="15">
        <v>557603</v>
      </c>
      <c r="L43" s="15"/>
      <c r="M43" s="15"/>
      <c r="N43" s="15">
        <v>3957</v>
      </c>
      <c r="O43" s="15"/>
      <c r="P43" s="15"/>
      <c r="Q43" s="15">
        <v>580614</v>
      </c>
      <c r="R43" s="15"/>
      <c r="S43" s="15"/>
      <c r="T43" s="15">
        <v>29758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1167493</v>
      </c>
      <c r="F44" s="15"/>
      <c r="G44" s="15"/>
      <c r="H44" s="15">
        <v>33806</v>
      </c>
      <c r="I44" s="15"/>
      <c r="J44" s="15"/>
      <c r="K44" s="15">
        <v>571975</v>
      </c>
      <c r="L44" s="15"/>
      <c r="M44" s="15"/>
      <c r="N44" s="15">
        <v>3962</v>
      </c>
      <c r="O44" s="15"/>
      <c r="P44" s="15"/>
      <c r="Q44" s="15">
        <v>595518</v>
      </c>
      <c r="R44" s="15"/>
      <c r="S44" s="15"/>
      <c r="T44" s="15">
        <v>29844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1125119</v>
      </c>
      <c r="F45" s="15"/>
      <c r="G45" s="15"/>
      <c r="H45" s="15">
        <v>32241</v>
      </c>
      <c r="I45" s="15"/>
      <c r="J45" s="15"/>
      <c r="K45" s="15">
        <v>555442</v>
      </c>
      <c r="L45" s="15"/>
      <c r="M45" s="15"/>
      <c r="N45" s="15">
        <v>3733</v>
      </c>
      <c r="O45" s="15"/>
      <c r="P45" s="15"/>
      <c r="Q45" s="15">
        <v>569677</v>
      </c>
      <c r="R45" s="15"/>
      <c r="S45" s="15"/>
      <c r="T45" s="15">
        <v>28508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1165773</v>
      </c>
      <c r="F46" s="15"/>
      <c r="G46" s="15"/>
      <c r="H46" s="15">
        <v>33080</v>
      </c>
      <c r="I46" s="15"/>
      <c r="J46" s="15"/>
      <c r="K46" s="15">
        <v>580311</v>
      </c>
      <c r="L46" s="15"/>
      <c r="M46" s="15"/>
      <c r="N46" s="15">
        <v>3677</v>
      </c>
      <c r="O46" s="15"/>
      <c r="P46" s="15"/>
      <c r="Q46" s="15">
        <v>585462</v>
      </c>
      <c r="R46" s="15"/>
      <c r="S46" s="15"/>
      <c r="T46" s="15">
        <v>29403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1137611</v>
      </c>
      <c r="F47" s="15"/>
      <c r="G47" s="15"/>
      <c r="H47" s="15">
        <v>31632</v>
      </c>
      <c r="I47" s="15"/>
      <c r="J47" s="15"/>
      <c r="K47" s="15">
        <v>574533</v>
      </c>
      <c r="L47" s="15"/>
      <c r="M47" s="15"/>
      <c r="N47" s="15">
        <v>3441</v>
      </c>
      <c r="O47" s="15"/>
      <c r="P47" s="15"/>
      <c r="Q47" s="15">
        <v>563078</v>
      </c>
      <c r="R47" s="15"/>
      <c r="S47" s="15"/>
      <c r="T47" s="15">
        <v>28191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1112101</v>
      </c>
      <c r="F48" s="15"/>
      <c r="G48" s="15"/>
      <c r="H48" s="15">
        <v>28825</v>
      </c>
      <c r="I48" s="15"/>
      <c r="J48" s="15"/>
      <c r="K48" s="15">
        <v>564743</v>
      </c>
      <c r="L48" s="15"/>
      <c r="M48" s="15"/>
      <c r="N48" s="15">
        <v>2447</v>
      </c>
      <c r="O48" s="15"/>
      <c r="P48" s="15"/>
      <c r="Q48" s="15">
        <v>547358</v>
      </c>
      <c r="R48" s="15"/>
      <c r="S48" s="15"/>
      <c r="T48" s="15">
        <v>26378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1135620</v>
      </c>
      <c r="F49" s="15"/>
      <c r="G49" s="15"/>
      <c r="H49" s="15">
        <v>28591</v>
      </c>
      <c r="I49" s="15"/>
      <c r="J49" s="15"/>
      <c r="K49" s="15">
        <v>580791</v>
      </c>
      <c r="L49" s="15"/>
      <c r="M49" s="15"/>
      <c r="N49" s="15">
        <v>2207</v>
      </c>
      <c r="O49" s="15"/>
      <c r="P49" s="15"/>
      <c r="Q49" s="15">
        <v>554829</v>
      </c>
      <c r="R49" s="15"/>
      <c r="S49" s="15"/>
      <c r="T49" s="15">
        <v>26384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1100881</v>
      </c>
      <c r="F50" s="15"/>
      <c r="G50" s="15"/>
      <c r="H50" s="15">
        <v>27466</v>
      </c>
      <c r="I50" s="15"/>
      <c r="J50" s="15"/>
      <c r="K50" s="15">
        <v>569575</v>
      </c>
      <c r="L50" s="15"/>
      <c r="M50" s="15"/>
      <c r="N50" s="15">
        <v>2128</v>
      </c>
      <c r="O50" s="15"/>
      <c r="P50" s="15"/>
      <c r="Q50" s="15">
        <v>531306</v>
      </c>
      <c r="R50" s="15"/>
      <c r="S50" s="15"/>
      <c r="T50" s="15">
        <v>25338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1047154</v>
      </c>
      <c r="F51" s="15"/>
      <c r="G51" s="15"/>
      <c r="H51" s="15">
        <v>31982</v>
      </c>
      <c r="I51" s="15"/>
      <c r="J51" s="15"/>
      <c r="K51" s="15">
        <v>542821</v>
      </c>
      <c r="L51" s="15"/>
      <c r="M51" s="15"/>
      <c r="N51" s="15">
        <v>2069</v>
      </c>
      <c r="O51" s="15"/>
      <c r="P51" s="15"/>
      <c r="Q51" s="15">
        <v>504333</v>
      </c>
      <c r="R51" s="15"/>
      <c r="S51" s="15"/>
      <c r="T51" s="15">
        <v>29913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1067971</v>
      </c>
      <c r="F56" s="15"/>
      <c r="G56" s="15"/>
      <c r="H56" s="15">
        <v>33170</v>
      </c>
      <c r="I56" s="15"/>
      <c r="J56" s="15"/>
      <c r="K56" s="15">
        <v>563758</v>
      </c>
      <c r="L56" s="15"/>
      <c r="M56" s="15"/>
      <c r="N56" s="15">
        <v>2172</v>
      </c>
      <c r="O56" s="15"/>
      <c r="P56" s="15"/>
      <c r="Q56" s="15">
        <v>504213</v>
      </c>
      <c r="R56" s="15"/>
      <c r="S56" s="15"/>
      <c r="T56" s="14">
        <v>30998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1150618</v>
      </c>
      <c r="F57" s="15"/>
      <c r="G57" s="15"/>
      <c r="H57" s="15">
        <v>38293</v>
      </c>
      <c r="I57" s="15"/>
      <c r="J57" s="15"/>
      <c r="K57" s="15">
        <v>605695</v>
      </c>
      <c r="L57" s="15"/>
      <c r="M57" s="15"/>
      <c r="N57" s="15">
        <v>2958</v>
      </c>
      <c r="O57" s="15"/>
      <c r="P57" s="15"/>
      <c r="Q57" s="15">
        <v>544923</v>
      </c>
      <c r="R57" s="15"/>
      <c r="S57" s="15"/>
      <c r="T57" s="14">
        <v>35335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1114426</v>
      </c>
      <c r="F58" s="15"/>
      <c r="G58" s="15"/>
      <c r="H58" s="15">
        <v>37403</v>
      </c>
      <c r="I58" s="15"/>
      <c r="J58" s="15"/>
      <c r="K58" s="15">
        <v>588261</v>
      </c>
      <c r="L58" s="15"/>
      <c r="M58" s="15"/>
      <c r="N58" s="15">
        <v>2990</v>
      </c>
      <c r="O58" s="15"/>
      <c r="P58" s="15"/>
      <c r="Q58" s="15">
        <v>526165</v>
      </c>
      <c r="R58" s="15"/>
      <c r="S58" s="15"/>
      <c r="T58" s="14">
        <v>34413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1176708</v>
      </c>
      <c r="F59" s="15"/>
      <c r="G59" s="15"/>
      <c r="H59" s="15">
        <v>39117</v>
      </c>
      <c r="I59" s="15"/>
      <c r="J59" s="15"/>
      <c r="K59" s="15">
        <v>618370</v>
      </c>
      <c r="L59" s="15"/>
      <c r="M59" s="15"/>
      <c r="N59" s="15">
        <v>3088</v>
      </c>
      <c r="O59" s="15"/>
      <c r="P59" s="15"/>
      <c r="Q59" s="15">
        <v>558338</v>
      </c>
      <c r="R59" s="15"/>
      <c r="S59" s="15"/>
      <c r="T59" s="14">
        <v>36029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1158844</v>
      </c>
      <c r="F60" s="15"/>
      <c r="G60" s="15"/>
      <c r="H60" s="15">
        <v>38021</v>
      </c>
      <c r="I60" s="15"/>
      <c r="J60" s="15"/>
      <c r="K60" s="15">
        <v>606324</v>
      </c>
      <c r="L60" s="15"/>
      <c r="M60" s="15"/>
      <c r="N60" s="15">
        <v>2883</v>
      </c>
      <c r="O60" s="15"/>
      <c r="P60" s="15"/>
      <c r="Q60" s="15">
        <v>552520</v>
      </c>
      <c r="R60" s="15"/>
      <c r="S60" s="15"/>
      <c r="T60" s="14">
        <v>35138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1115136</v>
      </c>
      <c r="F61" s="15"/>
      <c r="G61" s="15"/>
      <c r="H61" s="15">
        <v>35821</v>
      </c>
      <c r="I61" s="15"/>
      <c r="J61" s="15"/>
      <c r="K61" s="15">
        <v>585391</v>
      </c>
      <c r="L61" s="15"/>
      <c r="M61" s="15"/>
      <c r="N61" s="15">
        <v>2540</v>
      </c>
      <c r="O61" s="15"/>
      <c r="P61" s="15"/>
      <c r="Q61" s="15">
        <v>529745</v>
      </c>
      <c r="R61" s="15"/>
      <c r="S61" s="15"/>
      <c r="T61" s="14">
        <v>33281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1104376</v>
      </c>
      <c r="F62" s="15"/>
      <c r="G62" s="15"/>
      <c r="H62" s="15">
        <v>37032</v>
      </c>
      <c r="I62" s="15"/>
      <c r="J62" s="15"/>
      <c r="K62" s="15">
        <v>580315</v>
      </c>
      <c r="L62" s="15"/>
      <c r="M62" s="15"/>
      <c r="N62" s="15">
        <v>2443</v>
      </c>
      <c r="O62" s="15"/>
      <c r="P62" s="15"/>
      <c r="Q62" s="15">
        <v>524061</v>
      </c>
      <c r="R62" s="15"/>
      <c r="S62" s="15"/>
      <c r="T62" s="14">
        <v>34589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998535</v>
      </c>
      <c r="F63" s="15"/>
      <c r="G63" s="15"/>
      <c r="H63" s="15">
        <v>33615</v>
      </c>
      <c r="I63" s="15"/>
      <c r="J63" s="15"/>
      <c r="K63" s="15">
        <v>524157</v>
      </c>
      <c r="L63" s="15"/>
      <c r="M63" s="15"/>
      <c r="N63" s="15">
        <v>2270</v>
      </c>
      <c r="O63" s="15"/>
      <c r="P63" s="15"/>
      <c r="Q63" s="15">
        <v>474378</v>
      </c>
      <c r="R63" s="15"/>
      <c r="S63" s="15"/>
      <c r="T63" s="14">
        <v>31345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967658</v>
      </c>
      <c r="F64" s="15"/>
      <c r="G64" s="15"/>
      <c r="H64" s="15">
        <v>32537</v>
      </c>
      <c r="I64" s="15"/>
      <c r="J64" s="15"/>
      <c r="K64" s="15">
        <v>511791</v>
      </c>
      <c r="L64" s="15"/>
      <c r="M64" s="15"/>
      <c r="N64" s="15">
        <v>2129</v>
      </c>
      <c r="O64" s="15"/>
      <c r="P64" s="15"/>
      <c r="Q64" s="15">
        <v>455867</v>
      </c>
      <c r="R64" s="15"/>
      <c r="S64" s="15"/>
      <c r="T64" s="14">
        <v>30408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949394</v>
      </c>
      <c r="F65" s="15"/>
      <c r="G65" s="15"/>
      <c r="H65" s="15">
        <v>31668</v>
      </c>
      <c r="I65" s="15"/>
      <c r="J65" s="15"/>
      <c r="K65" s="15">
        <v>507368</v>
      </c>
      <c r="L65" s="15"/>
      <c r="M65" s="15"/>
      <c r="N65" s="15">
        <v>2006</v>
      </c>
      <c r="O65" s="15"/>
      <c r="P65" s="15"/>
      <c r="Q65" s="15">
        <v>442026</v>
      </c>
      <c r="R65" s="15"/>
      <c r="S65" s="15"/>
      <c r="T65" s="14">
        <v>29662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13.15" customHeight="1" x14ac:dyDescent="0.15">
      <c r="A66" s="16"/>
      <c r="B66" s="14" t="s">
        <v>1</v>
      </c>
      <c r="C66" s="13"/>
      <c r="D66" s="15"/>
      <c r="E66" s="15">
        <v>902074</v>
      </c>
      <c r="F66" s="15"/>
      <c r="G66" s="15"/>
      <c r="H66" s="15">
        <v>29747</v>
      </c>
      <c r="I66" s="15"/>
      <c r="J66" s="15"/>
      <c r="K66" s="15">
        <v>484488</v>
      </c>
      <c r="L66" s="15"/>
      <c r="M66" s="15"/>
      <c r="N66" s="15">
        <v>1886</v>
      </c>
      <c r="O66" s="15"/>
      <c r="P66" s="15"/>
      <c r="Q66" s="15">
        <v>417586</v>
      </c>
      <c r="R66" s="15"/>
      <c r="S66" s="15"/>
      <c r="T66" s="14">
        <v>27861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13.15" customHeight="1" x14ac:dyDescent="0.15">
      <c r="A67" s="16"/>
      <c r="B67" s="14" t="s">
        <v>0</v>
      </c>
      <c r="C67" s="13"/>
      <c r="D67" s="15"/>
      <c r="E67" s="15">
        <v>874954</v>
      </c>
      <c r="F67" s="15"/>
      <c r="G67" s="15"/>
      <c r="H67" s="15">
        <v>29464</v>
      </c>
      <c r="I67" s="15"/>
      <c r="J67" s="15"/>
      <c r="K67" s="15">
        <v>472005</v>
      </c>
      <c r="L67" s="15"/>
      <c r="M67" s="15"/>
      <c r="N67" s="15">
        <v>1817</v>
      </c>
      <c r="O67" s="15"/>
      <c r="P67" s="15"/>
      <c r="Q67" s="15">
        <v>402949</v>
      </c>
      <c r="R67" s="15"/>
      <c r="S67" s="15"/>
      <c r="T67" s="14">
        <v>27647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4" spans="1:39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39" x14ac:dyDescent="0.1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phoneticPr fontId="3"/>
  <printOptions gridLinesSet="0"/>
  <pageMargins left="0.59055118110236227" right="0.43307086614173229" top="0.6692913385826772" bottom="0.15748031496062992" header="0.51181102362204722" footer="0.19"/>
  <pageSetup paperSize="9" scale="81" orientation="portrait" blackAndWhite="1" r:id="rId1"/>
  <headerFooter alignWithMargins="0">
    <oddFooter>&amp;C－61－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95A0-3DBF-4A0D-A491-71F669D00990}">
  <sheetPr codeName="Sheet8"/>
  <dimension ref="A3:AM78"/>
  <sheetViews>
    <sheetView workbookViewId="0">
      <pane xSplit="3" ySplit="9" topLeftCell="D10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25" style="1" customWidth="1"/>
    <col min="5" max="5" width="10.5" style="1" customWidth="1"/>
    <col min="6" max="7" width="3.25" style="1" customWidth="1"/>
    <col min="8" max="8" width="10.5" style="1" customWidth="1"/>
    <col min="9" max="10" width="3.25" style="1" customWidth="1"/>
    <col min="11" max="11" width="10.5" style="1" customWidth="1"/>
    <col min="12" max="13" width="3.25" style="1" customWidth="1"/>
    <col min="14" max="14" width="10.5" style="1" customWidth="1"/>
    <col min="15" max="16" width="3.25" style="1" customWidth="1"/>
    <col min="17" max="17" width="10.5" style="1" customWidth="1"/>
    <col min="18" max="19" width="3.25" style="1" customWidth="1"/>
    <col min="20" max="20" width="10.5" style="1" customWidth="1"/>
    <col min="21" max="21" width="3.2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51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48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50</v>
      </c>
      <c r="E6" s="51"/>
      <c r="F6" s="51"/>
      <c r="G6" s="51"/>
      <c r="H6" s="51"/>
      <c r="I6" s="51"/>
      <c r="J6" s="55"/>
      <c r="K6" s="51"/>
      <c r="L6" s="52"/>
      <c r="M6" s="53"/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8"/>
      <c r="G7" s="48"/>
      <c r="H7" s="47"/>
      <c r="I7" s="46"/>
      <c r="J7" s="49"/>
      <c r="K7" s="49"/>
      <c r="L7" s="48"/>
      <c r="M7" s="48"/>
      <c r="N7" s="47"/>
      <c r="O7" s="46"/>
      <c r="P7" s="49"/>
      <c r="Q7" s="49"/>
      <c r="R7" s="48"/>
      <c r="S7" s="48"/>
      <c r="T7" s="47"/>
      <c r="U7" s="4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73" t="s">
        <v>25</v>
      </c>
      <c r="H8" s="73"/>
      <c r="I8" s="41"/>
      <c r="J8" s="40"/>
      <c r="K8" s="73" t="s">
        <v>24</v>
      </c>
      <c r="N8" s="73"/>
      <c r="O8" s="41"/>
      <c r="P8" s="40"/>
      <c r="Q8" s="73" t="s">
        <v>23</v>
      </c>
      <c r="T8" s="73"/>
      <c r="U8" s="4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4"/>
      <c r="G9" s="34"/>
      <c r="H9" s="34"/>
      <c r="I9" s="33"/>
      <c r="J9" s="34"/>
      <c r="K9" s="34"/>
      <c r="L9" s="34"/>
      <c r="M9" s="34"/>
      <c r="N9" s="34"/>
      <c r="O9" s="33"/>
      <c r="P9" s="34"/>
      <c r="Q9" s="34"/>
      <c r="R9" s="34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39</v>
      </c>
      <c r="H10" s="30" t="s">
        <v>39</v>
      </c>
      <c r="K10" s="30" t="s">
        <v>39</v>
      </c>
      <c r="N10" s="30" t="s">
        <v>39</v>
      </c>
      <c r="Q10" s="30" t="s">
        <v>39</v>
      </c>
      <c r="T10" s="30" t="s">
        <v>39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 t="s">
        <v>37</v>
      </c>
      <c r="F12" s="15"/>
      <c r="G12" s="15"/>
      <c r="H12" s="25" t="s">
        <v>37</v>
      </c>
      <c r="I12" s="15"/>
      <c r="J12" s="15"/>
      <c r="K12" s="25" t="s">
        <v>37</v>
      </c>
      <c r="L12" s="15"/>
      <c r="M12" s="15"/>
      <c r="N12" s="25" t="s">
        <v>37</v>
      </c>
      <c r="O12" s="15"/>
      <c r="P12" s="15"/>
      <c r="Q12" s="25" t="s">
        <v>37</v>
      </c>
      <c r="R12" s="15"/>
      <c r="S12" s="15"/>
      <c r="T12" s="25" t="s">
        <v>37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 t="s">
        <v>37</v>
      </c>
      <c r="F13" s="15"/>
      <c r="G13" s="15"/>
      <c r="H13" s="25" t="s">
        <v>37</v>
      </c>
      <c r="I13" s="15"/>
      <c r="J13" s="15"/>
      <c r="K13" s="25" t="s">
        <v>37</v>
      </c>
      <c r="L13" s="15"/>
      <c r="M13" s="15"/>
      <c r="N13" s="25" t="s">
        <v>37</v>
      </c>
      <c r="O13" s="15"/>
      <c r="P13" s="15"/>
      <c r="Q13" s="25" t="s">
        <v>37</v>
      </c>
      <c r="R13" s="15"/>
      <c r="S13" s="15"/>
      <c r="T13" s="25" t="s">
        <v>37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25" t="s">
        <v>37</v>
      </c>
      <c r="F14" s="15"/>
      <c r="G14" s="15"/>
      <c r="H14" s="25" t="s">
        <v>37</v>
      </c>
      <c r="I14" s="15"/>
      <c r="J14" s="15"/>
      <c r="K14" s="25" t="s">
        <v>37</v>
      </c>
      <c r="L14" s="15"/>
      <c r="M14" s="15"/>
      <c r="N14" s="25" t="s">
        <v>37</v>
      </c>
      <c r="O14" s="15"/>
      <c r="P14" s="15"/>
      <c r="Q14" s="25" t="s">
        <v>37</v>
      </c>
      <c r="R14" s="15"/>
      <c r="S14" s="15"/>
      <c r="T14" s="25" t="s">
        <v>37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 t="s">
        <v>37</v>
      </c>
      <c r="F15" s="15"/>
      <c r="G15" s="15"/>
      <c r="H15" s="25" t="s">
        <v>37</v>
      </c>
      <c r="I15" s="15"/>
      <c r="J15" s="15"/>
      <c r="K15" s="25" t="s">
        <v>37</v>
      </c>
      <c r="L15" s="15"/>
      <c r="M15" s="15"/>
      <c r="N15" s="25" t="s">
        <v>37</v>
      </c>
      <c r="O15" s="15"/>
      <c r="P15" s="15"/>
      <c r="Q15" s="25" t="s">
        <v>37</v>
      </c>
      <c r="R15" s="15"/>
      <c r="S15" s="15"/>
      <c r="T15" s="25" t="s">
        <v>37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25" t="s">
        <v>37</v>
      </c>
      <c r="F16" s="15"/>
      <c r="G16" s="15"/>
      <c r="H16" s="25" t="s">
        <v>37</v>
      </c>
      <c r="I16" s="15"/>
      <c r="J16" s="15"/>
      <c r="K16" s="25" t="s">
        <v>37</v>
      </c>
      <c r="L16" s="15"/>
      <c r="M16" s="15"/>
      <c r="N16" s="25" t="s">
        <v>37</v>
      </c>
      <c r="O16" s="15"/>
      <c r="P16" s="15"/>
      <c r="Q16" s="25" t="s">
        <v>37</v>
      </c>
      <c r="R16" s="15"/>
      <c r="S16" s="15"/>
      <c r="T16" s="25" t="s">
        <v>37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25" t="s">
        <v>37</v>
      </c>
      <c r="F17" s="15"/>
      <c r="G17" s="15"/>
      <c r="H17" s="25" t="s">
        <v>37</v>
      </c>
      <c r="I17" s="15"/>
      <c r="J17" s="15"/>
      <c r="K17" s="25" t="s">
        <v>37</v>
      </c>
      <c r="L17" s="15"/>
      <c r="M17" s="15"/>
      <c r="N17" s="25" t="s">
        <v>37</v>
      </c>
      <c r="O17" s="15"/>
      <c r="P17" s="15"/>
      <c r="Q17" s="25" t="s">
        <v>37</v>
      </c>
      <c r="R17" s="15"/>
      <c r="S17" s="15"/>
      <c r="T17" s="25" t="s">
        <v>37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25" t="s">
        <v>37</v>
      </c>
      <c r="F18" s="15"/>
      <c r="G18" s="15"/>
      <c r="H18" s="25" t="s">
        <v>37</v>
      </c>
      <c r="I18" s="15"/>
      <c r="J18" s="15"/>
      <c r="K18" s="25" t="s">
        <v>37</v>
      </c>
      <c r="L18" s="15"/>
      <c r="M18" s="15"/>
      <c r="N18" s="25" t="s">
        <v>37</v>
      </c>
      <c r="O18" s="15"/>
      <c r="P18" s="15"/>
      <c r="Q18" s="25" t="s">
        <v>37</v>
      </c>
      <c r="R18" s="15"/>
      <c r="S18" s="15"/>
      <c r="T18" s="25" t="s">
        <v>37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25" t="s">
        <v>37</v>
      </c>
      <c r="F19" s="15"/>
      <c r="G19" s="15"/>
      <c r="H19" s="25" t="s">
        <v>37</v>
      </c>
      <c r="I19" s="15"/>
      <c r="J19" s="15"/>
      <c r="K19" s="25" t="s">
        <v>37</v>
      </c>
      <c r="L19" s="15"/>
      <c r="M19" s="15"/>
      <c r="N19" s="25" t="s">
        <v>37</v>
      </c>
      <c r="O19" s="15"/>
      <c r="P19" s="15"/>
      <c r="Q19" s="25" t="s">
        <v>37</v>
      </c>
      <c r="R19" s="15"/>
      <c r="S19" s="15"/>
      <c r="T19" s="25" t="s">
        <v>37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25" t="s">
        <v>37</v>
      </c>
      <c r="F20" s="15"/>
      <c r="G20" s="15"/>
      <c r="H20" s="25" t="s">
        <v>37</v>
      </c>
      <c r="I20" s="15"/>
      <c r="J20" s="15"/>
      <c r="K20" s="25" t="s">
        <v>37</v>
      </c>
      <c r="L20" s="15"/>
      <c r="M20" s="15"/>
      <c r="N20" s="25" t="s">
        <v>37</v>
      </c>
      <c r="O20" s="15"/>
      <c r="P20" s="15"/>
      <c r="Q20" s="25" t="s">
        <v>37</v>
      </c>
      <c r="R20" s="15"/>
      <c r="S20" s="15"/>
      <c r="T20" s="25" t="s">
        <v>37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13.15" customHeight="1" x14ac:dyDescent="0.15">
      <c r="A21" s="16"/>
      <c r="B21" s="24">
        <v>14</v>
      </c>
      <c r="C21" s="13"/>
      <c r="D21" s="15"/>
      <c r="E21" s="25" t="s">
        <v>37</v>
      </c>
      <c r="F21" s="15"/>
      <c r="G21" s="15"/>
      <c r="H21" s="25" t="s">
        <v>37</v>
      </c>
      <c r="I21" s="15"/>
      <c r="J21" s="15"/>
      <c r="K21" s="25" t="s">
        <v>37</v>
      </c>
      <c r="L21" s="15"/>
      <c r="M21" s="15"/>
      <c r="N21" s="25" t="s">
        <v>37</v>
      </c>
      <c r="O21" s="15"/>
      <c r="P21" s="15"/>
      <c r="Q21" s="25" t="s">
        <v>37</v>
      </c>
      <c r="R21" s="15"/>
      <c r="S21" s="15"/>
      <c r="T21" s="25" t="s">
        <v>37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25"/>
      <c r="F22" s="15"/>
      <c r="G22" s="15"/>
      <c r="H22" s="25"/>
      <c r="I22" s="15"/>
      <c r="J22" s="15"/>
      <c r="K22" s="25"/>
      <c r="L22" s="15"/>
      <c r="M22" s="15"/>
      <c r="N22" s="25"/>
      <c r="O22" s="15"/>
      <c r="P22" s="15"/>
      <c r="Q22" s="25"/>
      <c r="R22" s="15"/>
      <c r="S22" s="15"/>
      <c r="T22" s="2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v>699411</v>
      </c>
      <c r="F26" s="15"/>
      <c r="G26" s="15"/>
      <c r="H26" s="15">
        <v>8939</v>
      </c>
      <c r="I26" s="15"/>
      <c r="J26" s="15"/>
      <c r="K26" s="15">
        <v>330535</v>
      </c>
      <c r="L26" s="15"/>
      <c r="M26" s="15"/>
      <c r="N26" s="15">
        <v>1567</v>
      </c>
      <c r="O26" s="15"/>
      <c r="P26" s="15"/>
      <c r="Q26" s="15">
        <v>368876</v>
      </c>
      <c r="R26" s="15"/>
      <c r="S26" s="15"/>
      <c r="T26" s="15">
        <v>7372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v>779961</v>
      </c>
      <c r="F27" s="15"/>
      <c r="G27" s="15"/>
      <c r="H27" s="15">
        <v>11531</v>
      </c>
      <c r="I27" s="15"/>
      <c r="J27" s="15"/>
      <c r="K27" s="15">
        <v>385129</v>
      </c>
      <c r="L27" s="15"/>
      <c r="M27" s="15"/>
      <c r="N27" s="15">
        <v>2120</v>
      </c>
      <c r="O27" s="15"/>
      <c r="P27" s="15"/>
      <c r="Q27" s="15">
        <v>394831</v>
      </c>
      <c r="R27" s="15"/>
      <c r="S27" s="15"/>
      <c r="T27" s="15">
        <v>9410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v>836587</v>
      </c>
      <c r="F28" s="15"/>
      <c r="G28" s="15"/>
      <c r="H28" s="15">
        <v>12089</v>
      </c>
      <c r="I28" s="15"/>
      <c r="J28" s="15"/>
      <c r="K28" s="15">
        <v>411864</v>
      </c>
      <c r="L28" s="15"/>
      <c r="M28" s="15"/>
      <c r="N28" s="15">
        <v>2307</v>
      </c>
      <c r="O28" s="15"/>
      <c r="P28" s="15"/>
      <c r="Q28" s="15">
        <v>424722</v>
      </c>
      <c r="R28" s="15"/>
      <c r="S28" s="15"/>
      <c r="T28" s="15">
        <v>9781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v>843985</v>
      </c>
      <c r="F29" s="15"/>
      <c r="G29" s="15"/>
      <c r="H29" s="15">
        <v>12658</v>
      </c>
      <c r="I29" s="15"/>
      <c r="J29" s="15"/>
      <c r="K29" s="15">
        <v>418690</v>
      </c>
      <c r="L29" s="15"/>
      <c r="M29" s="15"/>
      <c r="N29" s="15">
        <v>1769</v>
      </c>
      <c r="O29" s="15"/>
      <c r="P29" s="15"/>
      <c r="Q29" s="15">
        <v>425295</v>
      </c>
      <c r="R29" s="15"/>
      <c r="S29" s="15"/>
      <c r="T29" s="15">
        <v>10889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25">
        <v>898980</v>
      </c>
      <c r="F30" s="15"/>
      <c r="G30" s="15"/>
      <c r="H30" s="15">
        <v>14858</v>
      </c>
      <c r="I30" s="15"/>
      <c r="J30" s="15"/>
      <c r="K30" s="15">
        <v>449891</v>
      </c>
      <c r="L30" s="15"/>
      <c r="M30" s="15"/>
      <c r="N30" s="15">
        <v>1942</v>
      </c>
      <c r="O30" s="15"/>
      <c r="P30" s="15"/>
      <c r="Q30" s="15">
        <v>449089</v>
      </c>
      <c r="R30" s="15"/>
      <c r="S30" s="15"/>
      <c r="T30" s="15">
        <v>12916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25">
        <v>1052639</v>
      </c>
      <c r="F31" s="15"/>
      <c r="G31" s="15"/>
      <c r="H31" s="15">
        <v>19010</v>
      </c>
      <c r="I31" s="15"/>
      <c r="J31" s="15"/>
      <c r="K31" s="15">
        <v>540716</v>
      </c>
      <c r="L31" s="15"/>
      <c r="M31" s="15"/>
      <c r="N31" s="15">
        <v>2344</v>
      </c>
      <c r="O31" s="15"/>
      <c r="P31" s="15"/>
      <c r="Q31" s="15">
        <v>511922</v>
      </c>
      <c r="R31" s="15"/>
      <c r="S31" s="15"/>
      <c r="T31" s="15">
        <v>16666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3.15" customHeight="1" x14ac:dyDescent="0.15">
      <c r="A32" s="16"/>
      <c r="B32" s="24">
        <v>11</v>
      </c>
      <c r="C32" s="13"/>
      <c r="D32" s="15"/>
      <c r="E32" s="25">
        <v>1068094</v>
      </c>
      <c r="F32" s="15"/>
      <c r="G32" s="15"/>
      <c r="H32" s="15">
        <v>22679</v>
      </c>
      <c r="I32" s="15"/>
      <c r="J32" s="15"/>
      <c r="K32" s="15">
        <v>557676</v>
      </c>
      <c r="L32" s="15"/>
      <c r="M32" s="15"/>
      <c r="N32" s="15">
        <v>2858</v>
      </c>
      <c r="O32" s="15"/>
      <c r="P32" s="15"/>
      <c r="Q32" s="15">
        <v>510418</v>
      </c>
      <c r="R32" s="15"/>
      <c r="S32" s="15"/>
      <c r="T32" s="15">
        <v>19821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3.15" customHeight="1" x14ac:dyDescent="0.15">
      <c r="A33" s="16"/>
      <c r="B33" s="24">
        <v>12</v>
      </c>
      <c r="C33" s="13"/>
      <c r="D33" s="15"/>
      <c r="E33" s="25">
        <v>1029410</v>
      </c>
      <c r="F33" s="15"/>
      <c r="G33" s="15"/>
      <c r="H33" s="15">
        <v>26307</v>
      </c>
      <c r="I33" s="15"/>
      <c r="J33" s="15"/>
      <c r="K33" s="15">
        <v>522044</v>
      </c>
      <c r="L33" s="15"/>
      <c r="M33" s="15"/>
      <c r="N33" s="15">
        <v>3217</v>
      </c>
      <c r="O33" s="15"/>
      <c r="P33" s="15"/>
      <c r="Q33" s="15">
        <v>507366</v>
      </c>
      <c r="R33" s="15"/>
      <c r="S33" s="15"/>
      <c r="T33" s="15">
        <v>23090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3.15" customHeight="1" x14ac:dyDescent="0.15">
      <c r="A34" s="16"/>
      <c r="B34" s="24">
        <v>13</v>
      </c>
      <c r="C34" s="13"/>
      <c r="D34" s="15"/>
      <c r="E34" s="15">
        <f>ROUND(SUM(E40:E51)/12,0)</f>
        <v>1106457</v>
      </c>
      <c r="F34" s="15"/>
      <c r="G34" s="15"/>
      <c r="H34" s="15">
        <f>ROUND(SUM(H40:H51)/12,0)</f>
        <v>31072</v>
      </c>
      <c r="I34" s="15"/>
      <c r="J34" s="15"/>
      <c r="K34" s="15">
        <f>ROUND(SUM(K40:K51)/12,0)</f>
        <v>555251</v>
      </c>
      <c r="L34" s="15"/>
      <c r="M34" s="15"/>
      <c r="N34" s="15">
        <f>ROUND(SUM(N40:N51)/12,0)</f>
        <v>3158</v>
      </c>
      <c r="O34" s="15"/>
      <c r="P34" s="15"/>
      <c r="Q34" s="15">
        <f>ROUND(SUM(Q40:Q51)/12,0)</f>
        <v>551207</v>
      </c>
      <c r="R34" s="15"/>
      <c r="S34" s="15"/>
      <c r="T34" s="15">
        <f>ROUND(SUM(T40:T51)/12,0)</f>
        <v>27914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24" x14ac:dyDescent="0.15">
      <c r="A35" s="16"/>
      <c r="B35" s="24">
        <v>14</v>
      </c>
      <c r="C35" s="13"/>
      <c r="D35" s="15"/>
      <c r="E35" s="93" t="s">
        <v>138</v>
      </c>
      <c r="F35" s="90"/>
      <c r="G35" s="90"/>
      <c r="H35" s="93" t="s">
        <v>139</v>
      </c>
      <c r="I35" s="90"/>
      <c r="J35" s="90"/>
      <c r="K35" s="93" t="s">
        <v>140</v>
      </c>
      <c r="L35" s="90"/>
      <c r="M35" s="90"/>
      <c r="N35" s="93" t="s">
        <v>141</v>
      </c>
      <c r="O35" s="90"/>
      <c r="P35" s="90"/>
      <c r="Q35" s="93" t="s">
        <v>142</v>
      </c>
      <c r="R35" s="90"/>
      <c r="S35" s="90"/>
      <c r="T35" s="93" t="s">
        <v>143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984385</v>
      </c>
      <c r="F40" s="15"/>
      <c r="G40" s="15"/>
      <c r="H40" s="15">
        <v>27070</v>
      </c>
      <c r="I40" s="15"/>
      <c r="J40" s="15"/>
      <c r="K40" s="15">
        <v>494699</v>
      </c>
      <c r="L40" s="15"/>
      <c r="M40" s="15"/>
      <c r="N40" s="15">
        <v>2656</v>
      </c>
      <c r="O40" s="15"/>
      <c r="P40" s="15"/>
      <c r="Q40" s="15">
        <v>489686</v>
      </c>
      <c r="R40" s="15"/>
      <c r="S40" s="15"/>
      <c r="T40" s="14">
        <v>24414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1089653</v>
      </c>
      <c r="F41" s="15"/>
      <c r="G41" s="15"/>
      <c r="H41" s="15">
        <v>32242</v>
      </c>
      <c r="I41" s="15"/>
      <c r="J41" s="15"/>
      <c r="K41" s="15">
        <v>539700</v>
      </c>
      <c r="L41" s="15"/>
      <c r="M41" s="15"/>
      <c r="N41" s="15">
        <v>3825</v>
      </c>
      <c r="O41" s="15"/>
      <c r="P41" s="15"/>
      <c r="Q41" s="15">
        <v>549953</v>
      </c>
      <c r="R41" s="15"/>
      <c r="S41" s="15"/>
      <c r="T41" s="15">
        <v>28417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1073480</v>
      </c>
      <c r="F42" s="15"/>
      <c r="G42" s="15"/>
      <c r="H42" s="15">
        <v>32215</v>
      </c>
      <c r="I42" s="15"/>
      <c r="J42" s="15"/>
      <c r="K42" s="15">
        <v>530816</v>
      </c>
      <c r="L42" s="15"/>
      <c r="M42" s="15"/>
      <c r="N42" s="15">
        <v>3798</v>
      </c>
      <c r="O42" s="15"/>
      <c r="P42" s="15"/>
      <c r="Q42" s="15">
        <v>542664</v>
      </c>
      <c r="R42" s="15"/>
      <c r="S42" s="15"/>
      <c r="T42" s="15">
        <v>28417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1138217</v>
      </c>
      <c r="F43" s="15"/>
      <c r="G43" s="15"/>
      <c r="H43" s="15">
        <v>33715</v>
      </c>
      <c r="I43" s="15"/>
      <c r="J43" s="15"/>
      <c r="K43" s="15">
        <v>557603</v>
      </c>
      <c r="L43" s="15"/>
      <c r="M43" s="15"/>
      <c r="N43" s="15">
        <v>3957</v>
      </c>
      <c r="O43" s="15"/>
      <c r="P43" s="15"/>
      <c r="Q43" s="15">
        <v>580614</v>
      </c>
      <c r="R43" s="15"/>
      <c r="S43" s="15"/>
      <c r="T43" s="15">
        <v>29758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1167493</v>
      </c>
      <c r="F44" s="15"/>
      <c r="G44" s="15"/>
      <c r="H44" s="15">
        <v>33806</v>
      </c>
      <c r="I44" s="15"/>
      <c r="J44" s="15"/>
      <c r="K44" s="15">
        <v>571975</v>
      </c>
      <c r="L44" s="15"/>
      <c r="M44" s="15"/>
      <c r="N44" s="15">
        <v>3962</v>
      </c>
      <c r="O44" s="15"/>
      <c r="P44" s="15"/>
      <c r="Q44" s="15">
        <v>595518</v>
      </c>
      <c r="R44" s="15"/>
      <c r="S44" s="15"/>
      <c r="T44" s="15">
        <v>29844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1125119</v>
      </c>
      <c r="F45" s="15"/>
      <c r="G45" s="15"/>
      <c r="H45" s="15">
        <v>32241</v>
      </c>
      <c r="I45" s="15"/>
      <c r="J45" s="15"/>
      <c r="K45" s="15">
        <v>555442</v>
      </c>
      <c r="L45" s="15"/>
      <c r="M45" s="15"/>
      <c r="N45" s="15">
        <v>3733</v>
      </c>
      <c r="O45" s="15"/>
      <c r="P45" s="15"/>
      <c r="Q45" s="15">
        <v>569677</v>
      </c>
      <c r="R45" s="15"/>
      <c r="S45" s="15"/>
      <c r="T45" s="15">
        <v>28508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1165773</v>
      </c>
      <c r="F46" s="15"/>
      <c r="G46" s="15"/>
      <c r="H46" s="15">
        <v>33080</v>
      </c>
      <c r="I46" s="15"/>
      <c r="J46" s="15"/>
      <c r="K46" s="15">
        <v>580311</v>
      </c>
      <c r="L46" s="15"/>
      <c r="M46" s="15"/>
      <c r="N46" s="15">
        <v>3677</v>
      </c>
      <c r="O46" s="15"/>
      <c r="P46" s="15"/>
      <c r="Q46" s="15">
        <v>585462</v>
      </c>
      <c r="R46" s="15"/>
      <c r="S46" s="15"/>
      <c r="T46" s="15">
        <v>29403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1137611</v>
      </c>
      <c r="F47" s="15"/>
      <c r="G47" s="15"/>
      <c r="H47" s="15">
        <v>31632</v>
      </c>
      <c r="I47" s="15"/>
      <c r="J47" s="15"/>
      <c r="K47" s="15">
        <v>574533</v>
      </c>
      <c r="L47" s="15"/>
      <c r="M47" s="15"/>
      <c r="N47" s="15">
        <v>3441</v>
      </c>
      <c r="O47" s="15"/>
      <c r="P47" s="15"/>
      <c r="Q47" s="15">
        <v>563078</v>
      </c>
      <c r="R47" s="15"/>
      <c r="S47" s="15"/>
      <c r="T47" s="15">
        <v>28191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1112101</v>
      </c>
      <c r="F48" s="15"/>
      <c r="G48" s="15"/>
      <c r="H48" s="15">
        <v>28825</v>
      </c>
      <c r="I48" s="15"/>
      <c r="J48" s="15"/>
      <c r="K48" s="15">
        <v>564743</v>
      </c>
      <c r="L48" s="15"/>
      <c r="M48" s="15"/>
      <c r="N48" s="15">
        <v>2447</v>
      </c>
      <c r="O48" s="15"/>
      <c r="P48" s="15"/>
      <c r="Q48" s="15">
        <v>547358</v>
      </c>
      <c r="R48" s="15"/>
      <c r="S48" s="15"/>
      <c r="T48" s="15">
        <v>26378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1135620</v>
      </c>
      <c r="F49" s="15"/>
      <c r="G49" s="15"/>
      <c r="H49" s="15">
        <v>28591</v>
      </c>
      <c r="I49" s="15"/>
      <c r="J49" s="15"/>
      <c r="K49" s="15">
        <v>580791</v>
      </c>
      <c r="L49" s="15"/>
      <c r="M49" s="15"/>
      <c r="N49" s="15">
        <v>2207</v>
      </c>
      <c r="O49" s="15"/>
      <c r="P49" s="15"/>
      <c r="Q49" s="15">
        <v>554829</v>
      </c>
      <c r="R49" s="15"/>
      <c r="S49" s="15"/>
      <c r="T49" s="15">
        <v>26384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1100881</v>
      </c>
      <c r="F50" s="15"/>
      <c r="G50" s="15"/>
      <c r="H50" s="15">
        <v>27466</v>
      </c>
      <c r="I50" s="15"/>
      <c r="J50" s="15"/>
      <c r="K50" s="15">
        <v>569575</v>
      </c>
      <c r="L50" s="15"/>
      <c r="M50" s="15"/>
      <c r="N50" s="15">
        <v>2128</v>
      </c>
      <c r="O50" s="15"/>
      <c r="P50" s="15"/>
      <c r="Q50" s="15">
        <v>531306</v>
      </c>
      <c r="R50" s="15"/>
      <c r="S50" s="15"/>
      <c r="T50" s="15">
        <v>25338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1047154</v>
      </c>
      <c r="F51" s="15"/>
      <c r="G51" s="15"/>
      <c r="H51" s="15">
        <v>31982</v>
      </c>
      <c r="I51" s="15"/>
      <c r="J51" s="15"/>
      <c r="K51" s="15">
        <v>542821</v>
      </c>
      <c r="L51" s="15"/>
      <c r="M51" s="15"/>
      <c r="N51" s="15">
        <v>2069</v>
      </c>
      <c r="O51" s="15"/>
      <c r="P51" s="15"/>
      <c r="Q51" s="15">
        <v>504333</v>
      </c>
      <c r="R51" s="15"/>
      <c r="S51" s="15"/>
      <c r="T51" s="15">
        <v>29913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1067971</v>
      </c>
      <c r="F56" s="15"/>
      <c r="G56" s="15"/>
      <c r="H56" s="15">
        <v>33170</v>
      </c>
      <c r="I56" s="15"/>
      <c r="J56" s="15"/>
      <c r="K56" s="15">
        <v>563758</v>
      </c>
      <c r="L56" s="15"/>
      <c r="M56" s="15"/>
      <c r="N56" s="15">
        <v>2172</v>
      </c>
      <c r="O56" s="15"/>
      <c r="P56" s="15"/>
      <c r="Q56" s="15">
        <v>504213</v>
      </c>
      <c r="R56" s="15"/>
      <c r="S56" s="15"/>
      <c r="T56" s="14">
        <v>30998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1150618</v>
      </c>
      <c r="F57" s="15"/>
      <c r="G57" s="15"/>
      <c r="H57" s="15">
        <v>38293</v>
      </c>
      <c r="I57" s="15"/>
      <c r="J57" s="15"/>
      <c r="K57" s="15">
        <v>605695</v>
      </c>
      <c r="L57" s="15"/>
      <c r="M57" s="15"/>
      <c r="N57" s="15">
        <v>2958</v>
      </c>
      <c r="O57" s="15"/>
      <c r="P57" s="15"/>
      <c r="Q57" s="15">
        <v>544923</v>
      </c>
      <c r="R57" s="15"/>
      <c r="S57" s="15"/>
      <c r="T57" s="14">
        <v>35335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1114426</v>
      </c>
      <c r="F58" s="15"/>
      <c r="G58" s="15"/>
      <c r="H58" s="15">
        <v>37403</v>
      </c>
      <c r="I58" s="15"/>
      <c r="J58" s="15"/>
      <c r="K58" s="15">
        <v>588261</v>
      </c>
      <c r="L58" s="15"/>
      <c r="M58" s="15"/>
      <c r="N58" s="15">
        <v>2990</v>
      </c>
      <c r="O58" s="15"/>
      <c r="P58" s="15"/>
      <c r="Q58" s="15">
        <v>526165</v>
      </c>
      <c r="R58" s="15"/>
      <c r="S58" s="15"/>
      <c r="T58" s="14">
        <v>34413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1176708</v>
      </c>
      <c r="F59" s="15"/>
      <c r="G59" s="15"/>
      <c r="H59" s="15">
        <v>39117</v>
      </c>
      <c r="I59" s="15"/>
      <c r="J59" s="15"/>
      <c r="K59" s="15">
        <v>618370</v>
      </c>
      <c r="L59" s="15"/>
      <c r="M59" s="15"/>
      <c r="N59" s="15">
        <v>3088</v>
      </c>
      <c r="O59" s="15"/>
      <c r="P59" s="15"/>
      <c r="Q59" s="15">
        <v>558338</v>
      </c>
      <c r="R59" s="15"/>
      <c r="S59" s="15"/>
      <c r="T59" s="14">
        <v>36029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1158844</v>
      </c>
      <c r="F60" s="15"/>
      <c r="G60" s="15"/>
      <c r="H60" s="15">
        <v>38021</v>
      </c>
      <c r="I60" s="15"/>
      <c r="J60" s="15"/>
      <c r="K60" s="15">
        <v>606324</v>
      </c>
      <c r="L60" s="15"/>
      <c r="M60" s="15"/>
      <c r="N60" s="15">
        <v>2883</v>
      </c>
      <c r="O60" s="15"/>
      <c r="P60" s="15"/>
      <c r="Q60" s="15">
        <v>552520</v>
      </c>
      <c r="R60" s="15"/>
      <c r="S60" s="15"/>
      <c r="T60" s="14">
        <v>35138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1115136</v>
      </c>
      <c r="F61" s="15"/>
      <c r="G61" s="15"/>
      <c r="H61" s="15">
        <v>35821</v>
      </c>
      <c r="I61" s="15"/>
      <c r="J61" s="15"/>
      <c r="K61" s="15">
        <v>585391</v>
      </c>
      <c r="L61" s="15"/>
      <c r="M61" s="15"/>
      <c r="N61" s="15">
        <v>2540</v>
      </c>
      <c r="O61" s="15"/>
      <c r="P61" s="15"/>
      <c r="Q61" s="15">
        <v>529745</v>
      </c>
      <c r="R61" s="15"/>
      <c r="S61" s="15"/>
      <c r="T61" s="14">
        <v>33281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1104376</v>
      </c>
      <c r="F62" s="15"/>
      <c r="G62" s="15"/>
      <c r="H62" s="15">
        <v>37032</v>
      </c>
      <c r="I62" s="15"/>
      <c r="J62" s="15"/>
      <c r="K62" s="15">
        <v>580315</v>
      </c>
      <c r="L62" s="15"/>
      <c r="M62" s="15"/>
      <c r="N62" s="15">
        <v>2443</v>
      </c>
      <c r="O62" s="15"/>
      <c r="P62" s="15"/>
      <c r="Q62" s="15">
        <v>524061</v>
      </c>
      <c r="R62" s="15"/>
      <c r="S62" s="15"/>
      <c r="T62" s="14">
        <v>34589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998535</v>
      </c>
      <c r="F63" s="15"/>
      <c r="G63" s="15"/>
      <c r="H63" s="15">
        <v>33615</v>
      </c>
      <c r="I63" s="15"/>
      <c r="J63" s="15"/>
      <c r="K63" s="15">
        <v>524157</v>
      </c>
      <c r="L63" s="15"/>
      <c r="M63" s="15"/>
      <c r="N63" s="15">
        <v>2270</v>
      </c>
      <c r="O63" s="15"/>
      <c r="P63" s="15"/>
      <c r="Q63" s="15">
        <v>474378</v>
      </c>
      <c r="R63" s="15"/>
      <c r="S63" s="15"/>
      <c r="T63" s="14">
        <v>31345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967658</v>
      </c>
      <c r="F64" s="15"/>
      <c r="G64" s="15"/>
      <c r="H64" s="15">
        <v>32537</v>
      </c>
      <c r="I64" s="15"/>
      <c r="J64" s="15"/>
      <c r="K64" s="15">
        <v>511791</v>
      </c>
      <c r="L64" s="15"/>
      <c r="M64" s="15"/>
      <c r="N64" s="15">
        <v>2129</v>
      </c>
      <c r="O64" s="15"/>
      <c r="P64" s="15"/>
      <c r="Q64" s="15">
        <v>455867</v>
      </c>
      <c r="R64" s="15"/>
      <c r="S64" s="15"/>
      <c r="T64" s="14">
        <v>30408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949394</v>
      </c>
      <c r="F65" s="15"/>
      <c r="G65" s="15"/>
      <c r="H65" s="15">
        <v>31668</v>
      </c>
      <c r="I65" s="15"/>
      <c r="J65" s="15"/>
      <c r="K65" s="15">
        <v>507368</v>
      </c>
      <c r="L65" s="15"/>
      <c r="M65" s="15"/>
      <c r="N65" s="15">
        <v>2006</v>
      </c>
      <c r="O65" s="15"/>
      <c r="P65" s="15"/>
      <c r="Q65" s="15">
        <v>442026</v>
      </c>
      <c r="R65" s="15"/>
      <c r="S65" s="15"/>
      <c r="T65" s="14">
        <v>29662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24" x14ac:dyDescent="0.15">
      <c r="A66" s="16"/>
      <c r="B66" s="14" t="s">
        <v>1</v>
      </c>
      <c r="C66" s="13"/>
      <c r="D66" s="15"/>
      <c r="E66" s="93" t="s">
        <v>144</v>
      </c>
      <c r="F66" s="90"/>
      <c r="G66" s="90"/>
      <c r="H66" s="93" t="s">
        <v>145</v>
      </c>
      <c r="I66" s="90"/>
      <c r="J66" s="90"/>
      <c r="K66" s="93" t="s">
        <v>146</v>
      </c>
      <c r="L66" s="90"/>
      <c r="M66" s="90"/>
      <c r="N66" s="93" t="s">
        <v>147</v>
      </c>
      <c r="O66" s="90"/>
      <c r="P66" s="90"/>
      <c r="Q66" s="93" t="s">
        <v>148</v>
      </c>
      <c r="R66" s="90"/>
      <c r="S66" s="90"/>
      <c r="T66" s="93" t="s">
        <v>149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24" x14ac:dyDescent="0.15">
      <c r="A67" s="16"/>
      <c r="B67" s="14" t="s">
        <v>0</v>
      </c>
      <c r="C67" s="13"/>
      <c r="D67" s="15"/>
      <c r="E67" s="93" t="s">
        <v>150</v>
      </c>
      <c r="F67" s="90"/>
      <c r="G67" s="90"/>
      <c r="H67" s="93" t="s">
        <v>151</v>
      </c>
      <c r="I67" s="90"/>
      <c r="J67" s="90"/>
      <c r="K67" s="93" t="s">
        <v>152</v>
      </c>
      <c r="L67" s="90"/>
      <c r="M67" s="90"/>
      <c r="N67" s="93" t="s">
        <v>153</v>
      </c>
      <c r="O67" s="90"/>
      <c r="P67" s="90"/>
      <c r="Q67" s="93" t="s">
        <v>154</v>
      </c>
      <c r="R67" s="90"/>
      <c r="S67" s="90"/>
      <c r="T67" s="93" t="s">
        <v>155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4" spans="1:39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39" x14ac:dyDescent="0.1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phoneticPr fontId="3"/>
  <printOptions gridLinesSet="0"/>
  <pageMargins left="0.59055118110236227" right="0.43307086614173229" top="0.6692913385826772" bottom="0.15748031496062992" header="0.51181102362204722" footer="0.19"/>
  <pageSetup paperSize="9" scale="81" orientation="portrait" blackAndWhite="1" r:id="rId1"/>
  <headerFooter alignWithMargins="0">
    <oddFooter>&amp;C－61－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607EB-48F3-4807-8B4B-FB10A198F67D}">
  <sheetPr codeName="Sheet9"/>
  <dimension ref="A3:AM78"/>
  <sheetViews>
    <sheetView workbookViewId="0">
      <pane xSplit="3" ySplit="10" topLeftCell="E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125" style="1" customWidth="1"/>
    <col min="5" max="5" width="14.125" style="1" customWidth="1"/>
    <col min="6" max="6" width="0.875" style="1" customWidth="1"/>
    <col min="7" max="7" width="2.125" style="1" customWidth="1"/>
    <col min="8" max="8" width="14.125" style="1" customWidth="1"/>
    <col min="9" max="9" width="0.875" style="1" customWidth="1"/>
    <col min="10" max="10" width="2.125" style="1" customWidth="1"/>
    <col min="11" max="11" width="14.125" style="1" customWidth="1"/>
    <col min="12" max="12" width="0.875" style="1" customWidth="1"/>
    <col min="13" max="13" width="2.125" style="1" customWidth="1"/>
    <col min="14" max="14" width="14.125" style="1" customWidth="1"/>
    <col min="15" max="15" width="0.875" style="1" customWidth="1"/>
    <col min="16" max="16" width="2.125" style="1" customWidth="1"/>
    <col min="17" max="17" width="14.125" style="1" customWidth="1"/>
    <col min="18" max="18" width="0.875" style="1" customWidth="1"/>
    <col min="19" max="19" width="2.125" style="1" customWidth="1"/>
    <col min="20" max="20" width="14.125" style="1" customWidth="1"/>
    <col min="21" max="21" width="0.875" style="1" customWidth="1"/>
    <col min="22" max="39" width="8.875" style="2" customWidth="1"/>
    <col min="40" max="16384" width="8.875" style="1"/>
  </cols>
  <sheetData>
    <row r="3" spans="1:39" ht="17.25" x14ac:dyDescent="0.15">
      <c r="A3" s="67" t="s">
        <v>57</v>
      </c>
      <c r="B3" s="67"/>
      <c r="C3" s="66"/>
      <c r="D3" s="6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9" ht="21" customHeight="1" x14ac:dyDescent="0.15">
      <c r="A4" s="65" t="s">
        <v>56</v>
      </c>
      <c r="B4" s="64"/>
      <c r="C4" s="63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1" t="s">
        <v>30</v>
      </c>
    </row>
    <row r="5" spans="1:39" s="32" customFormat="1" ht="10.15" customHeight="1" x14ac:dyDescent="0.1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59"/>
      <c r="U5" s="5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2" customFormat="1" ht="12.6" customHeight="1" x14ac:dyDescent="0.15">
      <c r="A6" s="58"/>
      <c r="B6" s="57" t="s">
        <v>29</v>
      </c>
      <c r="C6" s="56"/>
      <c r="D6" s="55" t="s">
        <v>55</v>
      </c>
      <c r="E6" s="51"/>
      <c r="F6" s="51"/>
      <c r="G6" s="51"/>
      <c r="H6" s="51"/>
      <c r="I6" s="51"/>
      <c r="J6" s="55"/>
      <c r="K6" s="51"/>
      <c r="L6" s="54"/>
      <c r="M6" s="53" t="s">
        <v>54</v>
      </c>
      <c r="N6" s="52"/>
      <c r="O6" s="52"/>
      <c r="P6" s="52"/>
      <c r="Q6" s="52"/>
      <c r="R6" s="52"/>
      <c r="S6" s="52"/>
      <c r="T6" s="51"/>
      <c r="U6" s="5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2" customFormat="1" x14ac:dyDescent="0.15">
      <c r="A7" s="43"/>
      <c r="C7" s="39"/>
      <c r="E7" s="45"/>
      <c r="F7" s="44"/>
      <c r="G7" s="48"/>
      <c r="H7" s="48"/>
      <c r="I7" s="44"/>
      <c r="J7" s="48"/>
      <c r="K7" s="47"/>
      <c r="L7" s="46"/>
      <c r="M7" s="49"/>
      <c r="N7" s="49"/>
      <c r="O7" s="44"/>
      <c r="P7" s="48"/>
      <c r="Q7" s="47"/>
      <c r="R7" s="46"/>
      <c r="S7" s="40"/>
      <c r="T7" s="45"/>
      <c r="U7" s="44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2" customFormat="1" x14ac:dyDescent="0.15">
      <c r="A8" s="43"/>
      <c r="B8" s="42" t="s">
        <v>26</v>
      </c>
      <c r="C8" s="39"/>
      <c r="E8" s="38" t="s">
        <v>25</v>
      </c>
      <c r="F8" s="39"/>
      <c r="H8" s="38" t="s">
        <v>24</v>
      </c>
      <c r="I8" s="39"/>
      <c r="K8" s="38" t="s">
        <v>23</v>
      </c>
      <c r="L8" s="41"/>
      <c r="M8" s="40"/>
      <c r="N8" s="38" t="s">
        <v>25</v>
      </c>
      <c r="O8" s="39"/>
      <c r="Q8" s="38" t="s">
        <v>24</v>
      </c>
      <c r="R8" s="39"/>
      <c r="T8" s="38" t="s">
        <v>23</v>
      </c>
      <c r="U8" s="3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2" customFormat="1" x14ac:dyDescent="0.15">
      <c r="A9" s="36"/>
      <c r="B9" s="35" t="s">
        <v>22</v>
      </c>
      <c r="C9" s="33"/>
      <c r="D9" s="34"/>
      <c r="E9" s="34"/>
      <c r="F9" s="33"/>
      <c r="G9" s="34"/>
      <c r="H9" s="34"/>
      <c r="I9" s="33"/>
      <c r="J9" s="34"/>
      <c r="K9" s="34"/>
      <c r="L9" s="33"/>
      <c r="M9" s="34"/>
      <c r="N9" s="34"/>
      <c r="O9" s="33"/>
      <c r="P9" s="34"/>
      <c r="Q9" s="34"/>
      <c r="R9" s="33"/>
      <c r="S9" s="34"/>
      <c r="T9" s="34"/>
      <c r="U9" s="3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7" customFormat="1" ht="21.6" customHeight="1" x14ac:dyDescent="0.15">
      <c r="A10" s="31"/>
      <c r="C10" s="29"/>
      <c r="E10" s="30" t="s">
        <v>38</v>
      </c>
      <c r="H10" s="30" t="s">
        <v>38</v>
      </c>
      <c r="K10" s="30" t="s">
        <v>38</v>
      </c>
      <c r="N10" s="30" t="s">
        <v>53</v>
      </c>
      <c r="Q10" s="30" t="s">
        <v>53</v>
      </c>
      <c r="T10" s="30" t="s">
        <v>53</v>
      </c>
      <c r="U10" s="2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12" customFormat="1" x14ac:dyDescent="0.15">
      <c r="A11" s="16"/>
      <c r="B11" s="17" t="s">
        <v>20</v>
      </c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2" customFormat="1" ht="13.15" customHeight="1" x14ac:dyDescent="0.15">
      <c r="A12" s="16"/>
      <c r="B12" s="26" t="s">
        <v>18</v>
      </c>
      <c r="C12" s="13"/>
      <c r="D12" s="15"/>
      <c r="E12" s="25">
        <v>1147337022</v>
      </c>
      <c r="F12" s="15"/>
      <c r="G12" s="15"/>
      <c r="H12" s="15">
        <v>664114596</v>
      </c>
      <c r="I12" s="15"/>
      <c r="J12" s="15"/>
      <c r="K12" s="25">
        <v>483222426</v>
      </c>
      <c r="L12" s="15"/>
      <c r="M12" s="15"/>
      <c r="N12" s="15">
        <v>217116787</v>
      </c>
      <c r="O12" s="15"/>
      <c r="P12" s="15"/>
      <c r="Q12" s="25">
        <v>104788268</v>
      </c>
      <c r="R12" s="15"/>
      <c r="S12" s="15"/>
      <c r="T12" s="25">
        <v>112328519</v>
      </c>
      <c r="U12" s="1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2" customFormat="1" ht="13.15" customHeight="1" x14ac:dyDescent="0.15">
      <c r="A13" s="16"/>
      <c r="B13" s="24" t="s">
        <v>17</v>
      </c>
      <c r="C13" s="13"/>
      <c r="D13" s="15"/>
      <c r="E13" s="25">
        <v>1316629325</v>
      </c>
      <c r="F13" s="15"/>
      <c r="G13" s="15"/>
      <c r="H13" s="15">
        <v>791264370</v>
      </c>
      <c r="I13" s="15"/>
      <c r="J13" s="15"/>
      <c r="K13" s="25">
        <v>525364955</v>
      </c>
      <c r="L13" s="15"/>
      <c r="M13" s="15"/>
      <c r="N13" s="15">
        <v>243456725</v>
      </c>
      <c r="O13" s="15"/>
      <c r="P13" s="15"/>
      <c r="Q13" s="25">
        <v>122715133</v>
      </c>
      <c r="R13" s="15"/>
      <c r="S13" s="15"/>
      <c r="T13" s="25">
        <v>120741592</v>
      </c>
      <c r="U13" s="13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2" customFormat="1" ht="13.15" customHeight="1" x14ac:dyDescent="0.15">
      <c r="A14" s="16"/>
      <c r="B14" s="24" t="s">
        <v>16</v>
      </c>
      <c r="C14" s="13"/>
      <c r="D14" s="15"/>
      <c r="E14" s="72">
        <v>1444211663</v>
      </c>
      <c r="F14" s="15"/>
      <c r="G14" s="15"/>
      <c r="H14" s="15">
        <v>862894884</v>
      </c>
      <c r="I14" s="15"/>
      <c r="J14" s="15"/>
      <c r="K14" s="25">
        <v>581316779</v>
      </c>
      <c r="L14" s="15"/>
      <c r="M14" s="15"/>
      <c r="N14" s="15">
        <v>261197536</v>
      </c>
      <c r="O14" s="15"/>
      <c r="P14" s="15"/>
      <c r="Q14" s="25">
        <v>131147188</v>
      </c>
      <c r="R14" s="15"/>
      <c r="S14" s="15"/>
      <c r="T14" s="25">
        <v>130050348</v>
      </c>
      <c r="U14" s="1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2" customFormat="1" ht="12.75" customHeight="1" x14ac:dyDescent="0.15">
      <c r="A15" s="16"/>
      <c r="B15" s="24" t="s">
        <v>15</v>
      </c>
      <c r="C15" s="13"/>
      <c r="D15" s="15"/>
      <c r="E15" s="25">
        <v>1484682618</v>
      </c>
      <c r="F15" s="15"/>
      <c r="G15" s="15"/>
      <c r="H15" s="15">
        <v>888527005</v>
      </c>
      <c r="I15" s="15"/>
      <c r="J15" s="15"/>
      <c r="K15" s="25">
        <v>596155612</v>
      </c>
      <c r="L15" s="15"/>
      <c r="M15" s="15"/>
      <c r="N15" s="15">
        <v>262555249</v>
      </c>
      <c r="O15" s="15"/>
      <c r="P15" s="15"/>
      <c r="Q15" s="25">
        <v>132936091</v>
      </c>
      <c r="R15" s="15"/>
      <c r="S15" s="15"/>
      <c r="T15" s="25">
        <v>129619158</v>
      </c>
      <c r="U15" s="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2" customFormat="1" ht="12.75" customHeight="1" x14ac:dyDescent="0.15">
      <c r="A16" s="16"/>
      <c r="B16" s="24" t="s">
        <v>14</v>
      </c>
      <c r="C16" s="13"/>
      <c r="D16" s="15"/>
      <c r="E16" s="25">
        <v>1614192724</v>
      </c>
      <c r="F16" s="15"/>
      <c r="G16" s="15"/>
      <c r="H16" s="15">
        <v>970148000</v>
      </c>
      <c r="I16" s="15"/>
      <c r="J16" s="15"/>
      <c r="K16" s="25">
        <v>644044724</v>
      </c>
      <c r="L16" s="15"/>
      <c r="M16" s="15"/>
      <c r="N16" s="15">
        <v>279893425</v>
      </c>
      <c r="O16" s="15"/>
      <c r="P16" s="15"/>
      <c r="Q16" s="25">
        <v>142710781</v>
      </c>
      <c r="R16" s="15"/>
      <c r="S16" s="15"/>
      <c r="T16" s="25">
        <v>137182644</v>
      </c>
      <c r="U16" s="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2" customFormat="1" ht="26.25" customHeight="1" x14ac:dyDescent="0.15">
      <c r="A17" s="16"/>
      <c r="B17" s="24">
        <v>10</v>
      </c>
      <c r="C17" s="13"/>
      <c r="D17" s="15"/>
      <c r="E17" s="25">
        <v>1923669551</v>
      </c>
      <c r="F17" s="15"/>
      <c r="G17" s="15"/>
      <c r="H17" s="15">
        <v>1180859745</v>
      </c>
      <c r="I17" s="15"/>
      <c r="J17" s="15"/>
      <c r="K17" s="25">
        <v>742809807</v>
      </c>
      <c r="L17" s="15"/>
      <c r="M17" s="15"/>
      <c r="N17" s="15">
        <v>328471922</v>
      </c>
      <c r="O17" s="15"/>
      <c r="P17" s="15"/>
      <c r="Q17" s="25">
        <v>171451475</v>
      </c>
      <c r="R17" s="15"/>
      <c r="S17" s="15"/>
      <c r="T17" s="25">
        <v>157020447</v>
      </c>
      <c r="U17" s="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2" customFormat="1" ht="13.15" customHeight="1" x14ac:dyDescent="0.15">
      <c r="A18" s="16"/>
      <c r="B18" s="24">
        <v>11</v>
      </c>
      <c r="C18" s="13"/>
      <c r="D18" s="15"/>
      <c r="E18" s="25">
        <v>1995836360</v>
      </c>
      <c r="F18" s="15"/>
      <c r="G18" s="15"/>
      <c r="H18" s="15">
        <v>1250009191</v>
      </c>
      <c r="I18" s="15"/>
      <c r="J18" s="15"/>
      <c r="K18" s="25">
        <v>745827169</v>
      </c>
      <c r="L18" s="15"/>
      <c r="M18" s="15"/>
      <c r="N18" s="15">
        <v>335462888</v>
      </c>
      <c r="O18" s="15"/>
      <c r="P18" s="15"/>
      <c r="Q18" s="25">
        <v>178010267</v>
      </c>
      <c r="R18" s="15"/>
      <c r="S18" s="15"/>
      <c r="T18" s="25">
        <v>157452621</v>
      </c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2" customFormat="1" ht="13.15" customHeight="1" x14ac:dyDescent="0.15">
      <c r="A19" s="16"/>
      <c r="B19" s="24">
        <v>12</v>
      </c>
      <c r="C19" s="13"/>
      <c r="D19" s="15"/>
      <c r="E19" s="25">
        <v>1892908616</v>
      </c>
      <c r="F19" s="15"/>
      <c r="G19" s="15"/>
      <c r="H19" s="15">
        <v>1156427745</v>
      </c>
      <c r="I19" s="15"/>
      <c r="J19" s="15"/>
      <c r="K19" s="25">
        <v>736480871</v>
      </c>
      <c r="L19" s="15"/>
      <c r="M19" s="15"/>
      <c r="N19" s="15">
        <v>320883414</v>
      </c>
      <c r="O19" s="15"/>
      <c r="P19" s="15"/>
      <c r="Q19" s="25">
        <v>165137777</v>
      </c>
      <c r="R19" s="15"/>
      <c r="S19" s="15"/>
      <c r="T19" s="25">
        <v>155745637</v>
      </c>
      <c r="U19" s="13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2" customFormat="1" ht="13.15" customHeight="1" x14ac:dyDescent="0.15">
      <c r="A20" s="16"/>
      <c r="B20" s="24">
        <v>13</v>
      </c>
      <c r="C20" s="13"/>
      <c r="D20" s="15"/>
      <c r="E20" s="25">
        <v>2013622077</v>
      </c>
      <c r="F20" s="15"/>
      <c r="G20" s="15"/>
      <c r="H20" s="15">
        <v>1213785058</v>
      </c>
      <c r="I20" s="15"/>
      <c r="J20" s="15"/>
      <c r="K20" s="15">
        <v>799837019</v>
      </c>
      <c r="L20" s="15"/>
      <c r="M20" s="15"/>
      <c r="N20" s="15">
        <f>SUM(N40:N51)</f>
        <v>342658075</v>
      </c>
      <c r="O20" s="15"/>
      <c r="P20" s="15"/>
      <c r="Q20" s="15">
        <f>SUM(Q40:Q51)</f>
        <v>173865791</v>
      </c>
      <c r="R20" s="15"/>
      <c r="S20" s="15"/>
      <c r="T20" s="15">
        <f>SUM(T40:T51)</f>
        <v>168792284</v>
      </c>
      <c r="U20" s="1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2" customFormat="1" ht="13.15" customHeight="1" x14ac:dyDescent="0.15">
      <c r="A21" s="16"/>
      <c r="B21" s="24">
        <v>14</v>
      </c>
      <c r="C21" s="13"/>
      <c r="D21" s="15"/>
      <c r="E21" s="25">
        <v>1938180010</v>
      </c>
      <c r="F21" s="15"/>
      <c r="G21" s="15"/>
      <c r="H21" s="15">
        <v>1231414512</v>
      </c>
      <c r="I21" s="15"/>
      <c r="J21" s="15"/>
      <c r="K21" s="15">
        <v>706765498</v>
      </c>
      <c r="L21" s="15"/>
      <c r="M21" s="15"/>
      <c r="N21" s="15">
        <f>SUM(N56:N67)</f>
        <v>323679374</v>
      </c>
      <c r="O21" s="15"/>
      <c r="P21" s="15"/>
      <c r="Q21" s="15">
        <f>SUM(Q56:Q67)</f>
        <v>173751528</v>
      </c>
      <c r="R21" s="15"/>
      <c r="S21" s="15"/>
      <c r="T21" s="15">
        <f>SUM(T56:T67)</f>
        <v>149927846</v>
      </c>
      <c r="U21" s="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2" customFormat="1" ht="13.15" customHeight="1" x14ac:dyDescent="0.15">
      <c r="A22" s="16"/>
      <c r="B22" s="24"/>
      <c r="C22" s="13"/>
      <c r="D22" s="15"/>
      <c r="E22" s="25"/>
      <c r="F22" s="15"/>
      <c r="G22" s="15"/>
      <c r="H22" s="15"/>
      <c r="I22" s="15"/>
      <c r="J22" s="15"/>
      <c r="K22" s="25"/>
      <c r="L22" s="15"/>
      <c r="M22" s="15"/>
      <c r="N22" s="15"/>
      <c r="O22" s="15"/>
      <c r="P22" s="15"/>
      <c r="Q22" s="25"/>
      <c r="R22" s="15"/>
      <c r="S22" s="15"/>
      <c r="T22" s="25"/>
      <c r="U22" s="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2" customFormat="1" ht="13.15" customHeight="1" x14ac:dyDescent="0.15">
      <c r="A23" s="16"/>
      <c r="B23" s="24"/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2" customFormat="1" ht="12" customHeight="1" x14ac:dyDescent="0.15">
      <c r="A24" s="16"/>
      <c r="B24" s="15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2" customFormat="1" x14ac:dyDescent="0.15">
      <c r="A25" s="16"/>
      <c r="B25" s="17" t="s">
        <v>19</v>
      </c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2" customFormat="1" ht="13.15" customHeight="1" x14ac:dyDescent="0.15">
      <c r="A26" s="16"/>
      <c r="B26" s="26" t="s">
        <v>18</v>
      </c>
      <c r="C26" s="13"/>
      <c r="D26" s="15"/>
      <c r="E26" s="25">
        <v>95611419</v>
      </c>
      <c r="F26" s="15"/>
      <c r="G26" s="15"/>
      <c r="H26" s="15">
        <v>55342883</v>
      </c>
      <c r="I26" s="15"/>
      <c r="J26" s="15"/>
      <c r="K26" s="15">
        <v>40268536</v>
      </c>
      <c r="L26" s="15"/>
      <c r="M26" s="15"/>
      <c r="N26" s="15">
        <f t="shared" ref="N26:N34" si="0">ROUND(N12/12,0)</f>
        <v>18093066</v>
      </c>
      <c r="O26" s="15"/>
      <c r="P26" s="15"/>
      <c r="Q26" s="15">
        <f t="shared" ref="Q26:Q34" si="1">ROUND(Q12/12,0)</f>
        <v>8732356</v>
      </c>
      <c r="R26" s="15"/>
      <c r="S26" s="15"/>
      <c r="T26" s="15">
        <f t="shared" ref="T26:T34" si="2">ROUND(T12/12,0)</f>
        <v>9360710</v>
      </c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2" customFormat="1" ht="13.15" customHeight="1" x14ac:dyDescent="0.15">
      <c r="A27" s="16"/>
      <c r="B27" s="24" t="s">
        <v>17</v>
      </c>
      <c r="C27" s="13"/>
      <c r="D27" s="15"/>
      <c r="E27" s="25">
        <v>109719110</v>
      </c>
      <c r="F27" s="15"/>
      <c r="G27" s="15"/>
      <c r="H27" s="15">
        <v>65938698</v>
      </c>
      <c r="I27" s="15"/>
      <c r="J27" s="15"/>
      <c r="K27" s="15">
        <v>43780413</v>
      </c>
      <c r="L27" s="15"/>
      <c r="M27" s="15"/>
      <c r="N27" s="15">
        <f t="shared" si="0"/>
        <v>20288060</v>
      </c>
      <c r="O27" s="15"/>
      <c r="P27" s="15"/>
      <c r="Q27" s="15">
        <f t="shared" si="1"/>
        <v>10226261</v>
      </c>
      <c r="R27" s="15"/>
      <c r="S27" s="15"/>
      <c r="T27" s="15">
        <f t="shared" si="2"/>
        <v>10061799</v>
      </c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2" customFormat="1" ht="13.15" customHeight="1" x14ac:dyDescent="0.15">
      <c r="A28" s="16"/>
      <c r="B28" s="24" t="s">
        <v>16</v>
      </c>
      <c r="C28" s="13"/>
      <c r="D28" s="15"/>
      <c r="E28" s="25">
        <v>120350972</v>
      </c>
      <c r="F28" s="15"/>
      <c r="G28" s="15"/>
      <c r="H28" s="15">
        <v>71907907</v>
      </c>
      <c r="I28" s="15"/>
      <c r="J28" s="15"/>
      <c r="K28" s="15">
        <v>48443065</v>
      </c>
      <c r="L28" s="15"/>
      <c r="M28" s="15"/>
      <c r="N28" s="15">
        <f t="shared" si="0"/>
        <v>21766461</v>
      </c>
      <c r="O28" s="15"/>
      <c r="P28" s="15"/>
      <c r="Q28" s="15">
        <f t="shared" si="1"/>
        <v>10928932</v>
      </c>
      <c r="R28" s="15"/>
      <c r="S28" s="15"/>
      <c r="T28" s="15">
        <f t="shared" si="2"/>
        <v>10837529</v>
      </c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2" customFormat="1" ht="12.75" customHeight="1" x14ac:dyDescent="0.15">
      <c r="A29" s="16"/>
      <c r="B29" s="24" t="s">
        <v>15</v>
      </c>
      <c r="C29" s="13"/>
      <c r="D29" s="15"/>
      <c r="E29" s="25">
        <v>123723552</v>
      </c>
      <c r="F29" s="15"/>
      <c r="G29" s="15"/>
      <c r="H29" s="15">
        <v>74043917</v>
      </c>
      <c r="I29" s="15"/>
      <c r="J29" s="15"/>
      <c r="K29" s="15">
        <v>49679634</v>
      </c>
      <c r="L29" s="15"/>
      <c r="M29" s="15"/>
      <c r="N29" s="15">
        <f t="shared" si="0"/>
        <v>21879604</v>
      </c>
      <c r="O29" s="15"/>
      <c r="P29" s="15"/>
      <c r="Q29" s="15">
        <f t="shared" si="1"/>
        <v>11078008</v>
      </c>
      <c r="R29" s="15"/>
      <c r="S29" s="15"/>
      <c r="T29" s="15">
        <f t="shared" si="2"/>
        <v>10801597</v>
      </c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2" customFormat="1" ht="12.75" customHeight="1" x14ac:dyDescent="0.15">
      <c r="A30" s="16"/>
      <c r="B30" s="24" t="s">
        <v>14</v>
      </c>
      <c r="C30" s="13"/>
      <c r="D30" s="15"/>
      <c r="E30" s="25">
        <v>134516060</v>
      </c>
      <c r="F30" s="15"/>
      <c r="G30" s="15"/>
      <c r="H30" s="15">
        <v>80845667</v>
      </c>
      <c r="I30" s="15"/>
      <c r="J30" s="15"/>
      <c r="K30" s="15">
        <v>53670394</v>
      </c>
      <c r="L30" s="15"/>
      <c r="M30" s="15"/>
      <c r="N30" s="15">
        <f t="shared" si="0"/>
        <v>23324452</v>
      </c>
      <c r="O30" s="15"/>
      <c r="P30" s="15"/>
      <c r="Q30" s="15">
        <f t="shared" si="1"/>
        <v>11892565</v>
      </c>
      <c r="R30" s="15"/>
      <c r="S30" s="15"/>
      <c r="T30" s="15">
        <f t="shared" si="2"/>
        <v>11431887</v>
      </c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2" customFormat="1" ht="26.25" customHeight="1" x14ac:dyDescent="0.15">
      <c r="A31" s="16"/>
      <c r="B31" s="24">
        <v>10</v>
      </c>
      <c r="C31" s="13"/>
      <c r="D31" s="15"/>
      <c r="E31" s="25">
        <v>160305796</v>
      </c>
      <c r="F31" s="15"/>
      <c r="G31" s="15"/>
      <c r="H31" s="15">
        <v>98404979</v>
      </c>
      <c r="I31" s="15"/>
      <c r="J31" s="15"/>
      <c r="K31" s="15">
        <v>61900817</v>
      </c>
      <c r="L31" s="15"/>
      <c r="M31" s="15"/>
      <c r="N31" s="15">
        <f t="shared" si="0"/>
        <v>27372660</v>
      </c>
      <c r="O31" s="15"/>
      <c r="P31" s="15"/>
      <c r="Q31" s="15">
        <f t="shared" si="1"/>
        <v>14287623</v>
      </c>
      <c r="R31" s="15"/>
      <c r="S31" s="15"/>
      <c r="T31" s="15">
        <f t="shared" si="2"/>
        <v>13085037</v>
      </c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2" customFormat="1" ht="13.15" customHeight="1" x14ac:dyDescent="0.15">
      <c r="A32" s="16"/>
      <c r="B32" s="24">
        <v>11</v>
      </c>
      <c r="C32" s="13"/>
      <c r="D32" s="15"/>
      <c r="E32" s="25">
        <v>166319697</v>
      </c>
      <c r="F32" s="15"/>
      <c r="G32" s="15"/>
      <c r="H32" s="15">
        <v>104167433</v>
      </c>
      <c r="I32" s="15"/>
      <c r="J32" s="15"/>
      <c r="K32" s="15">
        <v>62152264</v>
      </c>
      <c r="L32" s="15"/>
      <c r="M32" s="15"/>
      <c r="N32" s="15">
        <f t="shared" si="0"/>
        <v>27955241</v>
      </c>
      <c r="O32" s="15"/>
      <c r="P32" s="15"/>
      <c r="Q32" s="15">
        <f t="shared" si="1"/>
        <v>14834189</v>
      </c>
      <c r="R32" s="15"/>
      <c r="S32" s="15"/>
      <c r="T32" s="15">
        <f t="shared" si="2"/>
        <v>13121052</v>
      </c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2" customFormat="1" ht="13.15" customHeight="1" x14ac:dyDescent="0.15">
      <c r="A33" s="16"/>
      <c r="B33" s="24">
        <v>12</v>
      </c>
      <c r="C33" s="13"/>
      <c r="D33" s="15"/>
      <c r="E33" s="25">
        <v>157742385</v>
      </c>
      <c r="F33" s="15"/>
      <c r="G33" s="15"/>
      <c r="H33" s="15">
        <v>96368979</v>
      </c>
      <c r="I33" s="15"/>
      <c r="J33" s="15"/>
      <c r="K33" s="15">
        <v>61373406</v>
      </c>
      <c r="L33" s="15"/>
      <c r="M33" s="15"/>
      <c r="N33" s="15">
        <f t="shared" si="0"/>
        <v>26740285</v>
      </c>
      <c r="O33" s="15"/>
      <c r="P33" s="15"/>
      <c r="Q33" s="15">
        <v>13761482</v>
      </c>
      <c r="R33" s="15"/>
      <c r="S33" s="15"/>
      <c r="T33" s="15">
        <f t="shared" si="2"/>
        <v>12978803</v>
      </c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2" customFormat="1" ht="13.15" customHeight="1" x14ac:dyDescent="0.15">
      <c r="A34" s="16"/>
      <c r="B34" s="24">
        <v>13</v>
      </c>
      <c r="C34" s="13"/>
      <c r="D34" s="15"/>
      <c r="E34" s="25">
        <v>167801840</v>
      </c>
      <c r="F34" s="15"/>
      <c r="G34" s="15"/>
      <c r="H34" s="15">
        <v>101148755</v>
      </c>
      <c r="I34" s="15"/>
      <c r="J34" s="15"/>
      <c r="K34" s="15">
        <v>66653085</v>
      </c>
      <c r="L34" s="15"/>
      <c r="M34" s="15"/>
      <c r="N34" s="15">
        <f t="shared" si="0"/>
        <v>28554840</v>
      </c>
      <c r="O34" s="15"/>
      <c r="P34" s="15"/>
      <c r="Q34" s="15">
        <f t="shared" si="1"/>
        <v>14488816</v>
      </c>
      <c r="R34" s="15"/>
      <c r="S34" s="15"/>
      <c r="T34" s="15">
        <f t="shared" si="2"/>
        <v>14066024</v>
      </c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2" customFormat="1" ht="13.15" customHeight="1" x14ac:dyDescent="0.15">
      <c r="A35" s="16"/>
      <c r="B35" s="24">
        <v>14</v>
      </c>
      <c r="C35" s="13"/>
      <c r="D35" s="15"/>
      <c r="E35" s="25">
        <v>161515001</v>
      </c>
      <c r="F35" s="15"/>
      <c r="G35" s="15"/>
      <c r="H35" s="25">
        <v>102617876</v>
      </c>
      <c r="I35" s="15"/>
      <c r="J35" s="15"/>
      <c r="K35" s="25">
        <v>58897125</v>
      </c>
      <c r="L35" s="15"/>
      <c r="M35" s="15"/>
      <c r="N35" s="25">
        <f>ROUND(N21/12,0)</f>
        <v>26973281</v>
      </c>
      <c r="O35" s="15"/>
      <c r="P35" s="15"/>
      <c r="Q35" s="25">
        <f>ROUND(Q21/12,0)</f>
        <v>14479294</v>
      </c>
      <c r="R35" s="15"/>
      <c r="S35" s="15"/>
      <c r="T35" s="25">
        <f>ROUND(T21/12,0)</f>
        <v>12493987</v>
      </c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2" customFormat="1" ht="12" customHeight="1" x14ac:dyDescent="0.15">
      <c r="A36" s="16"/>
      <c r="B36" s="24"/>
      <c r="C36" s="1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2" customFormat="1" ht="12" customHeight="1" x14ac:dyDescent="0.15">
      <c r="A37" s="16"/>
      <c r="B37" s="2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2" customFormat="1" ht="12.6" customHeight="1" x14ac:dyDescent="0.15">
      <c r="A38" s="16"/>
      <c r="B38" s="15"/>
      <c r="C38" s="1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2" customFormat="1" x14ac:dyDescent="0.15">
      <c r="A39" s="16"/>
      <c r="B39" s="17" t="s">
        <v>13</v>
      </c>
      <c r="C39" s="1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2" customFormat="1" ht="13.15" customHeight="1" x14ac:dyDescent="0.15">
      <c r="A40" s="16"/>
      <c r="B40" s="14" t="s">
        <v>11</v>
      </c>
      <c r="C40" s="13"/>
      <c r="D40" s="15"/>
      <c r="E40" s="15">
        <v>141342999</v>
      </c>
      <c r="F40" s="15"/>
      <c r="G40" s="15"/>
      <c r="H40" s="15">
        <v>85466406</v>
      </c>
      <c r="I40" s="15"/>
      <c r="J40" s="15"/>
      <c r="K40" s="15">
        <v>55876593</v>
      </c>
      <c r="L40" s="15"/>
      <c r="M40" s="15"/>
      <c r="N40" s="15">
        <v>24131648</v>
      </c>
      <c r="O40" s="15"/>
      <c r="P40" s="15"/>
      <c r="Q40" s="15">
        <v>12221634</v>
      </c>
      <c r="R40" s="15"/>
      <c r="S40" s="15"/>
      <c r="T40" s="14">
        <v>11910014</v>
      </c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2" customFormat="1" ht="13.15" customHeight="1" x14ac:dyDescent="0.15">
      <c r="A41" s="16"/>
      <c r="B41" s="14" t="s">
        <v>10</v>
      </c>
      <c r="C41" s="13"/>
      <c r="D41" s="15"/>
      <c r="E41" s="15">
        <v>177091730</v>
      </c>
      <c r="F41" s="15"/>
      <c r="G41" s="15"/>
      <c r="H41" s="15">
        <v>106620116</v>
      </c>
      <c r="I41" s="15"/>
      <c r="J41" s="15"/>
      <c r="K41" s="15">
        <v>70471614</v>
      </c>
      <c r="L41" s="15"/>
      <c r="M41" s="15"/>
      <c r="N41" s="15">
        <v>30130021</v>
      </c>
      <c r="O41" s="15"/>
      <c r="P41" s="15"/>
      <c r="Q41" s="15">
        <v>15190100</v>
      </c>
      <c r="R41" s="15"/>
      <c r="S41" s="15"/>
      <c r="T41" s="15">
        <v>14939921</v>
      </c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2" customFormat="1" ht="13.15" customHeight="1" x14ac:dyDescent="0.15">
      <c r="A42" s="16"/>
      <c r="B42" s="14" t="s">
        <v>9</v>
      </c>
      <c r="C42" s="13"/>
      <c r="D42" s="15"/>
      <c r="E42" s="15">
        <v>156647509</v>
      </c>
      <c r="F42" s="15"/>
      <c r="G42" s="15"/>
      <c r="H42" s="15">
        <v>93424913</v>
      </c>
      <c r="I42" s="15"/>
      <c r="J42" s="15"/>
      <c r="K42" s="15">
        <v>63222596</v>
      </c>
      <c r="L42" s="15"/>
      <c r="M42" s="15"/>
      <c r="N42" s="15">
        <v>26779451</v>
      </c>
      <c r="O42" s="15"/>
      <c r="P42" s="15"/>
      <c r="Q42" s="15">
        <v>13368527</v>
      </c>
      <c r="R42" s="15"/>
      <c r="S42" s="15"/>
      <c r="T42" s="15">
        <v>13410924</v>
      </c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2" customFormat="1" ht="26.45" customHeight="1" x14ac:dyDescent="0.15">
      <c r="A43" s="16"/>
      <c r="B43" s="14" t="s">
        <v>8</v>
      </c>
      <c r="C43" s="13"/>
      <c r="D43" s="15"/>
      <c r="E43" s="15">
        <v>174843678</v>
      </c>
      <c r="F43" s="15"/>
      <c r="G43" s="15"/>
      <c r="H43" s="15">
        <v>103980393</v>
      </c>
      <c r="I43" s="15"/>
      <c r="J43" s="15"/>
      <c r="K43" s="15">
        <v>70863285</v>
      </c>
      <c r="L43" s="15"/>
      <c r="M43" s="15"/>
      <c r="N43" s="15">
        <v>29877829</v>
      </c>
      <c r="O43" s="15"/>
      <c r="P43" s="15"/>
      <c r="Q43" s="15">
        <v>14893582</v>
      </c>
      <c r="R43" s="15"/>
      <c r="S43" s="15"/>
      <c r="T43" s="15">
        <v>14984247</v>
      </c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2" customFormat="1" ht="13.15" customHeight="1" x14ac:dyDescent="0.15">
      <c r="A44" s="16"/>
      <c r="B44" s="14" t="s">
        <v>7</v>
      </c>
      <c r="C44" s="13"/>
      <c r="D44" s="15"/>
      <c r="E44" s="15">
        <v>186533713</v>
      </c>
      <c r="F44" s="15"/>
      <c r="G44" s="15"/>
      <c r="H44" s="15">
        <v>110660344</v>
      </c>
      <c r="I44" s="15"/>
      <c r="J44" s="15"/>
      <c r="K44" s="15">
        <v>75873369</v>
      </c>
      <c r="L44" s="15"/>
      <c r="M44" s="15"/>
      <c r="N44" s="15">
        <v>31807003</v>
      </c>
      <c r="O44" s="15"/>
      <c r="P44" s="15"/>
      <c r="Q44" s="15">
        <v>15850915</v>
      </c>
      <c r="R44" s="15"/>
      <c r="S44" s="15"/>
      <c r="T44" s="15">
        <v>15956088</v>
      </c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2" customFormat="1" ht="13.15" customHeight="1" x14ac:dyDescent="0.15">
      <c r="A45" s="16"/>
      <c r="B45" s="14" t="s">
        <v>6</v>
      </c>
      <c r="C45" s="13"/>
      <c r="D45" s="15"/>
      <c r="E45" s="15">
        <v>163900084</v>
      </c>
      <c r="F45" s="15"/>
      <c r="G45" s="15"/>
      <c r="H45" s="15">
        <v>97063397</v>
      </c>
      <c r="I45" s="15"/>
      <c r="J45" s="15"/>
      <c r="K45" s="15">
        <v>66836687</v>
      </c>
      <c r="L45" s="15"/>
      <c r="M45" s="15"/>
      <c r="N45" s="15">
        <v>27923352</v>
      </c>
      <c r="O45" s="15"/>
      <c r="P45" s="15"/>
      <c r="Q45" s="15">
        <v>13911889</v>
      </c>
      <c r="R45" s="15"/>
      <c r="S45" s="15"/>
      <c r="T45" s="15">
        <v>14011463</v>
      </c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2" customFormat="1" ht="26.45" customHeight="1" x14ac:dyDescent="0.15">
      <c r="A46" s="16"/>
      <c r="B46" s="14" t="s">
        <v>5</v>
      </c>
      <c r="C46" s="13"/>
      <c r="D46" s="15"/>
      <c r="E46" s="15">
        <v>187914894</v>
      </c>
      <c r="F46" s="15"/>
      <c r="G46" s="15"/>
      <c r="H46" s="15">
        <v>112080370</v>
      </c>
      <c r="I46" s="15"/>
      <c r="J46" s="15"/>
      <c r="K46" s="15">
        <v>75834524</v>
      </c>
      <c r="L46" s="15"/>
      <c r="M46" s="15"/>
      <c r="N46" s="15">
        <v>31982404</v>
      </c>
      <c r="O46" s="15"/>
      <c r="P46" s="15"/>
      <c r="Q46" s="15">
        <v>16066847</v>
      </c>
      <c r="R46" s="15"/>
      <c r="S46" s="15"/>
      <c r="T46" s="15">
        <v>15915557</v>
      </c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2" customFormat="1" ht="13.15" customHeight="1" x14ac:dyDescent="0.15">
      <c r="A47" s="16"/>
      <c r="B47" s="14" t="s">
        <v>4</v>
      </c>
      <c r="C47" s="13"/>
      <c r="D47" s="15"/>
      <c r="E47" s="15">
        <v>174911105</v>
      </c>
      <c r="F47" s="15"/>
      <c r="G47" s="15"/>
      <c r="H47" s="15">
        <v>105885687</v>
      </c>
      <c r="I47" s="15"/>
      <c r="J47" s="15"/>
      <c r="K47" s="15">
        <v>69025418</v>
      </c>
      <c r="L47" s="15"/>
      <c r="M47" s="15"/>
      <c r="N47" s="15">
        <v>29641048</v>
      </c>
      <c r="O47" s="15"/>
      <c r="P47" s="15"/>
      <c r="Q47" s="15">
        <v>15127718</v>
      </c>
      <c r="R47" s="15"/>
      <c r="S47" s="15"/>
      <c r="T47" s="15">
        <v>14513330</v>
      </c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2" customFormat="1" ht="13.15" customHeight="1" x14ac:dyDescent="0.15">
      <c r="A48" s="16"/>
      <c r="B48" s="14" t="s">
        <v>3</v>
      </c>
      <c r="C48" s="13"/>
      <c r="D48" s="15"/>
      <c r="E48" s="15">
        <v>159138148</v>
      </c>
      <c r="F48" s="15"/>
      <c r="G48" s="15"/>
      <c r="H48" s="15">
        <v>96686246</v>
      </c>
      <c r="I48" s="15"/>
      <c r="J48" s="15"/>
      <c r="K48" s="15">
        <v>62451902</v>
      </c>
      <c r="L48" s="15"/>
      <c r="M48" s="15"/>
      <c r="N48" s="15">
        <v>26976901</v>
      </c>
      <c r="O48" s="15"/>
      <c r="P48" s="15"/>
      <c r="Q48" s="15">
        <v>13840207</v>
      </c>
      <c r="R48" s="15"/>
      <c r="S48" s="15"/>
      <c r="T48" s="15">
        <v>13136694</v>
      </c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2" customFormat="1" ht="26.45" customHeight="1" x14ac:dyDescent="0.15">
      <c r="A49" s="16"/>
      <c r="B49" s="14" t="s">
        <v>2</v>
      </c>
      <c r="C49" s="13"/>
      <c r="D49" s="15"/>
      <c r="E49" s="15">
        <v>188918630</v>
      </c>
      <c r="F49" s="15"/>
      <c r="G49" s="15"/>
      <c r="H49" s="15">
        <v>115807918</v>
      </c>
      <c r="I49" s="15"/>
      <c r="J49" s="15"/>
      <c r="K49" s="15">
        <v>73110712</v>
      </c>
      <c r="L49" s="15"/>
      <c r="M49" s="15"/>
      <c r="N49" s="15">
        <v>32019505</v>
      </c>
      <c r="O49" s="15"/>
      <c r="P49" s="15"/>
      <c r="Q49" s="15">
        <v>16584996</v>
      </c>
      <c r="R49" s="15"/>
      <c r="S49" s="15"/>
      <c r="T49" s="15">
        <v>15434509</v>
      </c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2" customFormat="1" ht="13.15" customHeight="1" x14ac:dyDescent="0.15">
      <c r="A50" s="16"/>
      <c r="B50" s="14" t="s">
        <v>1</v>
      </c>
      <c r="C50" s="13"/>
      <c r="D50" s="15"/>
      <c r="E50" s="15">
        <v>152730741</v>
      </c>
      <c r="F50" s="15"/>
      <c r="G50" s="15"/>
      <c r="H50" s="15">
        <v>93936691</v>
      </c>
      <c r="I50" s="15"/>
      <c r="J50" s="15"/>
      <c r="K50" s="15">
        <v>58794050</v>
      </c>
      <c r="L50" s="15"/>
      <c r="M50" s="15"/>
      <c r="N50" s="15">
        <v>25847502</v>
      </c>
      <c r="O50" s="15"/>
      <c r="P50" s="15"/>
      <c r="Q50" s="15">
        <v>13482997</v>
      </c>
      <c r="R50" s="15"/>
      <c r="S50" s="15"/>
      <c r="T50" s="15">
        <v>12364505</v>
      </c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2" customFormat="1" ht="13.15" customHeight="1" x14ac:dyDescent="0.15">
      <c r="A51" s="16"/>
      <c r="B51" s="14" t="s">
        <v>0</v>
      </c>
      <c r="C51" s="13"/>
      <c r="D51" s="15"/>
      <c r="E51" s="15">
        <v>149648847</v>
      </c>
      <c r="F51" s="15"/>
      <c r="G51" s="15"/>
      <c r="H51" s="15">
        <v>92172578</v>
      </c>
      <c r="I51" s="15"/>
      <c r="J51" s="15"/>
      <c r="K51" s="15">
        <v>57476269</v>
      </c>
      <c r="L51" s="15"/>
      <c r="M51" s="15"/>
      <c r="N51" s="15">
        <v>25541411</v>
      </c>
      <c r="O51" s="15"/>
      <c r="P51" s="15"/>
      <c r="Q51" s="15">
        <v>13326379</v>
      </c>
      <c r="R51" s="15"/>
      <c r="S51" s="15"/>
      <c r="T51" s="15">
        <v>12215032</v>
      </c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2" customFormat="1" ht="12" customHeight="1" x14ac:dyDescent="0.15">
      <c r="A52" s="16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2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1"/>
    </row>
    <row r="54" spans="1:39" s="2" customFormat="1" ht="12.6" customHeight="1" x14ac:dyDescent="0.15">
      <c r="A54" s="20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</row>
    <row r="55" spans="1:39" s="12" customFormat="1" x14ac:dyDescent="0.15">
      <c r="A55" s="16"/>
      <c r="B55" s="17" t="s">
        <v>12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2" customFormat="1" ht="13.15" customHeight="1" x14ac:dyDescent="0.15">
      <c r="A56" s="16"/>
      <c r="B56" s="14" t="s">
        <v>11</v>
      </c>
      <c r="C56" s="13"/>
      <c r="D56" s="15"/>
      <c r="E56" s="15">
        <v>159789980</v>
      </c>
      <c r="F56" s="15"/>
      <c r="G56" s="15"/>
      <c r="H56" s="15">
        <v>100474069</v>
      </c>
      <c r="I56" s="15"/>
      <c r="J56" s="15"/>
      <c r="K56" s="15">
        <v>59315912</v>
      </c>
      <c r="L56" s="15"/>
      <c r="M56" s="15"/>
      <c r="N56" s="15">
        <v>27111806</v>
      </c>
      <c r="O56" s="15"/>
      <c r="P56" s="15"/>
      <c r="Q56" s="15">
        <v>14429004</v>
      </c>
      <c r="R56" s="15"/>
      <c r="S56" s="15"/>
      <c r="T56" s="14">
        <v>12682802</v>
      </c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2" customFormat="1" ht="13.15" customHeight="1" x14ac:dyDescent="0.15">
      <c r="A57" s="16"/>
      <c r="B57" s="14" t="s">
        <v>10</v>
      </c>
      <c r="C57" s="13"/>
      <c r="D57" s="15"/>
      <c r="E57" s="15">
        <v>182094550</v>
      </c>
      <c r="F57" s="15"/>
      <c r="G57" s="15"/>
      <c r="H57" s="15">
        <v>115725936</v>
      </c>
      <c r="I57" s="15"/>
      <c r="J57" s="15"/>
      <c r="K57" s="15">
        <v>66368613</v>
      </c>
      <c r="L57" s="15"/>
      <c r="M57" s="15"/>
      <c r="N57" s="15">
        <v>30635626</v>
      </c>
      <c r="O57" s="15"/>
      <c r="P57" s="15"/>
      <c r="Q57" s="15">
        <v>16454801</v>
      </c>
      <c r="R57" s="15"/>
      <c r="S57" s="15"/>
      <c r="T57" s="14">
        <v>14180825</v>
      </c>
      <c r="U57" s="1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2" customFormat="1" ht="13.15" customHeight="1" x14ac:dyDescent="0.15">
      <c r="A58" s="16"/>
      <c r="B58" s="14" t="s">
        <v>9</v>
      </c>
      <c r="C58" s="13"/>
      <c r="D58" s="15"/>
      <c r="E58" s="15">
        <v>161322914</v>
      </c>
      <c r="F58" s="15"/>
      <c r="G58" s="15"/>
      <c r="H58" s="15">
        <v>102106038</v>
      </c>
      <c r="I58" s="15"/>
      <c r="J58" s="15"/>
      <c r="K58" s="15">
        <v>59216876</v>
      </c>
      <c r="L58" s="15"/>
      <c r="M58" s="15"/>
      <c r="N58" s="15">
        <v>27163861</v>
      </c>
      <c r="O58" s="15"/>
      <c r="P58" s="15"/>
      <c r="Q58" s="15">
        <v>14507435</v>
      </c>
      <c r="R58" s="15"/>
      <c r="S58" s="15"/>
      <c r="T58" s="14">
        <v>12656426</v>
      </c>
      <c r="U58" s="1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2" customFormat="1" ht="26.45" customHeight="1" x14ac:dyDescent="0.15">
      <c r="A59" s="16"/>
      <c r="B59" s="14" t="s">
        <v>8</v>
      </c>
      <c r="C59" s="13"/>
      <c r="D59" s="15"/>
      <c r="E59" s="15">
        <v>190447325</v>
      </c>
      <c r="F59" s="15"/>
      <c r="G59" s="15"/>
      <c r="H59" s="15">
        <v>120881177</v>
      </c>
      <c r="I59" s="15"/>
      <c r="J59" s="15"/>
      <c r="K59" s="15">
        <v>69566147</v>
      </c>
      <c r="L59" s="15"/>
      <c r="M59" s="15"/>
      <c r="N59" s="15">
        <v>31970726</v>
      </c>
      <c r="O59" s="15"/>
      <c r="P59" s="15"/>
      <c r="Q59" s="15">
        <v>17113876</v>
      </c>
      <c r="R59" s="15"/>
      <c r="S59" s="15"/>
      <c r="T59" s="14">
        <v>14856850</v>
      </c>
      <c r="U59" s="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2" customFormat="1" ht="13.15" customHeight="1" x14ac:dyDescent="0.15">
      <c r="A60" s="16"/>
      <c r="B60" s="14" t="s">
        <v>7</v>
      </c>
      <c r="C60" s="13"/>
      <c r="D60" s="15"/>
      <c r="E60" s="15">
        <v>179693920</v>
      </c>
      <c r="F60" s="15"/>
      <c r="G60" s="15"/>
      <c r="H60" s="15">
        <v>113626351</v>
      </c>
      <c r="I60" s="15"/>
      <c r="J60" s="15"/>
      <c r="K60" s="15">
        <v>66067569</v>
      </c>
      <c r="L60" s="15"/>
      <c r="M60" s="15"/>
      <c r="N60" s="15">
        <v>30015382</v>
      </c>
      <c r="O60" s="15"/>
      <c r="P60" s="15"/>
      <c r="Q60" s="15">
        <v>16014740</v>
      </c>
      <c r="R60" s="15"/>
      <c r="S60" s="15"/>
      <c r="T60" s="14">
        <v>14000642</v>
      </c>
      <c r="U60" s="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2" customFormat="1" ht="13.15" customHeight="1" x14ac:dyDescent="0.15">
      <c r="A61" s="16"/>
      <c r="B61" s="14" t="s">
        <v>6</v>
      </c>
      <c r="C61" s="13"/>
      <c r="D61" s="15"/>
      <c r="E61" s="15">
        <v>168609798</v>
      </c>
      <c r="F61" s="15"/>
      <c r="G61" s="15"/>
      <c r="H61" s="15">
        <v>106612473</v>
      </c>
      <c r="I61" s="15"/>
      <c r="J61" s="15"/>
      <c r="K61" s="15">
        <v>61997325</v>
      </c>
      <c r="L61" s="15"/>
      <c r="M61" s="15"/>
      <c r="N61" s="15">
        <v>28058903</v>
      </c>
      <c r="O61" s="15"/>
      <c r="P61" s="15"/>
      <c r="Q61" s="15">
        <v>14989653</v>
      </c>
      <c r="R61" s="15"/>
      <c r="S61" s="15"/>
      <c r="T61" s="14">
        <v>13069250</v>
      </c>
      <c r="U61" s="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2" customFormat="1" ht="26.45" customHeight="1" x14ac:dyDescent="0.15">
      <c r="A62" s="16"/>
      <c r="B62" s="14" t="s">
        <v>5</v>
      </c>
      <c r="C62" s="13"/>
      <c r="D62" s="15"/>
      <c r="E62" s="15">
        <v>182562184</v>
      </c>
      <c r="F62" s="15"/>
      <c r="G62" s="15"/>
      <c r="H62" s="15">
        <v>114978092</v>
      </c>
      <c r="I62" s="15"/>
      <c r="J62" s="15"/>
      <c r="K62" s="15">
        <v>67584092</v>
      </c>
      <c r="L62" s="15"/>
      <c r="M62" s="15"/>
      <c r="N62" s="15">
        <v>30442748</v>
      </c>
      <c r="O62" s="15"/>
      <c r="P62" s="15"/>
      <c r="Q62" s="15">
        <v>16174142</v>
      </c>
      <c r="R62" s="15"/>
      <c r="S62" s="15"/>
      <c r="T62" s="14">
        <v>14268606</v>
      </c>
      <c r="U62" s="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2" customFormat="1" ht="13.15" customHeight="1" x14ac:dyDescent="0.15">
      <c r="A63" s="16"/>
      <c r="B63" s="14" t="s">
        <v>4</v>
      </c>
      <c r="C63" s="13"/>
      <c r="D63" s="15"/>
      <c r="E63" s="15">
        <v>148395515</v>
      </c>
      <c r="F63" s="15"/>
      <c r="G63" s="15"/>
      <c r="H63" s="15">
        <v>93827038</v>
      </c>
      <c r="I63" s="15"/>
      <c r="J63" s="15"/>
      <c r="K63" s="15">
        <v>54568477</v>
      </c>
      <c r="L63" s="15"/>
      <c r="M63" s="15"/>
      <c r="N63" s="15">
        <v>24633831</v>
      </c>
      <c r="O63" s="15"/>
      <c r="P63" s="15"/>
      <c r="Q63" s="15">
        <v>13128662</v>
      </c>
      <c r="R63" s="15"/>
      <c r="S63" s="15"/>
      <c r="T63" s="14">
        <v>11505169</v>
      </c>
      <c r="U63" s="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2" customFormat="1" ht="13.15" customHeight="1" x14ac:dyDescent="0.15">
      <c r="A64" s="16"/>
      <c r="B64" s="14" t="s">
        <v>3</v>
      </c>
      <c r="C64" s="13"/>
      <c r="D64" s="15"/>
      <c r="E64" s="15">
        <v>144250109</v>
      </c>
      <c r="F64" s="15"/>
      <c r="G64" s="15"/>
      <c r="H64" s="15">
        <v>92007912</v>
      </c>
      <c r="I64" s="15"/>
      <c r="J64" s="15"/>
      <c r="K64" s="15">
        <v>52242198</v>
      </c>
      <c r="L64" s="15"/>
      <c r="M64" s="15"/>
      <c r="N64" s="15">
        <v>23868052</v>
      </c>
      <c r="O64" s="15"/>
      <c r="P64" s="15"/>
      <c r="Q64" s="15">
        <v>12848312</v>
      </c>
      <c r="R64" s="15"/>
      <c r="S64" s="15"/>
      <c r="T64" s="14">
        <v>11019740</v>
      </c>
      <c r="U64" s="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2" customFormat="1" ht="26.45" customHeight="1" x14ac:dyDescent="0.15">
      <c r="A65" s="16"/>
      <c r="B65" s="14" t="s">
        <v>2</v>
      </c>
      <c r="C65" s="13"/>
      <c r="D65" s="15"/>
      <c r="E65" s="15">
        <v>159528845</v>
      </c>
      <c r="F65" s="15"/>
      <c r="G65" s="15"/>
      <c r="H65" s="15">
        <v>102855249</v>
      </c>
      <c r="I65" s="15"/>
      <c r="J65" s="15"/>
      <c r="K65" s="15">
        <v>56673595</v>
      </c>
      <c r="L65" s="15"/>
      <c r="M65" s="15"/>
      <c r="N65" s="15">
        <v>26305651</v>
      </c>
      <c r="O65" s="15"/>
      <c r="P65" s="15"/>
      <c r="Q65" s="15">
        <v>14357058</v>
      </c>
      <c r="R65" s="15"/>
      <c r="S65" s="15"/>
      <c r="T65" s="14">
        <v>11948593</v>
      </c>
      <c r="U65" s="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2" customFormat="1" ht="13.15" customHeight="1" x14ac:dyDescent="0.15">
      <c r="A66" s="16"/>
      <c r="B66" s="14" t="s">
        <v>1</v>
      </c>
      <c r="C66" s="13"/>
      <c r="D66" s="15"/>
      <c r="E66" s="15">
        <v>129375565</v>
      </c>
      <c r="F66" s="15"/>
      <c r="G66" s="15"/>
      <c r="H66" s="15">
        <v>83347730</v>
      </c>
      <c r="I66" s="15"/>
      <c r="J66" s="15"/>
      <c r="K66" s="15">
        <v>46027835</v>
      </c>
      <c r="L66" s="15"/>
      <c r="M66" s="15"/>
      <c r="N66" s="15">
        <v>21451048</v>
      </c>
      <c r="O66" s="15"/>
      <c r="P66" s="15"/>
      <c r="Q66" s="15">
        <v>11717829</v>
      </c>
      <c r="R66" s="15"/>
      <c r="S66" s="15"/>
      <c r="T66" s="14">
        <v>9733219</v>
      </c>
      <c r="U66" s="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2" customFormat="1" ht="13.15" customHeight="1" x14ac:dyDescent="0.15">
      <c r="A67" s="16"/>
      <c r="B67" s="14" t="s">
        <v>0</v>
      </c>
      <c r="C67" s="13"/>
      <c r="D67" s="15"/>
      <c r="E67" s="15">
        <v>132109306</v>
      </c>
      <c r="F67" s="15"/>
      <c r="G67" s="15"/>
      <c r="H67" s="15">
        <v>84972447</v>
      </c>
      <c r="I67" s="15"/>
      <c r="J67" s="15"/>
      <c r="K67" s="15">
        <v>47136859</v>
      </c>
      <c r="L67" s="15"/>
      <c r="M67" s="15"/>
      <c r="N67" s="15">
        <v>22021740</v>
      </c>
      <c r="O67" s="15"/>
      <c r="P67" s="15"/>
      <c r="Q67" s="15">
        <v>12016016</v>
      </c>
      <c r="R67" s="15"/>
      <c r="S67" s="15"/>
      <c r="T67" s="14">
        <v>10005724</v>
      </c>
      <c r="U67" s="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11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</row>
    <row r="69" spans="1:39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9" s="6" customFormat="1" ht="14.25" x14ac:dyDescent="0.15">
      <c r="A70" s="7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4" spans="1:39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39" x14ac:dyDescent="0.1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9" x14ac:dyDescent="0.1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39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39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phoneticPr fontId="3"/>
  <printOptions gridLinesSet="0"/>
  <pageMargins left="0.59055118110236227" right="0.43307086614173229" top="0.6692913385826772" bottom="0.15748031496062992" header="0.51181102362204722" footer="0.22"/>
  <pageSetup paperSize="9" scale="81" orientation="portrait" blackAndWhite="1" r:id="rId1"/>
  <headerFooter alignWithMargins="0">
    <oddFooter>&amp;C－62－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CE23E078-D7DD-43C6-9F89-55628FAFB701}"/>
</file>

<file path=customXml/itemProps2.xml><?xml version="1.0" encoding="utf-8"?>
<ds:datastoreItem xmlns:ds="http://schemas.openxmlformats.org/officeDocument/2006/customXml" ds:itemID="{1926224E-A647-493E-BC9C-C7AAF2E315FD}"/>
</file>

<file path=customXml/itemProps3.xml><?xml version="1.0" encoding="utf-8"?>
<ds:datastoreItem xmlns:ds="http://schemas.openxmlformats.org/officeDocument/2006/customXml" ds:itemID="{3EEBA987-4DC1-46D5-BC99-E609A8A51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20(1)＜訂正後＞</vt:lpstr>
      <vt:lpstr>20(1)＜見え消し＞</vt:lpstr>
      <vt:lpstr>20(2)＜訂正後＞</vt:lpstr>
      <vt:lpstr>20(2)＜見え消し＞ </vt:lpstr>
      <vt:lpstr>20(3)＜訂正後＞</vt:lpstr>
      <vt:lpstr>20(3)＜見え消し＞</vt:lpstr>
      <vt:lpstr>20(4)＜訂正後＞</vt:lpstr>
      <vt:lpstr>20(4)＜見え消し＞ </vt:lpstr>
      <vt:lpstr>20(5)＜訂正後＞</vt:lpstr>
      <vt:lpstr>20(5)＜見え消し＞</vt:lpstr>
      <vt:lpstr>20(6)＜訂正後＞</vt:lpstr>
      <vt:lpstr>20(6)＜見え消し＞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2026-03-17T11:26:34Z</dcterms:created>
  <dcterms:modified xsi:type="dcterms:W3CDTF">2026-03-17T11:26:39Z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