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drawings/drawing4.xml" ContentType="application/vnd.openxmlformats-officedocument.drawing+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830" tabRatio="733" activeTab="0"/>
  </bookViews>
  <sheets>
    <sheet name="表１ " sheetId="1" r:id="rId1"/>
    <sheet name="表２" sheetId="2" r:id="rId2"/>
    <sheet name="表３" sheetId="3" r:id="rId3"/>
    <sheet name="表４" sheetId="4" r:id="rId4"/>
    <sheet name="表５" sheetId="5" r:id="rId5"/>
    <sheet name="表６－１" sheetId="6" r:id="rId6"/>
    <sheet name="表６－２" sheetId="7" r:id="rId7"/>
    <sheet name="表７－１" sheetId="8" r:id="rId8"/>
    <sheet name="表７-２" sheetId="9" r:id="rId9"/>
    <sheet name="表８" sheetId="10" r:id="rId10"/>
    <sheet name="表９" sheetId="11" r:id="rId11"/>
    <sheet name="表10 " sheetId="12" r:id="rId12"/>
    <sheet name="表11" sheetId="13" r:id="rId13"/>
    <sheet name="表12" sheetId="14" r:id="rId14"/>
    <sheet name="表13" sheetId="15" r:id="rId15"/>
    <sheet name="表14" sheetId="16" r:id="rId16"/>
    <sheet name="表15" sheetId="17" r:id="rId17"/>
    <sheet name="表16" sheetId="18" r:id="rId18"/>
    <sheet name="表17" sheetId="19" r:id="rId19"/>
    <sheet name="表18" sheetId="20" r:id="rId20"/>
    <sheet name="表19" sheetId="21" r:id="rId21"/>
    <sheet name="表20" sheetId="22" r:id="rId22"/>
    <sheet name="表21" sheetId="23" r:id="rId23"/>
    <sheet name="図１－１" sheetId="24" r:id="rId24"/>
    <sheet name="図１－２" sheetId="25" r:id="rId25"/>
    <sheet name="図２－１" sheetId="26" r:id="rId26"/>
    <sheet name="図２－２" sheetId="27" r:id="rId27"/>
    <sheet name="図３" sheetId="28" r:id="rId28"/>
    <sheet name="図４" sheetId="29" r:id="rId29"/>
    <sheet name="統表１" sheetId="30" r:id="rId30"/>
    <sheet name="統表２" sheetId="31" r:id="rId31"/>
    <sheet name="付録人口１" sheetId="32" r:id="rId32"/>
    <sheet name="付録人口２ " sheetId="33" r:id="rId33"/>
    <sheet name="付録基準人口" sheetId="34" r:id="rId34"/>
  </sheets>
  <definedNames>
    <definedName name="_Regression_Int" localSheetId="13" hidden="1">1</definedName>
    <definedName name="_Regression_Int" localSheetId="18" hidden="1">1</definedName>
    <definedName name="_Regression_Int" localSheetId="31" hidden="1">1</definedName>
    <definedName name="_Regression_Int" localSheetId="32" hidden="1">1</definedName>
    <definedName name="Data" localSheetId="23">#REF!</definedName>
    <definedName name="Data" localSheetId="24">#REF!</definedName>
    <definedName name="Data" localSheetId="25">#REF!</definedName>
    <definedName name="Data" localSheetId="26">#REF!</definedName>
    <definedName name="Data" localSheetId="27">#REF!</definedName>
    <definedName name="Data" localSheetId="28">#REF!</definedName>
    <definedName name="Data" localSheetId="30">#REF!</definedName>
    <definedName name="Data" localSheetId="0">#REF!</definedName>
    <definedName name="Data" localSheetId="11">#REF!</definedName>
    <definedName name="Data" localSheetId="12">#REF!</definedName>
    <definedName name="Data" localSheetId="14">#REF!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3">#REF!</definedName>
    <definedName name="Data" localSheetId="4">#REF!</definedName>
    <definedName name="Data" localSheetId="5">#REF!</definedName>
    <definedName name="Data" localSheetId="6">#REF!</definedName>
    <definedName name="Data" localSheetId="8">#REF!</definedName>
    <definedName name="Data" localSheetId="9">#REF!</definedName>
    <definedName name="Data" localSheetId="10">#REF!</definedName>
    <definedName name="Data" localSheetId="31">#REF!</definedName>
    <definedName name="Data" localSheetId="32">#REF!</definedName>
    <definedName name="Data">#REF!</definedName>
    <definedName name="DataEnd" localSheetId="23">#REF!</definedName>
    <definedName name="DataEnd" localSheetId="24">#REF!</definedName>
    <definedName name="DataEnd" localSheetId="25">#REF!</definedName>
    <definedName name="DataEnd" localSheetId="26">#REF!</definedName>
    <definedName name="DataEnd" localSheetId="27">#REF!</definedName>
    <definedName name="DataEnd" localSheetId="28">#REF!</definedName>
    <definedName name="DataEnd" localSheetId="30">#REF!</definedName>
    <definedName name="DataEnd" localSheetId="0">#REF!</definedName>
    <definedName name="DataEnd" localSheetId="11">#REF!</definedName>
    <definedName name="DataEnd" localSheetId="12">#REF!</definedName>
    <definedName name="DataEnd" localSheetId="14">#REF!</definedName>
    <definedName name="DataEnd" localSheetId="17">#REF!</definedName>
    <definedName name="DataEnd" localSheetId="18">#REF!</definedName>
    <definedName name="DataEnd" localSheetId="19">#REF!</definedName>
    <definedName name="DataEnd" localSheetId="20">#REF!</definedName>
    <definedName name="DataEnd" localSheetId="21">#REF!</definedName>
    <definedName name="DataEnd" localSheetId="22">#REF!</definedName>
    <definedName name="DataEnd" localSheetId="3">#REF!</definedName>
    <definedName name="DataEnd" localSheetId="4">#REF!</definedName>
    <definedName name="DataEnd" localSheetId="5">#REF!</definedName>
    <definedName name="DataEnd" localSheetId="6">#REF!</definedName>
    <definedName name="DataEnd" localSheetId="8">#REF!</definedName>
    <definedName name="DataEnd" localSheetId="9">#REF!</definedName>
    <definedName name="DataEnd" localSheetId="10">#REF!</definedName>
    <definedName name="DataEnd" localSheetId="31">#REF!</definedName>
    <definedName name="DataEnd" localSheetId="32">#REF!</definedName>
    <definedName name="DataEnd">#REF!</definedName>
    <definedName name="henko" localSheetId="23">#REF!</definedName>
    <definedName name="henko" localSheetId="24">#REF!</definedName>
    <definedName name="henko" localSheetId="25">#REF!</definedName>
    <definedName name="henko" localSheetId="26">#REF!</definedName>
    <definedName name="henko" localSheetId="27">#REF!</definedName>
    <definedName name="henko" localSheetId="28">#REF!</definedName>
    <definedName name="henko" localSheetId="30">#REF!</definedName>
    <definedName name="henko" localSheetId="0">#REF!</definedName>
    <definedName name="henko" localSheetId="11">#REF!</definedName>
    <definedName name="henko" localSheetId="12">#REF!</definedName>
    <definedName name="henko" localSheetId="14">#REF!</definedName>
    <definedName name="henko" localSheetId="17">#REF!</definedName>
    <definedName name="henko" localSheetId="18">#REF!</definedName>
    <definedName name="henko" localSheetId="19">#REF!</definedName>
    <definedName name="henko" localSheetId="20">#REF!</definedName>
    <definedName name="henko" localSheetId="21">#REF!</definedName>
    <definedName name="henko" localSheetId="22">#REF!</definedName>
    <definedName name="henko" localSheetId="3">#REF!</definedName>
    <definedName name="henko" localSheetId="4">#REF!</definedName>
    <definedName name="henko" localSheetId="5">#REF!</definedName>
    <definedName name="henko" localSheetId="6">#REF!</definedName>
    <definedName name="henko" localSheetId="8">#REF!</definedName>
    <definedName name="henko" localSheetId="9">#REF!</definedName>
    <definedName name="henko" localSheetId="10">#REF!</definedName>
    <definedName name="henko" localSheetId="31">#REF!</definedName>
    <definedName name="henko" localSheetId="32">#REF!</definedName>
    <definedName name="henko">#REF!</definedName>
    <definedName name="Hyousoku" localSheetId="23">#REF!</definedName>
    <definedName name="Hyousoku" localSheetId="24">#REF!</definedName>
    <definedName name="Hyousoku" localSheetId="25">#REF!</definedName>
    <definedName name="Hyousoku" localSheetId="26">#REF!</definedName>
    <definedName name="Hyousoku" localSheetId="27">#REF!</definedName>
    <definedName name="Hyousoku" localSheetId="28">#REF!</definedName>
    <definedName name="Hyousoku" localSheetId="30">#REF!</definedName>
    <definedName name="Hyousoku" localSheetId="0">#REF!</definedName>
    <definedName name="Hyousoku" localSheetId="11">#REF!</definedName>
    <definedName name="Hyousoku" localSheetId="12">#REF!</definedName>
    <definedName name="Hyousoku" localSheetId="14">#REF!</definedName>
    <definedName name="Hyousoku" localSheetId="17">#REF!</definedName>
    <definedName name="Hyousoku" localSheetId="18">#REF!</definedName>
    <definedName name="Hyousoku" localSheetId="19">#REF!</definedName>
    <definedName name="Hyousoku" localSheetId="20">#REF!</definedName>
    <definedName name="Hyousoku" localSheetId="21">#REF!</definedName>
    <definedName name="Hyousoku" localSheetId="22">#REF!</definedName>
    <definedName name="Hyousoku" localSheetId="3">#REF!</definedName>
    <definedName name="Hyousoku" localSheetId="4">#REF!</definedName>
    <definedName name="Hyousoku" localSheetId="5">#REF!</definedName>
    <definedName name="Hyousoku" localSheetId="6">#REF!</definedName>
    <definedName name="Hyousoku" localSheetId="8">#REF!</definedName>
    <definedName name="Hyousoku" localSheetId="9">#REF!</definedName>
    <definedName name="Hyousoku" localSheetId="10">#REF!</definedName>
    <definedName name="Hyousoku" localSheetId="31">#REF!</definedName>
    <definedName name="Hyousoku" localSheetId="32">#REF!</definedName>
    <definedName name="Hyousoku">#REF!</definedName>
    <definedName name="HyousokuArea" localSheetId="23">#REF!</definedName>
    <definedName name="HyousokuArea" localSheetId="24">#REF!</definedName>
    <definedName name="HyousokuArea" localSheetId="25">#REF!</definedName>
    <definedName name="HyousokuArea" localSheetId="26">#REF!</definedName>
    <definedName name="HyousokuArea" localSheetId="27">#REF!</definedName>
    <definedName name="HyousokuArea" localSheetId="28">#REF!</definedName>
    <definedName name="HyousokuArea" localSheetId="30">#REF!</definedName>
    <definedName name="HyousokuArea" localSheetId="0">#REF!</definedName>
    <definedName name="HyousokuArea" localSheetId="11">#REF!</definedName>
    <definedName name="HyousokuArea" localSheetId="12">#REF!</definedName>
    <definedName name="HyousokuArea" localSheetId="14">#REF!</definedName>
    <definedName name="HyousokuArea" localSheetId="17">#REF!</definedName>
    <definedName name="HyousokuArea" localSheetId="18">#REF!</definedName>
    <definedName name="HyousokuArea" localSheetId="19">#REF!</definedName>
    <definedName name="HyousokuArea" localSheetId="20">#REF!</definedName>
    <definedName name="HyousokuArea" localSheetId="21">#REF!</definedName>
    <definedName name="HyousokuArea" localSheetId="22">#REF!</definedName>
    <definedName name="HyousokuArea" localSheetId="3">#REF!</definedName>
    <definedName name="HyousokuArea" localSheetId="4">#REF!</definedName>
    <definedName name="HyousokuArea" localSheetId="5">#REF!</definedName>
    <definedName name="HyousokuArea" localSheetId="6">#REF!</definedName>
    <definedName name="HyousokuArea" localSheetId="8">#REF!</definedName>
    <definedName name="HyousokuArea" localSheetId="9">#REF!</definedName>
    <definedName name="HyousokuArea" localSheetId="10">#REF!</definedName>
    <definedName name="HyousokuArea" localSheetId="31">#REF!</definedName>
    <definedName name="HyousokuArea" localSheetId="32">#REF!</definedName>
    <definedName name="HyousokuArea">#REF!</definedName>
    <definedName name="HyousokuEnd" localSheetId="23">#REF!</definedName>
    <definedName name="HyousokuEnd" localSheetId="24">#REF!</definedName>
    <definedName name="HyousokuEnd" localSheetId="25">#REF!</definedName>
    <definedName name="HyousokuEnd" localSheetId="26">#REF!</definedName>
    <definedName name="HyousokuEnd" localSheetId="27">#REF!</definedName>
    <definedName name="HyousokuEnd" localSheetId="28">#REF!</definedName>
    <definedName name="HyousokuEnd" localSheetId="30">#REF!</definedName>
    <definedName name="HyousokuEnd" localSheetId="0">#REF!</definedName>
    <definedName name="HyousokuEnd" localSheetId="11">#REF!</definedName>
    <definedName name="HyousokuEnd" localSheetId="12">#REF!</definedName>
    <definedName name="HyousokuEnd" localSheetId="14">#REF!</definedName>
    <definedName name="HyousokuEnd" localSheetId="17">#REF!</definedName>
    <definedName name="HyousokuEnd" localSheetId="18">#REF!</definedName>
    <definedName name="HyousokuEnd" localSheetId="19">#REF!</definedName>
    <definedName name="HyousokuEnd" localSheetId="20">#REF!</definedName>
    <definedName name="HyousokuEnd" localSheetId="21">#REF!</definedName>
    <definedName name="HyousokuEnd" localSheetId="22">#REF!</definedName>
    <definedName name="HyousokuEnd" localSheetId="3">#REF!</definedName>
    <definedName name="HyousokuEnd" localSheetId="4">#REF!</definedName>
    <definedName name="HyousokuEnd" localSheetId="5">#REF!</definedName>
    <definedName name="HyousokuEnd" localSheetId="6">#REF!</definedName>
    <definedName name="HyousokuEnd" localSheetId="8">#REF!</definedName>
    <definedName name="HyousokuEnd" localSheetId="9">#REF!</definedName>
    <definedName name="HyousokuEnd" localSheetId="10">#REF!</definedName>
    <definedName name="HyousokuEnd" localSheetId="31">#REF!</definedName>
    <definedName name="HyousokuEnd" localSheetId="32">#REF!</definedName>
    <definedName name="HyousokuEnd">#REF!</definedName>
    <definedName name="Hyoutou" localSheetId="23">#REF!</definedName>
    <definedName name="Hyoutou" localSheetId="24">#REF!</definedName>
    <definedName name="Hyoutou" localSheetId="25">#REF!</definedName>
    <definedName name="Hyoutou" localSheetId="26">#REF!</definedName>
    <definedName name="Hyoutou" localSheetId="27">#REF!</definedName>
    <definedName name="Hyoutou" localSheetId="28">#REF!</definedName>
    <definedName name="Hyoutou" localSheetId="30">#REF!</definedName>
    <definedName name="Hyoutou" localSheetId="0">#REF!</definedName>
    <definedName name="Hyoutou" localSheetId="11">#REF!</definedName>
    <definedName name="Hyoutou" localSheetId="12">#REF!</definedName>
    <definedName name="Hyoutou" localSheetId="14">#REF!</definedName>
    <definedName name="Hyoutou" localSheetId="17">#REF!</definedName>
    <definedName name="Hyoutou" localSheetId="18">#REF!</definedName>
    <definedName name="Hyoutou" localSheetId="19">#REF!</definedName>
    <definedName name="Hyoutou" localSheetId="20">#REF!</definedName>
    <definedName name="Hyoutou" localSheetId="21">#REF!</definedName>
    <definedName name="Hyoutou" localSheetId="22">#REF!</definedName>
    <definedName name="Hyoutou" localSheetId="3">#REF!</definedName>
    <definedName name="Hyoutou" localSheetId="4">#REF!</definedName>
    <definedName name="Hyoutou" localSheetId="5">#REF!</definedName>
    <definedName name="Hyoutou" localSheetId="6">#REF!</definedName>
    <definedName name="Hyoutou" localSheetId="8">#REF!</definedName>
    <definedName name="Hyoutou" localSheetId="9">#REF!</definedName>
    <definedName name="Hyoutou" localSheetId="10">#REF!</definedName>
    <definedName name="Hyoutou" localSheetId="31">#REF!</definedName>
    <definedName name="Hyoutou" localSheetId="32">#REF!</definedName>
    <definedName name="Hyoutou">#REF!</definedName>
    <definedName name="_xlnm.Print_Area" localSheetId="23">'図１－１'!$A$1:$F$30</definedName>
    <definedName name="_xlnm.Print_Area" localSheetId="24">'図１－２'!$A$1:$F$29</definedName>
    <definedName name="_xlnm.Print_Area" localSheetId="25">'図２－１'!$A$1:$F$36</definedName>
    <definedName name="_xlnm.Print_Area" localSheetId="26">'図２－２'!$A$1:$F$36</definedName>
    <definedName name="_xlnm.Print_Area" localSheetId="27">'図３'!$A$1:$N$8</definedName>
    <definedName name="_xlnm.Print_Area" localSheetId="28">'図４'!$A$1:$N$8</definedName>
    <definedName name="_xlnm.Print_Area" localSheetId="29">'統表１'!$A$1:$AI$80</definedName>
    <definedName name="_xlnm.Print_Area" localSheetId="30">'統表２'!$A$1:$AK$77</definedName>
    <definedName name="_xlnm.Print_Area" localSheetId="0">'表１ '!$A$1:$I$42</definedName>
    <definedName name="_xlnm.Print_Area" localSheetId="11">'表10 '!$A$1:$E$40</definedName>
    <definedName name="_xlnm.Print_Area" localSheetId="12">'表11'!$A$1:$K$38</definedName>
    <definedName name="_xlnm.Print_Area" localSheetId="13">'表12'!$A$1:$M$25</definedName>
    <definedName name="_xlnm.Print_Area" localSheetId="15">'表14'!$A$1:$Q$23</definedName>
    <definedName name="_xlnm.Print_Area" localSheetId="16">'表15'!$A$1:$I$22</definedName>
    <definedName name="_xlnm.Print_Area" localSheetId="17">'表16'!$A$1:$E$41</definedName>
    <definedName name="_xlnm.Print_Area" localSheetId="18">'表17'!$A$1:$D$23</definedName>
    <definedName name="_xlnm.Print_Area" localSheetId="20">'表19'!$A$1:$Q$23</definedName>
    <definedName name="_xlnm.Print_Area" localSheetId="1">'表２'!$A$1:$I$60</definedName>
    <definedName name="_xlnm.Print_Area" localSheetId="21">'表20'!$A$1:$M$21</definedName>
    <definedName name="_xlnm.Print_Area" localSheetId="22">'表21'!$A$1:$I$22</definedName>
    <definedName name="_xlnm.Print_Area" localSheetId="2">'表３'!$A$1:$F$21</definedName>
    <definedName name="_xlnm.Print_Area" localSheetId="3">'表４'!$A$1:$F$39</definedName>
    <definedName name="_xlnm.Print_Area" localSheetId="4">'表５'!$A$1:$F$61</definedName>
    <definedName name="_xlnm.Print_Area" localSheetId="5">'表６－１'!$A$1:$I$20</definedName>
    <definedName name="_xlnm.Print_Area" localSheetId="6">'表６－２'!$A$1:$I$20</definedName>
    <definedName name="_xlnm.Print_Area" localSheetId="7">'表７－１'!$A$1:$I$31</definedName>
    <definedName name="_xlnm.Print_Area" localSheetId="8">'表７-２'!$A$1:$I$31</definedName>
    <definedName name="_xlnm.Print_Area" localSheetId="9">'表８'!$A$1:$M$23</definedName>
    <definedName name="_xlnm.Print_Area" localSheetId="10">'表９'!$A$1:$M$23</definedName>
    <definedName name="_xlnm.Print_Area" localSheetId="31">'付録人口１'!$A$1:$H$24</definedName>
    <definedName name="_xlnm.Print_Area" localSheetId="32">'付録人口２ '!$A$1:$D$32</definedName>
    <definedName name="Rangai0" localSheetId="23">#REF!</definedName>
    <definedName name="Rangai0" localSheetId="24">#REF!</definedName>
    <definedName name="Rangai0" localSheetId="25">#REF!</definedName>
    <definedName name="Rangai0" localSheetId="26">#REF!</definedName>
    <definedName name="Rangai0" localSheetId="27">#REF!</definedName>
    <definedName name="Rangai0" localSheetId="28">#REF!</definedName>
    <definedName name="Rangai0" localSheetId="30">#REF!</definedName>
    <definedName name="Rangai0" localSheetId="0">#REF!</definedName>
    <definedName name="Rangai0" localSheetId="11">#REF!</definedName>
    <definedName name="Rangai0" localSheetId="12">#REF!</definedName>
    <definedName name="Rangai0" localSheetId="14">#REF!</definedName>
    <definedName name="Rangai0" localSheetId="17">#REF!</definedName>
    <definedName name="Rangai0" localSheetId="18">#REF!</definedName>
    <definedName name="Rangai0" localSheetId="19">#REF!</definedName>
    <definedName name="Rangai0" localSheetId="20">#REF!</definedName>
    <definedName name="Rangai0" localSheetId="21">#REF!</definedName>
    <definedName name="Rangai0" localSheetId="22">#REF!</definedName>
    <definedName name="Rangai0" localSheetId="3">#REF!</definedName>
    <definedName name="Rangai0" localSheetId="4">#REF!</definedName>
    <definedName name="Rangai0" localSheetId="5">#REF!</definedName>
    <definedName name="Rangai0" localSheetId="6">#REF!</definedName>
    <definedName name="Rangai0" localSheetId="8">#REF!</definedName>
    <definedName name="Rangai0" localSheetId="9">#REF!</definedName>
    <definedName name="Rangai0" localSheetId="10">#REF!</definedName>
    <definedName name="Rangai0" localSheetId="31">#REF!</definedName>
    <definedName name="Rangai0" localSheetId="32">#REF!</definedName>
    <definedName name="Rangai0">#REF!</definedName>
    <definedName name="Title" localSheetId="23">#REF!</definedName>
    <definedName name="Title" localSheetId="24">#REF!</definedName>
    <definedName name="Title" localSheetId="25">#REF!</definedName>
    <definedName name="Title" localSheetId="26">#REF!</definedName>
    <definedName name="Title" localSheetId="27">#REF!</definedName>
    <definedName name="Title" localSheetId="28">#REF!</definedName>
    <definedName name="Title" localSheetId="30">#REF!</definedName>
    <definedName name="Title" localSheetId="0">#REF!</definedName>
    <definedName name="Title" localSheetId="11">#REF!</definedName>
    <definedName name="Title" localSheetId="12">#REF!</definedName>
    <definedName name="Title" localSheetId="14">#REF!</definedName>
    <definedName name="Title" localSheetId="17">#REF!</definedName>
    <definedName name="Title" localSheetId="18">#REF!</definedName>
    <definedName name="Title" localSheetId="19">#REF!</definedName>
    <definedName name="Title" localSheetId="20">#REF!</definedName>
    <definedName name="Title" localSheetId="21">#REF!</definedName>
    <definedName name="Title" localSheetId="22">#REF!</definedName>
    <definedName name="Title" localSheetId="3">#REF!</definedName>
    <definedName name="Title" localSheetId="4">#REF!</definedName>
    <definedName name="Title" localSheetId="5">#REF!</definedName>
    <definedName name="Title" localSheetId="6">#REF!</definedName>
    <definedName name="Title" localSheetId="8">#REF!</definedName>
    <definedName name="Title" localSheetId="9">#REF!</definedName>
    <definedName name="Title" localSheetId="10">#REF!</definedName>
    <definedName name="Title" localSheetId="31">#REF!</definedName>
    <definedName name="Title" localSheetId="32">#REF!</definedName>
    <definedName name="Title">#REF!</definedName>
    <definedName name="TitleEnglish" localSheetId="23">#REF!</definedName>
    <definedName name="TitleEnglish" localSheetId="24">#REF!</definedName>
    <definedName name="TitleEnglish" localSheetId="25">#REF!</definedName>
    <definedName name="TitleEnglish" localSheetId="26">#REF!</definedName>
    <definedName name="TitleEnglish" localSheetId="27">#REF!</definedName>
    <definedName name="TitleEnglish" localSheetId="28">#REF!</definedName>
    <definedName name="TitleEnglish" localSheetId="30">#REF!</definedName>
    <definedName name="TitleEnglish" localSheetId="0">#REF!</definedName>
    <definedName name="TitleEnglish" localSheetId="11">#REF!</definedName>
    <definedName name="TitleEnglish" localSheetId="12">#REF!</definedName>
    <definedName name="TitleEnglish" localSheetId="14">#REF!</definedName>
    <definedName name="TitleEnglish" localSheetId="17">#REF!</definedName>
    <definedName name="TitleEnglish" localSheetId="18">#REF!</definedName>
    <definedName name="TitleEnglish" localSheetId="19">#REF!</definedName>
    <definedName name="TitleEnglish" localSheetId="20">#REF!</definedName>
    <definedName name="TitleEnglish" localSheetId="21">#REF!</definedName>
    <definedName name="TitleEnglish" localSheetId="22">#REF!</definedName>
    <definedName name="TitleEnglish" localSheetId="3">#REF!</definedName>
    <definedName name="TitleEnglish" localSheetId="4">#REF!</definedName>
    <definedName name="TitleEnglish" localSheetId="5">#REF!</definedName>
    <definedName name="TitleEnglish" localSheetId="6">#REF!</definedName>
    <definedName name="TitleEnglish" localSheetId="8">#REF!</definedName>
    <definedName name="TitleEnglish" localSheetId="9">#REF!</definedName>
    <definedName name="TitleEnglish" localSheetId="10">#REF!</definedName>
    <definedName name="TitleEnglish" localSheetId="31">#REF!</definedName>
    <definedName name="TitleEnglish" localSheetId="32">#REF!</definedName>
    <definedName name="TitleEnglish">#REF!</definedName>
    <definedName name="タイトル" localSheetId="23">#REF!</definedName>
    <definedName name="タイトル" localSheetId="24">#REF!</definedName>
    <definedName name="タイトル" localSheetId="25">#REF!</definedName>
    <definedName name="タイトル" localSheetId="26">#REF!</definedName>
    <definedName name="タイトル" localSheetId="27">#REF!</definedName>
    <definedName name="タイトル" localSheetId="28">#REF!</definedName>
    <definedName name="タイトル" localSheetId="30">#REF!</definedName>
    <definedName name="タイトル" localSheetId="11">#REF!</definedName>
    <definedName name="タイトル" localSheetId="12">#REF!</definedName>
    <definedName name="タイトル" localSheetId="14">#REF!</definedName>
    <definedName name="タイトル" localSheetId="17">#REF!</definedName>
    <definedName name="タイトル" localSheetId="18">#REF!</definedName>
    <definedName name="タイトル" localSheetId="19">#REF!</definedName>
    <definedName name="タイトル" localSheetId="20">#REF!</definedName>
    <definedName name="タイトル" localSheetId="21">#REF!</definedName>
    <definedName name="タイトル" localSheetId="22">#REF!</definedName>
    <definedName name="タイトル" localSheetId="4">#REF!</definedName>
    <definedName name="タイトル" localSheetId="5">#REF!</definedName>
    <definedName name="タイトル" localSheetId="6">#REF!</definedName>
    <definedName name="タイトル" localSheetId="8">#REF!</definedName>
    <definedName name="タイトル" localSheetId="9">#REF!</definedName>
    <definedName name="タイトル" localSheetId="10">#REF!</definedName>
    <definedName name="タイトル" localSheetId="31">#REF!</definedName>
    <definedName name="タイトル" localSheetId="32">#REF!</definedName>
    <definedName name="タイトル">#REF!</definedName>
    <definedName name="タイトル１" localSheetId="23">#REF!</definedName>
    <definedName name="タイトル１" localSheetId="24">#REF!</definedName>
    <definedName name="タイトル１" localSheetId="25">#REF!</definedName>
    <definedName name="タイトル１" localSheetId="26">#REF!</definedName>
    <definedName name="タイトル１" localSheetId="27">#REF!</definedName>
    <definedName name="タイトル１" localSheetId="28">#REF!</definedName>
    <definedName name="タイトル１" localSheetId="30">#REF!</definedName>
    <definedName name="タイトル１" localSheetId="11">#REF!</definedName>
    <definedName name="タイトル１" localSheetId="12">#REF!</definedName>
    <definedName name="タイトル１" localSheetId="14">#REF!</definedName>
    <definedName name="タイトル１" localSheetId="17">#REF!</definedName>
    <definedName name="タイトル１" localSheetId="18">#REF!</definedName>
    <definedName name="タイトル１" localSheetId="19">#REF!</definedName>
    <definedName name="タイトル１" localSheetId="20">#REF!</definedName>
    <definedName name="タイトル１" localSheetId="21">#REF!</definedName>
    <definedName name="タイトル１" localSheetId="22">#REF!</definedName>
    <definedName name="タイトル１" localSheetId="4">#REF!</definedName>
    <definedName name="タイトル１" localSheetId="5">#REF!</definedName>
    <definedName name="タイトル１" localSheetId="6">#REF!</definedName>
    <definedName name="タイトル１" localSheetId="8">#REF!</definedName>
    <definedName name="タイトル１" localSheetId="9">#REF!</definedName>
    <definedName name="タイトル１" localSheetId="10">#REF!</definedName>
    <definedName name="タイトル１" localSheetId="31">#REF!</definedName>
    <definedName name="タイトル１" localSheetId="32">#REF!</definedName>
    <definedName name="タイトル１">#REF!</definedName>
    <definedName name="表側１" localSheetId="23">#REF!</definedName>
    <definedName name="表側１" localSheetId="24">#REF!</definedName>
    <definedName name="表側１" localSheetId="25">#REF!</definedName>
    <definedName name="表側１" localSheetId="26">#REF!</definedName>
    <definedName name="表側１" localSheetId="27">#REF!</definedName>
    <definedName name="表側１" localSheetId="28">#REF!</definedName>
    <definedName name="表側１" localSheetId="30">#REF!</definedName>
    <definedName name="表側１" localSheetId="11">#REF!</definedName>
    <definedName name="表側１" localSheetId="12">#REF!</definedName>
    <definedName name="表側１" localSheetId="14">#REF!</definedName>
    <definedName name="表側１" localSheetId="17">#REF!</definedName>
    <definedName name="表側１" localSheetId="18">#REF!</definedName>
    <definedName name="表側１" localSheetId="19">#REF!</definedName>
    <definedName name="表側１" localSheetId="20">#REF!</definedName>
    <definedName name="表側１" localSheetId="21">#REF!</definedName>
    <definedName name="表側１" localSheetId="22">#REF!</definedName>
    <definedName name="表側１" localSheetId="4">#REF!</definedName>
    <definedName name="表側１" localSheetId="5">#REF!</definedName>
    <definedName name="表側１" localSheetId="6">#REF!</definedName>
    <definedName name="表側１" localSheetId="8">#REF!</definedName>
    <definedName name="表側１" localSheetId="9">#REF!</definedName>
    <definedName name="表側１" localSheetId="10">#REF!</definedName>
    <definedName name="表側１" localSheetId="31">#REF!</definedName>
    <definedName name="表側１" localSheetId="32">#REF!</definedName>
    <definedName name="表側１">#REF!</definedName>
    <definedName name="変更" localSheetId="23">#REF!</definedName>
    <definedName name="変更" localSheetId="24">#REF!</definedName>
    <definedName name="変更" localSheetId="25">#REF!</definedName>
    <definedName name="変更" localSheetId="26">#REF!</definedName>
    <definedName name="変更" localSheetId="27">#REF!</definedName>
    <definedName name="変更" localSheetId="28">#REF!</definedName>
    <definedName name="変更" localSheetId="30">#REF!</definedName>
    <definedName name="変更" localSheetId="11">#REF!</definedName>
    <definedName name="変更" localSheetId="12">#REF!</definedName>
    <definedName name="変更" localSheetId="14">#REF!</definedName>
    <definedName name="変更" localSheetId="17">#REF!</definedName>
    <definedName name="変更" localSheetId="18">#REF!</definedName>
    <definedName name="変更" localSheetId="19">#REF!</definedName>
    <definedName name="変更" localSheetId="20">#REF!</definedName>
    <definedName name="変更" localSheetId="21">#REF!</definedName>
    <definedName name="変更" localSheetId="22">#REF!</definedName>
    <definedName name="変更" localSheetId="4">#REF!</definedName>
    <definedName name="変更" localSheetId="5">#REF!</definedName>
    <definedName name="変更" localSheetId="6">#REF!</definedName>
    <definedName name="変更" localSheetId="8">#REF!</definedName>
    <definedName name="変更" localSheetId="9">#REF!</definedName>
    <definedName name="変更" localSheetId="10">#REF!</definedName>
    <definedName name="変更" localSheetId="31">#REF!</definedName>
    <definedName name="変更" localSheetId="32">#REF!</definedName>
    <definedName name="変更">#REF!</definedName>
    <definedName name="変更１" localSheetId="23">#REF!</definedName>
    <definedName name="変更１" localSheetId="24">#REF!</definedName>
    <definedName name="変更１" localSheetId="25">#REF!</definedName>
    <definedName name="変更１" localSheetId="26">#REF!</definedName>
    <definedName name="変更１" localSheetId="27">#REF!</definedName>
    <definedName name="変更１" localSheetId="28">#REF!</definedName>
    <definedName name="変更１" localSheetId="30">#REF!</definedName>
    <definedName name="変更１" localSheetId="11">#REF!</definedName>
    <definedName name="変更１" localSheetId="12">#REF!</definedName>
    <definedName name="変更１" localSheetId="14">#REF!</definedName>
    <definedName name="変更１" localSheetId="17">#REF!</definedName>
    <definedName name="変更１" localSheetId="18">#REF!</definedName>
    <definedName name="変更１" localSheetId="19">#REF!</definedName>
    <definedName name="変更１" localSheetId="20">#REF!</definedName>
    <definedName name="変更１" localSheetId="21">#REF!</definedName>
    <definedName name="変更１" localSheetId="22">#REF!</definedName>
    <definedName name="変更１" localSheetId="4">#REF!</definedName>
    <definedName name="変更１" localSheetId="5">#REF!</definedName>
    <definedName name="変更１" localSheetId="6">#REF!</definedName>
    <definedName name="変更１" localSheetId="8">#REF!</definedName>
    <definedName name="変更１" localSheetId="9">#REF!</definedName>
    <definedName name="変更１" localSheetId="10">#REF!</definedName>
    <definedName name="変更１" localSheetId="31">#REF!</definedName>
    <definedName name="変更１" localSheetId="32">#REF!</definedName>
    <definedName name="変更１">#REF!</definedName>
  </definedNames>
  <calcPr fullCalcOnLoad="1"/>
</workbook>
</file>

<file path=xl/sharedStrings.xml><?xml version="1.0" encoding="utf-8"?>
<sst xmlns="http://schemas.openxmlformats.org/spreadsheetml/2006/main" count="1683" uniqueCount="489">
  <si>
    <t>出　　生　　数</t>
  </si>
  <si>
    <t>総　　　　　　　　　　　数　</t>
  </si>
  <si>
    <t xml:space="preserve">  就 業 者 総 数　（有　職）</t>
  </si>
  <si>
    <t>不　　　　　　詳</t>
  </si>
  <si>
    <t>外　　　　　　国</t>
  </si>
  <si>
    <t>父（嫡出出生数）</t>
  </si>
  <si>
    <t>４７　沖　　　縄</t>
  </si>
  <si>
    <t>無　職</t>
  </si>
  <si>
    <t>総　数</t>
  </si>
  <si>
    <t>初婚</t>
  </si>
  <si>
    <t>再婚</t>
  </si>
  <si>
    <t>　無　　　　　　　職</t>
  </si>
  <si>
    <t>出　　生　　率　（人口千対）</t>
  </si>
  <si>
    <t>死　　亡　　率　（人口千対）</t>
  </si>
  <si>
    <t>夫</t>
  </si>
  <si>
    <t>妻</t>
  </si>
  <si>
    <t>妻年上</t>
  </si>
  <si>
    <t>夫年上</t>
  </si>
  <si>
    <t>父</t>
  </si>
  <si>
    <t>母</t>
  </si>
  <si>
    <t>夫</t>
  </si>
  <si>
    <t>妻</t>
  </si>
  <si>
    <t>男</t>
  </si>
  <si>
    <t>女</t>
  </si>
  <si>
    <t>総数</t>
  </si>
  <si>
    <t>総　　数</t>
  </si>
  <si>
    <t>構成割合（％）</t>
  </si>
  <si>
    <t>人工死産</t>
  </si>
  <si>
    <t>自然死産</t>
  </si>
  <si>
    <t>全　  　　　国　</t>
  </si>
  <si>
    <t>０１　北　海　道</t>
  </si>
  <si>
    <t>０２　青　　　森</t>
  </si>
  <si>
    <t>０３　岩　　　手</t>
  </si>
  <si>
    <t>０４　宮　　　城</t>
  </si>
  <si>
    <t>０５　秋　　　田</t>
  </si>
  <si>
    <t>０６　山　　　形</t>
  </si>
  <si>
    <t>０７　福　　　島</t>
  </si>
  <si>
    <t>０８　茨　　　城</t>
  </si>
  <si>
    <t>０９　栃　　　木</t>
  </si>
  <si>
    <t>１０　群　　　馬</t>
  </si>
  <si>
    <t>１１　埼　　　玉</t>
  </si>
  <si>
    <t>１２　千　　　葉</t>
  </si>
  <si>
    <t>１３　東　　　京</t>
  </si>
  <si>
    <t>１４　神　奈　川</t>
  </si>
  <si>
    <t>１５　新　　　潟</t>
  </si>
  <si>
    <t>１６　富　　　山</t>
  </si>
  <si>
    <t>１７　石　　　川</t>
  </si>
  <si>
    <t>１８　福　　　井</t>
  </si>
  <si>
    <t>１９　山　　　梨</t>
  </si>
  <si>
    <t>２０　長　　　野</t>
  </si>
  <si>
    <t>２１　岐　　　阜</t>
  </si>
  <si>
    <t>２２　静　　　岡</t>
  </si>
  <si>
    <t>２３　愛　　　知</t>
  </si>
  <si>
    <t>２４　三　　　重</t>
  </si>
  <si>
    <t>２５　滋　　　賀</t>
  </si>
  <si>
    <t>２６　京　　　都</t>
  </si>
  <si>
    <t>２７　大　　　阪</t>
  </si>
  <si>
    <t>２８　兵　　　庫</t>
  </si>
  <si>
    <t>２９　奈　　　良</t>
  </si>
  <si>
    <t>３０　和　歌　山</t>
  </si>
  <si>
    <t>３１　鳥　　　取</t>
  </si>
  <si>
    <t>３２　島　　　根</t>
  </si>
  <si>
    <t>３３　岡　　　山</t>
  </si>
  <si>
    <t>３４　広　　　島</t>
  </si>
  <si>
    <t>３５　山　　　口</t>
  </si>
  <si>
    <t>３６　徳　　　島</t>
  </si>
  <si>
    <t>３７　香　　　川</t>
  </si>
  <si>
    <t>３８　愛　　　媛</t>
  </si>
  <si>
    <t>３９　高　　　知</t>
  </si>
  <si>
    <t>４０　福　　　岡</t>
  </si>
  <si>
    <t>４１　佐　　　賀</t>
  </si>
  <si>
    <t>４２　長　　　崎</t>
  </si>
  <si>
    <t>４３　熊　　　本</t>
  </si>
  <si>
    <t>４４　大　　　分</t>
  </si>
  <si>
    <t>４５　宮　　　崎</t>
  </si>
  <si>
    <t>４６　鹿　児　島</t>
  </si>
  <si>
    <t>５０　東京都区部</t>
  </si>
  <si>
    <t>５１　札　　　幌</t>
  </si>
  <si>
    <t>５２　仙　　　台</t>
  </si>
  <si>
    <t>５４　千　　　葉</t>
  </si>
  <si>
    <t>５５　横　　　浜</t>
  </si>
  <si>
    <t>５６　川　　　崎</t>
  </si>
  <si>
    <t>20～24</t>
  </si>
  <si>
    <t>25～29</t>
  </si>
  <si>
    <t>30～34</t>
  </si>
  <si>
    <t>35～39</t>
  </si>
  <si>
    <t>40～44</t>
  </si>
  <si>
    <t>-</t>
  </si>
  <si>
    <t>　無　　　　　　　職</t>
  </si>
  <si>
    <t>有　職</t>
  </si>
  <si>
    <t>　不　　　　　　　詳</t>
  </si>
  <si>
    <t>　</t>
  </si>
  <si>
    <t>肺　炎</t>
  </si>
  <si>
    <t>自　殺</t>
  </si>
  <si>
    <t>その他の　死因</t>
  </si>
  <si>
    <t xml:space="preserve">全死因 </t>
  </si>
  <si>
    <t>職　　　　　　　業　</t>
  </si>
  <si>
    <r>
      <t>総　　　　　　　　　　　数</t>
    </r>
    <r>
      <rPr>
        <sz val="11"/>
        <rFont val="ＭＳ Ｐゴシック"/>
        <family val="3"/>
      </rPr>
      <t>　</t>
    </r>
  </si>
  <si>
    <t>総数</t>
  </si>
  <si>
    <t>不慮の　事故</t>
  </si>
  <si>
    <t>悪性　　　　新生物</t>
  </si>
  <si>
    <t>脳血管　　　疾患</t>
  </si>
  <si>
    <r>
      <t>心疾患</t>
    </r>
    <r>
      <rPr>
        <sz val="10"/>
        <rFont val="ＭＳ Ｐゴシック"/>
        <family val="3"/>
      </rPr>
      <t xml:space="preserve">
</t>
    </r>
    <r>
      <rPr>
        <sz val="8"/>
        <rFont val="ＭＳ Ｐゴシック"/>
        <family val="3"/>
      </rPr>
      <t>（高血圧性を　　　除く）</t>
    </r>
  </si>
  <si>
    <t>総　　　　　　　　　　　数</t>
  </si>
  <si>
    <t>総　　数</t>
  </si>
  <si>
    <t>無　　職</t>
  </si>
  <si>
    <t>不　　詳</t>
  </si>
  <si>
    <t>総　　　　　　　　数</t>
  </si>
  <si>
    <r>
      <t xml:space="preserve">  就</t>
    </r>
    <r>
      <rPr>
        <sz val="11"/>
        <rFont val="ＭＳ Ｐゴシック"/>
        <family val="3"/>
      </rPr>
      <t xml:space="preserve"> </t>
    </r>
    <r>
      <rPr>
        <sz val="11"/>
        <rFont val="ＭＳ Ｐゴシック"/>
        <family val="3"/>
      </rPr>
      <t>業</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総</t>
    </r>
    <r>
      <rPr>
        <sz val="11"/>
        <rFont val="ＭＳ Ｐゴシック"/>
        <family val="3"/>
      </rPr>
      <t xml:space="preserve"> </t>
    </r>
    <r>
      <rPr>
        <sz val="11"/>
        <rFont val="ＭＳ Ｐゴシック"/>
        <family val="3"/>
      </rPr>
      <t>数　（有　職）</t>
    </r>
  </si>
  <si>
    <t>総　　　　　　　　　　　数　</t>
  </si>
  <si>
    <t>総　　数</t>
  </si>
  <si>
    <t>(歳）</t>
  </si>
  <si>
    <t>　　　　　　　　　女</t>
  </si>
  <si>
    <r>
      <t xml:space="preserve"> </t>
    </r>
    <r>
      <rPr>
        <sz val="11"/>
        <rFont val="ＭＳ Ｐゴシック"/>
        <family val="3"/>
      </rPr>
      <t>　 2)</t>
    </r>
    <r>
      <rPr>
        <sz val="11"/>
        <rFont val="ＭＳ Ｐゴシック"/>
        <family val="3"/>
      </rPr>
      <t xml:space="preserve"> </t>
    </r>
    <r>
      <rPr>
        <sz val="11"/>
        <rFont val="ＭＳ Ｐゴシック"/>
        <family val="3"/>
      </rPr>
      <t>就業状態の総数には就業状態不詳が含まれる。</t>
    </r>
  </si>
  <si>
    <t>５３　さいたま</t>
  </si>
  <si>
    <t>５７　相　模　原</t>
  </si>
  <si>
    <t>５８　新　　　潟</t>
  </si>
  <si>
    <t>５９　静　　　岡</t>
  </si>
  <si>
    <t>６０　浜　　　松</t>
  </si>
  <si>
    <t>６１　名　古　屋</t>
  </si>
  <si>
    <t>６２　京　　　都</t>
  </si>
  <si>
    <t>６３　大　　　阪</t>
  </si>
  <si>
    <t>６４　　　堺　　</t>
  </si>
  <si>
    <t>６５　神　　　戸</t>
  </si>
  <si>
    <t>６６　岡　　　山</t>
  </si>
  <si>
    <t>６７　広　　　島</t>
  </si>
  <si>
    <t>６８　北　九　州</t>
  </si>
  <si>
    <t>６９　福　　　岡</t>
  </si>
  <si>
    <t>・</t>
  </si>
  <si>
    <t>　　Ｌ　職業不詳</t>
  </si>
  <si>
    <t>　　A 農業，林業</t>
  </si>
  <si>
    <t>　　B 漁業</t>
  </si>
  <si>
    <t>　　C 鉱業，採石業，砂利採取業</t>
  </si>
  <si>
    <t>　　D 建設業</t>
  </si>
  <si>
    <t>　　E 製造業</t>
  </si>
  <si>
    <t>　　F 電気・ガス・熱供給・水道業</t>
  </si>
  <si>
    <t>　　G 情報通信業</t>
  </si>
  <si>
    <t>　　H 運輸業，郵便業</t>
  </si>
  <si>
    <t>　　I 卸売業，小売業</t>
  </si>
  <si>
    <t>　　J 金融業，保険業</t>
  </si>
  <si>
    <t>　　K 不動産業，物品賃貸業</t>
  </si>
  <si>
    <t>　　L 学術研究，専門・技術サービス業</t>
  </si>
  <si>
    <t>　　M 宿泊業，飲食サービス業</t>
  </si>
  <si>
    <t>　　N 生活関連サービス業，娯楽業</t>
  </si>
  <si>
    <t>　　O 教育，学習支援業</t>
  </si>
  <si>
    <t>　　P 医療，福祉</t>
  </si>
  <si>
    <t>　　Q 複合サービス事業</t>
  </si>
  <si>
    <t>　　T 産業不詳</t>
  </si>
  <si>
    <t xml:space="preserve"> 就　業　者　総　数　（有　職）</t>
  </si>
  <si>
    <t xml:space="preserve"> 無　　　　　　職　</t>
  </si>
  <si>
    <t xml:space="preserve"> 不　　　　　　詳　</t>
  </si>
  <si>
    <t>　第1次産業</t>
  </si>
  <si>
    <t>　第2次産業</t>
  </si>
  <si>
    <t>　第3次産業</t>
  </si>
  <si>
    <t xml:space="preserve">… </t>
  </si>
  <si>
    <t>　　Ａ　管理職</t>
  </si>
  <si>
    <t>　　Ｂ　専門・技術職</t>
  </si>
  <si>
    <t>　　Ｃ　事務職</t>
  </si>
  <si>
    <t>　　Ｄ　販売職</t>
  </si>
  <si>
    <t>　　Ｅ　サービス職</t>
  </si>
  <si>
    <t>　　Ｆ　保安職</t>
  </si>
  <si>
    <t>　　Ｇ　農林漁業職</t>
  </si>
  <si>
    <t>　　Ｈ　生産工程職</t>
  </si>
  <si>
    <t>　　Ｉ　 輸送・機械運転職</t>
  </si>
  <si>
    <t>　　Ｊ　建設・採掘職</t>
  </si>
  <si>
    <t>　　Ｋ　運搬・清掃・包装等職</t>
  </si>
  <si>
    <t>　　R その他のサービス業</t>
  </si>
  <si>
    <t>　　S 公務</t>
  </si>
  <si>
    <t>父（嫡出出生率）</t>
  </si>
  <si>
    <t>注：その他の死因には死因不詳が含まれる。</t>
  </si>
  <si>
    <t>…</t>
  </si>
  <si>
    <t>７０　熊　　　本</t>
  </si>
  <si>
    <t>　無　　　　　職</t>
  </si>
  <si>
    <t>平成22年度</t>
  </si>
  <si>
    <t>平成27年度</t>
  </si>
  <si>
    <t>（人口千対）</t>
  </si>
  <si>
    <t>平成27年度</t>
  </si>
  <si>
    <t>平成22年度</t>
  </si>
  <si>
    <t>出生率</t>
  </si>
  <si>
    <t>死亡率</t>
  </si>
  <si>
    <t>女</t>
  </si>
  <si>
    <t>出生数</t>
  </si>
  <si>
    <t>　　L　職業不詳</t>
  </si>
  <si>
    <t>　不　　　　　詳</t>
  </si>
  <si>
    <t>（人）</t>
  </si>
  <si>
    <t>死亡数</t>
  </si>
  <si>
    <t xml:space="preserve">　　第1次産業 </t>
  </si>
  <si>
    <t>　　　A 農業，林業</t>
  </si>
  <si>
    <t>　　　B 漁業</t>
  </si>
  <si>
    <t xml:space="preserve">　　第2次産業 </t>
  </si>
  <si>
    <t>　　　C 鉱業，採石業，砂利採取業</t>
  </si>
  <si>
    <t>　　　D 建設業</t>
  </si>
  <si>
    <t>　　　E 製造業</t>
  </si>
  <si>
    <t xml:space="preserve">　　第3次産業 </t>
  </si>
  <si>
    <t>　　　F 電気・ガス・熱供給・水道業</t>
  </si>
  <si>
    <t>　　　G 情報通信業</t>
  </si>
  <si>
    <t>　　　H 運輸業，郵便業</t>
  </si>
  <si>
    <t>　　　I 卸売業，小売業</t>
  </si>
  <si>
    <t>　　　J 金融業，保険業</t>
  </si>
  <si>
    <t>　　　K 不動産業，物品賃貸業</t>
  </si>
  <si>
    <t>　　　L 学術研究，専門・技術サービス業</t>
  </si>
  <si>
    <t>　　　M 宿泊業，飲食サービス業</t>
  </si>
  <si>
    <t>　　　N 生活関連サービス業，娯楽業</t>
  </si>
  <si>
    <t>　　　O 教育，学習支援業</t>
  </si>
  <si>
    <t>　　　P 医療，福祉</t>
  </si>
  <si>
    <t>　　　Q 複合サービス事業</t>
  </si>
  <si>
    <t>　　　R その他のサービス業</t>
  </si>
  <si>
    <t>　　　S 公務</t>
  </si>
  <si>
    <t>　　T 産業不詳</t>
  </si>
  <si>
    <t>　無　　　　　　職　</t>
  </si>
  <si>
    <t>　不　　　　　　詳　</t>
  </si>
  <si>
    <t>　就　業　者　総　数　（有　職）</t>
  </si>
  <si>
    <t>妊娠満22週以後の死産数</t>
  </si>
  <si>
    <t>早期新生児死亡数</t>
  </si>
  <si>
    <t>（出産千対）</t>
  </si>
  <si>
    <t>（出生千対）</t>
  </si>
  <si>
    <t>周産期死亡率</t>
  </si>
  <si>
    <t>周産期死亡数</t>
  </si>
  <si>
    <t>死産数</t>
  </si>
  <si>
    <t>死産率</t>
  </si>
  <si>
    <t>（胎）</t>
  </si>
  <si>
    <t>（胎・人）</t>
  </si>
  <si>
    <t xml:space="preserve">　　　　… </t>
  </si>
  <si>
    <t>夫妻とも初婚</t>
  </si>
  <si>
    <t>平成22年度</t>
  </si>
  <si>
    <t>平成27年度</t>
  </si>
  <si>
    <t>構成割合（%）</t>
  </si>
  <si>
    <t>夫妻
同年齢</t>
  </si>
  <si>
    <t>平成27年度</t>
  </si>
  <si>
    <t>（年）</t>
  </si>
  <si>
    <t>離婚件数（組）</t>
  </si>
  <si>
    <t>夫が全児の親権を行う場合</t>
  </si>
  <si>
    <t>妻が全児の親権を行う場合</t>
  </si>
  <si>
    <t>その他</t>
  </si>
  <si>
    <t>子ども
なし</t>
  </si>
  <si>
    <t>子ども
あり</t>
  </si>
  <si>
    <t>　　２）その他とは夫妻がそれぞれ分け合って子どもの親権を行う場合である。</t>
  </si>
  <si>
    <t>21大都市（再掲）</t>
  </si>
  <si>
    <t>死　　亡　　数</t>
  </si>
  <si>
    <t>死　　産　　数</t>
  </si>
  <si>
    <t>父（嫡出死産数）</t>
  </si>
  <si>
    <t>周産期死亡数</t>
  </si>
  <si>
    <t>父（嫡出周産期死亡数）</t>
  </si>
  <si>
    <t>父（嫡出死産率）</t>
  </si>
  <si>
    <t>死　　産　　率（出産千対）</t>
  </si>
  <si>
    <t>婚　　姻　　率（人口千対）</t>
  </si>
  <si>
    <t>離　　婚　　率（人口千対）</t>
  </si>
  <si>
    <t>父（嫡出周産期死亡率）</t>
  </si>
  <si>
    <t>周産期死亡率（出産千対）</t>
  </si>
  <si>
    <t>45～49</t>
  </si>
  <si>
    <t>50～54</t>
  </si>
  <si>
    <t>55～59</t>
  </si>
  <si>
    <t>60～64</t>
  </si>
  <si>
    <t>65～69</t>
  </si>
  <si>
    <t>70～74</t>
  </si>
  <si>
    <t>付録</t>
  </si>
  <si>
    <t>（1）人口</t>
  </si>
  <si>
    <t>総　数</t>
  </si>
  <si>
    <t xml:space="preserve">　　第1次産業 </t>
  </si>
  <si>
    <t>　　　A 農業，林業</t>
  </si>
  <si>
    <t>　　　B 漁業</t>
  </si>
  <si>
    <t xml:space="preserve">　　第2次産業 </t>
  </si>
  <si>
    <t>　　　C 鉱業，採石業，砂利採取業</t>
  </si>
  <si>
    <t>　　　D 建設業</t>
  </si>
  <si>
    <t>　　　E 製造業</t>
  </si>
  <si>
    <t xml:space="preserve">　　第3次産業 </t>
  </si>
  <si>
    <t>　　　F 電気・ガス・熱供給・水道業</t>
  </si>
  <si>
    <t>　　　G 情報通信業</t>
  </si>
  <si>
    <t>　　　H 運輸業，郵便業</t>
  </si>
  <si>
    <t>　　　I 卸売業，小売業</t>
  </si>
  <si>
    <t>　　　J 金融業，保険業</t>
  </si>
  <si>
    <t>　　　K 不動産業，物品賃貸業</t>
  </si>
  <si>
    <t>　　　L 学術研究，専門・技術サービス業</t>
  </si>
  <si>
    <t>　　　M 宿泊業，飲食サービス業</t>
  </si>
  <si>
    <t>　　　N 生活関連サービス業，娯楽業</t>
  </si>
  <si>
    <t>　　　O 教育，学習支援業</t>
  </si>
  <si>
    <t>　　　P 医療，福祉</t>
  </si>
  <si>
    <t>　　　Q 複合サービス事業</t>
  </si>
  <si>
    <t>　　　S 公務</t>
  </si>
  <si>
    <t>総　数</t>
  </si>
  <si>
    <t>（2）基準人口</t>
  </si>
  <si>
    <t>基準人口</t>
  </si>
  <si>
    <t>15～19歳</t>
  </si>
  <si>
    <t>75歳以上</t>
  </si>
  <si>
    <t>第１子</t>
  </si>
  <si>
    <t>第２子</t>
  </si>
  <si>
    <t>（％）</t>
  </si>
  <si>
    <t>構成割合</t>
  </si>
  <si>
    <t>嫡出出生数</t>
  </si>
  <si>
    <t>第３子以上</t>
  </si>
  <si>
    <t>構成割合</t>
  </si>
  <si>
    <t>（％）</t>
  </si>
  <si>
    <t>標準化
出生率</t>
  </si>
  <si>
    <t>年齢調整
死亡率</t>
  </si>
  <si>
    <t>注：出生順位とは、同じ母がこれまでに生んだ出生子の総数について数えた順序である。</t>
  </si>
  <si>
    <t>　夫有職－妻無職</t>
  </si>
  <si>
    <t>　夫妻とも無職</t>
  </si>
  <si>
    <t>平成22年度</t>
  </si>
  <si>
    <t>総　数</t>
  </si>
  <si>
    <t>注：父については嫡出子を対象としている。</t>
  </si>
  <si>
    <t>　　　C 鉱業，採石業，砂利採取業</t>
  </si>
  <si>
    <t>　　　Q 複合サービス事業</t>
  </si>
  <si>
    <t>　T 産業不詳</t>
  </si>
  <si>
    <t>　T 産業不詳</t>
  </si>
  <si>
    <t>夫妻とも有職</t>
  </si>
  <si>
    <t>夫有職－妻無職</t>
  </si>
  <si>
    <t>夫妻とも無職</t>
  </si>
  <si>
    <t>夫無職－妻有職</t>
  </si>
  <si>
    <t>職業不詳</t>
  </si>
  <si>
    <t>Ａ</t>
  </si>
  <si>
    <t>Ｂ</t>
  </si>
  <si>
    <t>Ｃ</t>
  </si>
  <si>
    <t>Ｄ</t>
  </si>
  <si>
    <t>Ｅ</t>
  </si>
  <si>
    <t>Ｆ</t>
  </si>
  <si>
    <t>Ｇ</t>
  </si>
  <si>
    <t>Ｈ</t>
  </si>
  <si>
    <t>Ｉ</t>
  </si>
  <si>
    <t>Ｊ</t>
  </si>
  <si>
    <t>Ｋ</t>
  </si>
  <si>
    <t>Ｌ</t>
  </si>
  <si>
    <t>管理職</t>
  </si>
  <si>
    <t>専門・技術職</t>
  </si>
  <si>
    <t>事務職</t>
  </si>
  <si>
    <t>販売職</t>
  </si>
  <si>
    <t>サービス職</t>
  </si>
  <si>
    <t>保安職</t>
  </si>
  <si>
    <t>農林漁業職</t>
  </si>
  <si>
    <t>生産工程職</t>
  </si>
  <si>
    <t>輸送・機械運転職</t>
  </si>
  <si>
    <t>建設・採掘職</t>
  </si>
  <si>
    <t>運搬・清掃・包装等職</t>
  </si>
  <si>
    <t>職業不詳</t>
  </si>
  <si>
    <t>総　　　　　　　　数</t>
  </si>
  <si>
    <t>　　Ａ　管理職</t>
  </si>
  <si>
    <t>　　Ｂ　専門・技術職</t>
  </si>
  <si>
    <t>　　Ｅ　サービス職</t>
  </si>
  <si>
    <t>　　Ｆ　保安職</t>
  </si>
  <si>
    <t>　　Ｌ　職業不詳</t>
  </si>
  <si>
    <t>就業者
総数
（有職）</t>
  </si>
  <si>
    <t xml:space="preserve">  夫妻とも有職</t>
  </si>
  <si>
    <t>　夫無職－妻有職</t>
  </si>
  <si>
    <t>夫妻の就業状態</t>
  </si>
  <si>
    <t>（歳）</t>
  </si>
  <si>
    <t>（％）</t>
  </si>
  <si>
    <t>有配偶</t>
  </si>
  <si>
    <t>無配偶</t>
  </si>
  <si>
    <t>就業状態・職業</t>
  </si>
  <si>
    <t>注：１）出生順位とは、同じ母がこれまでに生んだ出生子の総数について数えた順序である。</t>
  </si>
  <si>
    <t>　　２）父については嫡出子を対象としている。</t>
  </si>
  <si>
    <t>父あるいは母の
就業状態・職業</t>
  </si>
  <si>
    <t>運搬・清掃・包装等職</t>
  </si>
  <si>
    <t>専　門　・　技　術　職</t>
  </si>
  <si>
    <t>管             理             職</t>
  </si>
  <si>
    <t>事             務             職</t>
  </si>
  <si>
    <t>販             売             職</t>
  </si>
  <si>
    <t>サ    ー     ビ     ス     職</t>
  </si>
  <si>
    <t>保             安             職</t>
  </si>
  <si>
    <r>
      <t>就</t>
    </r>
    <r>
      <rPr>
        <sz val="11"/>
        <rFont val="ＭＳ Ｐゴシック"/>
        <family val="3"/>
      </rPr>
      <t xml:space="preserve"> </t>
    </r>
    <r>
      <rPr>
        <sz val="11"/>
        <rFont val="ＭＳ Ｐゴシック"/>
        <family val="3"/>
      </rPr>
      <t>業</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総</t>
    </r>
    <r>
      <rPr>
        <sz val="11"/>
        <rFont val="ＭＳ Ｐゴシック"/>
        <family val="3"/>
      </rPr>
      <t xml:space="preserve"> </t>
    </r>
    <r>
      <rPr>
        <sz val="11"/>
        <rFont val="ＭＳ Ｐゴシック"/>
        <family val="3"/>
      </rPr>
      <t>数　（有職）</t>
    </r>
  </si>
  <si>
    <t>輸 送 ・ 機 械 運転 職</t>
  </si>
  <si>
    <t>農     林     漁    業   職</t>
  </si>
  <si>
    <t>生     産     工    程   職</t>
  </si>
  <si>
    <t>建   設   ・   採   掘   職</t>
  </si>
  <si>
    <t>無　　　　　             　 　職</t>
  </si>
  <si>
    <t>図１－１　就業状態・職業別にみた主要死因別死亡数の構成割合（男）　－平成27年度－</t>
  </si>
  <si>
    <t>表６－２　就業状態・職業別にみた主要死因別死亡数（女）－平成27年度－</t>
  </si>
  <si>
    <t>就業状態・職業　</t>
  </si>
  <si>
    <r>
      <t xml:space="preserve"> 就業状態・</t>
    </r>
    <r>
      <rPr>
        <sz val="11"/>
        <rFont val="ＭＳ Ｐゴシック"/>
        <family val="3"/>
      </rPr>
      <t>産業　</t>
    </r>
  </si>
  <si>
    <t>図２－１　就業状態・産業別にみた主要死因別死亡数の構成割合（男）　－平成27年度－</t>
  </si>
  <si>
    <t>表７－１　就業状態・産業別にみた主要死因別死亡数（男）　－平成27年度－</t>
  </si>
  <si>
    <t>複合ｻｰﾋﾞｽ事業</t>
  </si>
  <si>
    <t>運輸業,郵便業</t>
  </si>
  <si>
    <t>卸売業,小売業</t>
  </si>
  <si>
    <t>金融業,保険業</t>
  </si>
  <si>
    <t>就業者総数(有 職)</t>
  </si>
  <si>
    <t>総               数</t>
  </si>
  <si>
    <t>第 1 次  産  業</t>
  </si>
  <si>
    <t>第 2 次  産  業</t>
  </si>
  <si>
    <t>第 3 次  産  業</t>
  </si>
  <si>
    <t>農 業 , 林 業</t>
  </si>
  <si>
    <t>漁         業</t>
  </si>
  <si>
    <t>鉱業,採石等業</t>
  </si>
  <si>
    <t>建    設   業</t>
  </si>
  <si>
    <t>製    造   業</t>
  </si>
  <si>
    <t>電気･ガス等業</t>
  </si>
  <si>
    <t>情 報 通 信業</t>
  </si>
  <si>
    <t>不動産業 等業</t>
  </si>
  <si>
    <t>学術研究 等業</t>
  </si>
  <si>
    <t>宿泊,飲食等業</t>
  </si>
  <si>
    <t>生活,娯楽等業</t>
  </si>
  <si>
    <t>教育,学習等業</t>
  </si>
  <si>
    <t>医 療 , 福 祉</t>
  </si>
  <si>
    <t>その他ｻｰﾋﾞｽ業</t>
  </si>
  <si>
    <t>公         務</t>
  </si>
  <si>
    <t>無             職</t>
  </si>
  <si>
    <t>（人）</t>
  </si>
  <si>
    <t>不慮の
事故</t>
  </si>
  <si>
    <t>（人）</t>
  </si>
  <si>
    <t>表７－２　就業状態・産業別にみた主要死因別死亡数（女）　－平成27年度－</t>
  </si>
  <si>
    <t>脳血管
疾患</t>
  </si>
  <si>
    <t>悪性
新生物</t>
  </si>
  <si>
    <t>その他の
死因</t>
  </si>
  <si>
    <r>
      <t>心疾患</t>
    </r>
    <r>
      <rPr>
        <sz val="10"/>
        <rFont val="ＭＳ Ｐゴシック"/>
        <family val="3"/>
      </rPr>
      <t xml:space="preserve">
</t>
    </r>
    <r>
      <rPr>
        <sz val="8"/>
        <rFont val="ＭＳ Ｐゴシック"/>
        <family val="3"/>
      </rPr>
      <t>（高血圧性を
除く）</t>
    </r>
  </si>
  <si>
    <t>図２－２　就業状態・産業別にみた主要死因別死亡数の構成割合（女）　－平成27年度－</t>
  </si>
  <si>
    <t>注：１）その他の死因には死因不詳が含まれる。</t>
  </si>
  <si>
    <t>母の就業状態・職業</t>
  </si>
  <si>
    <t>表９　母の就業状態・職業別にみた周産期死亡数・周産期死亡率-平成22・27年度-</t>
  </si>
  <si>
    <t>夫初婚
妻再婚</t>
  </si>
  <si>
    <t>夫再婚
妻初婚</t>
  </si>
  <si>
    <t>夫妻とも再婚</t>
  </si>
  <si>
    <t>夫あるいは妻の
就業状態・職業</t>
  </si>
  <si>
    <t>注：１）当該年度に結婚生活に入り届け出たものについて集計したものである。</t>
  </si>
  <si>
    <t>夫あるいは妻の
就業状態・職業</t>
  </si>
  <si>
    <t>婚姻率</t>
  </si>
  <si>
    <t>（無配偶人口千対）</t>
  </si>
  <si>
    <t>夫</t>
  </si>
  <si>
    <t>妻</t>
  </si>
  <si>
    <t>妻　の　就　業　状　態　・　職　業</t>
  </si>
  <si>
    <t>注：１）同居期間とは結婚式を挙げた時または同居を始めた時から同居をやめた時までの期間である。</t>
  </si>
  <si>
    <t>離婚率</t>
  </si>
  <si>
    <t>離婚率</t>
  </si>
  <si>
    <t>（有配偶人口千対）</t>
  </si>
  <si>
    <t>付録人口</t>
  </si>
  <si>
    <t>夫の就業状態</t>
  </si>
  <si>
    <t xml:space="preserve">            ・職業</t>
  </si>
  <si>
    <t>婚姻数</t>
  </si>
  <si>
    <t>婚姻数（人）</t>
  </si>
  <si>
    <t>表11　夫妻の就業状態・職業別にみた初婚－再婚の組合せ別の婚姻数及び構成割合-平成27年度-</t>
  </si>
  <si>
    <t>婚姻数（人）</t>
  </si>
  <si>
    <t>表13　夫妻の就業状態・職業別にみた夫妻の年齢差別婚姻数及び構成割合　－平成27年度－</t>
  </si>
  <si>
    <t>図３　夫妻の就業状態の組合せ別にみた婚姻件数の構成割合　－平成22・27年度－</t>
  </si>
  <si>
    <t>標準化婚姻率</t>
  </si>
  <si>
    <t>標準化無配偶
婚姻率</t>
  </si>
  <si>
    <t>無配偶婚姻率</t>
  </si>
  <si>
    <t>注：１）平成27年度に結婚生活に入り届け出たものについて集計したものである。</t>
  </si>
  <si>
    <t>離婚数</t>
  </si>
  <si>
    <t>図４　夫妻の就業状態の組合せ別にみた離婚件数の構成割合　－平成22・27年度－</t>
  </si>
  <si>
    <t>注：１）親権を行う子とは20歳未満の未婚の子をいう。</t>
  </si>
  <si>
    <t>　　３）夫妻の就業状態の総数には職業不詳が含まれる。</t>
  </si>
  <si>
    <t>標準化有配偶
離婚率</t>
  </si>
  <si>
    <t>標準化離婚率</t>
  </si>
  <si>
    <t>有配偶離婚率</t>
  </si>
  <si>
    <t>注：１）平成27年度に別居し届け出たものについて集計したものである。</t>
  </si>
  <si>
    <t>表17　夫妻の就業状態・職業別にみた平均離婚年齢　－平成27年度－</t>
  </si>
  <si>
    <t>夫あるいは妻の就業状態・職業</t>
  </si>
  <si>
    <t>注：１）平成27年度に別居し届け出たものについて集計したものである。</t>
  </si>
  <si>
    <t>表21　就業状態・職業別にみた離婚率・有配偶離婚率・標準化離婚率・標準化有配偶離婚率　-平成27年度-</t>
  </si>
  <si>
    <t>表１　父母の就業状態・職業別にみた出生数・出生率・標準化出生率-平成22・27年度-</t>
  </si>
  <si>
    <t xml:space="preserve">    ２）総数には就業状態不詳が、就業者総数（有職）には職業不詳が含まれる。</t>
  </si>
  <si>
    <t>　　２）総数には就業状態不詳が、就業者総数（有職）には職業不詳が含まれる。</t>
  </si>
  <si>
    <t>婚　　姻　　数</t>
  </si>
  <si>
    <t>離　　婚　　数</t>
  </si>
  <si>
    <t>注：1) 都道府県別の表章は、出生は子の住所、死亡は死亡者の住所、死産は母の住所、婚姻は夫の住所、離婚は別居する前の住所による。</t>
  </si>
  <si>
    <t>父あるいは母の
就業状態・職業</t>
  </si>
  <si>
    <t>死亡時
平均年齢</t>
  </si>
  <si>
    <t>表４　性、就業状態・職業別にみた死亡数・死亡率・年齢調整死亡率－平成27年度－</t>
  </si>
  <si>
    <t>就業状態・産業</t>
  </si>
  <si>
    <t>表５　性、就業状態・産業別にみた死亡数・死亡率・年齢調整死亡率－平成27年度－</t>
  </si>
  <si>
    <t>就業状態・職業</t>
  </si>
  <si>
    <t>就業状態・産業</t>
  </si>
  <si>
    <t>表１　就業状態・職業別、性・有配偶－無配偶別15歳以上日本人人口</t>
  </si>
  <si>
    <t>表２　就業状態・産業別、性別15歳以上日本人人口</t>
  </si>
  <si>
    <t>（人）</t>
  </si>
  <si>
    <t>バックデータ</t>
  </si>
  <si>
    <t>バックデータ</t>
  </si>
  <si>
    <t>表３　父母の就業状態・職業別にみた出生順位第１子の父母の平均年齢－平成22・27年度－</t>
  </si>
  <si>
    <t>　　３）総数には就業状態不詳が、就業者総数（有職）には職業不詳が含まれる。</t>
  </si>
  <si>
    <t>　　２）総数には就業状態不詳が、就業者総数（有職）には職業不詳が含まれる。</t>
  </si>
  <si>
    <t>表６－１　就業状態・職業別にみた主要死因別死亡数（男）　－平成27年度－</t>
  </si>
  <si>
    <t>（人）</t>
  </si>
  <si>
    <t>心疾患
（高血圧性を　　　除く）</t>
  </si>
  <si>
    <t>図１－２　就業状態・職業別にみた主要死因別死亡数の構成割合（女）　－平成27年度－</t>
  </si>
  <si>
    <t>表８　母の就業状態・職業別にみた死産数・死産率-平成22・27年度-</t>
  </si>
  <si>
    <t>表10　夫妻の就業状態・職業別にみた婚姻数及び構成割合-平成22・27年度-</t>
  </si>
  <si>
    <t>表12　夫妻の就業状態・職業別にみた平均婚姻年齢　－平成22・27年度－</t>
  </si>
  <si>
    <t>注：平成27年度に結婚生活に入り届け出たものについて集計したものである。</t>
  </si>
  <si>
    <t>表14　夫妻の就業状態・職業の組合せ別にみた婚姻件数　－平成27年度－</t>
  </si>
  <si>
    <t>表15　就業状態・職業別にみた婚姻率・無配偶婚姻率・標準化婚姻率・標準化無配偶婚姻率　-平成27年度-</t>
  </si>
  <si>
    <t>表16　就業状態・職業別にみた離婚数及び構成割合-平成22・27年度-</t>
  </si>
  <si>
    <t>表18　夫妻の就業状態・職業別にみた離婚前の同居期間　-平成22・27年度-</t>
  </si>
  <si>
    <t>表19　夫妻の就業状態・職業の組合せ別にみた離婚件数　－平成27年度－</t>
  </si>
  <si>
    <t>表20　夫妻の就業状態の組合せ別にみた親権を行う子の有無・親権を行う者別離婚件数及び構成割合　－平成22・27年度－</t>
  </si>
  <si>
    <t>表２　父母の就業状態・職業、出生順位別にみた出生数及び構成割合-平成22・27年度-</t>
  </si>
  <si>
    <t>（組）</t>
  </si>
  <si>
    <t>　　２）総数には就業状態不詳が、就業者総数（有職）には産業不詳が含まれる。</t>
  </si>
  <si>
    <t>第１表　都道府県（21大都市再掲）別就業状態別人口動態総覧（実数）　　－平成27年度－</t>
  </si>
  <si>
    <t>第２表　都道府県（21大都市再掲）別就業状態別人口動態総覧（率）　　－平成27年度－</t>
  </si>
  <si>
    <t>資料：「国勢調査（総務省統計局）」平成27年10月1日現在の日本人人口（不詳按分済み）</t>
  </si>
  <si>
    <t>表３　年齢（５歳階級）別15歳以上基準人口　―昭和60年モデル人口―</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</si>
</sst>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 ##0"/>
    <numFmt numFmtId="180" formatCode="###\ ###\ ###\ "/>
    <numFmt numFmtId="181" formatCode="[&lt;=999]000;[&lt;=9999]000\-00;000\-0000"/>
    <numFmt numFmtId="182" formatCode="_ * #\ ##0.0_ ;_ * \-#\ ##0.0_ ;_ * &quot;-&quot;??_ ;_ @_ "/>
    <numFmt numFmtId="183" formatCode="0.0"/>
    <numFmt numFmtId="184" formatCode="_ * #\ ##0.0_ ;_ * \-#\ ##0.0_ ;_ * &quot;-&quot;??_ ;_ @"/>
    <numFmt numFmtId="185" formatCode="_ * #\ ##0_ ;_ * \-#\ ##0_ ;_ * &quot;-&quot;??_ ;_ @"/>
    <numFmt numFmtId="186" formatCode="_ * #\ ##0_ ;_ * \-#\ ##0_ ;_ * &quot;-&quot;??_ ;_ @_ "/>
    <numFmt numFmtId="187" formatCode="_ * #.\ ##0.0_ ;_ * \-#.\ ##0.0_ \ ;_ @_ "/>
    <numFmt numFmtId="188" formatCode="_ * #\ ##0.0_ ;_ * \-#\ ##0.0_ \ ;_ @_ "/>
    <numFmt numFmtId="189" formatCode="#\ ##0.0"/>
  </numFmts>
  <fonts count="61">
    <font>
      <sz val="11"/>
      <name val="ＭＳ Ｐゴシック"/>
      <family val="3"/>
    </font>
    <font>
      <sz val="11"/>
      <color indexed="8"/>
      <name val="ＭＳ Ｐゴシック"/>
      <family val="3"/>
    </font>
    <font>
      <sz val="11"/>
      <name val="ＭＳ 明朝"/>
      <family val="1"/>
    </font>
    <font>
      <sz val="6"/>
      <name val="ＭＳ Ｐゴシック"/>
      <family val="3"/>
    </font>
    <font>
      <sz val="11"/>
      <name val="ＭＳ 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sz val="8"/>
      <name val="ＭＳ Ｐゴシック"/>
      <family val="3"/>
    </font>
    <font>
      <sz val="14"/>
      <name val="ＭＳ 明朝"/>
      <family val="1"/>
    </font>
    <font>
      <sz val="7"/>
      <name val="ＭＳ 明朝"/>
      <family val="1"/>
    </font>
    <font>
      <b/>
      <sz val="14"/>
      <name val="ＭＳ Ｐゴシック"/>
      <family val="3"/>
    </font>
    <font>
      <sz val="13"/>
      <name val="ＭＳ Ｐゴシック"/>
      <family val="3"/>
    </font>
    <font>
      <sz val="8"/>
      <name val="ＭＳ 明朝"/>
      <family val="1"/>
    </font>
    <font>
      <sz val="10"/>
      <name val="ＭＳ 明朝"/>
      <family val="1"/>
    </font>
    <font>
      <sz val="9"/>
      <name val="ＭＳ 明朝"/>
      <family val="1"/>
    </font>
    <font>
      <sz val="16"/>
      <name val="ＭＳ Ｐゴシック"/>
      <family val="3"/>
    </font>
    <font>
      <sz val="10.5"/>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style="thin"/>
      <right style="thin"/>
      <top style="thin"/>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bottom/>
    </border>
    <border>
      <left style="thin"/>
      <right style="thin"/>
      <top style="thin"/>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57" fillId="32" borderId="0" applyNumberFormat="0" applyBorder="0" applyAlignment="0" applyProtection="0"/>
  </cellStyleXfs>
  <cellXfs count="528">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73">
      <alignment vertical="center"/>
      <protection/>
    </xf>
    <xf numFmtId="0" fontId="0" fillId="0" borderId="10" xfId="73" applyBorder="1">
      <alignment vertical="center"/>
      <protection/>
    </xf>
    <xf numFmtId="176" fontId="0" fillId="0" borderId="10" xfId="73" applyNumberFormat="1" applyBorder="1">
      <alignment vertical="center"/>
      <protection/>
    </xf>
    <xf numFmtId="0" fontId="0" fillId="0" borderId="0" xfId="71" applyFill="1">
      <alignment vertical="center"/>
      <protection/>
    </xf>
    <xf numFmtId="0" fontId="7" fillId="0" borderId="0" xfId="76" applyFont="1">
      <alignment/>
      <protection/>
    </xf>
    <xf numFmtId="0" fontId="8" fillId="0" borderId="0" xfId="76" applyFont="1">
      <alignment/>
      <protection/>
    </xf>
    <xf numFmtId="0" fontId="12" fillId="0" borderId="0" xfId="76" applyFont="1">
      <alignment/>
      <protection/>
    </xf>
    <xf numFmtId="0" fontId="12" fillId="0" borderId="0" xfId="76" applyFont="1" applyAlignment="1" applyProtection="1">
      <alignment horizontal="right"/>
      <protection/>
    </xf>
    <xf numFmtId="0" fontId="8" fillId="0" borderId="0" xfId="76" applyFont="1" applyAlignment="1" applyProtection="1">
      <alignment horizontal="right"/>
      <protection/>
    </xf>
    <xf numFmtId="0" fontId="0" fillId="0" borderId="0" xfId="76" applyFont="1">
      <alignment/>
      <protection/>
    </xf>
    <xf numFmtId="179" fontId="7" fillId="0" borderId="0" xfId="76" applyNumberFormat="1" applyFont="1">
      <alignment/>
      <protection/>
    </xf>
    <xf numFmtId="179" fontId="0" fillId="0" borderId="0" xfId="76" applyNumberFormat="1" applyFont="1" applyBorder="1" applyAlignment="1" applyProtection="1">
      <alignment vertical="center"/>
      <protection/>
    </xf>
    <xf numFmtId="0" fontId="6" fillId="0" borderId="0" xfId="76" applyFont="1" applyAlignment="1">
      <alignment horizontal="left"/>
      <protection/>
    </xf>
    <xf numFmtId="179" fontId="6" fillId="0" borderId="0" xfId="76" applyNumberFormat="1" applyFont="1" applyBorder="1" applyAlignment="1" applyProtection="1">
      <alignment vertical="center"/>
      <protection/>
    </xf>
    <xf numFmtId="179" fontId="0" fillId="0" borderId="0" xfId="76" applyNumberFormat="1" applyFont="1" applyBorder="1" applyAlignment="1" applyProtection="1">
      <alignment vertical="center"/>
      <protection/>
    </xf>
    <xf numFmtId="0" fontId="0" fillId="0" borderId="11" xfId="76" applyFont="1" applyBorder="1" applyAlignment="1" applyProtection="1">
      <alignment horizontal="left"/>
      <protection/>
    </xf>
    <xf numFmtId="0" fontId="0" fillId="0" borderId="11" xfId="76" applyFont="1" applyBorder="1" applyAlignment="1" applyProtection="1">
      <alignment horizontal="left"/>
      <protection/>
    </xf>
    <xf numFmtId="0" fontId="0" fillId="0" borderId="10" xfId="76" applyFont="1" applyBorder="1" applyAlignment="1" applyProtection="1">
      <alignment horizontal="left" vertical="center"/>
      <protection/>
    </xf>
    <xf numFmtId="0" fontId="7" fillId="0" borderId="0" xfId="76" applyFont="1" applyAlignment="1">
      <alignment vertical="center"/>
      <protection/>
    </xf>
    <xf numFmtId="0" fontId="0" fillId="0" borderId="0" xfId="75" applyFont="1">
      <alignment/>
      <protection/>
    </xf>
    <xf numFmtId="179" fontId="0" fillId="0" borderId="11" xfId="76" applyNumberFormat="1" applyFont="1" applyBorder="1" applyProtection="1">
      <alignment/>
      <protection/>
    </xf>
    <xf numFmtId="0" fontId="0" fillId="0" borderId="0" xfId="71" applyFill="1" applyAlignment="1">
      <alignment horizontal="center" vertical="center"/>
      <protection/>
    </xf>
    <xf numFmtId="0" fontId="2" fillId="0" borderId="0" xfId="75" applyFont="1">
      <alignment/>
      <protection/>
    </xf>
    <xf numFmtId="0" fontId="2" fillId="0" borderId="0" xfId="75" applyFont="1" applyAlignment="1">
      <alignment/>
      <protection/>
    </xf>
    <xf numFmtId="0" fontId="7" fillId="0" borderId="0" xfId="71" applyFont="1" applyFill="1" applyAlignment="1">
      <alignment vertical="center"/>
      <protection/>
    </xf>
    <xf numFmtId="0" fontId="2" fillId="0" borderId="0" xfId="75" applyFont="1" applyAlignment="1">
      <alignment vertical="center"/>
      <protection/>
    </xf>
    <xf numFmtId="0" fontId="4" fillId="0" borderId="0" xfId="75" applyFont="1" applyAlignment="1" applyProtection="1">
      <alignment vertical="center"/>
      <protection/>
    </xf>
    <xf numFmtId="0" fontId="6" fillId="0" borderId="0" xfId="73" applyFont="1">
      <alignment vertical="center"/>
      <protection/>
    </xf>
    <xf numFmtId="0" fontId="0" fillId="0" borderId="12" xfId="75" applyFont="1" applyBorder="1" applyAlignment="1" applyProtection="1">
      <alignment horizontal="center" vertical="center" wrapText="1"/>
      <protection/>
    </xf>
    <xf numFmtId="177" fontId="0" fillId="0" borderId="13" xfId="75" applyNumberFormat="1" applyFont="1" applyBorder="1" applyAlignment="1" applyProtection="1">
      <alignment horizontal="right" vertical="center"/>
      <protection/>
    </xf>
    <xf numFmtId="177" fontId="0" fillId="0" borderId="10" xfId="75" applyNumberFormat="1" applyFont="1" applyBorder="1" applyAlignment="1" applyProtection="1">
      <alignment horizontal="right" vertical="center"/>
      <protection/>
    </xf>
    <xf numFmtId="177" fontId="0" fillId="0" borderId="14" xfId="75" applyNumberFormat="1" applyFont="1" applyBorder="1" applyAlignment="1" applyProtection="1">
      <alignment horizontal="right" vertical="center"/>
      <protection/>
    </xf>
    <xf numFmtId="0" fontId="0" fillId="0" borderId="15" xfId="71" applyFont="1" applyFill="1" applyBorder="1" applyAlignment="1">
      <alignment vertical="center"/>
      <protection/>
    </xf>
    <xf numFmtId="0" fontId="0" fillId="0" borderId="16" xfId="71" applyFill="1" applyBorder="1" applyAlignment="1">
      <alignment vertical="center"/>
      <protection/>
    </xf>
    <xf numFmtId="0" fontId="0" fillId="0" borderId="17" xfId="71" applyFill="1" applyBorder="1" applyAlignment="1">
      <alignment vertical="center"/>
      <protection/>
    </xf>
    <xf numFmtId="0" fontId="0" fillId="0" borderId="0" xfId="71" applyFill="1" applyAlignment="1">
      <alignment/>
      <protection/>
    </xf>
    <xf numFmtId="0" fontId="4" fillId="0" borderId="0" xfId="71" applyFont="1" applyFill="1">
      <alignment vertical="center"/>
      <protection/>
    </xf>
    <xf numFmtId="180" fontId="0" fillId="0" borderId="0" xfId="70" applyNumberFormat="1" applyFont="1" applyAlignment="1">
      <alignment/>
      <protection/>
    </xf>
    <xf numFmtId="0" fontId="0" fillId="0" borderId="0" xfId="0" applyAlignment="1">
      <alignment vertical="center"/>
    </xf>
    <xf numFmtId="0" fontId="58" fillId="0" borderId="0" xfId="0" applyFont="1" applyAlignment="1">
      <alignment horizontal="right"/>
    </xf>
    <xf numFmtId="0" fontId="0" fillId="0" borderId="15" xfId="75" applyFont="1" applyBorder="1" applyAlignment="1" applyProtection="1">
      <alignment horizontal="center" vertical="center" wrapText="1"/>
      <protection/>
    </xf>
    <xf numFmtId="0" fontId="0" fillId="0" borderId="16" xfId="75" applyFont="1" applyBorder="1" applyAlignment="1" applyProtection="1">
      <alignment horizontal="center" vertical="center" wrapText="1"/>
      <protection/>
    </xf>
    <xf numFmtId="0" fontId="0" fillId="0" borderId="17" xfId="75" applyFont="1" applyBorder="1" applyAlignment="1" applyProtection="1">
      <alignment horizontal="center" vertical="center" wrapText="1"/>
      <protection/>
    </xf>
    <xf numFmtId="0" fontId="0" fillId="0" borderId="11" xfId="0" applyBorder="1" applyAlignment="1">
      <alignment vertical="center"/>
    </xf>
    <xf numFmtId="0" fontId="0" fillId="0" borderId="11" xfId="76" applyFont="1" applyBorder="1" applyAlignment="1" applyProtection="1">
      <alignment horizontal="left"/>
      <protection/>
    </xf>
    <xf numFmtId="0" fontId="0" fillId="0" borderId="0" xfId="73" applyFont="1">
      <alignment vertical="center"/>
      <protection/>
    </xf>
    <xf numFmtId="0" fontId="0" fillId="0" borderId="0" xfId="71" applyFont="1" applyFill="1">
      <alignment vertical="center"/>
      <protection/>
    </xf>
    <xf numFmtId="0" fontId="58" fillId="0" borderId="0" xfId="0" applyFont="1" applyFill="1" applyAlignment="1">
      <alignment/>
    </xf>
    <xf numFmtId="0" fontId="0" fillId="0" borderId="0" xfId="75" applyFont="1" applyAlignment="1">
      <alignment horizontal="right"/>
      <protection/>
    </xf>
    <xf numFmtId="0" fontId="0" fillId="0" borderId="11" xfId="71" applyFill="1" applyBorder="1" applyAlignment="1">
      <alignment/>
      <protection/>
    </xf>
    <xf numFmtId="0" fontId="0" fillId="0" borderId="11" xfId="73" applyFont="1" applyBorder="1">
      <alignment vertical="center"/>
      <protection/>
    </xf>
    <xf numFmtId="0" fontId="0" fillId="0" borderId="0" xfId="73" applyAlignment="1">
      <alignment vertical="center"/>
      <protection/>
    </xf>
    <xf numFmtId="0" fontId="0" fillId="0" borderId="11" xfId="73" applyFont="1" applyBorder="1" applyAlignment="1">
      <alignment vertical="center"/>
      <protection/>
    </xf>
    <xf numFmtId="0" fontId="0" fillId="0" borderId="0" xfId="73" applyAlignment="1">
      <alignment horizontal="center" vertical="center"/>
      <protection/>
    </xf>
    <xf numFmtId="0" fontId="4" fillId="0" borderId="0" xfId="73" applyFont="1">
      <alignment vertical="center"/>
      <protection/>
    </xf>
    <xf numFmtId="0" fontId="0" fillId="0" borderId="12" xfId="0" applyFont="1" applyBorder="1" applyAlignment="1">
      <alignment horizontal="centerContinuous" vertical="center"/>
    </xf>
    <xf numFmtId="176" fontId="0" fillId="0" borderId="11" xfId="0" applyNumberFormat="1" applyBorder="1" applyAlignment="1">
      <alignment vertical="center"/>
    </xf>
    <xf numFmtId="176" fontId="0" fillId="0" borderId="10" xfId="0" applyNumberFormat="1" applyBorder="1" applyAlignment="1">
      <alignment vertical="center"/>
    </xf>
    <xf numFmtId="0" fontId="0" fillId="0" borderId="10" xfId="73" applyBorder="1" applyAlignment="1">
      <alignment horizontal="right" vertical="center"/>
      <protection/>
    </xf>
    <xf numFmtId="0" fontId="8" fillId="0" borderId="0" xfId="73" applyFont="1" applyAlignment="1">
      <alignment horizontal="right" vertical="top"/>
      <protection/>
    </xf>
    <xf numFmtId="0" fontId="0" fillId="0" borderId="0" xfId="73" applyAlignment="1">
      <alignment/>
      <protection/>
    </xf>
    <xf numFmtId="0" fontId="0" fillId="0" borderId="11" xfId="76" applyFont="1" applyBorder="1" applyAlignment="1" applyProtection="1">
      <alignment horizontal="center" vertical="center"/>
      <protection/>
    </xf>
    <xf numFmtId="0" fontId="0" fillId="0" borderId="11" xfId="76" applyFont="1" applyBorder="1" applyAlignment="1" applyProtection="1">
      <alignment horizontal="left" vertical="center"/>
      <protection/>
    </xf>
    <xf numFmtId="0" fontId="0" fillId="0" borderId="12" xfId="76" applyFont="1" applyBorder="1" applyAlignment="1" applyProtection="1">
      <alignment horizontal="center" vertical="center" wrapText="1"/>
      <protection/>
    </xf>
    <xf numFmtId="0" fontId="0" fillId="0" borderId="12" xfId="76" applyFont="1" applyBorder="1" applyAlignment="1" applyProtection="1">
      <alignment horizontal="center" vertical="center"/>
      <protection/>
    </xf>
    <xf numFmtId="181" fontId="0" fillId="0" borderId="12" xfId="76" applyNumberFormat="1" applyFont="1" applyBorder="1" applyAlignment="1" applyProtection="1">
      <alignment horizontal="center" vertical="center" wrapText="1"/>
      <protection/>
    </xf>
    <xf numFmtId="0" fontId="0" fillId="0" borderId="12" xfId="76" applyFont="1" applyBorder="1" applyAlignment="1" applyProtection="1">
      <alignment horizontal="center" vertical="center" wrapText="1"/>
      <protection/>
    </xf>
    <xf numFmtId="0" fontId="0" fillId="0" borderId="12" xfId="76" applyFont="1" applyBorder="1" applyAlignment="1" applyProtection="1">
      <alignment horizontal="center" vertical="center" wrapText="1"/>
      <protection/>
    </xf>
    <xf numFmtId="0" fontId="0" fillId="0" borderId="12" xfId="76" applyFont="1" applyBorder="1" applyAlignment="1" applyProtection="1">
      <alignment horizontal="center" vertical="center"/>
      <protection/>
    </xf>
    <xf numFmtId="0" fontId="0" fillId="0" borderId="15" xfId="76" applyFont="1" applyBorder="1" applyAlignment="1" applyProtection="1">
      <alignment horizontal="center" vertical="center" wrapText="1"/>
      <protection/>
    </xf>
    <xf numFmtId="0" fontId="0" fillId="0" borderId="12" xfId="76" applyFont="1" applyBorder="1" applyAlignment="1" applyProtection="1">
      <alignment horizontal="center" vertical="center" wrapText="1"/>
      <protection/>
    </xf>
    <xf numFmtId="179" fontId="0" fillId="0" borderId="0" xfId="76" applyNumberFormat="1" applyFont="1">
      <alignment/>
      <protection/>
    </xf>
    <xf numFmtId="183" fontId="0" fillId="0" borderId="11" xfId="48" applyNumberFormat="1" applyFont="1" applyBorder="1" applyAlignment="1" applyProtection="1">
      <alignment/>
      <protection/>
    </xf>
    <xf numFmtId="0" fontId="0" fillId="33" borderId="0" xfId="73" applyFill="1">
      <alignment vertical="center"/>
      <protection/>
    </xf>
    <xf numFmtId="0" fontId="0" fillId="33" borderId="0" xfId="73" applyFont="1" applyFill="1">
      <alignment vertical="center"/>
      <protection/>
    </xf>
    <xf numFmtId="0" fontId="58" fillId="33" borderId="0" xfId="0" applyFont="1" applyFill="1" applyAlignment="1">
      <alignment horizontal="right"/>
    </xf>
    <xf numFmtId="0" fontId="8" fillId="33" borderId="0" xfId="73" applyFont="1" applyFill="1" applyAlignment="1">
      <alignment horizontal="right" vertical="top"/>
      <protection/>
    </xf>
    <xf numFmtId="0" fontId="0" fillId="33" borderId="11" xfId="73" applyFont="1" applyFill="1" applyBorder="1" applyAlignment="1">
      <alignment vertical="center"/>
      <protection/>
    </xf>
    <xf numFmtId="0" fontId="0" fillId="33" borderId="11" xfId="76" applyFont="1" applyFill="1" applyBorder="1" applyAlignment="1" applyProtection="1">
      <alignment horizontal="left"/>
      <protection/>
    </xf>
    <xf numFmtId="182" fontId="0" fillId="33" borderId="11" xfId="73" applyNumberFormat="1" applyFill="1" applyBorder="1" applyAlignment="1">
      <alignment horizontal="right" vertical="center"/>
      <protection/>
    </xf>
    <xf numFmtId="182" fontId="0" fillId="33" borderId="11" xfId="73" applyNumberFormat="1" applyFont="1" applyFill="1" applyBorder="1" applyAlignment="1">
      <alignment horizontal="right" vertical="center"/>
      <protection/>
    </xf>
    <xf numFmtId="0" fontId="0" fillId="33" borderId="11" xfId="0" applyFill="1" applyBorder="1" applyAlignment="1">
      <alignment vertical="center"/>
    </xf>
    <xf numFmtId="0" fontId="0" fillId="33" borderId="11" xfId="73" applyFont="1" applyFill="1" applyBorder="1">
      <alignment vertical="center"/>
      <protection/>
    </xf>
    <xf numFmtId="0" fontId="0" fillId="33" borderId="10" xfId="73" applyFill="1" applyBorder="1">
      <alignment vertical="center"/>
      <protection/>
    </xf>
    <xf numFmtId="0" fontId="0" fillId="33" borderId="10" xfId="73" applyFill="1" applyBorder="1" applyAlignment="1">
      <alignment horizontal="right" vertical="center"/>
      <protection/>
    </xf>
    <xf numFmtId="176" fontId="0" fillId="33" borderId="10" xfId="73" applyNumberFormat="1" applyFill="1" applyBorder="1">
      <alignment vertical="center"/>
      <protection/>
    </xf>
    <xf numFmtId="0" fontId="4" fillId="33" borderId="0" xfId="73" applyFont="1" applyFill="1">
      <alignment vertical="center"/>
      <protection/>
    </xf>
    <xf numFmtId="0" fontId="0" fillId="33" borderId="0" xfId="0" applyFill="1" applyAlignment="1">
      <alignment/>
    </xf>
    <xf numFmtId="0" fontId="0" fillId="33" borderId="10" xfId="73" applyFont="1" applyFill="1" applyBorder="1">
      <alignment vertical="center"/>
      <protection/>
    </xf>
    <xf numFmtId="186" fontId="0" fillId="0" borderId="0" xfId="71" applyNumberFormat="1" applyFill="1" applyBorder="1" applyAlignment="1">
      <alignment horizontal="right" vertical="center"/>
      <protection/>
    </xf>
    <xf numFmtId="186" fontId="0" fillId="0" borderId="18" xfId="71" applyNumberFormat="1" applyFill="1" applyBorder="1" applyAlignment="1">
      <alignment horizontal="right" vertical="center"/>
      <protection/>
    </xf>
    <xf numFmtId="186" fontId="0" fillId="0" borderId="0" xfId="71" applyNumberFormat="1" applyFill="1" applyBorder="1" applyAlignment="1">
      <alignment horizontal="right"/>
      <protection/>
    </xf>
    <xf numFmtId="186" fontId="0" fillId="0" borderId="18" xfId="71" applyNumberFormat="1" applyFill="1" applyBorder="1" applyAlignment="1">
      <alignment horizontal="right"/>
      <protection/>
    </xf>
    <xf numFmtId="186" fontId="0" fillId="0" borderId="0" xfId="71" applyNumberFormat="1" applyFill="1" applyBorder="1" applyAlignment="1">
      <alignment/>
      <protection/>
    </xf>
    <xf numFmtId="186" fontId="0" fillId="0" borderId="18" xfId="71" applyNumberFormat="1" applyFill="1" applyBorder="1" applyAlignment="1">
      <alignment/>
      <protection/>
    </xf>
    <xf numFmtId="186" fontId="0" fillId="0" borderId="0" xfId="71" applyNumberFormat="1" applyFont="1" applyFill="1" applyBorder="1" applyAlignment="1">
      <alignment horizontal="right" vertical="center"/>
      <protection/>
    </xf>
    <xf numFmtId="186" fontId="0" fillId="0" borderId="18" xfId="71" applyNumberFormat="1" applyFont="1" applyFill="1" applyBorder="1" applyAlignment="1">
      <alignment horizontal="right" vertical="center"/>
      <protection/>
    </xf>
    <xf numFmtId="0" fontId="0" fillId="0" borderId="11" xfId="71" applyFill="1" applyBorder="1" applyAlignment="1">
      <alignment vertical="center"/>
      <protection/>
    </xf>
    <xf numFmtId="0" fontId="0" fillId="0" borderId="0" xfId="71" applyFill="1" applyAlignment="1">
      <alignment vertical="center"/>
      <protection/>
    </xf>
    <xf numFmtId="186" fontId="0" fillId="0" borderId="0" xfId="71" applyNumberFormat="1" applyFill="1" applyBorder="1" applyAlignment="1">
      <alignment vertical="center"/>
      <protection/>
    </xf>
    <xf numFmtId="186" fontId="0" fillId="0" borderId="18" xfId="71" applyNumberFormat="1" applyFill="1" applyBorder="1" applyAlignment="1">
      <alignment vertical="center"/>
      <protection/>
    </xf>
    <xf numFmtId="0" fontId="0" fillId="0" borderId="11" xfId="71" applyFont="1" applyFill="1" applyBorder="1" applyAlignment="1">
      <alignment vertical="center"/>
      <protection/>
    </xf>
    <xf numFmtId="0" fontId="0" fillId="0" borderId="11" xfId="71" applyFont="1" applyFill="1" applyBorder="1" applyAlignment="1">
      <alignment vertical="center"/>
      <protection/>
    </xf>
    <xf numFmtId="0" fontId="0" fillId="0" borderId="11" xfId="0" applyBorder="1" applyAlignment="1">
      <alignment/>
    </xf>
    <xf numFmtId="0" fontId="0" fillId="0" borderId="10" xfId="0" applyBorder="1" applyAlignment="1">
      <alignment/>
    </xf>
    <xf numFmtId="186" fontId="0" fillId="0" borderId="13" xfId="71" applyNumberFormat="1" applyFill="1" applyBorder="1" applyAlignment="1">
      <alignment horizontal="right"/>
      <protection/>
    </xf>
    <xf numFmtId="186" fontId="0" fillId="0" borderId="14" xfId="71" applyNumberFormat="1" applyFill="1" applyBorder="1" applyAlignment="1">
      <alignment horizontal="right"/>
      <protection/>
    </xf>
    <xf numFmtId="182" fontId="0" fillId="0" borderId="0" xfId="71" applyNumberFormat="1" applyFill="1" applyBorder="1" applyAlignment="1">
      <alignment horizontal="right"/>
      <protection/>
    </xf>
    <xf numFmtId="182" fontId="0" fillId="0" borderId="18" xfId="71" applyNumberFormat="1" applyFill="1" applyBorder="1" applyAlignment="1">
      <alignment horizontal="right"/>
      <protection/>
    </xf>
    <xf numFmtId="182" fontId="0" fillId="0" borderId="0" xfId="71" applyNumberFormat="1" applyFill="1" applyBorder="1" applyAlignment="1">
      <alignment vertical="center"/>
      <protection/>
    </xf>
    <xf numFmtId="182" fontId="0" fillId="0" borderId="0" xfId="71" applyNumberFormat="1" applyFill="1" applyBorder="1" applyAlignment="1">
      <alignment horizontal="right" vertical="center"/>
      <protection/>
    </xf>
    <xf numFmtId="182" fontId="0" fillId="0" borderId="18" xfId="71" applyNumberFormat="1" applyFill="1" applyBorder="1" applyAlignment="1">
      <alignment horizontal="right" vertical="center"/>
      <protection/>
    </xf>
    <xf numFmtId="182" fontId="0" fillId="0" borderId="18" xfId="71" applyNumberFormat="1" applyFill="1" applyBorder="1" applyAlignment="1">
      <alignment vertical="center"/>
      <protection/>
    </xf>
    <xf numFmtId="182" fontId="0" fillId="0" borderId="0" xfId="71" applyNumberFormat="1" applyFill="1" applyBorder="1" applyAlignment="1">
      <alignment/>
      <protection/>
    </xf>
    <xf numFmtId="182" fontId="0" fillId="0" borderId="18" xfId="71" applyNumberFormat="1" applyFill="1" applyBorder="1" applyAlignment="1">
      <alignment/>
      <protection/>
    </xf>
    <xf numFmtId="182" fontId="0" fillId="0" borderId="13" xfId="71" applyNumberFormat="1" applyFill="1" applyBorder="1" applyAlignment="1">
      <alignment horizontal="right"/>
      <protection/>
    </xf>
    <xf numFmtId="182" fontId="0" fillId="0" borderId="14" xfId="71" applyNumberFormat="1" applyFill="1" applyBorder="1" applyAlignment="1">
      <alignment horizontal="right"/>
      <protection/>
    </xf>
    <xf numFmtId="0" fontId="0" fillId="33" borderId="11" xfId="76" applyFont="1" applyFill="1" applyBorder="1" applyAlignment="1" applyProtection="1">
      <alignment horizontal="left"/>
      <protection/>
    </xf>
    <xf numFmtId="0" fontId="0" fillId="0" borderId="12" xfId="0" applyBorder="1" applyAlignment="1">
      <alignment horizontal="center" vertical="center"/>
    </xf>
    <xf numFmtId="185" fontId="0" fillId="33" borderId="10" xfId="73" applyNumberFormat="1" applyFill="1" applyBorder="1">
      <alignment vertical="center"/>
      <protection/>
    </xf>
    <xf numFmtId="185" fontId="0" fillId="33" borderId="10" xfId="73" applyNumberFormat="1" applyFill="1" applyBorder="1" applyAlignment="1">
      <alignment horizontal="right" vertical="center"/>
      <protection/>
    </xf>
    <xf numFmtId="0" fontId="0" fillId="33" borderId="10" xfId="0" applyFill="1" applyBorder="1" applyAlignment="1">
      <alignment/>
    </xf>
    <xf numFmtId="180" fontId="0" fillId="0" borderId="0" xfId="0" applyNumberFormat="1" applyBorder="1" applyAlignment="1">
      <alignment vertical="center"/>
    </xf>
    <xf numFmtId="180" fontId="0" fillId="0" borderId="18" xfId="0" applyNumberFormat="1" applyBorder="1" applyAlignment="1">
      <alignment vertical="center"/>
    </xf>
    <xf numFmtId="180" fontId="0" fillId="0" borderId="13" xfId="0" applyNumberFormat="1" applyBorder="1" applyAlignment="1">
      <alignment vertical="center"/>
    </xf>
    <xf numFmtId="180" fontId="0" fillId="0" borderId="14" xfId="0" applyNumberFormat="1" applyBorder="1" applyAlignment="1">
      <alignment vertical="center"/>
    </xf>
    <xf numFmtId="0" fontId="0" fillId="33" borderId="0" xfId="0" applyFill="1" applyAlignment="1">
      <alignment vertical="center"/>
    </xf>
    <xf numFmtId="0" fontId="0" fillId="33" borderId="10" xfId="0" applyFill="1" applyBorder="1" applyAlignment="1">
      <alignment vertical="center"/>
    </xf>
    <xf numFmtId="180" fontId="0" fillId="0" borderId="0" xfId="71" applyNumberFormat="1" applyFill="1" applyBorder="1" applyAlignment="1">
      <alignment horizontal="right"/>
      <protection/>
    </xf>
    <xf numFmtId="0" fontId="0" fillId="33" borderId="19" xfId="73" applyFont="1" applyFill="1" applyBorder="1" applyAlignment="1">
      <alignment horizontal="center" vertical="center"/>
      <protection/>
    </xf>
    <xf numFmtId="0" fontId="0" fillId="33" borderId="12" xfId="73" applyFont="1" applyFill="1" applyBorder="1" applyAlignment="1">
      <alignment horizontal="center" vertical="center"/>
      <protection/>
    </xf>
    <xf numFmtId="0" fontId="0" fillId="33" borderId="12" xfId="73" applyFont="1" applyFill="1" applyBorder="1" applyAlignment="1">
      <alignment horizontal="center" vertical="center" wrapText="1"/>
      <protection/>
    </xf>
    <xf numFmtId="0" fontId="0" fillId="0" borderId="11" xfId="76" applyFont="1" applyBorder="1" applyAlignment="1" applyProtection="1">
      <alignment horizontal="left" vertical="center"/>
      <protection/>
    </xf>
    <xf numFmtId="0" fontId="0" fillId="0" borderId="17" xfId="76" applyFont="1" applyBorder="1" applyAlignment="1" applyProtection="1">
      <alignment horizontal="center" vertical="center"/>
      <protection/>
    </xf>
    <xf numFmtId="0" fontId="0" fillId="0" borderId="12" xfId="76" applyFont="1" applyBorder="1" applyAlignment="1" applyProtection="1">
      <alignment horizontal="center" vertical="center"/>
      <protection/>
    </xf>
    <xf numFmtId="0" fontId="0" fillId="0" borderId="15" xfId="76" applyFont="1" applyBorder="1" applyAlignment="1" applyProtection="1">
      <alignment horizontal="center" vertical="center" wrapText="1"/>
      <protection/>
    </xf>
    <xf numFmtId="177" fontId="0" fillId="0" borderId="0" xfId="75" applyNumberFormat="1" applyFont="1" applyBorder="1" applyAlignment="1" applyProtection="1">
      <alignment horizontal="right" vertical="center"/>
      <protection/>
    </xf>
    <xf numFmtId="177" fontId="0" fillId="0" borderId="11" xfId="75" applyNumberFormat="1" applyFont="1" applyBorder="1" applyAlignment="1" applyProtection="1">
      <alignment horizontal="right" vertical="center"/>
      <protection/>
    </xf>
    <xf numFmtId="177" fontId="0" fillId="0" borderId="18" xfId="75" applyNumberFormat="1" applyFont="1" applyBorder="1" applyAlignment="1" applyProtection="1">
      <alignment horizontal="right" vertical="center"/>
      <protection/>
    </xf>
    <xf numFmtId="0" fontId="0" fillId="33" borderId="0" xfId="75" applyFont="1" applyFill="1" applyAlignment="1">
      <alignment/>
      <protection/>
    </xf>
    <xf numFmtId="0" fontId="8" fillId="33" borderId="0" xfId="75" applyFont="1" applyFill="1" applyAlignment="1">
      <alignment horizontal="right"/>
      <protection/>
    </xf>
    <xf numFmtId="0" fontId="8" fillId="33" borderId="0" xfId="75" applyFont="1" applyFill="1" applyAlignment="1">
      <alignment/>
      <protection/>
    </xf>
    <xf numFmtId="0" fontId="8" fillId="33" borderId="0" xfId="75" applyFont="1" applyFill="1" applyAlignment="1" applyProtection="1">
      <alignment horizontal="centerContinuous"/>
      <protection/>
    </xf>
    <xf numFmtId="0" fontId="0" fillId="33" borderId="0" xfId="75" applyFont="1" applyFill="1" applyAlignment="1">
      <alignment horizontal="centerContinuous" wrapText="1"/>
      <protection/>
    </xf>
    <xf numFmtId="0" fontId="0" fillId="33" borderId="0" xfId="75" applyFont="1" applyFill="1" applyAlignment="1">
      <alignment horizontal="centerContinuous"/>
      <protection/>
    </xf>
    <xf numFmtId="0" fontId="0" fillId="33" borderId="12" xfId="75" applyFont="1" applyFill="1" applyBorder="1" applyAlignment="1" applyProtection="1">
      <alignment horizontal="center" vertical="center" wrapText="1"/>
      <protection/>
    </xf>
    <xf numFmtId="0" fontId="0" fillId="33" borderId="15" xfId="75" applyFont="1" applyFill="1" applyBorder="1" applyAlignment="1" applyProtection="1">
      <alignment horizontal="center" vertical="center" wrapText="1"/>
      <protection/>
    </xf>
    <xf numFmtId="0" fontId="0" fillId="33" borderId="12" xfId="75" applyFont="1" applyFill="1" applyBorder="1" applyAlignment="1" applyProtection="1">
      <alignment horizontal="center" vertical="center" wrapText="1"/>
      <protection/>
    </xf>
    <xf numFmtId="0" fontId="0" fillId="33" borderId="11" xfId="75" applyFont="1" applyFill="1" applyBorder="1" applyAlignment="1">
      <alignment horizontal="center" vertical="center"/>
      <protection/>
    </xf>
    <xf numFmtId="0" fontId="0" fillId="33" borderId="11" xfId="74" applyFont="1" applyFill="1" applyBorder="1" applyAlignment="1" applyProtection="1">
      <alignment horizontal="left"/>
      <protection/>
    </xf>
    <xf numFmtId="0" fontId="0" fillId="33" borderId="11" xfId="76" applyFont="1" applyFill="1" applyBorder="1" applyAlignment="1" applyProtection="1">
      <alignment horizontal="left"/>
      <protection/>
    </xf>
    <xf numFmtId="0" fontId="41" fillId="33" borderId="11" xfId="62" applyFill="1" applyBorder="1">
      <alignment vertical="center"/>
      <protection/>
    </xf>
    <xf numFmtId="0" fontId="0" fillId="33" borderId="11" xfId="75" applyFont="1" applyFill="1" applyBorder="1" applyAlignment="1" applyProtection="1">
      <alignment horizontal="left"/>
      <protection/>
    </xf>
    <xf numFmtId="0" fontId="0" fillId="33" borderId="11" xfId="75" applyFont="1" applyFill="1" applyBorder="1" applyAlignment="1" applyProtection="1">
      <alignment horizontal="left" vertical="top"/>
      <protection/>
    </xf>
    <xf numFmtId="0" fontId="0" fillId="33" borderId="10" xfId="75" applyFont="1" applyFill="1" applyBorder="1" applyAlignment="1" applyProtection="1">
      <alignment horizontal="left" vertical="top"/>
      <protection/>
    </xf>
    <xf numFmtId="0" fontId="0" fillId="33" borderId="0" xfId="75" applyFont="1" applyFill="1" applyBorder="1">
      <alignment/>
      <protection/>
    </xf>
    <xf numFmtId="0" fontId="0" fillId="33" borderId="0" xfId="75" applyFont="1" applyFill="1">
      <alignment/>
      <protection/>
    </xf>
    <xf numFmtId="0" fontId="0" fillId="0" borderId="0" xfId="72">
      <alignment vertical="center"/>
      <protection/>
    </xf>
    <xf numFmtId="0" fontId="0" fillId="0" borderId="10" xfId="72" applyBorder="1">
      <alignment vertical="center"/>
      <protection/>
    </xf>
    <xf numFmtId="0" fontId="0" fillId="0" borderId="10" xfId="72" applyBorder="1" applyAlignment="1">
      <alignment horizontal="right" vertical="center"/>
      <protection/>
    </xf>
    <xf numFmtId="0" fontId="0" fillId="0" borderId="0" xfId="72" applyFont="1" applyAlignment="1">
      <alignment vertical="center"/>
      <protection/>
    </xf>
    <xf numFmtId="0" fontId="0" fillId="0" borderId="0" xfId="72" applyAlignment="1">
      <alignment vertical="center"/>
      <protection/>
    </xf>
    <xf numFmtId="0" fontId="0" fillId="33" borderId="0" xfId="0" applyFill="1" applyAlignment="1">
      <alignment horizontal="right"/>
    </xf>
    <xf numFmtId="186" fontId="0" fillId="33" borderId="0" xfId="0" applyNumberFormat="1" applyFill="1" applyAlignment="1">
      <alignment/>
    </xf>
    <xf numFmtId="186" fontId="0" fillId="0" borderId="20" xfId="71" applyNumberFormat="1" applyFill="1" applyBorder="1" applyAlignment="1">
      <alignment horizontal="right"/>
      <protection/>
    </xf>
    <xf numFmtId="186" fontId="0" fillId="0" borderId="20" xfId="71" applyNumberFormat="1" applyFill="1" applyBorder="1" applyAlignment="1">
      <alignment horizontal="right" vertical="center"/>
      <protection/>
    </xf>
    <xf numFmtId="186" fontId="0" fillId="0" borderId="20" xfId="71" applyNumberFormat="1" applyFill="1" applyBorder="1" applyAlignment="1">
      <alignment vertical="center"/>
      <protection/>
    </xf>
    <xf numFmtId="186" fontId="0" fillId="0" borderId="20" xfId="71" applyNumberFormat="1" applyFont="1" applyFill="1" applyBorder="1" applyAlignment="1">
      <alignment horizontal="right" vertical="center"/>
      <protection/>
    </xf>
    <xf numFmtId="186" fontId="0" fillId="0" borderId="21" xfId="71" applyNumberFormat="1" applyFill="1" applyBorder="1" applyAlignment="1">
      <alignment horizontal="right"/>
      <protection/>
    </xf>
    <xf numFmtId="182" fontId="0" fillId="0" borderId="20" xfId="71" applyNumberFormat="1" applyFill="1" applyBorder="1" applyAlignment="1">
      <alignment horizontal="right"/>
      <protection/>
    </xf>
    <xf numFmtId="182" fontId="0" fillId="0" borderId="20" xfId="71" applyNumberFormat="1" applyFill="1" applyBorder="1" applyAlignment="1">
      <alignment horizontal="right" vertical="center"/>
      <protection/>
    </xf>
    <xf numFmtId="182" fontId="0" fillId="0" borderId="20" xfId="71" applyNumberFormat="1" applyFill="1" applyBorder="1" applyAlignment="1">
      <alignment vertical="center"/>
      <protection/>
    </xf>
    <xf numFmtId="182" fontId="0" fillId="0" borderId="21" xfId="71" applyNumberFormat="1" applyFill="1" applyBorder="1" applyAlignment="1">
      <alignment horizontal="right"/>
      <protection/>
    </xf>
    <xf numFmtId="0" fontId="0" fillId="0" borderId="17" xfId="73" applyFont="1" applyBorder="1" applyAlignment="1">
      <alignment horizontal="center" vertical="center"/>
      <protection/>
    </xf>
    <xf numFmtId="0" fontId="0" fillId="0" borderId="19" xfId="73" applyFont="1" applyBorder="1" applyAlignment="1">
      <alignment horizontal="center" vertical="center"/>
      <protection/>
    </xf>
    <xf numFmtId="0" fontId="0" fillId="0" borderId="10" xfId="73" applyBorder="1" applyAlignment="1">
      <alignment horizontal="center" vertical="center"/>
      <protection/>
    </xf>
    <xf numFmtId="0" fontId="0" fillId="33" borderId="19" xfId="73" applyFont="1" applyFill="1" applyBorder="1" applyAlignment="1">
      <alignment horizontal="center" vertical="center"/>
      <protection/>
    </xf>
    <xf numFmtId="0" fontId="0" fillId="33" borderId="22" xfId="73" applyFont="1" applyFill="1" applyBorder="1" applyAlignment="1">
      <alignment horizontal="center" vertical="center"/>
      <protection/>
    </xf>
    <xf numFmtId="180" fontId="0" fillId="33" borderId="19" xfId="0" applyNumberFormat="1" applyFill="1" applyBorder="1" applyAlignment="1">
      <alignment vertical="center"/>
    </xf>
    <xf numFmtId="180" fontId="0" fillId="33" borderId="11" xfId="0" applyNumberFormat="1" applyFill="1" applyBorder="1" applyAlignment="1">
      <alignment vertical="center"/>
    </xf>
    <xf numFmtId="180" fontId="0" fillId="33" borderId="10" xfId="0" applyNumberFormat="1" applyFill="1" applyBorder="1" applyAlignment="1">
      <alignment vertical="center"/>
    </xf>
    <xf numFmtId="0" fontId="0" fillId="33" borderId="19" xfId="0" applyFill="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0" borderId="0" xfId="0" applyFont="1" applyAlignment="1">
      <alignment horizontal="right"/>
    </xf>
    <xf numFmtId="180" fontId="0" fillId="0" borderId="0" xfId="70" applyNumberFormat="1" applyFont="1" applyAlignment="1">
      <alignment vertical="center"/>
      <protection/>
    </xf>
    <xf numFmtId="180" fontId="0" fillId="0" borderId="12" xfId="70" applyNumberFormat="1" applyFont="1" applyBorder="1" applyAlignment="1">
      <alignment horizontal="center" vertical="center"/>
      <protection/>
    </xf>
    <xf numFmtId="0" fontId="0" fillId="33" borderId="11" xfId="76" applyFont="1" applyFill="1" applyBorder="1" applyAlignment="1" applyProtection="1">
      <alignment horizontal="left" vertical="center"/>
      <protection/>
    </xf>
    <xf numFmtId="0" fontId="0" fillId="33" borderId="11" xfId="73" applyFont="1" applyFill="1" applyBorder="1" applyAlignment="1">
      <alignment vertical="center"/>
      <protection/>
    </xf>
    <xf numFmtId="0" fontId="0" fillId="33" borderId="10" xfId="73" applyFont="1" applyFill="1" applyBorder="1" applyAlignment="1">
      <alignment vertical="center"/>
      <protection/>
    </xf>
    <xf numFmtId="0" fontId="0" fillId="33" borderId="11" xfId="76" applyFont="1" applyFill="1" applyBorder="1" applyAlignment="1" applyProtection="1">
      <alignment horizontal="left" vertical="center"/>
      <protection/>
    </xf>
    <xf numFmtId="0" fontId="6" fillId="0" borderId="10" xfId="73" applyFont="1" applyBorder="1" applyAlignment="1">
      <alignment horizontal="right" vertical="top"/>
      <protection/>
    </xf>
    <xf numFmtId="180" fontId="8" fillId="0" borderId="11" xfId="76" applyNumberFormat="1" applyFont="1" applyBorder="1" applyAlignment="1" applyProtection="1">
      <alignment/>
      <protection/>
    </xf>
    <xf numFmtId="184" fontId="8" fillId="0" borderId="11" xfId="76" applyNumberFormat="1" applyFont="1" applyBorder="1" applyAlignment="1" applyProtection="1">
      <alignment horizontal="left"/>
      <protection/>
    </xf>
    <xf numFmtId="182" fontId="8" fillId="0" borderId="11" xfId="76" applyNumberFormat="1" applyFont="1" applyBorder="1" applyAlignment="1" applyProtection="1">
      <alignment horizontal="right"/>
      <protection/>
    </xf>
    <xf numFmtId="180" fontId="8" fillId="0" borderId="11" xfId="76" applyNumberFormat="1" applyFont="1" applyBorder="1" applyAlignment="1" applyProtection="1">
      <alignment horizontal="right"/>
      <protection/>
    </xf>
    <xf numFmtId="184" fontId="8" fillId="0" borderId="11" xfId="76" applyNumberFormat="1" applyFont="1" applyBorder="1" applyAlignment="1" applyProtection="1">
      <alignment horizontal="right"/>
      <protection/>
    </xf>
    <xf numFmtId="182" fontId="8" fillId="0" borderId="11" xfId="73" applyNumberFormat="1" applyFont="1" applyFill="1" applyBorder="1" applyAlignment="1">
      <alignment horizontal="right" vertical="center"/>
      <protection/>
    </xf>
    <xf numFmtId="182" fontId="8" fillId="0" borderId="11" xfId="73" applyNumberFormat="1" applyFont="1" applyBorder="1" applyAlignment="1">
      <alignment horizontal="right" vertical="center"/>
      <protection/>
    </xf>
    <xf numFmtId="180" fontId="8" fillId="0" borderId="11" xfId="0" applyNumberFormat="1" applyFont="1" applyBorder="1" applyAlignment="1">
      <alignment vertical="center"/>
    </xf>
    <xf numFmtId="182" fontId="8" fillId="0" borderId="11" xfId="0" applyNumberFormat="1" applyFont="1" applyBorder="1" applyAlignment="1">
      <alignment horizontal="right" vertical="center"/>
    </xf>
    <xf numFmtId="180" fontId="8" fillId="0" borderId="11" xfId="0" applyNumberFormat="1" applyFont="1" applyBorder="1" applyAlignment="1">
      <alignment horizontal="right" vertical="center"/>
    </xf>
    <xf numFmtId="180" fontId="8" fillId="0" borderId="11" xfId="73" applyNumberFormat="1" applyFont="1" applyBorder="1" applyAlignment="1">
      <alignment vertical="center"/>
      <protection/>
    </xf>
    <xf numFmtId="180" fontId="8" fillId="0" borderId="11" xfId="73" applyNumberFormat="1" applyFont="1" applyBorder="1" applyAlignment="1">
      <alignment horizontal="right" vertical="center"/>
      <protection/>
    </xf>
    <xf numFmtId="180" fontId="8" fillId="0" borderId="20" xfId="73" applyNumberFormat="1" applyFont="1" applyBorder="1" applyAlignment="1">
      <alignment vertical="center"/>
      <protection/>
    </xf>
    <xf numFmtId="180" fontId="8" fillId="0" borderId="0" xfId="73" applyNumberFormat="1" applyFont="1" applyBorder="1" applyAlignment="1">
      <alignment horizontal="right" vertical="center"/>
      <protection/>
    </xf>
    <xf numFmtId="0" fontId="6" fillId="33" borderId="10" xfId="73" applyFont="1" applyFill="1" applyBorder="1" applyAlignment="1">
      <alignment horizontal="right" vertical="top"/>
      <protection/>
    </xf>
    <xf numFmtId="0" fontId="2" fillId="33" borderId="0" xfId="73" applyFont="1" applyFill="1">
      <alignment vertical="center"/>
      <protection/>
    </xf>
    <xf numFmtId="0" fontId="2" fillId="0" borderId="0" xfId="73" applyFont="1">
      <alignment vertical="center"/>
      <protection/>
    </xf>
    <xf numFmtId="185" fontId="13" fillId="33" borderId="11" xfId="76" applyNumberFormat="1" applyFont="1" applyFill="1" applyBorder="1" applyAlignment="1" applyProtection="1">
      <alignment horizontal="left"/>
      <protection/>
    </xf>
    <xf numFmtId="182" fontId="13" fillId="33" borderId="11" xfId="76" applyNumberFormat="1" applyFont="1" applyFill="1" applyBorder="1" applyAlignment="1" applyProtection="1">
      <alignment horizontal="right"/>
      <protection/>
    </xf>
    <xf numFmtId="185" fontId="13" fillId="33" borderId="11" xfId="76" applyNumberFormat="1" applyFont="1" applyFill="1" applyBorder="1" applyAlignment="1" applyProtection="1">
      <alignment horizontal="right"/>
      <protection/>
    </xf>
    <xf numFmtId="185" fontId="13" fillId="33" borderId="11" xfId="73" applyNumberFormat="1" applyFont="1" applyFill="1" applyBorder="1" applyAlignment="1">
      <alignment horizontal="right" vertical="center"/>
      <protection/>
    </xf>
    <xf numFmtId="185" fontId="13" fillId="33" borderId="11" xfId="0" applyNumberFormat="1" applyFont="1" applyFill="1" applyBorder="1" applyAlignment="1">
      <alignment vertical="center"/>
    </xf>
    <xf numFmtId="185" fontId="13" fillId="33" borderId="11" xfId="0" applyNumberFormat="1" applyFont="1" applyFill="1" applyBorder="1" applyAlignment="1">
      <alignment horizontal="right" vertical="center"/>
    </xf>
    <xf numFmtId="182" fontId="13" fillId="0" borderId="11" xfId="0" applyNumberFormat="1" applyFont="1" applyBorder="1" applyAlignment="1">
      <alignment horizontal="right" vertical="center"/>
    </xf>
    <xf numFmtId="185" fontId="13" fillId="33" borderId="11" xfId="73" applyNumberFormat="1" applyFont="1" applyFill="1" applyBorder="1">
      <alignment vertical="center"/>
      <protection/>
    </xf>
    <xf numFmtId="188" fontId="13" fillId="33" borderId="11" xfId="76" applyNumberFormat="1" applyFont="1" applyFill="1" applyBorder="1" applyAlignment="1" applyProtection="1">
      <alignment horizontal="right"/>
      <protection/>
    </xf>
    <xf numFmtId="0" fontId="0" fillId="0" borderId="20" xfId="73" applyFont="1" applyBorder="1" applyAlignment="1">
      <alignment horizontal="center" vertical="center"/>
      <protection/>
    </xf>
    <xf numFmtId="0" fontId="0" fillId="0" borderId="11" xfId="73" applyBorder="1" applyAlignment="1">
      <alignment horizontal="center" vertical="center"/>
      <protection/>
    </xf>
    <xf numFmtId="0" fontId="14" fillId="0" borderId="23" xfId="0" applyFont="1" applyBorder="1" applyAlignment="1">
      <alignment/>
    </xf>
    <xf numFmtId="0" fontId="14" fillId="0" borderId="0" xfId="73" applyFont="1" applyBorder="1">
      <alignment vertical="center"/>
      <protection/>
    </xf>
    <xf numFmtId="0" fontId="0" fillId="0" borderId="19" xfId="73" applyFont="1" applyBorder="1" applyAlignment="1">
      <alignment horizontal="center" vertical="center" wrapText="1"/>
      <protection/>
    </xf>
    <xf numFmtId="0" fontId="0" fillId="33" borderId="19" xfId="73" applyFont="1" applyFill="1" applyBorder="1" applyAlignment="1">
      <alignment horizontal="center" vertical="center" wrapText="1"/>
      <protection/>
    </xf>
    <xf numFmtId="0" fontId="0" fillId="0" borderId="10" xfId="73" applyFont="1" applyBorder="1" applyAlignment="1">
      <alignment horizontal="center" vertical="center"/>
      <protection/>
    </xf>
    <xf numFmtId="0" fontId="0" fillId="33" borderId="19" xfId="73" applyFont="1" applyFill="1" applyBorder="1" applyAlignment="1">
      <alignment horizontal="center" vertical="center"/>
      <protection/>
    </xf>
    <xf numFmtId="0" fontId="0" fillId="33" borderId="10" xfId="73" applyFill="1" applyBorder="1" applyAlignment="1">
      <alignment horizontal="center" vertical="center"/>
      <protection/>
    </xf>
    <xf numFmtId="0" fontId="0" fillId="33" borderId="15" xfId="73" applyFont="1" applyFill="1" applyBorder="1" applyAlignment="1">
      <alignment horizontal="center" vertical="center" wrapText="1"/>
      <protection/>
    </xf>
    <xf numFmtId="0" fontId="0" fillId="0" borderId="16" xfId="73" applyFont="1" applyBorder="1" applyAlignment="1">
      <alignment vertical="center" wrapText="1"/>
      <protection/>
    </xf>
    <xf numFmtId="186" fontId="7" fillId="0" borderId="11" xfId="76" applyNumberFormat="1" applyFont="1" applyBorder="1" applyAlignment="1" applyProtection="1">
      <alignment horizontal="left"/>
      <protection/>
    </xf>
    <xf numFmtId="184" fontId="7" fillId="0" borderId="11" xfId="76" applyNumberFormat="1" applyFont="1" applyBorder="1" applyAlignment="1" applyProtection="1">
      <alignment horizontal="left"/>
      <protection/>
    </xf>
    <xf numFmtId="182" fontId="7" fillId="0" borderId="11" xfId="76" applyNumberFormat="1" applyFont="1" applyBorder="1" applyAlignment="1" applyProtection="1">
      <alignment horizontal="right"/>
      <protection/>
    </xf>
    <xf numFmtId="186" fontId="7" fillId="0" borderId="11" xfId="0" applyNumberFormat="1" applyFont="1" applyBorder="1" applyAlignment="1">
      <alignment vertical="center"/>
    </xf>
    <xf numFmtId="182" fontId="7" fillId="0" borderId="11" xfId="0" applyNumberFormat="1" applyFont="1" applyBorder="1" applyAlignment="1">
      <alignment horizontal="right" vertical="center"/>
    </xf>
    <xf numFmtId="187" fontId="7" fillId="0" borderId="11" xfId="76" applyNumberFormat="1" applyFont="1" applyBorder="1" applyAlignment="1" applyProtection="1">
      <alignment horizontal="right"/>
      <protection/>
    </xf>
    <xf numFmtId="186" fontId="7" fillId="0" borderId="11" xfId="73" applyNumberFormat="1" applyFont="1" applyBorder="1">
      <alignment vertical="center"/>
      <protection/>
    </xf>
    <xf numFmtId="182" fontId="7" fillId="0" borderId="11" xfId="73" applyNumberFormat="1" applyFont="1" applyBorder="1" applyAlignment="1">
      <alignment horizontal="right" vertical="center"/>
      <protection/>
    </xf>
    <xf numFmtId="186" fontId="7" fillId="0" borderId="20" xfId="73" applyNumberFormat="1" applyFont="1" applyBorder="1">
      <alignment vertical="center"/>
      <protection/>
    </xf>
    <xf numFmtId="0" fontId="0" fillId="0" borderId="10" xfId="73" applyFont="1" applyBorder="1">
      <alignment vertical="center"/>
      <protection/>
    </xf>
    <xf numFmtId="186" fontId="7" fillId="0" borderId="10" xfId="73" applyNumberFormat="1" applyFont="1" applyBorder="1">
      <alignment vertical="center"/>
      <protection/>
    </xf>
    <xf numFmtId="182" fontId="7" fillId="0" borderId="10" xfId="0" applyNumberFormat="1" applyFont="1" applyBorder="1" applyAlignment="1">
      <alignment horizontal="right" vertical="center"/>
    </xf>
    <xf numFmtId="0" fontId="0" fillId="0" borderId="10" xfId="73" applyFont="1" applyBorder="1" applyAlignment="1">
      <alignment vertical="center"/>
      <protection/>
    </xf>
    <xf numFmtId="0" fontId="0" fillId="0" borderId="10" xfId="76" applyFont="1" applyBorder="1" applyAlignment="1" applyProtection="1">
      <alignment horizontal="left" vertical="center"/>
      <protection/>
    </xf>
    <xf numFmtId="186" fontId="13" fillId="0" borderId="11" xfId="76" applyNumberFormat="1" applyFont="1" applyBorder="1" applyAlignment="1" applyProtection="1">
      <alignment horizontal="left"/>
      <protection/>
    </xf>
    <xf numFmtId="184" fontId="13" fillId="0" borderId="11" xfId="76" applyNumberFormat="1" applyFont="1" applyBorder="1" applyAlignment="1" applyProtection="1">
      <alignment horizontal="left"/>
      <protection/>
    </xf>
    <xf numFmtId="182" fontId="13" fillId="0" borderId="11" xfId="76" applyNumberFormat="1" applyFont="1" applyBorder="1" applyAlignment="1" applyProtection="1">
      <alignment horizontal="right"/>
      <protection/>
    </xf>
    <xf numFmtId="186" fontId="13" fillId="0" borderId="11" xfId="0" applyNumberFormat="1" applyFont="1" applyBorder="1" applyAlignment="1">
      <alignment vertical="center"/>
    </xf>
    <xf numFmtId="182" fontId="13" fillId="0" borderId="11" xfId="73" applyNumberFormat="1" applyFont="1" applyBorder="1" applyAlignment="1">
      <alignment horizontal="right" vertical="center"/>
      <protection/>
    </xf>
    <xf numFmtId="186" fontId="13" fillId="0" borderId="11" xfId="76" applyNumberFormat="1" applyFont="1" applyBorder="1" applyAlignment="1" applyProtection="1">
      <alignment horizontal="left" vertical="center"/>
      <protection/>
    </xf>
    <xf numFmtId="186" fontId="13" fillId="0" borderId="20" xfId="76" applyNumberFormat="1" applyFont="1" applyBorder="1" applyAlignment="1" applyProtection="1">
      <alignment horizontal="left" vertical="center"/>
      <protection/>
    </xf>
    <xf numFmtId="188" fontId="13" fillId="0" borderId="11" xfId="76" applyNumberFormat="1" applyFont="1" applyBorder="1" applyAlignment="1" applyProtection="1">
      <alignment horizontal="left"/>
      <protection/>
    </xf>
    <xf numFmtId="186" fontId="13" fillId="0" borderId="10" xfId="76" applyNumberFormat="1" applyFont="1" applyBorder="1" applyAlignment="1" applyProtection="1">
      <alignment horizontal="left" vertical="center"/>
      <protection/>
    </xf>
    <xf numFmtId="182" fontId="13" fillId="0" borderId="10" xfId="0" applyNumberFormat="1" applyFont="1" applyBorder="1" applyAlignment="1">
      <alignment horizontal="right" vertical="center"/>
    </xf>
    <xf numFmtId="0" fontId="0" fillId="0" borderId="10" xfId="74" applyFont="1" applyBorder="1" applyAlignment="1" applyProtection="1">
      <alignment horizontal="left"/>
      <protection/>
    </xf>
    <xf numFmtId="179" fontId="0" fillId="0" borderId="10" xfId="76" applyNumberFormat="1" applyFont="1" applyBorder="1" applyProtection="1">
      <alignment/>
      <protection/>
    </xf>
    <xf numFmtId="0" fontId="15" fillId="0" borderId="0" xfId="76" applyFont="1" applyBorder="1" applyAlignment="1" applyProtection="1">
      <alignment horizontal="left" vertical="center"/>
      <protection/>
    </xf>
    <xf numFmtId="0" fontId="0" fillId="0" borderId="19" xfId="76" applyFont="1" applyBorder="1" applyAlignment="1" applyProtection="1">
      <alignment horizontal="left"/>
      <protection/>
    </xf>
    <xf numFmtId="179" fontId="0" fillId="0" borderId="19" xfId="76" applyNumberFormat="1" applyFont="1" applyBorder="1" applyProtection="1">
      <alignment/>
      <protection/>
    </xf>
    <xf numFmtId="183" fontId="0" fillId="0" borderId="19" xfId="48" applyNumberFormat="1" applyFont="1" applyBorder="1" applyAlignment="1" applyProtection="1">
      <alignment/>
      <protection/>
    </xf>
    <xf numFmtId="0" fontId="0" fillId="0" borderId="19" xfId="76" applyFont="1" applyBorder="1" applyAlignment="1" applyProtection="1">
      <alignment horizontal="left" vertical="center"/>
      <protection/>
    </xf>
    <xf numFmtId="186" fontId="13" fillId="0" borderId="23" xfId="76" applyNumberFormat="1" applyFont="1" applyBorder="1" applyAlignment="1" applyProtection="1">
      <alignment vertical="center"/>
      <protection/>
    </xf>
    <xf numFmtId="186" fontId="13" fillId="0" borderId="19" xfId="76" applyNumberFormat="1" applyFont="1" applyBorder="1" applyAlignment="1" applyProtection="1">
      <alignment vertical="center"/>
      <protection/>
    </xf>
    <xf numFmtId="186" fontId="13" fillId="0" borderId="0" xfId="76" applyNumberFormat="1" applyFont="1" applyBorder="1" applyAlignment="1" applyProtection="1">
      <alignment vertical="center"/>
      <protection/>
    </xf>
    <xf numFmtId="186" fontId="13" fillId="0" borderId="11" xfId="76" applyNumberFormat="1" applyFont="1" applyBorder="1" applyAlignment="1" applyProtection="1">
      <alignment vertical="center"/>
      <protection/>
    </xf>
    <xf numFmtId="186" fontId="13" fillId="0" borderId="13" xfId="76" applyNumberFormat="1" applyFont="1" applyBorder="1" applyAlignment="1" applyProtection="1">
      <alignment vertical="center"/>
      <protection/>
    </xf>
    <xf numFmtId="186" fontId="13" fillId="0" borderId="10" xfId="76" applyNumberFormat="1" applyFont="1" applyBorder="1" applyAlignment="1" applyProtection="1">
      <alignment vertical="center"/>
      <protection/>
    </xf>
    <xf numFmtId="0" fontId="9" fillId="0" borderId="19" xfId="76" applyFont="1" applyBorder="1" applyAlignment="1" applyProtection="1">
      <alignment horizontal="left"/>
      <protection/>
    </xf>
    <xf numFmtId="0" fontId="9" fillId="0" borderId="11" xfId="76" applyFont="1" applyBorder="1" applyAlignment="1" applyProtection="1">
      <alignment horizontal="left"/>
      <protection/>
    </xf>
    <xf numFmtId="0" fontId="9" fillId="0" borderId="11" xfId="0" applyFont="1" applyBorder="1" applyAlignment="1">
      <alignment vertical="center"/>
    </xf>
    <xf numFmtId="0" fontId="9" fillId="0" borderId="11" xfId="76" applyFont="1" applyBorder="1" applyAlignment="1" applyProtection="1">
      <alignment horizontal="left" vertical="center"/>
      <protection/>
    </xf>
    <xf numFmtId="0" fontId="8" fillId="0" borderId="0" xfId="76" applyFont="1" applyAlignment="1">
      <alignment horizontal="right"/>
      <protection/>
    </xf>
    <xf numFmtId="0" fontId="0" fillId="33" borderId="11" xfId="73" applyFont="1" applyFill="1" applyBorder="1" applyAlignment="1">
      <alignment horizontal="center" vertical="center" wrapText="1"/>
      <protection/>
    </xf>
    <xf numFmtId="0" fontId="0" fillId="33" borderId="11" xfId="73" applyFont="1" applyFill="1" applyBorder="1" applyAlignment="1">
      <alignment horizontal="center" vertical="center"/>
      <protection/>
    </xf>
    <xf numFmtId="0" fontId="0" fillId="33" borderId="10" xfId="73" applyFill="1" applyBorder="1" applyAlignment="1">
      <alignment horizontal="center" vertical="center"/>
      <protection/>
    </xf>
    <xf numFmtId="181" fontId="0" fillId="0" borderId="12" xfId="76" applyNumberFormat="1" applyFont="1" applyBorder="1" applyAlignment="1" applyProtection="1">
      <alignment horizontal="center" vertical="center" wrapText="1"/>
      <protection/>
    </xf>
    <xf numFmtId="0" fontId="14" fillId="0" borderId="0" xfId="76" applyFont="1">
      <alignment/>
      <protection/>
    </xf>
    <xf numFmtId="186" fontId="6" fillId="0" borderId="10" xfId="73" applyNumberFormat="1" applyFont="1" applyBorder="1" applyAlignment="1">
      <alignment horizontal="right" vertical="center"/>
      <protection/>
    </xf>
    <xf numFmtId="0" fontId="6" fillId="0" borderId="10" xfId="73" applyFont="1" applyBorder="1" applyAlignment="1">
      <alignment horizontal="right" vertical="center"/>
      <protection/>
    </xf>
    <xf numFmtId="186" fontId="13" fillId="0" borderId="19" xfId="76" applyNumberFormat="1" applyFont="1" applyBorder="1" applyAlignment="1" applyProtection="1">
      <alignment horizontal="left"/>
      <protection/>
    </xf>
    <xf numFmtId="186" fontId="13" fillId="0" borderId="19" xfId="76" applyNumberFormat="1" applyFont="1" applyBorder="1" applyAlignment="1" applyProtection="1">
      <alignment horizontal="right"/>
      <protection/>
    </xf>
    <xf numFmtId="182" fontId="13" fillId="0" borderId="19" xfId="76" applyNumberFormat="1" applyFont="1" applyBorder="1" applyAlignment="1" applyProtection="1">
      <alignment horizontal="right"/>
      <protection/>
    </xf>
    <xf numFmtId="186" fontId="13" fillId="0" borderId="11" xfId="76" applyNumberFormat="1" applyFont="1" applyBorder="1" applyAlignment="1" applyProtection="1">
      <alignment horizontal="right"/>
      <protection/>
    </xf>
    <xf numFmtId="186" fontId="13" fillId="0" borderId="11" xfId="0" applyNumberFormat="1" applyFont="1" applyBorder="1" applyAlignment="1">
      <alignment horizontal="right" vertical="center"/>
    </xf>
    <xf numFmtId="0" fontId="13" fillId="0" borderId="11" xfId="0" applyNumberFormat="1" applyFont="1" applyBorder="1" applyAlignment="1">
      <alignment horizontal="right" vertical="center"/>
    </xf>
    <xf numFmtId="186" fontId="13" fillId="0" borderId="11" xfId="73" applyNumberFormat="1" applyFont="1" applyBorder="1">
      <alignment vertical="center"/>
      <protection/>
    </xf>
    <xf numFmtId="186" fontId="13" fillId="0" borderId="11" xfId="73" applyNumberFormat="1" applyFont="1" applyBorder="1" applyAlignment="1">
      <alignment horizontal="right" vertical="center"/>
      <protection/>
    </xf>
    <xf numFmtId="186" fontId="13" fillId="0" borderId="10" xfId="73" applyNumberFormat="1" applyFont="1" applyBorder="1">
      <alignment vertical="center"/>
      <protection/>
    </xf>
    <xf numFmtId="186" fontId="13" fillId="0" borderId="10" xfId="0" applyNumberFormat="1" applyFont="1" applyBorder="1" applyAlignment="1">
      <alignment horizontal="right" vertical="center"/>
    </xf>
    <xf numFmtId="0" fontId="13" fillId="0" borderId="10" xfId="0" applyNumberFormat="1" applyFont="1" applyBorder="1" applyAlignment="1">
      <alignment horizontal="right" vertical="center"/>
    </xf>
    <xf numFmtId="0" fontId="0" fillId="33" borderId="18" xfId="0" applyFill="1" applyBorder="1" applyAlignment="1">
      <alignment horizontal="center"/>
    </xf>
    <xf numFmtId="188" fontId="13" fillId="33" borderId="11" xfId="76" applyNumberFormat="1" applyFont="1" applyFill="1" applyBorder="1" applyAlignment="1" applyProtection="1">
      <alignment horizontal="left"/>
      <protection/>
    </xf>
    <xf numFmtId="185" fontId="13" fillId="33" borderId="20" xfId="73" applyNumberFormat="1" applyFont="1" applyFill="1" applyBorder="1">
      <alignment vertical="center"/>
      <protection/>
    </xf>
    <xf numFmtId="185" fontId="13" fillId="33" borderId="0" xfId="73" applyNumberFormat="1" applyFont="1" applyFill="1" applyBorder="1" applyAlignment="1">
      <alignment horizontal="right" vertical="center"/>
      <protection/>
    </xf>
    <xf numFmtId="185" fontId="13" fillId="33" borderId="10" xfId="73" applyNumberFormat="1" applyFont="1" applyFill="1" applyBorder="1">
      <alignment vertical="center"/>
      <protection/>
    </xf>
    <xf numFmtId="185" fontId="13" fillId="33" borderId="10" xfId="73" applyNumberFormat="1" applyFont="1" applyFill="1" applyBorder="1" applyAlignment="1">
      <alignment horizontal="right" vertical="center"/>
      <protection/>
    </xf>
    <xf numFmtId="0" fontId="14" fillId="0" borderId="0" xfId="75" applyFont="1">
      <alignment/>
      <protection/>
    </xf>
    <xf numFmtId="185" fontId="8" fillId="33" borderId="20" xfId="75" applyNumberFormat="1" applyFont="1" applyFill="1" applyBorder="1" applyAlignment="1" applyProtection="1">
      <alignment horizontal="right"/>
      <protection/>
    </xf>
    <xf numFmtId="185" fontId="8" fillId="33" borderId="11" xfId="75" applyNumberFormat="1" applyFont="1" applyFill="1" applyBorder="1" applyAlignment="1" applyProtection="1">
      <alignment horizontal="right"/>
      <protection/>
    </xf>
    <xf numFmtId="182" fontId="8" fillId="33" borderId="20" xfId="75" applyNumberFormat="1" applyFont="1" applyFill="1" applyBorder="1" applyAlignment="1" applyProtection="1">
      <alignment horizontal="right" vertical="top"/>
      <protection/>
    </xf>
    <xf numFmtId="182" fontId="8" fillId="33" borderId="11" xfId="75" applyNumberFormat="1" applyFont="1" applyFill="1" applyBorder="1" applyAlignment="1" applyProtection="1">
      <alignment horizontal="right" vertical="top"/>
      <protection/>
    </xf>
    <xf numFmtId="185" fontId="8" fillId="33" borderId="20" xfId="75" applyNumberFormat="1" applyFont="1" applyFill="1" applyBorder="1" applyAlignment="1" applyProtection="1">
      <alignment horizontal="right" vertical="top"/>
      <protection/>
    </xf>
    <xf numFmtId="185" fontId="8" fillId="33" borderId="11" xfId="75" applyNumberFormat="1" applyFont="1" applyFill="1" applyBorder="1" applyAlignment="1" applyProtection="1">
      <alignment horizontal="right" vertical="top"/>
      <protection/>
    </xf>
    <xf numFmtId="0" fontId="6" fillId="33" borderId="10" xfId="73" applyFont="1" applyFill="1" applyBorder="1" applyAlignment="1">
      <alignment horizontal="right" vertical="top" wrapText="1"/>
      <protection/>
    </xf>
    <xf numFmtId="0" fontId="16" fillId="33" borderId="0" xfId="73" applyFont="1" applyFill="1">
      <alignment vertical="center"/>
      <protection/>
    </xf>
    <xf numFmtId="179" fontId="7" fillId="33" borderId="11" xfId="76" applyNumberFormat="1" applyFont="1" applyFill="1" applyBorder="1" applyAlignment="1" applyProtection="1">
      <alignment horizontal="right"/>
      <protection/>
    </xf>
    <xf numFmtId="179" fontId="7" fillId="33" borderId="11" xfId="0" applyNumberFormat="1" applyFont="1" applyFill="1" applyBorder="1" applyAlignment="1">
      <alignment horizontal="right" vertical="center"/>
    </xf>
    <xf numFmtId="189" fontId="7" fillId="33" borderId="11" xfId="76" applyNumberFormat="1" applyFont="1" applyFill="1" applyBorder="1" applyAlignment="1" applyProtection="1">
      <alignment horizontal="right"/>
      <protection/>
    </xf>
    <xf numFmtId="189" fontId="7" fillId="33" borderId="10" xfId="76" applyNumberFormat="1" applyFont="1" applyFill="1" applyBorder="1" applyAlignment="1" applyProtection="1">
      <alignment horizontal="right"/>
      <protection/>
    </xf>
    <xf numFmtId="0" fontId="0" fillId="0" borderId="12" xfId="71" applyFont="1" applyFill="1" applyBorder="1" applyAlignment="1">
      <alignment horizontal="center" vertical="center"/>
      <protection/>
    </xf>
    <xf numFmtId="0" fontId="0" fillId="0" borderId="12"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16" fillId="0" borderId="0" xfId="0" applyFont="1" applyAlignment="1">
      <alignment vertical="center"/>
    </xf>
    <xf numFmtId="0" fontId="0" fillId="0" borderId="22" xfId="73" applyFont="1" applyBorder="1" applyAlignment="1">
      <alignment horizontal="center" vertical="center"/>
      <protection/>
    </xf>
    <xf numFmtId="0" fontId="0" fillId="0" borderId="16" xfId="73" applyFont="1" applyBorder="1" applyAlignment="1">
      <alignment horizontal="center" vertical="center"/>
      <protection/>
    </xf>
    <xf numFmtId="0" fontId="0" fillId="0" borderId="11" xfId="73" applyFont="1" applyBorder="1" applyAlignment="1">
      <alignment horizontal="center" vertical="center"/>
      <protection/>
    </xf>
    <xf numFmtId="0" fontId="0" fillId="33" borderId="11" xfId="73" applyFont="1" applyFill="1" applyBorder="1" applyAlignment="1">
      <alignment horizontal="center" vertical="center" wrapText="1"/>
      <protection/>
    </xf>
    <xf numFmtId="0" fontId="0" fillId="33" borderId="22" xfId="73" applyFont="1" applyFill="1" applyBorder="1" applyAlignment="1">
      <alignment horizontal="center" vertical="center"/>
      <protection/>
    </xf>
    <xf numFmtId="0" fontId="0" fillId="33" borderId="11" xfId="73" applyFont="1" applyFill="1" applyBorder="1" applyAlignment="1">
      <alignment horizontal="center" vertical="center"/>
      <protection/>
    </xf>
    <xf numFmtId="185" fontId="7" fillId="33" borderId="11" xfId="76" applyNumberFormat="1" applyFont="1" applyFill="1" applyBorder="1" applyAlignment="1" applyProtection="1">
      <alignment horizontal="left"/>
      <protection/>
    </xf>
    <xf numFmtId="185" fontId="7" fillId="33" borderId="11" xfId="76" applyNumberFormat="1" applyFont="1" applyFill="1" applyBorder="1" applyAlignment="1" applyProtection="1">
      <alignment horizontal="right"/>
      <protection/>
    </xf>
    <xf numFmtId="185" fontId="7" fillId="33" borderId="11" xfId="73" applyNumberFormat="1" applyFont="1" applyFill="1" applyBorder="1" applyAlignment="1">
      <alignment horizontal="right" vertical="center"/>
      <protection/>
    </xf>
    <xf numFmtId="185" fontId="7" fillId="33" borderId="11" xfId="0" applyNumberFormat="1" applyFont="1" applyFill="1" applyBorder="1" applyAlignment="1">
      <alignment vertical="center"/>
    </xf>
    <xf numFmtId="185" fontId="7" fillId="33" borderId="11" xfId="0" applyNumberFormat="1" applyFont="1" applyFill="1" applyBorder="1" applyAlignment="1">
      <alignment horizontal="right" vertical="center"/>
    </xf>
    <xf numFmtId="185" fontId="7" fillId="33" borderId="11" xfId="73" applyNumberFormat="1" applyFont="1" applyFill="1" applyBorder="1">
      <alignment vertical="center"/>
      <protection/>
    </xf>
    <xf numFmtId="185" fontId="7" fillId="33" borderId="20" xfId="73" applyNumberFormat="1" applyFont="1" applyFill="1" applyBorder="1">
      <alignment vertical="center"/>
      <protection/>
    </xf>
    <xf numFmtId="185" fontId="7" fillId="33" borderId="0" xfId="73" applyNumberFormat="1" applyFont="1" applyFill="1" applyBorder="1" applyAlignment="1">
      <alignment horizontal="right" vertical="center"/>
      <protection/>
    </xf>
    <xf numFmtId="182" fontId="7" fillId="33" borderId="11" xfId="76" applyNumberFormat="1" applyFont="1" applyFill="1" applyBorder="1" applyAlignment="1" applyProtection="1">
      <alignment horizontal="left"/>
      <protection/>
    </xf>
    <xf numFmtId="0" fontId="8" fillId="0" borderId="19" xfId="72" applyFont="1" applyBorder="1" applyAlignment="1">
      <alignment vertical="center" wrapText="1"/>
      <protection/>
    </xf>
    <xf numFmtId="0" fontId="8" fillId="0" borderId="11" xfId="72" applyFont="1" applyBorder="1" applyAlignment="1">
      <alignment vertical="center"/>
      <protection/>
    </xf>
    <xf numFmtId="0" fontId="8" fillId="0" borderId="23" xfId="72" applyFont="1" applyBorder="1" applyAlignment="1">
      <alignment horizontal="center" vertical="center"/>
      <protection/>
    </xf>
    <xf numFmtId="0" fontId="8" fillId="0" borderId="16" xfId="72" applyFont="1" applyBorder="1">
      <alignment vertical="center"/>
      <protection/>
    </xf>
    <xf numFmtId="0" fontId="8" fillId="0" borderId="23" xfId="72" applyFont="1" applyBorder="1">
      <alignment vertical="center"/>
      <protection/>
    </xf>
    <xf numFmtId="0" fontId="8" fillId="0" borderId="19" xfId="72" applyFont="1" applyBorder="1" applyAlignment="1">
      <alignment horizontal="center" vertical="center"/>
      <protection/>
    </xf>
    <xf numFmtId="0" fontId="8" fillId="0" borderId="24" xfId="72" applyFont="1" applyBorder="1" applyAlignment="1">
      <alignment horizontal="center" vertical="center"/>
      <protection/>
    </xf>
    <xf numFmtId="0" fontId="8" fillId="0" borderId="11" xfId="72" applyFont="1" applyBorder="1" applyAlignment="1">
      <alignment horizontal="center" vertical="center"/>
      <protection/>
    </xf>
    <xf numFmtId="0" fontId="8" fillId="0" borderId="0" xfId="72" applyFont="1" applyBorder="1">
      <alignment vertical="center"/>
      <protection/>
    </xf>
    <xf numFmtId="0" fontId="8" fillId="0" borderId="22" xfId="72" applyFont="1" applyBorder="1">
      <alignment vertical="center"/>
      <protection/>
    </xf>
    <xf numFmtId="0" fontId="8" fillId="0" borderId="19" xfId="72" applyFont="1" applyBorder="1">
      <alignment vertical="center"/>
      <protection/>
    </xf>
    <xf numFmtId="0" fontId="8" fillId="0" borderId="18" xfId="72" applyFont="1" applyBorder="1" applyAlignment="1">
      <alignment horizontal="center" vertical="center"/>
      <protection/>
    </xf>
    <xf numFmtId="0" fontId="8" fillId="0" borderId="10" xfId="72" applyFont="1" applyBorder="1" applyAlignment="1">
      <alignment vertical="top" wrapText="1"/>
      <protection/>
    </xf>
    <xf numFmtId="0" fontId="8" fillId="0" borderId="13" xfId="72" applyFont="1" applyBorder="1">
      <alignment vertical="center"/>
      <protection/>
    </xf>
    <xf numFmtId="0" fontId="8" fillId="0" borderId="21" xfId="72" applyFont="1" applyBorder="1" applyAlignment="1">
      <alignment horizontal="left" vertical="top" wrapText="1"/>
      <protection/>
    </xf>
    <xf numFmtId="0" fontId="8" fillId="0" borderId="10" xfId="72" applyFont="1" applyBorder="1" applyAlignment="1">
      <alignment horizontal="left" vertical="top" wrapText="1"/>
      <protection/>
    </xf>
    <xf numFmtId="0" fontId="8" fillId="0" borderId="13" xfId="72" applyFont="1" applyBorder="1" applyAlignment="1">
      <alignment horizontal="left" vertical="top" wrapText="1"/>
      <protection/>
    </xf>
    <xf numFmtId="0" fontId="8" fillId="0" borderId="14" xfId="72" applyFont="1" applyBorder="1">
      <alignment vertical="center"/>
      <protection/>
    </xf>
    <xf numFmtId="0" fontId="8" fillId="0" borderId="11" xfId="75" applyFont="1" applyBorder="1" applyAlignment="1" applyProtection="1">
      <alignment horizontal="left" vertical="center"/>
      <protection/>
    </xf>
    <xf numFmtId="179" fontId="17" fillId="0" borderId="0" xfId="72" applyNumberFormat="1" applyFont="1" applyBorder="1" applyAlignment="1">
      <alignment horizontal="right" vertical="center"/>
      <protection/>
    </xf>
    <xf numFmtId="179" fontId="17" fillId="0" borderId="11" xfId="72" applyNumberFormat="1" applyFont="1" applyBorder="1" applyAlignment="1">
      <alignment horizontal="right" vertical="center"/>
      <protection/>
    </xf>
    <xf numFmtId="179" fontId="17" fillId="0" borderId="18" xfId="72" applyNumberFormat="1" applyFont="1" applyBorder="1" applyAlignment="1">
      <alignment horizontal="right" vertical="center"/>
      <protection/>
    </xf>
    <xf numFmtId="184" fontId="7" fillId="33" borderId="11" xfId="76" applyNumberFormat="1" applyFont="1" applyFill="1" applyBorder="1" applyAlignment="1" applyProtection="1">
      <alignment horizontal="right"/>
      <protection/>
    </xf>
    <xf numFmtId="184" fontId="7" fillId="33" borderId="11" xfId="73" applyNumberFormat="1" applyFont="1" applyFill="1" applyBorder="1" applyAlignment="1">
      <alignment horizontal="right" vertical="center"/>
      <protection/>
    </xf>
    <xf numFmtId="182" fontId="7" fillId="33" borderId="11" xfId="0" applyNumberFormat="1" applyFont="1" applyFill="1" applyBorder="1" applyAlignment="1">
      <alignment vertical="center"/>
    </xf>
    <xf numFmtId="184" fontId="7" fillId="33" borderId="11" xfId="0" applyNumberFormat="1" applyFont="1" applyFill="1" applyBorder="1" applyAlignment="1">
      <alignment horizontal="right" vertical="center"/>
    </xf>
    <xf numFmtId="182" fontId="7" fillId="33" borderId="11" xfId="73" applyNumberFormat="1" applyFont="1" applyFill="1" applyBorder="1">
      <alignment vertical="center"/>
      <protection/>
    </xf>
    <xf numFmtId="0" fontId="15" fillId="33" borderId="0" xfId="75" applyFont="1" applyFill="1">
      <alignment/>
      <protection/>
    </xf>
    <xf numFmtId="0" fontId="8" fillId="0" borderId="11" xfId="74" applyFont="1" applyBorder="1" applyAlignment="1" applyProtection="1">
      <alignment horizontal="left" vertical="center"/>
      <protection/>
    </xf>
    <xf numFmtId="0" fontId="8" fillId="0" borderId="11" xfId="76" applyFont="1" applyBorder="1" applyAlignment="1" applyProtection="1">
      <alignment horizontal="left" vertical="center"/>
      <protection/>
    </xf>
    <xf numFmtId="0" fontId="59" fillId="0" borderId="11" xfId="63" applyFont="1" applyBorder="1" applyAlignment="1">
      <alignment vertical="center"/>
      <protection/>
    </xf>
    <xf numFmtId="182" fontId="0" fillId="0" borderId="24" xfId="71" applyNumberFormat="1" applyFill="1" applyBorder="1" applyAlignment="1">
      <alignment horizontal="right"/>
      <protection/>
    </xf>
    <xf numFmtId="0" fontId="15" fillId="33" borderId="24" xfId="73" applyFont="1" applyFill="1" applyBorder="1">
      <alignment vertical="center"/>
      <protection/>
    </xf>
    <xf numFmtId="0" fontId="15" fillId="33" borderId="18" xfId="73" applyFont="1" applyFill="1" applyBorder="1">
      <alignment vertical="center"/>
      <protection/>
    </xf>
    <xf numFmtId="0" fontId="15" fillId="33" borderId="0" xfId="0" applyFont="1" applyFill="1" applyBorder="1" applyAlignment="1">
      <alignment/>
    </xf>
    <xf numFmtId="0" fontId="0" fillId="33" borderId="11" xfId="73" applyFont="1" applyFill="1" applyBorder="1" applyAlignment="1">
      <alignment horizontal="center" vertical="center"/>
      <protection/>
    </xf>
    <xf numFmtId="0" fontId="0" fillId="33" borderId="12" xfId="73" applyFont="1" applyFill="1" applyBorder="1" applyAlignment="1">
      <alignment horizontal="center" vertical="center" wrapText="1"/>
      <protection/>
    </xf>
    <xf numFmtId="0" fontId="0" fillId="33" borderId="17" xfId="0" applyFill="1" applyBorder="1" applyAlignment="1">
      <alignment/>
    </xf>
    <xf numFmtId="0" fontId="0" fillId="33" borderId="16" xfId="0" applyFill="1" applyBorder="1" applyAlignment="1">
      <alignment/>
    </xf>
    <xf numFmtId="0" fontId="0" fillId="0" borderId="0" xfId="73" applyBorder="1">
      <alignment vertical="center"/>
      <protection/>
    </xf>
    <xf numFmtId="0" fontId="0" fillId="0" borderId="18" xfId="73" applyBorder="1">
      <alignment vertical="center"/>
      <protection/>
    </xf>
    <xf numFmtId="0" fontId="0" fillId="0" borderId="16" xfId="73" applyBorder="1">
      <alignment vertical="center"/>
      <protection/>
    </xf>
    <xf numFmtId="0" fontId="0" fillId="0" borderId="22" xfId="73" applyFont="1" applyBorder="1" applyAlignment="1">
      <alignment horizontal="center"/>
      <protection/>
    </xf>
    <xf numFmtId="0" fontId="0" fillId="0" borderId="19" xfId="73" applyFont="1" applyBorder="1" applyAlignment="1">
      <alignment horizontal="center"/>
      <protection/>
    </xf>
    <xf numFmtId="0" fontId="0" fillId="33" borderId="0" xfId="0" applyFill="1" applyAlignment="1">
      <alignment horizontal="center" vertical="center"/>
    </xf>
    <xf numFmtId="0" fontId="0" fillId="33" borderId="11" xfId="75" applyFont="1" applyFill="1" applyBorder="1" applyAlignment="1" applyProtection="1">
      <alignment horizontal="center" vertical="center"/>
      <protection/>
    </xf>
    <xf numFmtId="182" fontId="8" fillId="33" borderId="21" xfId="75" applyNumberFormat="1" applyFont="1" applyFill="1" applyBorder="1" applyAlignment="1" applyProtection="1">
      <alignment horizontal="right" vertical="top"/>
      <protection/>
    </xf>
    <xf numFmtId="182" fontId="8" fillId="33" borderId="10" xfId="75" applyNumberFormat="1" applyFont="1" applyFill="1" applyBorder="1" applyAlignment="1" applyProtection="1">
      <alignment horizontal="right" vertical="top"/>
      <protection/>
    </xf>
    <xf numFmtId="0" fontId="16" fillId="33" borderId="0" xfId="75" applyFont="1" applyFill="1" applyBorder="1">
      <alignment/>
      <protection/>
    </xf>
    <xf numFmtId="0" fontId="0" fillId="33" borderId="16" xfId="75" applyFont="1" applyFill="1" applyBorder="1" applyAlignment="1">
      <alignment horizontal="center" vertical="center"/>
      <protection/>
    </xf>
    <xf numFmtId="0" fontId="0" fillId="33" borderId="17" xfId="75" applyFont="1" applyFill="1" applyBorder="1" applyAlignment="1">
      <alignment horizontal="center" vertical="center"/>
      <protection/>
    </xf>
    <xf numFmtId="0" fontId="0" fillId="33" borderId="16" xfId="0" applyFill="1" applyBorder="1" applyAlignment="1">
      <alignment/>
    </xf>
    <xf numFmtId="0" fontId="0" fillId="33" borderId="16" xfId="0" applyFill="1" applyBorder="1" applyAlignment="1">
      <alignment horizontal="center"/>
    </xf>
    <xf numFmtId="0" fontId="0" fillId="33" borderId="17" xfId="0" applyFill="1" applyBorder="1" applyAlignment="1">
      <alignment horizontal="center"/>
    </xf>
    <xf numFmtId="184" fontId="7" fillId="0" borderId="10" xfId="76" applyNumberFormat="1" applyFont="1" applyBorder="1" applyAlignment="1" applyProtection="1">
      <alignment horizontal="left"/>
      <protection/>
    </xf>
    <xf numFmtId="188" fontId="13" fillId="0" borderId="10" xfId="76" applyNumberFormat="1" applyFont="1" applyBorder="1" applyAlignment="1" applyProtection="1">
      <alignment horizontal="left"/>
      <protection/>
    </xf>
    <xf numFmtId="188" fontId="13" fillId="33" borderId="10" xfId="76" applyNumberFormat="1" applyFont="1" applyFill="1" applyBorder="1" applyAlignment="1" applyProtection="1">
      <alignment horizontal="left"/>
      <protection/>
    </xf>
    <xf numFmtId="176" fontId="0" fillId="0" borderId="11" xfId="0" applyNumberFormat="1" applyBorder="1" applyAlignment="1">
      <alignment/>
    </xf>
    <xf numFmtId="0" fontId="60" fillId="0" borderId="15" xfId="75" applyFont="1" applyBorder="1" applyAlignment="1" applyProtection="1">
      <alignment horizontal="center" vertical="center" wrapText="1"/>
      <protection/>
    </xf>
    <xf numFmtId="188" fontId="7" fillId="33" borderId="11" xfId="76" applyNumberFormat="1" applyFont="1" applyFill="1" applyBorder="1" applyAlignment="1" applyProtection="1">
      <alignment horizontal="left"/>
      <protection/>
    </xf>
    <xf numFmtId="0" fontId="60" fillId="0" borderId="12" xfId="75" applyFont="1" applyBorder="1" applyAlignment="1" applyProtection="1">
      <alignment horizontal="center" vertical="center" wrapText="1"/>
      <protection/>
    </xf>
    <xf numFmtId="177" fontId="0" fillId="0" borderId="20" xfId="75" applyNumberFormat="1" applyFont="1" applyBorder="1" applyAlignment="1" applyProtection="1">
      <alignment horizontal="right" vertical="center"/>
      <protection/>
    </xf>
    <xf numFmtId="177" fontId="0" fillId="0" borderId="21" xfId="75" applyNumberFormat="1" applyFont="1" applyBorder="1" applyAlignment="1" applyProtection="1">
      <alignment horizontal="right" vertical="center"/>
      <protection/>
    </xf>
    <xf numFmtId="0" fontId="0" fillId="0" borderId="12" xfId="75" applyFont="1" applyBorder="1" applyAlignment="1">
      <alignment horizontal="center" wrapText="1"/>
      <protection/>
    </xf>
    <xf numFmtId="0" fontId="14" fillId="0" borderId="0" xfId="75" applyFont="1" applyAlignment="1">
      <alignment vertical="top"/>
      <protection/>
    </xf>
    <xf numFmtId="0" fontId="2" fillId="0" borderId="0" xfId="75" applyFont="1" applyAlignment="1">
      <alignment vertical="top"/>
      <protection/>
    </xf>
    <xf numFmtId="0" fontId="3" fillId="33" borderId="12" xfId="0" applyFont="1" applyFill="1" applyBorder="1" applyAlignment="1">
      <alignment vertical="center"/>
    </xf>
    <xf numFmtId="0" fontId="3" fillId="33" borderId="12" xfId="0" applyFont="1" applyFill="1" applyBorder="1" applyAlignment="1">
      <alignment horizontal="center" vertical="center"/>
    </xf>
    <xf numFmtId="183" fontId="3" fillId="33" borderId="12" xfId="0" applyNumberFormat="1" applyFont="1" applyFill="1" applyBorder="1" applyAlignment="1">
      <alignment vertical="center"/>
    </xf>
    <xf numFmtId="0" fontId="18" fillId="0" borderId="0" xfId="0" applyFont="1" applyAlignment="1">
      <alignment/>
    </xf>
    <xf numFmtId="180" fontId="0" fillId="0" borderId="0" xfId="70" applyNumberFormat="1" applyFont="1" applyAlignment="1">
      <alignment horizontal="right"/>
      <protection/>
    </xf>
    <xf numFmtId="0" fontId="7" fillId="0" borderId="0" xfId="76" applyFont="1" applyFill="1">
      <alignment/>
      <protection/>
    </xf>
    <xf numFmtId="0" fontId="0" fillId="0" borderId="0" xfId="76" applyFont="1" applyFill="1">
      <alignment/>
      <protection/>
    </xf>
    <xf numFmtId="0" fontId="0" fillId="0" borderId="0" xfId="76" applyFont="1" applyFill="1" applyBorder="1" applyAlignment="1" applyProtection="1">
      <alignment horizontal="left" vertical="center"/>
      <protection/>
    </xf>
    <xf numFmtId="0" fontId="7" fillId="0" borderId="0" xfId="76" applyFont="1" applyFill="1" applyBorder="1">
      <alignment/>
      <protection/>
    </xf>
    <xf numFmtId="183" fontId="0" fillId="0" borderId="10" xfId="48" applyNumberFormat="1" applyFont="1" applyBorder="1" applyAlignment="1" applyProtection="1">
      <alignment/>
      <protection/>
    </xf>
    <xf numFmtId="0" fontId="9" fillId="0" borderId="10" xfId="76" applyFont="1" applyBorder="1" applyAlignment="1" applyProtection="1">
      <alignment horizontal="left" vertical="center"/>
      <protection/>
    </xf>
    <xf numFmtId="0" fontId="6" fillId="0" borderId="12" xfId="76" applyFont="1" applyBorder="1" applyAlignment="1" applyProtection="1">
      <alignment horizontal="center" vertical="center"/>
      <protection/>
    </xf>
    <xf numFmtId="181" fontId="6" fillId="0" borderId="12" xfId="76" applyNumberFormat="1" applyFont="1" applyBorder="1" applyAlignment="1" applyProtection="1">
      <alignment horizontal="center" vertical="center" wrapText="1"/>
      <protection/>
    </xf>
    <xf numFmtId="0" fontId="6" fillId="0" borderId="12" xfId="76" applyFont="1" applyBorder="1" applyAlignment="1" applyProtection="1">
      <alignment horizontal="center" vertical="center" wrapText="1"/>
      <protection/>
    </xf>
    <xf numFmtId="0" fontId="6" fillId="0" borderId="15" xfId="76" applyFont="1" applyBorder="1" applyAlignment="1" applyProtection="1">
      <alignment horizontal="center" vertical="center" wrapText="1"/>
      <protection/>
    </xf>
    <xf numFmtId="0" fontId="0" fillId="33" borderId="15" xfId="73" applyFont="1" applyFill="1" applyBorder="1" applyAlignment="1">
      <alignment horizontal="center" vertical="center"/>
      <protection/>
    </xf>
    <xf numFmtId="0" fontId="0" fillId="33" borderId="16" xfId="73" applyFont="1" applyFill="1" applyBorder="1" applyAlignment="1">
      <alignment horizontal="center" vertical="center"/>
      <protection/>
    </xf>
    <xf numFmtId="0" fontId="0" fillId="33" borderId="17" xfId="73" applyFont="1" applyFill="1" applyBorder="1" applyAlignment="1">
      <alignment horizontal="center" vertical="center"/>
      <protection/>
    </xf>
    <xf numFmtId="0" fontId="0" fillId="33" borderId="12" xfId="73" applyFont="1" applyFill="1" applyBorder="1" applyAlignment="1">
      <alignment horizontal="center" vertical="center"/>
      <protection/>
    </xf>
    <xf numFmtId="0" fontId="0" fillId="0" borderId="0" xfId="76" applyFont="1">
      <alignment/>
      <protection/>
    </xf>
    <xf numFmtId="0" fontId="0" fillId="0" borderId="0" xfId="72" applyFont="1" applyAlignment="1">
      <alignment horizontal="right" vertical="center"/>
      <protection/>
    </xf>
    <xf numFmtId="0" fontId="3" fillId="0" borderId="12" xfId="76" applyFont="1" applyBorder="1" applyAlignment="1" applyProtection="1">
      <alignment horizontal="center" vertical="center" wrapText="1"/>
      <protection/>
    </xf>
    <xf numFmtId="0" fontId="0" fillId="0" borderId="12" xfId="73" applyFont="1" applyBorder="1" applyAlignment="1">
      <alignment horizontal="center" vertical="center"/>
      <protection/>
    </xf>
    <xf numFmtId="0" fontId="0" fillId="0" borderId="19" xfId="73" applyFont="1" applyBorder="1" applyAlignment="1">
      <alignment horizontal="center" vertical="center"/>
      <protection/>
    </xf>
    <xf numFmtId="0" fontId="0" fillId="0" borderId="12" xfId="73" applyFont="1" applyBorder="1" applyAlignment="1">
      <alignment horizontal="center" vertical="center" wrapText="1"/>
      <protection/>
    </xf>
    <xf numFmtId="0" fontId="0" fillId="0" borderId="19" xfId="73" applyFont="1" applyBorder="1" applyAlignment="1">
      <alignment horizontal="center" vertical="center" wrapText="1"/>
      <protection/>
    </xf>
    <xf numFmtId="0" fontId="0" fillId="0" borderId="22" xfId="73" applyFont="1" applyBorder="1" applyAlignment="1">
      <alignment horizontal="center" vertical="center"/>
      <protection/>
    </xf>
    <xf numFmtId="0" fontId="0" fillId="0" borderId="23" xfId="73" applyFont="1" applyBorder="1" applyAlignment="1">
      <alignment horizontal="center" vertical="center"/>
      <protection/>
    </xf>
    <xf numFmtId="0" fontId="0" fillId="0" borderId="24" xfId="73" applyFont="1" applyBorder="1" applyAlignment="1">
      <alignment horizontal="center" vertical="center"/>
      <protection/>
    </xf>
    <xf numFmtId="0" fontId="0" fillId="0" borderId="15" xfId="73" applyFont="1" applyBorder="1" applyAlignment="1">
      <alignment horizontal="center" vertical="center"/>
      <protection/>
    </xf>
    <xf numFmtId="0" fontId="0" fillId="0" borderId="16" xfId="73" applyFont="1" applyBorder="1" applyAlignment="1">
      <alignment horizontal="center" vertical="center"/>
      <protection/>
    </xf>
    <xf numFmtId="0" fontId="0" fillId="0" borderId="17" xfId="73" applyFont="1" applyBorder="1" applyAlignment="1">
      <alignment horizontal="center" vertical="center"/>
      <protection/>
    </xf>
    <xf numFmtId="0" fontId="0" fillId="0" borderId="20" xfId="73" applyFont="1" applyBorder="1" applyAlignment="1">
      <alignment horizontal="center" vertical="center"/>
      <protection/>
    </xf>
    <xf numFmtId="0" fontId="0" fillId="0" borderId="0" xfId="73" applyFont="1" applyBorder="1" applyAlignment="1">
      <alignment horizontal="center" vertical="center"/>
      <protection/>
    </xf>
    <xf numFmtId="0" fontId="0" fillId="0" borderId="18" xfId="73" applyFont="1" applyBorder="1" applyAlignment="1">
      <alignment horizontal="center" vertical="center"/>
      <protection/>
    </xf>
    <xf numFmtId="182" fontId="0" fillId="0" borderId="20" xfId="73" applyNumberFormat="1" applyFont="1" applyBorder="1" applyAlignment="1">
      <alignment horizontal="center" vertical="center"/>
      <protection/>
    </xf>
    <xf numFmtId="182" fontId="0" fillId="0" borderId="0" xfId="73" applyNumberFormat="1" applyFont="1" applyBorder="1" applyAlignment="1">
      <alignment horizontal="center" vertical="center"/>
      <protection/>
    </xf>
    <xf numFmtId="182" fontId="0" fillId="0" borderId="18" xfId="73" applyNumberFormat="1" applyFont="1" applyBorder="1" applyAlignment="1">
      <alignment horizontal="center" vertical="center"/>
      <protection/>
    </xf>
    <xf numFmtId="0" fontId="0" fillId="0" borderId="11" xfId="73" applyFont="1" applyBorder="1" applyAlignment="1">
      <alignment horizontal="center" vertical="center"/>
      <protection/>
    </xf>
    <xf numFmtId="0" fontId="0" fillId="0" borderId="11" xfId="73" applyBorder="1" applyAlignment="1">
      <alignment horizontal="center" vertical="center"/>
      <protection/>
    </xf>
    <xf numFmtId="0" fontId="0" fillId="33" borderId="19" xfId="73" applyFont="1" applyFill="1" applyBorder="1" applyAlignment="1">
      <alignment horizontal="center" vertical="center" wrapText="1"/>
      <protection/>
    </xf>
    <xf numFmtId="0" fontId="0" fillId="33" borderId="11" xfId="73" applyFont="1" applyFill="1" applyBorder="1" applyAlignment="1">
      <alignment horizontal="center" vertical="center" wrapText="1"/>
      <protection/>
    </xf>
    <xf numFmtId="0" fontId="0" fillId="33" borderId="10" xfId="73" applyFont="1" applyFill="1" applyBorder="1" applyAlignment="1">
      <alignment horizontal="center" vertical="center" wrapText="1"/>
      <protection/>
    </xf>
    <xf numFmtId="185" fontId="0" fillId="33" borderId="20" xfId="73" applyNumberFormat="1" applyFont="1" applyFill="1" applyBorder="1" applyAlignment="1">
      <alignment horizontal="center" vertical="center"/>
      <protection/>
    </xf>
    <xf numFmtId="185" fontId="0" fillId="33" borderId="0" xfId="73" applyNumberFormat="1" applyFont="1" applyFill="1" applyBorder="1" applyAlignment="1">
      <alignment horizontal="center" vertical="center"/>
      <protection/>
    </xf>
    <xf numFmtId="185" fontId="0" fillId="33" borderId="18" xfId="73" applyNumberFormat="1" applyFont="1" applyFill="1" applyBorder="1" applyAlignment="1">
      <alignment horizontal="center" vertical="center"/>
      <protection/>
    </xf>
    <xf numFmtId="185" fontId="0" fillId="33" borderId="20" xfId="76" applyNumberFormat="1" applyFont="1" applyFill="1" applyBorder="1" applyAlignment="1" applyProtection="1">
      <alignment horizontal="center" vertical="center"/>
      <protection/>
    </xf>
    <xf numFmtId="185" fontId="0" fillId="33" borderId="0" xfId="76" applyNumberFormat="1" applyFont="1" applyFill="1" applyBorder="1" applyAlignment="1" applyProtection="1">
      <alignment horizontal="center" vertical="center"/>
      <protection/>
    </xf>
    <xf numFmtId="185" fontId="0" fillId="33" borderId="18" xfId="76" applyNumberFormat="1" applyFont="1" applyFill="1" applyBorder="1" applyAlignment="1" applyProtection="1">
      <alignment horizontal="center" vertical="center"/>
      <protection/>
    </xf>
    <xf numFmtId="0" fontId="0" fillId="33" borderId="22" xfId="73" applyFont="1" applyFill="1" applyBorder="1" applyAlignment="1">
      <alignment horizontal="center" vertical="center"/>
      <protection/>
    </xf>
    <xf numFmtId="0" fontId="0" fillId="33" borderId="23" xfId="73" applyFont="1" applyFill="1" applyBorder="1" applyAlignment="1">
      <alignment horizontal="center" vertical="center"/>
      <protection/>
    </xf>
    <xf numFmtId="0" fontId="0" fillId="33" borderId="24" xfId="73" applyFont="1" applyFill="1" applyBorder="1" applyAlignment="1">
      <alignment horizontal="center" vertical="center"/>
      <protection/>
    </xf>
    <xf numFmtId="0" fontId="0" fillId="33" borderId="15" xfId="73" applyFont="1" applyFill="1" applyBorder="1" applyAlignment="1">
      <alignment horizontal="center" vertical="center"/>
      <protection/>
    </xf>
    <xf numFmtId="0" fontId="0" fillId="33" borderId="16" xfId="73" applyFont="1" applyFill="1" applyBorder="1" applyAlignment="1">
      <alignment horizontal="center" vertical="center"/>
      <protection/>
    </xf>
    <xf numFmtId="0" fontId="0" fillId="33" borderId="17" xfId="73" applyFont="1" applyFill="1" applyBorder="1" applyAlignment="1">
      <alignment horizontal="center" vertical="center"/>
      <protection/>
    </xf>
    <xf numFmtId="0" fontId="0" fillId="33" borderId="12" xfId="73" applyFont="1" applyFill="1" applyBorder="1" applyAlignment="1">
      <alignment horizontal="center" vertical="center"/>
      <protection/>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xf>
    <xf numFmtId="0" fontId="0" fillId="0" borderId="12" xfId="0" applyFont="1" applyBorder="1" applyAlignment="1">
      <alignment horizontal="center"/>
    </xf>
    <xf numFmtId="0" fontId="0" fillId="0" borderId="22" xfId="73" applyFont="1" applyBorder="1" applyAlignment="1">
      <alignment horizontal="center" vertical="center" wrapText="1"/>
      <protection/>
    </xf>
    <xf numFmtId="0" fontId="0" fillId="0" borderId="23" xfId="73" applyFont="1" applyBorder="1" applyAlignment="1">
      <alignment horizontal="center" vertical="center" wrapText="1"/>
      <protection/>
    </xf>
    <xf numFmtId="0" fontId="0" fillId="0" borderId="24" xfId="73" applyFont="1" applyBorder="1" applyAlignment="1">
      <alignment horizontal="center" vertical="center" wrapText="1"/>
      <protection/>
    </xf>
    <xf numFmtId="0" fontId="0" fillId="0" borderId="20" xfId="73" applyFont="1" applyBorder="1" applyAlignment="1">
      <alignment horizontal="center" vertical="center" wrapText="1"/>
      <protection/>
    </xf>
    <xf numFmtId="182" fontId="0" fillId="33" borderId="20" xfId="73" applyNumberFormat="1" applyFont="1" applyFill="1" applyBorder="1" applyAlignment="1">
      <alignment horizontal="center" vertical="center"/>
      <protection/>
    </xf>
    <xf numFmtId="182" fontId="0" fillId="33" borderId="0" xfId="73" applyNumberFormat="1" applyFont="1" applyFill="1" applyBorder="1" applyAlignment="1">
      <alignment horizontal="center" vertical="center"/>
      <protection/>
    </xf>
    <xf numFmtId="182" fontId="0" fillId="33" borderId="18" xfId="73" applyNumberFormat="1" applyFont="1" applyFill="1" applyBorder="1" applyAlignment="1">
      <alignment horizontal="center" vertical="center"/>
      <protection/>
    </xf>
    <xf numFmtId="0" fontId="0" fillId="33" borderId="19" xfId="73" applyFont="1" applyFill="1" applyBorder="1" applyAlignment="1">
      <alignment horizontal="center" vertical="center"/>
      <protection/>
    </xf>
    <xf numFmtId="0" fontId="0" fillId="33" borderId="11" xfId="73" applyFont="1" applyFill="1" applyBorder="1" applyAlignment="1">
      <alignment horizontal="center" vertical="center"/>
      <protection/>
    </xf>
    <xf numFmtId="0" fontId="0" fillId="33" borderId="11" xfId="73" applyFill="1" applyBorder="1" applyAlignment="1">
      <alignment horizontal="center" vertical="center"/>
      <protection/>
    </xf>
    <xf numFmtId="0" fontId="0" fillId="33" borderId="20" xfId="73" applyFont="1" applyFill="1" applyBorder="1" applyAlignment="1">
      <alignment horizontal="center" vertical="center"/>
      <protection/>
    </xf>
    <xf numFmtId="0" fontId="0" fillId="33" borderId="10" xfId="73" applyFont="1" applyFill="1" applyBorder="1" applyAlignment="1">
      <alignment horizontal="center" vertical="center"/>
      <protection/>
    </xf>
    <xf numFmtId="0" fontId="0" fillId="33" borderId="21" xfId="73" applyFont="1" applyFill="1" applyBorder="1" applyAlignment="1">
      <alignment horizontal="center" vertical="center"/>
      <protection/>
    </xf>
    <xf numFmtId="0" fontId="60" fillId="0" borderId="12" xfId="75" applyFont="1" applyBorder="1" applyAlignment="1">
      <alignment horizontal="center"/>
      <protection/>
    </xf>
    <xf numFmtId="0" fontId="0" fillId="0" borderId="12" xfId="75" applyFont="1" applyBorder="1" applyAlignment="1">
      <alignment horizontal="center" vertical="center" wrapText="1"/>
      <protection/>
    </xf>
    <xf numFmtId="0" fontId="0" fillId="0" borderId="12" xfId="75" applyFont="1" applyBorder="1" applyAlignment="1">
      <alignment horizontal="center" vertical="center"/>
      <protection/>
    </xf>
    <xf numFmtId="0" fontId="60" fillId="0" borderId="15" xfId="75" applyFont="1" applyBorder="1" applyAlignment="1" applyProtection="1">
      <alignment horizontal="center" vertical="center" wrapText="1"/>
      <protection/>
    </xf>
    <xf numFmtId="0" fontId="60" fillId="0" borderId="16" xfId="75" applyFont="1" applyBorder="1" applyAlignment="1" applyProtection="1">
      <alignment horizontal="center" vertical="center" wrapText="1"/>
      <protection/>
    </xf>
    <xf numFmtId="0" fontId="60" fillId="0" borderId="17" xfId="75" applyFont="1" applyBorder="1" applyAlignment="1" applyProtection="1">
      <alignment horizontal="center" vertical="center" wrapText="1"/>
      <protection/>
    </xf>
    <xf numFmtId="0" fontId="0" fillId="33" borderId="15" xfId="75" applyFont="1" applyFill="1" applyBorder="1" applyAlignment="1">
      <alignment horizontal="center" vertical="center"/>
      <protection/>
    </xf>
    <xf numFmtId="0" fontId="0" fillId="33" borderId="16" xfId="75" applyFont="1" applyFill="1" applyBorder="1" applyAlignment="1">
      <alignment horizontal="center" vertical="center"/>
      <protection/>
    </xf>
    <xf numFmtId="0" fontId="0" fillId="33" borderId="17" xfId="75" applyFont="1" applyFill="1" applyBorder="1" applyAlignment="1">
      <alignment horizontal="center" vertical="center"/>
      <protection/>
    </xf>
    <xf numFmtId="0" fontId="0" fillId="33" borderId="22" xfId="75" applyFont="1" applyFill="1" applyBorder="1" applyAlignment="1" applyProtection="1">
      <alignment horizontal="center" vertical="center" wrapText="1"/>
      <protection/>
    </xf>
    <xf numFmtId="0" fontId="0" fillId="33" borderId="23" xfId="75" applyFont="1" applyFill="1" applyBorder="1" applyAlignment="1" applyProtection="1">
      <alignment horizontal="center" vertical="center" wrapText="1"/>
      <protection/>
    </xf>
    <xf numFmtId="0" fontId="0" fillId="33" borderId="24" xfId="75" applyFont="1" applyFill="1" applyBorder="1" applyAlignment="1" applyProtection="1">
      <alignment horizontal="center" vertical="center" wrapText="1"/>
      <protection/>
    </xf>
    <xf numFmtId="0" fontId="0" fillId="33" borderId="20" xfId="75" applyFont="1" applyFill="1" applyBorder="1" applyAlignment="1" applyProtection="1">
      <alignment horizontal="center" vertical="center"/>
      <protection/>
    </xf>
    <xf numFmtId="0" fontId="0" fillId="33" borderId="0" xfId="75" applyFont="1" applyFill="1" applyBorder="1" applyAlignment="1" applyProtection="1">
      <alignment horizontal="center" vertical="center"/>
      <protection/>
    </xf>
    <xf numFmtId="0" fontId="0" fillId="33" borderId="18" xfId="75" applyFont="1" applyFill="1" applyBorder="1" applyAlignment="1" applyProtection="1">
      <alignment horizontal="center" vertical="center"/>
      <protection/>
    </xf>
    <xf numFmtId="0" fontId="0" fillId="33" borderId="22" xfId="75" applyFont="1" applyFill="1" applyBorder="1" applyAlignment="1" applyProtection="1">
      <alignment horizontal="center" vertical="center" wrapText="1"/>
      <protection/>
    </xf>
    <xf numFmtId="0" fontId="0" fillId="33" borderId="21" xfId="75" applyFont="1" applyFill="1" applyBorder="1" applyAlignment="1" applyProtection="1">
      <alignment horizontal="center" vertical="center" wrapText="1"/>
      <protection/>
    </xf>
    <xf numFmtId="0" fontId="8" fillId="0" borderId="16" xfId="72" applyFont="1" applyBorder="1" applyAlignment="1">
      <alignment horizontal="center" vertical="center"/>
      <protection/>
    </xf>
    <xf numFmtId="0" fontId="8" fillId="0" borderId="17" xfId="72" applyFont="1" applyBorder="1" applyAlignment="1">
      <alignment horizontal="center" vertical="center"/>
      <protection/>
    </xf>
    <xf numFmtId="0" fontId="8" fillId="0" borderId="22" xfId="72" applyFont="1" applyBorder="1" applyAlignment="1">
      <alignment horizontal="center" vertical="top" wrapText="1"/>
      <protection/>
    </xf>
    <xf numFmtId="0" fontId="8" fillId="0" borderId="20" xfId="72" applyFont="1" applyBorder="1" applyAlignment="1">
      <alignment horizontal="center" vertical="top" wrapText="1"/>
      <protection/>
    </xf>
    <xf numFmtId="0" fontId="8" fillId="0" borderId="21" xfId="72" applyFont="1" applyBorder="1" applyAlignment="1">
      <alignment horizontal="center" vertical="top" wrapText="1"/>
      <protection/>
    </xf>
    <xf numFmtId="0" fontId="0" fillId="33" borderId="12" xfId="73" applyFont="1" applyFill="1" applyBorder="1" applyAlignment="1">
      <alignment horizontal="center" vertical="center" wrapText="1"/>
      <protection/>
    </xf>
    <xf numFmtId="0" fontId="0" fillId="33" borderId="0" xfId="73" applyFont="1" applyFill="1" applyBorder="1" applyAlignment="1">
      <alignment horizontal="center" vertical="center"/>
      <protection/>
    </xf>
    <xf numFmtId="0" fontId="0" fillId="33" borderId="18" xfId="73" applyFont="1" applyFill="1" applyBorder="1" applyAlignment="1">
      <alignment horizontal="center" vertical="center"/>
      <protection/>
    </xf>
    <xf numFmtId="184" fontId="0" fillId="33" borderId="20" xfId="73" applyNumberFormat="1" applyFont="1" applyFill="1" applyBorder="1" applyAlignment="1">
      <alignment horizontal="center" vertical="center"/>
      <protection/>
    </xf>
    <xf numFmtId="184" fontId="0" fillId="33" borderId="0" xfId="73" applyNumberFormat="1" applyFont="1" applyFill="1" applyBorder="1" applyAlignment="1">
      <alignment horizontal="center" vertical="center"/>
      <protection/>
    </xf>
    <xf numFmtId="184" fontId="0" fillId="33" borderId="18" xfId="73" applyNumberFormat="1" applyFont="1" applyFill="1" applyBorder="1" applyAlignment="1">
      <alignment horizontal="center" vertical="center"/>
      <protection/>
    </xf>
    <xf numFmtId="0" fontId="0" fillId="33" borderId="12" xfId="73" applyFill="1" applyBorder="1" applyAlignment="1">
      <alignment horizontal="center" vertical="center"/>
      <protection/>
    </xf>
    <xf numFmtId="0" fontId="0" fillId="33" borderId="22" xfId="73" applyFont="1" applyFill="1" applyBorder="1" applyAlignment="1">
      <alignment horizontal="center" vertical="center" wrapText="1"/>
      <protection/>
    </xf>
    <xf numFmtId="0" fontId="0" fillId="33" borderId="12" xfId="0" applyFill="1" applyBorder="1" applyAlignment="1">
      <alignment horizontal="center"/>
    </xf>
    <xf numFmtId="186" fontId="0" fillId="33" borderId="20"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18" xfId="0" applyNumberFormat="1" applyFill="1" applyBorder="1" applyAlignment="1">
      <alignment horizontal="center" vertical="center"/>
    </xf>
    <xf numFmtId="0" fontId="0" fillId="0" borderId="12" xfId="71" applyFont="1" applyFill="1" applyBorder="1" applyAlignment="1">
      <alignment horizontal="center" vertical="center"/>
      <protection/>
    </xf>
    <xf numFmtId="0" fontId="0" fillId="0" borderId="12" xfId="71" applyFont="1" applyFill="1" applyBorder="1" applyAlignment="1">
      <alignment horizontal="center" vertical="center"/>
      <protection/>
    </xf>
    <xf numFmtId="0" fontId="0" fillId="0" borderId="12" xfId="0" applyBorder="1" applyAlignment="1">
      <alignment/>
    </xf>
    <xf numFmtId="0" fontId="0" fillId="0" borderId="12" xfId="71" applyFill="1" applyBorder="1" applyAlignment="1">
      <alignment horizontal="center" vertical="center"/>
      <protection/>
    </xf>
    <xf numFmtId="0" fontId="0" fillId="0" borderId="19" xfId="71" applyFill="1" applyBorder="1" applyAlignment="1">
      <alignment horizontal="center" vertical="center"/>
      <protection/>
    </xf>
    <xf numFmtId="0" fontId="0" fillId="0" borderId="11" xfId="71" applyFill="1" applyBorder="1" applyAlignment="1">
      <alignment horizontal="center" vertical="center"/>
      <protection/>
    </xf>
    <xf numFmtId="0" fontId="0" fillId="0" borderId="10" xfId="7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16" xfId="71" applyFont="1" applyFill="1" applyBorder="1" applyAlignment="1">
      <alignment horizontal="center" vertical="center"/>
      <protection/>
    </xf>
    <xf numFmtId="0" fontId="0" fillId="0" borderId="17" xfId="71" applyFont="1" applyFill="1" applyBorder="1" applyAlignment="1">
      <alignment horizontal="center" vertical="center"/>
      <protection/>
    </xf>
    <xf numFmtId="0" fontId="0" fillId="0" borderId="15" xfId="71" applyFont="1" applyFill="1" applyBorder="1" applyAlignment="1">
      <alignment horizontal="center" vertical="center"/>
      <protection/>
    </xf>
    <xf numFmtId="0" fontId="0" fillId="0" borderId="16" xfId="71" applyFont="1" applyFill="1" applyBorder="1" applyAlignment="1">
      <alignment horizontal="center" vertical="center"/>
      <protection/>
    </xf>
    <xf numFmtId="0" fontId="0" fillId="0" borderId="17" xfId="71" applyFont="1" applyFill="1" applyBorder="1" applyAlignment="1">
      <alignment horizontal="center" vertical="center"/>
      <protection/>
    </xf>
    <xf numFmtId="0" fontId="0" fillId="0" borderId="12" xfId="0" applyBorder="1" applyAlignment="1">
      <alignment vertical="center"/>
    </xf>
    <xf numFmtId="0" fontId="0" fillId="0" borderId="16" xfId="0" applyBorder="1" applyAlignment="1">
      <alignment/>
    </xf>
    <xf numFmtId="0" fontId="0" fillId="0" borderId="17" xfId="0" applyBorder="1" applyAlignment="1">
      <alignment/>
    </xf>
    <xf numFmtId="0" fontId="0" fillId="0" borderId="16" xfId="71" applyFill="1" applyBorder="1" applyAlignment="1">
      <alignment horizontal="center" vertical="center"/>
      <protection/>
    </xf>
    <xf numFmtId="0" fontId="0" fillId="0" borderId="12" xfId="0" applyBorder="1" applyAlignment="1">
      <alignment horizontal="center" vertical="center" wrapText="1"/>
    </xf>
    <xf numFmtId="0" fontId="0" fillId="0" borderId="12" xfId="0" applyBorder="1" applyAlignment="1">
      <alignment horizontal="center" vertical="center"/>
    </xf>
    <xf numFmtId="180" fontId="0" fillId="0" borderId="12" xfId="70" applyNumberFormat="1" applyFont="1" applyBorder="1" applyAlignment="1">
      <alignment horizontal="center" vertical="center"/>
      <protection/>
    </xf>
    <xf numFmtId="180" fontId="0" fillId="0" borderId="12" xfId="70" applyNumberFormat="1" applyFont="1" applyBorder="1" applyAlignment="1">
      <alignment horizontal="center" vertical="center"/>
      <protection/>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7" xfId="67"/>
    <cellStyle name="標準 8" xfId="68"/>
    <cellStyle name="標準 9" xfId="69"/>
    <cellStyle name="標準_★基礎人口" xfId="70"/>
    <cellStyle name="標準_案出し" xfId="71"/>
    <cellStyle name="標準_案出し 2" xfId="72"/>
    <cellStyle name="標準_出生（区切りなし・不詳率あり）" xfId="73"/>
    <cellStyle name="標準_統計表" xfId="74"/>
    <cellStyle name="標準_統計表(計析2)" xfId="75"/>
    <cellStyle name="標準_統計表(死亡）"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05"/>
          <c:w val="0.9765"/>
          <c:h val="0.893"/>
        </c:manualLayout>
      </c:layout>
      <c:barChart>
        <c:barDir val="bar"/>
        <c:grouping val="percentStacked"/>
        <c:varyColors val="0"/>
        <c:ser>
          <c:idx val="1"/>
          <c:order val="0"/>
          <c:tx>
            <c:strRef>
              <c:f>'図１－１'!$K$2</c:f>
              <c:strCache>
                <c:ptCount val="1"/>
                <c:pt idx="0">
                  <c:v>悪性　　　　新生物</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'図１－１'!$I$3:$I$16</c:f>
              <c:strCache/>
            </c:strRef>
          </c:cat>
          <c:val>
            <c:numRef>
              <c:f>'図１－１'!$K$3:$K$16</c:f>
              <c:numCache/>
            </c:numRef>
          </c:val>
        </c:ser>
        <c:ser>
          <c:idx val="2"/>
          <c:order val="1"/>
          <c:tx>
            <c:strRef>
              <c:f>'図１－１'!$L$2</c:f>
              <c:strCache>
                <c:ptCount val="1"/>
                <c:pt idx="0">
                  <c:v>心疾患
（高血圧性を　　　除く）</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'図１－１'!$I$3:$I$16</c:f>
              <c:strCache/>
            </c:strRef>
          </c:cat>
          <c:val>
            <c:numRef>
              <c:f>'図１－１'!$L$3:$L$16</c:f>
              <c:numCache/>
            </c:numRef>
          </c:val>
        </c:ser>
        <c:ser>
          <c:idx val="3"/>
          <c:order val="2"/>
          <c:tx>
            <c:strRef>
              <c:f>'図１－１'!$M$2</c:f>
              <c:strCache>
                <c:ptCount val="1"/>
                <c:pt idx="0">
                  <c:v>肺　炎</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'図１－１'!$I$3:$I$16</c:f>
              <c:strCache/>
            </c:strRef>
          </c:cat>
          <c:val>
            <c:numRef>
              <c:f>'図１－１'!$M$3:$M$16</c:f>
              <c:numCache/>
            </c:numRef>
          </c:val>
        </c:ser>
        <c:ser>
          <c:idx val="4"/>
          <c:order val="3"/>
          <c:tx>
            <c:strRef>
              <c:f>'図１－１'!$N$2</c:f>
              <c:strCache>
                <c:ptCount val="1"/>
                <c:pt idx="0">
                  <c:v>脳血管　　　疾患</c:v>
                </c:pt>
              </c:strCache>
            </c:strRef>
          </c:tx>
          <c:spPr>
            <a:pattFill prst="ltUp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'図１－１'!$I$3:$I$16</c:f>
              <c:strCache/>
            </c:strRef>
          </c:cat>
          <c:val>
            <c:numRef>
              <c:f>'図１－１'!$N$3:$N$16</c:f>
              <c:numCache/>
            </c:numRef>
          </c:val>
        </c:ser>
        <c:ser>
          <c:idx val="5"/>
          <c:order val="4"/>
          <c:tx>
            <c:strRef>
              <c:f>'図１－１'!$O$2</c:f>
              <c:strCache>
                <c:ptCount val="1"/>
                <c:pt idx="0">
                  <c:v>不慮の　事故</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'図１－１'!$I$3:$I$16</c:f>
              <c:strCache/>
            </c:strRef>
          </c:cat>
          <c:val>
            <c:numRef>
              <c:f>'図１－１'!$O$3:$O$16</c:f>
              <c:numCache/>
            </c:numRef>
          </c:val>
        </c:ser>
        <c:ser>
          <c:idx val="6"/>
          <c:order val="5"/>
          <c:tx>
            <c:strRef>
              <c:f>'図１－１'!$P$2</c:f>
              <c:strCache>
                <c:ptCount val="1"/>
                <c:pt idx="0">
                  <c:v>自　殺</c:v>
                </c:pt>
              </c:strCache>
            </c:strRef>
          </c:tx>
          <c:spPr>
            <a:pattFill prst="pct1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'図１－１'!$I$3:$I$16</c:f>
              <c:strCache/>
            </c:strRef>
          </c:cat>
          <c:val>
            <c:numRef>
              <c:f>'図１－１'!$P$3:$P$16</c:f>
              <c:numCache/>
            </c:numRef>
          </c:val>
        </c:ser>
        <c:ser>
          <c:idx val="7"/>
          <c:order val="6"/>
          <c:tx>
            <c:strRef>
              <c:f>'図１－１'!$Q$2</c:f>
              <c:strCache>
                <c:ptCount val="1"/>
                <c:pt idx="0">
                  <c:v>その他の　死因</c:v>
                </c:pt>
              </c:strCache>
            </c:strRef>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'図１－１'!$I$3:$I$16</c:f>
              <c:strCache/>
            </c:strRef>
          </c:cat>
          <c:val>
            <c:numRef>
              <c:f>'図１－１'!$Q$3:$Q$16</c:f>
              <c:numCache/>
            </c:numRef>
          </c:val>
        </c:ser>
        <c:overlap val="100"/>
        <c:gapWidth val="20"/>
        <c:axId val="35292069"/>
        <c:axId val="49193166"/>
      </c:barChart>
      <c:catAx>
        <c:axId val="35292069"/>
        <c:scaling>
          <c:orientation val="maxMin"/>
        </c:scaling>
        <c:axPos val="l"/>
        <c:delete val="0"/>
        <c:numFmt formatCode="General" sourceLinked="1"/>
        <c:majorTickMark val="out"/>
        <c:minorTickMark val="none"/>
        <c:tickLblPos val="nextTo"/>
        <c:spPr>
          <a:ln w="3175">
            <a:solidFill>
              <a:srgbClr val="808080"/>
            </a:solidFill>
          </a:ln>
        </c:spPr>
        <c:crossAx val="49193166"/>
        <c:crosses val="autoZero"/>
        <c:auto val="1"/>
        <c:lblOffset val="100"/>
        <c:tickLblSkip val="1"/>
        <c:noMultiLvlLbl val="0"/>
      </c:catAx>
      <c:valAx>
        <c:axId val="49193166"/>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352920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05"/>
          <c:w val="0.9735"/>
          <c:h val="0.89275"/>
        </c:manualLayout>
      </c:layout>
      <c:barChart>
        <c:barDir val="bar"/>
        <c:grouping val="percentStacked"/>
        <c:varyColors val="0"/>
        <c:ser>
          <c:idx val="1"/>
          <c:order val="0"/>
          <c:tx>
            <c:strRef>
              <c:f>'図１－２'!$K$2</c:f>
              <c:strCache>
                <c:ptCount val="1"/>
                <c:pt idx="0">
                  <c:v>悪性　　　　新生物</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'図１－２'!$I$3:$I$16</c:f>
              <c:strCache/>
            </c:strRef>
          </c:cat>
          <c:val>
            <c:numRef>
              <c:f>'図１－２'!$K$3:$K$16</c:f>
              <c:numCache/>
            </c:numRef>
          </c:val>
        </c:ser>
        <c:ser>
          <c:idx val="2"/>
          <c:order val="1"/>
          <c:tx>
            <c:strRef>
              <c:f>'図１－２'!$L$2</c:f>
              <c:strCache>
                <c:ptCount val="1"/>
                <c:pt idx="0">
                  <c:v>心疾患
（高血圧性を　　　除く）</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'図１－２'!$I$3:$I$16</c:f>
              <c:strCache/>
            </c:strRef>
          </c:cat>
          <c:val>
            <c:numRef>
              <c:f>'図１－２'!$L$3:$L$16</c:f>
              <c:numCache/>
            </c:numRef>
          </c:val>
        </c:ser>
        <c:ser>
          <c:idx val="3"/>
          <c:order val="2"/>
          <c:tx>
            <c:strRef>
              <c:f>'図１－２'!$M$2</c:f>
              <c:strCache>
                <c:ptCount val="1"/>
                <c:pt idx="0">
                  <c:v>肺　炎</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'図１－２'!$I$3:$I$16</c:f>
              <c:strCache/>
            </c:strRef>
          </c:cat>
          <c:val>
            <c:numRef>
              <c:f>'図１－２'!$M$3:$M$16</c:f>
              <c:numCache/>
            </c:numRef>
          </c:val>
        </c:ser>
        <c:ser>
          <c:idx val="4"/>
          <c:order val="3"/>
          <c:tx>
            <c:strRef>
              <c:f>'図１－２'!$N$2</c:f>
              <c:strCache>
                <c:ptCount val="1"/>
                <c:pt idx="0">
                  <c:v>脳血管　　　疾患</c:v>
                </c:pt>
              </c:strCache>
            </c:strRef>
          </c:tx>
          <c:spPr>
            <a:pattFill prst="ltUp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'図１－２'!$I$3:$I$16</c:f>
              <c:strCache/>
            </c:strRef>
          </c:cat>
          <c:val>
            <c:numRef>
              <c:f>'図１－２'!$N$3:$N$16</c:f>
              <c:numCache/>
            </c:numRef>
          </c:val>
        </c:ser>
        <c:ser>
          <c:idx val="5"/>
          <c:order val="4"/>
          <c:tx>
            <c:strRef>
              <c:f>'図１－２'!$O$2</c:f>
              <c:strCache>
                <c:ptCount val="1"/>
                <c:pt idx="0">
                  <c:v>不慮の　事故</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'図１－２'!$I$3:$I$16</c:f>
              <c:strCache/>
            </c:strRef>
          </c:cat>
          <c:val>
            <c:numRef>
              <c:f>'図１－２'!$O$3:$O$16</c:f>
              <c:numCache/>
            </c:numRef>
          </c:val>
        </c:ser>
        <c:ser>
          <c:idx val="6"/>
          <c:order val="5"/>
          <c:tx>
            <c:strRef>
              <c:f>'図１－２'!$P$2</c:f>
              <c:strCache>
                <c:ptCount val="1"/>
                <c:pt idx="0">
                  <c:v>自　殺</c:v>
                </c:pt>
              </c:strCache>
            </c:strRef>
          </c:tx>
          <c:spPr>
            <a:pattFill prst="pct1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'図１－２'!$I$3:$I$16</c:f>
              <c:strCache/>
            </c:strRef>
          </c:cat>
          <c:val>
            <c:numRef>
              <c:f>'図１－２'!$P$3:$P$16</c:f>
              <c:numCache/>
            </c:numRef>
          </c:val>
        </c:ser>
        <c:ser>
          <c:idx val="7"/>
          <c:order val="6"/>
          <c:tx>
            <c:strRef>
              <c:f>'図１－２'!$Q$2</c:f>
              <c:strCache>
                <c:ptCount val="1"/>
                <c:pt idx="0">
                  <c:v>その他の　死因</c:v>
                </c:pt>
              </c:strCache>
            </c:strRef>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dLblPos val="ctr"/>
            <c:showLegendKey val="0"/>
            <c:showVal val="1"/>
            <c:showBubbleSize val="0"/>
            <c:showCatName val="0"/>
            <c:showSerName val="0"/>
            <c:showPercent val="0"/>
          </c:dLbls>
          <c:cat>
            <c:strRef>
              <c:f>'図１－２'!$I$3:$I$16</c:f>
              <c:strCache/>
            </c:strRef>
          </c:cat>
          <c:val>
            <c:numRef>
              <c:f>'図１－２'!$Q$3:$Q$16</c:f>
              <c:numCache/>
            </c:numRef>
          </c:val>
        </c:ser>
        <c:overlap val="100"/>
        <c:gapWidth val="20"/>
        <c:axId val="40085311"/>
        <c:axId val="25223480"/>
      </c:barChart>
      <c:catAx>
        <c:axId val="40085311"/>
        <c:scaling>
          <c:orientation val="maxMin"/>
        </c:scaling>
        <c:axPos val="l"/>
        <c:delete val="0"/>
        <c:numFmt formatCode="General" sourceLinked="1"/>
        <c:majorTickMark val="out"/>
        <c:minorTickMark val="none"/>
        <c:tickLblPos val="nextTo"/>
        <c:spPr>
          <a:ln w="3175">
            <a:solidFill>
              <a:srgbClr val="808080"/>
            </a:solidFill>
          </a:ln>
        </c:spPr>
        <c:crossAx val="25223480"/>
        <c:crosses val="autoZero"/>
        <c:auto val="1"/>
        <c:lblOffset val="100"/>
        <c:tickLblSkip val="1"/>
        <c:noMultiLvlLbl val="0"/>
      </c:catAx>
      <c:valAx>
        <c:axId val="25223480"/>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crossAx val="4008531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3175"/>
          <c:w val="0.788"/>
          <c:h val="0.94125"/>
        </c:manualLayout>
      </c:layout>
      <c:barChart>
        <c:barDir val="bar"/>
        <c:grouping val="percentStacked"/>
        <c:varyColors val="0"/>
        <c:ser>
          <c:idx val="1"/>
          <c:order val="0"/>
          <c:tx>
            <c:strRef>
              <c:f>'図２－１'!$J$2</c:f>
              <c:strCache>
                <c:ptCount val="1"/>
                <c:pt idx="0">
                  <c:v>悪性　　　　新生物</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'図２－１'!$H$3:$H$27</c:f>
              <c:strCache/>
            </c:strRef>
          </c:cat>
          <c:val>
            <c:numRef>
              <c:f>'図２－１'!$J$3:$J$27</c:f>
              <c:numCache/>
            </c:numRef>
          </c:val>
        </c:ser>
        <c:ser>
          <c:idx val="2"/>
          <c:order val="1"/>
          <c:tx>
            <c:strRef>
              <c:f>'図２－１'!$K$2</c:f>
              <c:strCache>
                <c:ptCount val="1"/>
                <c:pt idx="0">
                  <c:v>心疾患
（高血圧性を　　　除く）</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'図２－１'!$H$3:$H$27</c:f>
              <c:strCache/>
            </c:strRef>
          </c:cat>
          <c:val>
            <c:numRef>
              <c:f>'図２－１'!$K$3:$K$27</c:f>
              <c:numCache/>
            </c:numRef>
          </c:val>
        </c:ser>
        <c:ser>
          <c:idx val="3"/>
          <c:order val="2"/>
          <c:tx>
            <c:strRef>
              <c:f>'図２－１'!$L$2</c:f>
              <c:strCache>
                <c:ptCount val="1"/>
                <c:pt idx="0">
                  <c:v>肺　炎</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'図２－１'!$H$3:$H$27</c:f>
              <c:strCache/>
            </c:strRef>
          </c:cat>
          <c:val>
            <c:numRef>
              <c:f>'図２－１'!$L$3:$L$27</c:f>
              <c:numCache/>
            </c:numRef>
          </c:val>
        </c:ser>
        <c:ser>
          <c:idx val="4"/>
          <c:order val="3"/>
          <c:tx>
            <c:strRef>
              <c:f>'図２－１'!$M$2</c:f>
              <c:strCache>
                <c:ptCount val="1"/>
                <c:pt idx="0">
                  <c:v>脳血管　　　疾患</c:v>
                </c:pt>
              </c:strCache>
            </c:strRef>
          </c:tx>
          <c:spPr>
            <a:pattFill prst="ltUp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'図２－１'!$H$3:$H$27</c:f>
              <c:strCache/>
            </c:strRef>
          </c:cat>
          <c:val>
            <c:numRef>
              <c:f>'図２－１'!$M$3:$M$27</c:f>
              <c:numCache/>
            </c:numRef>
          </c:val>
        </c:ser>
        <c:ser>
          <c:idx val="5"/>
          <c:order val="4"/>
          <c:tx>
            <c:strRef>
              <c:f>'図２－１'!$N$2</c:f>
              <c:strCache>
                <c:ptCount val="1"/>
                <c:pt idx="0">
                  <c:v>不慮の　事故</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'図２－１'!$H$3:$H$27</c:f>
              <c:strCache/>
            </c:strRef>
          </c:cat>
          <c:val>
            <c:numRef>
              <c:f>'図２－１'!$N$3:$N$27</c:f>
              <c:numCache/>
            </c:numRef>
          </c:val>
        </c:ser>
        <c:ser>
          <c:idx val="6"/>
          <c:order val="5"/>
          <c:tx>
            <c:strRef>
              <c:f>'図２－１'!$O$2</c:f>
              <c:strCache>
                <c:ptCount val="1"/>
                <c:pt idx="0">
                  <c:v>自　殺</c:v>
                </c:pt>
              </c:strCache>
            </c:strRef>
          </c:tx>
          <c:spPr>
            <a:pattFill prst="pct1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'図２－１'!$H$3:$H$27</c:f>
              <c:strCache/>
            </c:strRef>
          </c:cat>
          <c:val>
            <c:numRef>
              <c:f>'図２－１'!$O$3:$O$27</c:f>
              <c:numCache/>
            </c:numRef>
          </c:val>
        </c:ser>
        <c:ser>
          <c:idx val="7"/>
          <c:order val="6"/>
          <c:tx>
            <c:strRef>
              <c:f>'図２－１'!$P$2</c:f>
              <c:strCache>
                <c:ptCount val="1"/>
                <c:pt idx="0">
                  <c:v>その他の　死因</c:v>
                </c:pt>
              </c:strCache>
            </c:strRef>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'図２－１'!$H$3:$H$27</c:f>
              <c:strCache/>
            </c:strRef>
          </c:cat>
          <c:val>
            <c:numRef>
              <c:f>'図２－１'!$P$3:$P$27</c:f>
              <c:numCache/>
            </c:numRef>
          </c:val>
        </c:ser>
        <c:overlap val="100"/>
        <c:gapWidth val="20"/>
        <c:axId val="25684729"/>
        <c:axId val="29835970"/>
      </c:barChart>
      <c:catAx>
        <c:axId val="25684729"/>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9835970"/>
        <c:crosses val="autoZero"/>
        <c:auto val="1"/>
        <c:lblOffset val="100"/>
        <c:tickLblSkip val="1"/>
        <c:noMultiLvlLbl val="0"/>
      </c:catAx>
      <c:valAx>
        <c:axId val="29835970"/>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6847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33"/>
          <c:w val="0.78875"/>
          <c:h val="0.94075"/>
        </c:manualLayout>
      </c:layout>
      <c:barChart>
        <c:barDir val="bar"/>
        <c:grouping val="percentStacked"/>
        <c:varyColors val="0"/>
        <c:ser>
          <c:idx val="1"/>
          <c:order val="0"/>
          <c:tx>
            <c:strRef>
              <c:f>'図２－２'!$J$2</c:f>
              <c:strCache>
                <c:ptCount val="1"/>
                <c:pt idx="0">
                  <c:v>悪性　　　　新生物</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'図２－２'!$H$3:$H$27</c:f>
              <c:strCache/>
            </c:strRef>
          </c:cat>
          <c:val>
            <c:numRef>
              <c:f>'図２－２'!$J$3:$J$27</c:f>
              <c:numCache/>
            </c:numRef>
          </c:val>
        </c:ser>
        <c:ser>
          <c:idx val="2"/>
          <c:order val="1"/>
          <c:tx>
            <c:strRef>
              <c:f>'図２－２'!$K$2</c:f>
              <c:strCache>
                <c:ptCount val="1"/>
                <c:pt idx="0">
                  <c:v>心疾患
（高血圧性を　　　除く）</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'図２－２'!$H$3:$H$27</c:f>
              <c:strCache/>
            </c:strRef>
          </c:cat>
          <c:val>
            <c:numRef>
              <c:f>'図２－２'!$K$3:$K$27</c:f>
              <c:numCache/>
            </c:numRef>
          </c:val>
        </c:ser>
        <c:ser>
          <c:idx val="3"/>
          <c:order val="2"/>
          <c:tx>
            <c:strRef>
              <c:f>'図２－２'!$L$2</c:f>
              <c:strCache>
                <c:ptCount val="1"/>
                <c:pt idx="0">
                  <c:v>肺　炎</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'図２－２'!$H$3:$H$27</c:f>
              <c:strCache/>
            </c:strRef>
          </c:cat>
          <c:val>
            <c:numRef>
              <c:f>'図２－２'!$L$3:$L$27</c:f>
              <c:numCache/>
            </c:numRef>
          </c:val>
        </c:ser>
        <c:ser>
          <c:idx val="4"/>
          <c:order val="3"/>
          <c:tx>
            <c:strRef>
              <c:f>'図２－２'!$M$2</c:f>
              <c:strCache>
                <c:ptCount val="1"/>
                <c:pt idx="0">
                  <c:v>脳血管　　　疾患</c:v>
                </c:pt>
              </c:strCache>
            </c:strRef>
          </c:tx>
          <c:spPr>
            <a:pattFill prst="ltUp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'図２－２'!$H$3:$H$27</c:f>
              <c:strCache/>
            </c:strRef>
          </c:cat>
          <c:val>
            <c:numRef>
              <c:f>'図２－２'!$M$3:$M$27</c:f>
              <c:numCache/>
            </c:numRef>
          </c:val>
        </c:ser>
        <c:ser>
          <c:idx val="5"/>
          <c:order val="4"/>
          <c:tx>
            <c:strRef>
              <c:f>'図２－２'!$N$2</c:f>
              <c:strCache>
                <c:ptCount val="1"/>
                <c:pt idx="0">
                  <c:v>不慮の　事故</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'図２－２'!$H$3:$H$27</c:f>
              <c:strCache/>
            </c:strRef>
          </c:cat>
          <c:val>
            <c:numRef>
              <c:f>'図２－２'!$N$3:$N$27</c:f>
              <c:numCache/>
            </c:numRef>
          </c:val>
        </c:ser>
        <c:ser>
          <c:idx val="6"/>
          <c:order val="5"/>
          <c:tx>
            <c:strRef>
              <c:f>'図２－２'!$O$2</c:f>
              <c:strCache>
                <c:ptCount val="1"/>
                <c:pt idx="0">
                  <c:v>自　殺</c:v>
                </c:pt>
              </c:strCache>
            </c:strRef>
          </c:tx>
          <c:spPr>
            <a:pattFill prst="pct1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'図２－２'!$H$3:$H$27</c:f>
              <c:strCache/>
            </c:strRef>
          </c:cat>
          <c:val>
            <c:numRef>
              <c:f>'図２－２'!$O$3:$O$27</c:f>
              <c:numCache/>
            </c:numRef>
          </c:val>
        </c:ser>
        <c:ser>
          <c:idx val="7"/>
          <c:order val="6"/>
          <c:tx>
            <c:strRef>
              <c:f>'図２－２'!$P$2</c:f>
              <c:strCache>
                <c:ptCount val="1"/>
                <c:pt idx="0">
                  <c:v>その他の　死因</c:v>
                </c:pt>
              </c:strCache>
            </c:strRef>
          </c:tx>
          <c:spPr>
            <a:pattFill prst="pct20">
              <a:fgClr>
                <a:srgbClr val="4F81BD"/>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'図２－２'!$H$3:$H$27</c:f>
              <c:strCache/>
            </c:strRef>
          </c:cat>
          <c:val>
            <c:numRef>
              <c:f>'図２－２'!$P$3:$P$27</c:f>
              <c:numCache/>
            </c:numRef>
          </c:val>
        </c:ser>
        <c:overlap val="100"/>
        <c:gapWidth val="20"/>
        <c:axId val="88275"/>
        <c:axId val="794476"/>
      </c:barChart>
      <c:catAx>
        <c:axId val="88275"/>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94476"/>
        <c:crosses val="autoZero"/>
        <c:auto val="1"/>
        <c:lblOffset val="100"/>
        <c:tickLblSkip val="1"/>
        <c:noMultiLvlLbl val="0"/>
      </c:catAx>
      <c:valAx>
        <c:axId val="794476"/>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8827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1975"/>
          <c:w val="0.596"/>
          <c:h val="0.87"/>
        </c:manualLayout>
      </c:layout>
      <c:barChart>
        <c:barDir val="bar"/>
        <c:grouping val="percentStacked"/>
        <c:varyColors val="0"/>
        <c:ser>
          <c:idx val="1"/>
          <c:order val="0"/>
          <c:tx>
            <c:strRef>
              <c:f>'図３'!$Q$2</c:f>
              <c:strCache>
                <c:ptCount val="1"/>
                <c:pt idx="0">
                  <c:v>夫妻とも有職</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'図３'!$O$3:$O$4</c:f>
              <c:strCache/>
            </c:strRef>
          </c:cat>
          <c:val>
            <c:numRef>
              <c:f>'図３'!$Q$3:$Q$4</c:f>
              <c:numCache/>
            </c:numRef>
          </c:val>
        </c:ser>
        <c:ser>
          <c:idx val="2"/>
          <c:order val="1"/>
          <c:tx>
            <c:strRef>
              <c:f>'図３'!$R$2</c:f>
              <c:strCache>
                <c:ptCount val="1"/>
                <c:pt idx="0">
                  <c:v>夫有職－妻無職</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'図３'!$O$3:$O$4</c:f>
              <c:strCache/>
            </c:strRef>
          </c:cat>
          <c:val>
            <c:numRef>
              <c:f>'図３'!$R$3:$R$4</c:f>
              <c:numCache/>
            </c:numRef>
          </c:val>
        </c:ser>
        <c:ser>
          <c:idx val="0"/>
          <c:order val="2"/>
          <c:tx>
            <c:strRef>
              <c:f>'図３'!$S$2</c:f>
              <c:strCache>
                <c:ptCount val="1"/>
                <c:pt idx="0">
                  <c:v>夫妻とも無職</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'図３'!$O$3:$O$4</c:f>
              <c:strCache/>
            </c:strRef>
          </c:cat>
          <c:val>
            <c:numRef>
              <c:f>'図３'!$S$3:$S$4</c:f>
              <c:numCache/>
            </c:numRef>
          </c:val>
        </c:ser>
        <c:ser>
          <c:idx val="3"/>
          <c:order val="3"/>
          <c:tx>
            <c:strRef>
              <c:f>'図３'!$T$2</c:f>
              <c:strCache>
                <c:ptCount val="1"/>
                <c:pt idx="0">
                  <c:v>夫無職－妻有職</c:v>
                </c:pt>
              </c:strCache>
            </c:strRef>
          </c:tx>
          <c:spPr>
            <a:noFill/>
            <a:ln w="12700">
              <a:solidFill>
                <a:srgbClr val="666699"/>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'図３'!$O$3:$O$4</c:f>
              <c:strCache/>
            </c:strRef>
          </c:cat>
          <c:val>
            <c:numRef>
              <c:f>'図３'!$T$3:$T$4</c:f>
              <c:numCache/>
            </c:numRef>
          </c:val>
        </c:ser>
        <c:ser>
          <c:idx val="4"/>
          <c:order val="4"/>
          <c:tx>
            <c:strRef>
              <c:f>'図３'!$U$2</c:f>
              <c:strCache>
                <c:ptCount val="1"/>
                <c:pt idx="0">
                  <c:v>職業不詳</c:v>
                </c:pt>
              </c:strCache>
            </c:strRef>
          </c:tx>
          <c:spPr>
            <a:pattFill prst="pct10">
              <a:fgClr>
                <a:srgbClr val="000000"/>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'図３'!$O$3:$O$4</c:f>
              <c:strCache/>
            </c:strRef>
          </c:cat>
          <c:val>
            <c:numRef>
              <c:f>'図３'!$U$3:$U$4</c:f>
              <c:numCache/>
            </c:numRef>
          </c:val>
        </c:ser>
        <c:ser>
          <c:idx val="5"/>
          <c:order val="5"/>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'図３'!$O$3:$O$4</c:f>
              <c:strCache/>
            </c:strRef>
          </c:cat>
          <c:val>
            <c:numRef>
              <c:f>'図３'!$Q$2</c:f>
              <c:numCache/>
            </c:numRef>
          </c:val>
        </c:ser>
        <c:overlap val="100"/>
        <c:gapWidth val="35"/>
        <c:axId val="7150285"/>
        <c:axId val="64352566"/>
      </c:barChart>
      <c:catAx>
        <c:axId val="7150285"/>
        <c:scaling>
          <c:orientation val="maxMin"/>
        </c:scaling>
        <c:axPos val="l"/>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352566"/>
        <c:crosses val="autoZero"/>
        <c:auto val="1"/>
        <c:lblOffset val="100"/>
        <c:tickLblSkip val="1"/>
        <c:noMultiLvlLbl val="0"/>
      </c:catAx>
      <c:valAx>
        <c:axId val="64352566"/>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7150285"/>
        <c:crossesAt val="1"/>
        <c:crossBetween val="between"/>
        <c:dispUnits/>
      </c:valAx>
      <c:spPr>
        <a:solidFill>
          <a:srgbClr val="FFFFFF"/>
        </a:solidFill>
        <a:ln w="12700">
          <a:solidFill>
            <a:srgbClr val="666699"/>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20175"/>
          <c:w val="0.59525"/>
          <c:h val="0.8475"/>
        </c:manualLayout>
      </c:layout>
      <c:barChart>
        <c:barDir val="bar"/>
        <c:grouping val="percentStacked"/>
        <c:varyColors val="0"/>
        <c:ser>
          <c:idx val="1"/>
          <c:order val="0"/>
          <c:tx>
            <c:strRef>
              <c:f>'図４'!$Q$2</c:f>
              <c:strCache>
                <c:ptCount val="1"/>
                <c:pt idx="0">
                  <c:v>夫妻とも有職</c:v>
                </c:pt>
              </c:strCache>
            </c:strRef>
          </c:tx>
          <c:spPr>
            <a:pattFill prst="pct75">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'図４'!$O$3:$O$4</c:f>
              <c:strCache/>
            </c:strRef>
          </c:cat>
          <c:val>
            <c:numRef>
              <c:f>'図４'!$Q$3:$Q$4</c:f>
              <c:numCache/>
            </c:numRef>
          </c:val>
        </c:ser>
        <c:ser>
          <c:idx val="2"/>
          <c:order val="1"/>
          <c:tx>
            <c:strRef>
              <c:f>'図４'!$R$2</c:f>
              <c:strCache>
                <c:ptCount val="1"/>
                <c:pt idx="0">
                  <c:v>夫有職－妻無職</c:v>
                </c:pt>
              </c:strCache>
            </c:strRef>
          </c:tx>
          <c:spPr>
            <a:pattFill prst="ltVert">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Ref>
              <c:f>'図４'!$O$3:$O$4</c:f>
              <c:strCache/>
            </c:strRef>
          </c:cat>
          <c:val>
            <c:numRef>
              <c:f>'図４'!$R$3:$R$4</c:f>
              <c:numCache/>
            </c:numRef>
          </c:val>
        </c:ser>
        <c:ser>
          <c:idx val="0"/>
          <c:order val="2"/>
          <c:tx>
            <c:strRef>
              <c:f>'図４'!$S$2</c:f>
              <c:strCache>
                <c:ptCount val="1"/>
                <c:pt idx="0">
                  <c:v>夫妻とも無職</c:v>
                </c:pt>
              </c:strCache>
            </c:strRef>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'図４'!$O$3:$O$4</c:f>
              <c:strCache/>
            </c:strRef>
          </c:cat>
          <c:val>
            <c:numRef>
              <c:f>'図４'!$S$3:$S$4</c:f>
              <c:numCache/>
            </c:numRef>
          </c:val>
        </c:ser>
        <c:ser>
          <c:idx val="3"/>
          <c:order val="3"/>
          <c:tx>
            <c:strRef>
              <c:f>'図４'!$T$2</c:f>
              <c:strCache>
                <c:ptCount val="1"/>
                <c:pt idx="0">
                  <c:v>夫無職－妻有職</c:v>
                </c:pt>
              </c:strCache>
            </c:strRef>
          </c:tx>
          <c:spPr>
            <a:noFill/>
            <a:ln w="12700">
              <a:solidFill>
                <a:srgbClr val="666699"/>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delete val="1"/>
            </c:dLbl>
            <c:numFmt formatCode="General" sourceLinked="1"/>
            <c:spPr>
              <a:noFill/>
              <a:ln w="3175">
                <a:noFill/>
              </a:ln>
            </c:spPr>
            <c:showLegendKey val="0"/>
            <c:showVal val="1"/>
            <c:showBubbleSize val="0"/>
            <c:showCatName val="0"/>
            <c:showSerName val="0"/>
            <c:showPercent val="0"/>
          </c:dLbls>
          <c:cat>
            <c:strRef>
              <c:f>'図４'!$O$3:$O$4</c:f>
              <c:strCache/>
            </c:strRef>
          </c:cat>
          <c:val>
            <c:numRef>
              <c:f>'図４'!$T$3:$T$4</c:f>
              <c:numCache/>
            </c:numRef>
          </c:val>
        </c:ser>
        <c:ser>
          <c:idx val="4"/>
          <c:order val="4"/>
          <c:tx>
            <c:strRef>
              <c:f>'図４'!$U$2</c:f>
              <c:strCache>
                <c:ptCount val="1"/>
                <c:pt idx="0">
                  <c:v>職業不詳</c:v>
                </c:pt>
              </c:strCache>
            </c:strRef>
          </c:tx>
          <c:spPr>
            <a:pattFill prst="pct10">
              <a:fgClr>
                <a:srgbClr val="000000"/>
              </a:fgClr>
              <a:bgClr>
                <a:srgbClr val="FFFFFF"/>
              </a:bgClr>
            </a:patt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'図４'!$O$3:$O$4</c:f>
              <c:strCache/>
            </c:strRef>
          </c:cat>
          <c:val>
            <c:numRef>
              <c:f>'図４'!$U$3:$U$4</c:f>
              <c:numCache/>
            </c:numRef>
          </c:val>
        </c:ser>
        <c:ser>
          <c:idx val="5"/>
          <c:order val="5"/>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'図４'!$O$3:$O$4</c:f>
              <c:strCache/>
            </c:strRef>
          </c:cat>
          <c:val>
            <c:numRef>
              <c:f>'図３'!$Q$2</c:f>
              <c:numCache>
                <c:ptCount val="1"/>
                <c:pt idx="0">
                  <c:v>0</c:v>
                </c:pt>
              </c:numCache>
            </c:numRef>
          </c:val>
        </c:ser>
        <c:overlap val="100"/>
        <c:gapWidth val="35"/>
        <c:axId val="42302183"/>
        <c:axId val="45175328"/>
      </c:barChart>
      <c:catAx>
        <c:axId val="42302183"/>
        <c:scaling>
          <c:orientation val="maxMin"/>
        </c:scaling>
        <c:axPos val="l"/>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175328"/>
        <c:crosses val="autoZero"/>
        <c:auto val="1"/>
        <c:lblOffset val="100"/>
        <c:tickLblSkip val="1"/>
        <c:noMultiLvlLbl val="0"/>
      </c:catAx>
      <c:valAx>
        <c:axId val="45175328"/>
        <c:scaling>
          <c:orientation val="minMax"/>
        </c:scaling>
        <c:axPos val="t"/>
        <c:majorGridlines>
          <c:spPr>
            <a:ln w="3175">
              <a:solidFill>
                <a:srgbClr val="808080"/>
              </a:solidFill>
            </a:ln>
          </c:spPr>
        </c:majorGridlines>
        <c:delete val="0"/>
        <c:numFmt formatCode="General" sourceLinked="1"/>
        <c:majorTickMark val="out"/>
        <c:minorTickMark val="none"/>
        <c:tickLblPos val="high"/>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2302183"/>
        <c:crossesAt val="1"/>
        <c:crossBetween val="between"/>
        <c:dispUnits/>
      </c:valAx>
      <c:spPr>
        <a:solidFill>
          <a:srgbClr val="FFFFFF"/>
        </a:solidFill>
        <a:ln w="12700">
          <a:solidFill>
            <a:srgbClr val="666699"/>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0.7335</cdr:x>
      <cdr:y>0.076</cdr:y>
    </cdr:to>
    <cdr:pic>
      <cdr:nvPicPr>
        <cdr:cNvPr id="1" name="図 37"/>
        <cdr:cNvPicPr preferRelativeResize="1">
          <a:picLocks noChangeAspect="1"/>
        </cdr:cNvPicPr>
      </cdr:nvPicPr>
      <cdr:blipFill>
        <a:blip r:embed="rId1"/>
        <a:stretch>
          <a:fillRect/>
        </a:stretch>
      </cdr:blipFill>
      <cdr:spPr>
        <a:xfrm>
          <a:off x="0" y="0"/>
          <a:ext cx="4314825" cy="352425"/>
        </a:xfrm>
        <a:prstGeom prst="rect">
          <a:avLst/>
        </a:prstGeom>
        <a:noFill/>
        <a:ln w="9525" cmpd="sng">
          <a:noFill/>
        </a:ln>
      </cdr:spPr>
    </cdr:pic>
  </cdr:relSizeAnchor>
  <cdr:relSizeAnchor xmlns:cdr="http://schemas.openxmlformats.org/drawingml/2006/chartDrawing">
    <cdr:from>
      <cdr:x>0.64075</cdr:x>
      <cdr:y>0.04225</cdr:y>
    </cdr:from>
    <cdr:to>
      <cdr:x>0.73625</cdr:x>
      <cdr:y>0.09</cdr:y>
    </cdr:to>
    <cdr:sp>
      <cdr:nvSpPr>
        <cdr:cNvPr id="2" name="テキスト ボックス 1"/>
        <cdr:cNvSpPr txBox="1">
          <a:spLocks noChangeArrowheads="1"/>
        </cdr:cNvSpPr>
      </cdr:nvSpPr>
      <cdr:spPr>
        <a:xfrm>
          <a:off x="3762375" y="190500"/>
          <a:ext cx="561975" cy="219075"/>
        </a:xfrm>
        <a:prstGeom prst="rect">
          <a:avLst/>
        </a:prstGeom>
        <a:noFill/>
        <a:ln w="9525" cmpd="sng">
          <a:noFill/>
        </a:ln>
      </cdr:spPr>
      <cdr:txBody>
        <a:bodyPr vertOverflow="clip" wrap="square"/>
        <a:p>
          <a:pPr algn="ctr">
            <a:defRPr/>
          </a:pPr>
          <a:r>
            <a:rPr lang="en-US" cap="none" sz="1000" b="0" i="0" u="none" baseline="0">
              <a:solidFill>
                <a:srgbClr val="000000"/>
              </a:solidFill>
            </a:rPr>
            <a:t>3.3</a:t>
          </a:r>
        </a:p>
      </cdr:txBody>
    </cdr:sp>
  </cdr:relSizeAnchor>
  <cdr:relSizeAnchor xmlns:cdr="http://schemas.openxmlformats.org/drawingml/2006/chartDrawing">
    <cdr:from>
      <cdr:x>0.71025</cdr:x>
      <cdr:y>0.0515</cdr:y>
    </cdr:from>
    <cdr:to>
      <cdr:x>0.8425</cdr:x>
      <cdr:y>0.0905</cdr:y>
    </cdr:to>
    <cdr:sp>
      <cdr:nvSpPr>
        <cdr:cNvPr id="3" name="テキスト ボックス 1"/>
        <cdr:cNvSpPr txBox="1">
          <a:spLocks noChangeArrowheads="1"/>
        </cdr:cNvSpPr>
      </cdr:nvSpPr>
      <cdr:spPr>
        <a:xfrm>
          <a:off x="4171950" y="228600"/>
          <a:ext cx="781050" cy="180975"/>
        </a:xfrm>
        <a:prstGeom prst="rect">
          <a:avLst/>
        </a:prstGeom>
        <a:noFill/>
        <a:ln w="9525" cmpd="sng">
          <a:noFill/>
        </a:ln>
      </cdr:spPr>
      <cdr:txBody>
        <a:bodyPr vertOverflow="clip" wrap="square"/>
        <a:p>
          <a:pPr algn="l">
            <a:defRPr/>
          </a:pPr>
          <a:r>
            <a:rPr lang="en-US" cap="none" sz="1000" b="0" i="0" u="none" baseline="0">
              <a:solidFill>
                <a:srgbClr val="000000"/>
              </a:solidFill>
            </a:rPr>
            <a:t>2.4</a:t>
          </a:r>
        </a:p>
      </cdr:txBody>
    </cdr:sp>
  </cdr:relSizeAnchor>
  <cdr:relSizeAnchor xmlns:cdr="http://schemas.openxmlformats.org/drawingml/2006/chartDrawing">
    <cdr:from>
      <cdr:x>0.71025</cdr:x>
      <cdr:y>0.0965</cdr:y>
    </cdr:from>
    <cdr:to>
      <cdr:x>0.72675</cdr:x>
      <cdr:y>0.13025</cdr:y>
    </cdr:to>
    <cdr:sp>
      <cdr:nvSpPr>
        <cdr:cNvPr id="4" name="直線コネクタ 19"/>
        <cdr:cNvSpPr>
          <a:spLocks/>
        </cdr:cNvSpPr>
      </cdr:nvSpPr>
      <cdr:spPr>
        <a:xfrm flipH="1">
          <a:off x="4171950" y="438150"/>
          <a:ext cx="95250" cy="1524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0.6885</cdr:x>
      <cdr:y>0.09</cdr:y>
    </cdr:from>
    <cdr:to>
      <cdr:x>0.692</cdr:x>
      <cdr:y>0.10925</cdr:y>
    </cdr:to>
    <cdr:sp>
      <cdr:nvSpPr>
        <cdr:cNvPr id="5" name="直線コネクタ 21"/>
        <cdr:cNvSpPr>
          <a:spLocks/>
        </cdr:cNvSpPr>
      </cdr:nvSpPr>
      <cdr:spPr>
        <a:xfrm>
          <a:off x="4048125" y="409575"/>
          <a:ext cx="190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13</xdr:col>
      <xdr:colOff>2295525</xdr:colOff>
      <xdr:row>7</xdr:row>
      <xdr:rowOff>66675</xdr:rowOff>
    </xdr:to>
    <xdr:graphicFrame>
      <xdr:nvGraphicFramePr>
        <xdr:cNvPr id="1" name="グラフ 2"/>
        <xdr:cNvGraphicFramePr/>
      </xdr:nvGraphicFramePr>
      <xdr:xfrm>
        <a:off x="0" y="352425"/>
        <a:ext cx="6296025" cy="9144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0.51475</cdr:x>
      <cdr:y>0.1415</cdr:y>
    </cdr:from>
    <cdr:to>
      <cdr:x>0.523</cdr:x>
      <cdr:y>0.32475</cdr:y>
    </cdr:to>
    <cdr:sp>
      <cdr:nvSpPr>
        <cdr:cNvPr id="1" name="直線コネクタ 17"/>
        <cdr:cNvSpPr>
          <a:spLocks/>
        </cdr:cNvSpPr>
      </cdr:nvSpPr>
      <cdr:spPr>
        <a:xfrm>
          <a:off x="3267075" y="133350"/>
          <a:ext cx="57150" cy="17145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0.54125</cdr:x>
      <cdr:y>0.16575</cdr:y>
    </cdr:from>
    <cdr:to>
      <cdr:x>0.5555</cdr:x>
      <cdr:y>0.302</cdr:y>
    </cdr:to>
    <cdr:sp>
      <cdr:nvSpPr>
        <cdr:cNvPr id="2" name="直線コネクタ 21"/>
        <cdr:cNvSpPr>
          <a:spLocks/>
        </cdr:cNvSpPr>
      </cdr:nvSpPr>
      <cdr:spPr>
        <a:xfrm flipH="1">
          <a:off x="3438525" y="152400"/>
          <a:ext cx="95250" cy="13335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0.5835</cdr:x>
      <cdr:y>0.3405</cdr:y>
    </cdr:from>
    <cdr:to>
      <cdr:x>0.60175</cdr:x>
      <cdr:y>0.34225</cdr:y>
    </cdr:to>
    <cdr:sp>
      <cdr:nvSpPr>
        <cdr:cNvPr id="3" name="直線コネクタ 6"/>
        <cdr:cNvSpPr>
          <a:spLocks/>
        </cdr:cNvSpPr>
      </cdr:nvSpPr>
      <cdr:spPr>
        <a:xfrm flipH="1" flipV="1">
          <a:off x="3705225" y="323850"/>
          <a:ext cx="114300" cy="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0.5835</cdr:x>
      <cdr:y>0.652</cdr:y>
    </cdr:from>
    <cdr:to>
      <cdr:x>0.60175</cdr:x>
      <cdr:y>0.65375</cdr:y>
    </cdr:to>
    <cdr:sp>
      <cdr:nvSpPr>
        <cdr:cNvPr id="4" name="直線コネクタ 8"/>
        <cdr:cNvSpPr>
          <a:spLocks/>
        </cdr:cNvSpPr>
      </cdr:nvSpPr>
      <cdr:spPr>
        <a:xfrm flipH="1" flipV="1">
          <a:off x="3705225" y="619125"/>
          <a:ext cx="114300" cy="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0.6625</cdr:x>
      <cdr:y>0</cdr:y>
    </cdr:from>
    <cdr:to>
      <cdr:x>0.833</cdr:x>
      <cdr:y>1</cdr:y>
    </cdr:to>
    <cdr:pic>
      <cdr:nvPicPr>
        <cdr:cNvPr id="5" name="図 10"/>
        <cdr:cNvPicPr preferRelativeResize="1">
          <a:picLocks noChangeAspect="1"/>
        </cdr:cNvPicPr>
      </cdr:nvPicPr>
      <cdr:blipFill>
        <a:blip r:embed="rId1"/>
        <a:stretch>
          <a:fillRect/>
        </a:stretch>
      </cdr:blipFill>
      <cdr:spPr>
        <a:xfrm>
          <a:off x="4200525" y="0"/>
          <a:ext cx="1085850" cy="1009650"/>
        </a:xfrm>
        <a:prstGeom prst="rect">
          <a:avLst/>
        </a:prstGeom>
        <a:noFill/>
        <a:ln w="9525" cmpd="sng">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13</xdr:col>
      <xdr:colOff>2352675</xdr:colOff>
      <xdr:row>7</xdr:row>
      <xdr:rowOff>9525</xdr:rowOff>
    </xdr:to>
    <xdr:graphicFrame>
      <xdr:nvGraphicFramePr>
        <xdr:cNvPr id="1" name="グラフ 5"/>
        <xdr:cNvGraphicFramePr/>
      </xdr:nvGraphicFramePr>
      <xdr:xfrm>
        <a:off x="0" y="257175"/>
        <a:ext cx="6353175" cy="952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171450</xdr:rowOff>
    </xdr:from>
    <xdr:to>
      <xdr:col>5</xdr:col>
      <xdr:colOff>876300</xdr:colOff>
      <xdr:row>28</xdr:row>
      <xdr:rowOff>9525</xdr:rowOff>
    </xdr:to>
    <xdr:graphicFrame>
      <xdr:nvGraphicFramePr>
        <xdr:cNvPr id="1" name="グラフ 1"/>
        <xdr:cNvGraphicFramePr/>
      </xdr:nvGraphicFramePr>
      <xdr:xfrm>
        <a:off x="85725" y="400050"/>
        <a:ext cx="5886450" cy="4610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0.731</cdr:x>
      <cdr:y>0.076</cdr:y>
    </cdr:to>
    <cdr:pic>
      <cdr:nvPicPr>
        <cdr:cNvPr id="1" name="図 7"/>
        <cdr:cNvPicPr preferRelativeResize="1">
          <a:picLocks noChangeAspect="1"/>
        </cdr:cNvPicPr>
      </cdr:nvPicPr>
      <cdr:blipFill>
        <a:blip r:embed="rId1"/>
        <a:stretch>
          <a:fillRect/>
        </a:stretch>
      </cdr:blipFill>
      <cdr:spPr>
        <a:xfrm>
          <a:off x="0" y="0"/>
          <a:ext cx="4305300" cy="352425"/>
        </a:xfrm>
        <a:prstGeom prst="rect">
          <a:avLst/>
        </a:prstGeom>
        <a:noFill/>
        <a:ln w="9525" cmpd="sng">
          <a:noFill/>
        </a:ln>
      </cdr:spPr>
    </cdr:pic>
  </cdr:relSizeAnchor>
  <cdr:relSizeAnchor xmlns:cdr="http://schemas.openxmlformats.org/drawingml/2006/chartDrawing">
    <cdr:from>
      <cdr:x>0.596</cdr:x>
      <cdr:y>0.04225</cdr:y>
    </cdr:from>
    <cdr:to>
      <cdr:x>0.691</cdr:x>
      <cdr:y>0.09</cdr:y>
    </cdr:to>
    <cdr:sp>
      <cdr:nvSpPr>
        <cdr:cNvPr id="2" name="テキスト ボックス 1"/>
        <cdr:cNvSpPr txBox="1">
          <a:spLocks noChangeArrowheads="1"/>
        </cdr:cNvSpPr>
      </cdr:nvSpPr>
      <cdr:spPr>
        <a:xfrm>
          <a:off x="3505200" y="190500"/>
          <a:ext cx="561975" cy="219075"/>
        </a:xfrm>
        <a:prstGeom prst="rect">
          <a:avLst/>
        </a:prstGeom>
        <a:noFill/>
        <a:ln w="9525" cmpd="sng">
          <a:noFill/>
        </a:ln>
      </cdr:spPr>
      <cdr:txBody>
        <a:bodyPr vertOverflow="clip" wrap="square"/>
        <a:p>
          <a:pPr algn="ctr">
            <a:defRPr/>
          </a:pPr>
          <a:r>
            <a:rPr lang="en-US" cap="none" sz="1000" b="0" i="0" u="none" baseline="0">
              <a:solidFill>
                <a:srgbClr val="000000"/>
              </a:solidFill>
            </a:rPr>
            <a:t>2.6</a:t>
          </a:r>
        </a:p>
      </cdr:txBody>
    </cdr:sp>
  </cdr:relSizeAnchor>
  <cdr:relSizeAnchor xmlns:cdr="http://schemas.openxmlformats.org/drawingml/2006/chartDrawing">
    <cdr:from>
      <cdr:x>0.655</cdr:x>
      <cdr:y>0.043</cdr:y>
    </cdr:from>
    <cdr:to>
      <cdr:x>0.78675</cdr:x>
      <cdr:y>0.082</cdr:y>
    </cdr:to>
    <cdr:sp>
      <cdr:nvSpPr>
        <cdr:cNvPr id="3" name="テキスト ボックス 1"/>
        <cdr:cNvSpPr txBox="1">
          <a:spLocks noChangeArrowheads="1"/>
        </cdr:cNvSpPr>
      </cdr:nvSpPr>
      <cdr:spPr>
        <a:xfrm>
          <a:off x="3848100" y="190500"/>
          <a:ext cx="771525" cy="180975"/>
        </a:xfrm>
        <a:prstGeom prst="rect">
          <a:avLst/>
        </a:prstGeom>
        <a:noFill/>
        <a:ln w="9525" cmpd="sng">
          <a:noFill/>
        </a:ln>
      </cdr:spPr>
      <cdr:txBody>
        <a:bodyPr vertOverflow="clip" wrap="square"/>
        <a:p>
          <a:pPr algn="l">
            <a:defRPr/>
          </a:pPr>
          <a:r>
            <a:rPr lang="en-US" cap="none" sz="1000" b="0" i="0" u="none" baseline="0">
              <a:solidFill>
                <a:srgbClr val="000000"/>
              </a:solidFill>
            </a:rPr>
            <a:t>1.1</a:t>
          </a:r>
        </a:p>
      </cdr:txBody>
    </cdr:sp>
  </cdr:relSizeAnchor>
  <cdr:relSizeAnchor xmlns:cdr="http://schemas.openxmlformats.org/drawingml/2006/chartDrawing">
    <cdr:from>
      <cdr:x>0.662</cdr:x>
      <cdr:y>0.088</cdr:y>
    </cdr:from>
    <cdr:to>
      <cdr:x>0.67825</cdr:x>
      <cdr:y>0.12175</cdr:y>
    </cdr:to>
    <cdr:sp>
      <cdr:nvSpPr>
        <cdr:cNvPr id="4" name="直線コネクタ 19"/>
        <cdr:cNvSpPr>
          <a:spLocks/>
        </cdr:cNvSpPr>
      </cdr:nvSpPr>
      <cdr:spPr>
        <a:xfrm flipH="1">
          <a:off x="3895725" y="400050"/>
          <a:ext cx="95250" cy="1524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0.6435</cdr:x>
      <cdr:y>0.09</cdr:y>
    </cdr:from>
    <cdr:to>
      <cdr:x>0.647</cdr:x>
      <cdr:y>0.10925</cdr:y>
    </cdr:to>
    <cdr:sp>
      <cdr:nvSpPr>
        <cdr:cNvPr id="5" name="直線コネクタ 21"/>
        <cdr:cNvSpPr>
          <a:spLocks/>
        </cdr:cNvSpPr>
      </cdr:nvSpPr>
      <cdr:spPr>
        <a:xfrm>
          <a:off x="3781425" y="409575"/>
          <a:ext cx="190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790575</xdr:colOff>
      <xdr:row>26</xdr:row>
      <xdr:rowOff>57150</xdr:rowOff>
    </xdr:to>
    <xdr:graphicFrame>
      <xdr:nvGraphicFramePr>
        <xdr:cNvPr id="1" name="グラフ 7"/>
        <xdr:cNvGraphicFramePr/>
      </xdr:nvGraphicFramePr>
      <xdr:xfrm>
        <a:off x="0" y="228600"/>
        <a:ext cx="5886450" cy="4610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0.54375</cdr:x>
      <cdr:y>0.015</cdr:y>
    </cdr:from>
    <cdr:to>
      <cdr:x>0.5505</cdr:x>
      <cdr:y>0.0455</cdr:y>
    </cdr:to>
    <cdr:sp>
      <cdr:nvSpPr>
        <cdr:cNvPr id="1" name="直線コネクタ 2"/>
        <cdr:cNvSpPr>
          <a:spLocks/>
        </cdr:cNvSpPr>
      </cdr:nvSpPr>
      <cdr:spPr>
        <a:xfrm>
          <a:off x="2809875" y="76200"/>
          <a:ext cx="38100" cy="17145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0.5715</cdr:x>
      <cdr:y>0.02525</cdr:y>
    </cdr:from>
    <cdr:to>
      <cdr:x>0.585</cdr:x>
      <cdr:y>0.04725</cdr:y>
    </cdr:to>
    <cdr:sp>
      <cdr:nvSpPr>
        <cdr:cNvPr id="2" name="直線コネクタ 12"/>
        <cdr:cNvSpPr>
          <a:spLocks/>
        </cdr:cNvSpPr>
      </cdr:nvSpPr>
      <cdr:spPr>
        <a:xfrm flipH="1">
          <a:off x="2952750" y="133350"/>
          <a:ext cx="66675" cy="123825"/>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304800</xdr:rowOff>
    </xdr:from>
    <xdr:to>
      <xdr:col>5</xdr:col>
      <xdr:colOff>85725</xdr:colOff>
      <xdr:row>33</xdr:row>
      <xdr:rowOff>142875</xdr:rowOff>
    </xdr:to>
    <xdr:graphicFrame>
      <xdr:nvGraphicFramePr>
        <xdr:cNvPr id="1" name="グラフ 1"/>
        <xdr:cNvGraphicFramePr/>
      </xdr:nvGraphicFramePr>
      <xdr:xfrm>
        <a:off x="0" y="533400"/>
        <a:ext cx="5181600" cy="55911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752475</xdr:colOff>
      <xdr:row>2</xdr:row>
      <xdr:rowOff>114300</xdr:rowOff>
    </xdr:from>
    <xdr:to>
      <xdr:col>5</xdr:col>
      <xdr:colOff>590550</xdr:colOff>
      <xdr:row>10</xdr:row>
      <xdr:rowOff>66675</xdr:rowOff>
    </xdr:to>
    <xdr:pic>
      <xdr:nvPicPr>
        <xdr:cNvPr id="2" name="図 3"/>
        <xdr:cNvPicPr preferRelativeResize="1">
          <a:picLocks noChangeAspect="1"/>
        </xdr:cNvPicPr>
      </xdr:nvPicPr>
      <xdr:blipFill>
        <a:blip r:embed="rId2"/>
        <a:stretch>
          <a:fillRect/>
        </a:stretch>
      </xdr:blipFill>
      <xdr:spPr>
        <a:xfrm>
          <a:off x="3810000" y="781050"/>
          <a:ext cx="1876425" cy="132397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0.513</cdr:x>
      <cdr:y>0.02525</cdr:y>
    </cdr:from>
    <cdr:to>
      <cdr:x>0.514</cdr:x>
      <cdr:y>0.0495</cdr:y>
    </cdr:to>
    <cdr:sp>
      <cdr:nvSpPr>
        <cdr:cNvPr id="1" name="直線コネクタ 2"/>
        <cdr:cNvSpPr>
          <a:spLocks/>
        </cdr:cNvSpPr>
      </cdr:nvSpPr>
      <cdr:spPr>
        <a:xfrm>
          <a:off x="2657475" y="133350"/>
          <a:ext cx="9525" cy="13335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0.5275</cdr:x>
      <cdr:y>0.028</cdr:y>
    </cdr:from>
    <cdr:to>
      <cdr:x>0.54775</cdr:x>
      <cdr:y>0.04675</cdr:y>
    </cdr:to>
    <cdr:sp>
      <cdr:nvSpPr>
        <cdr:cNvPr id="2" name="直線コネクタ 12"/>
        <cdr:cNvSpPr>
          <a:spLocks/>
        </cdr:cNvSpPr>
      </cdr:nvSpPr>
      <cdr:spPr>
        <a:xfrm flipH="1">
          <a:off x="2724150" y="152400"/>
          <a:ext cx="104775" cy="104775"/>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200025</xdr:rowOff>
    </xdr:from>
    <xdr:to>
      <xdr:col>5</xdr:col>
      <xdr:colOff>85725</xdr:colOff>
      <xdr:row>32</xdr:row>
      <xdr:rowOff>161925</xdr:rowOff>
    </xdr:to>
    <xdr:graphicFrame>
      <xdr:nvGraphicFramePr>
        <xdr:cNvPr id="1" name="グラフ 3"/>
        <xdr:cNvGraphicFramePr/>
      </xdr:nvGraphicFramePr>
      <xdr:xfrm>
        <a:off x="0" y="428625"/>
        <a:ext cx="5181600" cy="554355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790575</xdr:colOff>
      <xdr:row>2</xdr:row>
      <xdr:rowOff>0</xdr:rowOff>
    </xdr:from>
    <xdr:to>
      <xdr:col>5</xdr:col>
      <xdr:colOff>619125</xdr:colOff>
      <xdr:row>9</xdr:row>
      <xdr:rowOff>123825</xdr:rowOff>
    </xdr:to>
    <xdr:pic>
      <xdr:nvPicPr>
        <xdr:cNvPr id="2" name="図 4"/>
        <xdr:cNvPicPr preferRelativeResize="1">
          <a:picLocks noChangeAspect="1"/>
        </xdr:cNvPicPr>
      </xdr:nvPicPr>
      <xdr:blipFill>
        <a:blip r:embed="rId2"/>
        <a:stretch>
          <a:fillRect/>
        </a:stretch>
      </xdr:blipFill>
      <xdr:spPr>
        <a:xfrm>
          <a:off x="3848100" y="666750"/>
          <a:ext cx="1866900" cy="13239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0.52975</cdr:x>
      <cdr:y>0.108</cdr:y>
    </cdr:from>
    <cdr:to>
      <cdr:x>0.55275</cdr:x>
      <cdr:y>0.27</cdr:y>
    </cdr:to>
    <cdr:sp>
      <cdr:nvSpPr>
        <cdr:cNvPr id="1" name="直線コネクタ 17"/>
        <cdr:cNvSpPr>
          <a:spLocks/>
        </cdr:cNvSpPr>
      </cdr:nvSpPr>
      <cdr:spPr>
        <a:xfrm>
          <a:off x="3333750" y="95250"/>
          <a:ext cx="142875" cy="15240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0.561</cdr:x>
      <cdr:y>0.1235</cdr:y>
    </cdr:from>
    <cdr:to>
      <cdr:x>0.57925</cdr:x>
      <cdr:y>0.29975</cdr:y>
    </cdr:to>
    <cdr:sp>
      <cdr:nvSpPr>
        <cdr:cNvPr id="2" name="直線コネクタ 21"/>
        <cdr:cNvSpPr>
          <a:spLocks/>
        </cdr:cNvSpPr>
      </cdr:nvSpPr>
      <cdr:spPr>
        <a:xfrm flipH="1">
          <a:off x="3524250" y="104775"/>
          <a:ext cx="114300" cy="161925"/>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0.5825</cdr:x>
      <cdr:y>0.34</cdr:y>
    </cdr:from>
    <cdr:to>
      <cdr:x>0.60075</cdr:x>
      <cdr:y>0.34175</cdr:y>
    </cdr:to>
    <cdr:sp>
      <cdr:nvSpPr>
        <cdr:cNvPr id="3" name="直線コネクタ 6"/>
        <cdr:cNvSpPr>
          <a:spLocks/>
        </cdr:cNvSpPr>
      </cdr:nvSpPr>
      <cdr:spPr>
        <a:xfrm flipH="1" flipV="1">
          <a:off x="3667125" y="304800"/>
          <a:ext cx="114300" cy="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0.5825</cdr:x>
      <cdr:y>0.6645</cdr:y>
    </cdr:from>
    <cdr:to>
      <cdr:x>0.60075</cdr:x>
      <cdr:y>0.66625</cdr:y>
    </cdr:to>
    <cdr:sp>
      <cdr:nvSpPr>
        <cdr:cNvPr id="4" name="直線コネクタ 8"/>
        <cdr:cNvSpPr>
          <a:spLocks/>
        </cdr:cNvSpPr>
      </cdr:nvSpPr>
      <cdr:spPr>
        <a:xfrm flipH="1" flipV="1">
          <a:off x="3667125" y="600075"/>
          <a:ext cx="114300" cy="0"/>
        </a:xfrm>
        <a:prstGeom prst="line">
          <a:avLst/>
        </a:prstGeom>
        <a:solidFill>
          <a:srgbClr val="FFFFFF"/>
        </a:solid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0.66125</cdr:x>
      <cdr:y>-0.0025</cdr:y>
    </cdr:from>
    <cdr:to>
      <cdr:x>0.8325</cdr:x>
      <cdr:y>1</cdr:y>
    </cdr:to>
    <cdr:pic>
      <cdr:nvPicPr>
        <cdr:cNvPr id="5" name="図 10"/>
        <cdr:cNvPicPr preferRelativeResize="1">
          <a:picLocks noChangeAspect="1"/>
        </cdr:cNvPicPr>
      </cdr:nvPicPr>
      <cdr:blipFill>
        <a:blip r:embed="rId1"/>
        <a:stretch>
          <a:fillRect/>
        </a:stretch>
      </cdr:blipFill>
      <cdr:spPr>
        <a:xfrm>
          <a:off x="4162425" y="0"/>
          <a:ext cx="1076325" cy="971550"/>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showGridLines="0" tabSelected="1" zoomScale="80" zoomScaleNormal="80" zoomScaleSheetLayoutView="100" zoomScalePageLayoutView="0" workbookViewId="0" topLeftCell="A1">
      <selection activeCell="A1" sqref="A1"/>
    </sheetView>
  </sheetViews>
  <sheetFormatPr defaultColWidth="9.00390625" defaultRowHeight="13.5"/>
  <cols>
    <col min="1" max="1" width="25.375" style="4" customWidth="1"/>
    <col min="2" max="9" width="10.50390625" style="4" customWidth="1"/>
    <col min="10" max="16384" width="9.00390625" style="4" customWidth="1"/>
  </cols>
  <sheetData>
    <row r="1" spans="1:9" ht="13.5">
      <c r="A1" s="49" t="s">
        <v>447</v>
      </c>
      <c r="B1" s="49"/>
      <c r="C1" s="49"/>
      <c r="D1" s="49"/>
      <c r="E1" s="49"/>
      <c r="F1" s="49"/>
      <c r="G1" s="49"/>
      <c r="I1" s="43"/>
    </row>
    <row r="2" ht="16.5" customHeight="1">
      <c r="I2" s="63"/>
    </row>
    <row r="3" spans="1:9" ht="16.5" customHeight="1">
      <c r="A3" s="420" t="s">
        <v>347</v>
      </c>
      <c r="B3" s="423" t="s">
        <v>174</v>
      </c>
      <c r="C3" s="424"/>
      <c r="D3" s="424"/>
      <c r="E3" s="425"/>
      <c r="F3" s="426" t="s">
        <v>173</v>
      </c>
      <c r="G3" s="427"/>
      <c r="H3" s="427"/>
      <c r="I3" s="428"/>
    </row>
    <row r="4" spans="1:9" ht="18" customHeight="1">
      <c r="A4" s="435"/>
      <c r="B4" s="426" t="s">
        <v>181</v>
      </c>
      <c r="C4" s="177"/>
      <c r="D4" s="419" t="s">
        <v>178</v>
      </c>
      <c r="E4" s="421" t="s">
        <v>292</v>
      </c>
      <c r="F4" s="426" t="s">
        <v>181</v>
      </c>
      <c r="G4" s="177"/>
      <c r="H4" s="419" t="s">
        <v>178</v>
      </c>
      <c r="I4" s="421" t="s">
        <v>292</v>
      </c>
    </row>
    <row r="5" spans="1:9" ht="18" customHeight="1">
      <c r="A5" s="436"/>
      <c r="B5" s="420"/>
      <c r="C5" s="178" t="s">
        <v>290</v>
      </c>
      <c r="D5" s="420"/>
      <c r="E5" s="422"/>
      <c r="F5" s="420"/>
      <c r="G5" s="178" t="s">
        <v>290</v>
      </c>
      <c r="H5" s="420"/>
      <c r="I5" s="422"/>
    </row>
    <row r="6" spans="1:9" ht="16.5" customHeight="1">
      <c r="A6" s="179"/>
      <c r="B6" s="195" t="s">
        <v>184</v>
      </c>
      <c r="C6" s="195" t="s">
        <v>291</v>
      </c>
      <c r="D6" s="195" t="s">
        <v>175</v>
      </c>
      <c r="E6" s="195" t="s">
        <v>175</v>
      </c>
      <c r="F6" s="195" t="s">
        <v>184</v>
      </c>
      <c r="G6" s="195" t="s">
        <v>291</v>
      </c>
      <c r="H6" s="195" t="s">
        <v>175</v>
      </c>
      <c r="I6" s="195" t="s">
        <v>175</v>
      </c>
    </row>
    <row r="7" spans="1:9" s="55" customFormat="1" ht="28.5" customHeight="1">
      <c r="A7" s="56" t="s">
        <v>91</v>
      </c>
      <c r="B7" s="429" t="s">
        <v>18</v>
      </c>
      <c r="C7" s="430"/>
      <c r="D7" s="430"/>
      <c r="E7" s="430"/>
      <c r="F7" s="430"/>
      <c r="G7" s="430"/>
      <c r="H7" s="430"/>
      <c r="I7" s="431"/>
    </row>
    <row r="8" spans="1:9" ht="14.25">
      <c r="A8" s="19" t="s">
        <v>97</v>
      </c>
      <c r="B8" s="196">
        <v>980219</v>
      </c>
      <c r="C8" s="197">
        <v>100</v>
      </c>
      <c r="D8" s="198">
        <v>18.5</v>
      </c>
      <c r="E8" s="198">
        <v>25</v>
      </c>
      <c r="F8" s="199">
        <v>1043750</v>
      </c>
      <c r="G8" s="200">
        <v>100</v>
      </c>
      <c r="H8" s="201">
        <v>19.7</v>
      </c>
      <c r="I8" s="202">
        <v>24.2</v>
      </c>
    </row>
    <row r="9" spans="1:9" ht="14.25">
      <c r="A9" s="19" t="s">
        <v>108</v>
      </c>
      <c r="B9" s="196">
        <v>924472</v>
      </c>
      <c r="C9" s="197">
        <v>94.3</v>
      </c>
      <c r="D9" s="198">
        <v>28.3</v>
      </c>
      <c r="E9" s="198">
        <v>31</v>
      </c>
      <c r="F9" s="199">
        <v>981962</v>
      </c>
      <c r="G9" s="200">
        <v>94.1</v>
      </c>
      <c r="H9" s="201">
        <v>29.2</v>
      </c>
      <c r="I9" s="202">
        <v>29.5</v>
      </c>
    </row>
    <row r="10" spans="1:9" ht="14.25">
      <c r="A10" s="47" t="s">
        <v>155</v>
      </c>
      <c r="B10" s="203">
        <v>28181</v>
      </c>
      <c r="C10" s="197">
        <v>2.9</v>
      </c>
      <c r="D10" s="204">
        <v>24.4</v>
      </c>
      <c r="E10" s="204" t="s">
        <v>170</v>
      </c>
      <c r="F10" s="205">
        <v>36769</v>
      </c>
      <c r="G10" s="200">
        <v>3.5</v>
      </c>
      <c r="H10" s="201">
        <v>30.4</v>
      </c>
      <c r="I10" s="202" t="s">
        <v>170</v>
      </c>
    </row>
    <row r="11" spans="1:9" ht="14.25">
      <c r="A11" s="47" t="s">
        <v>156</v>
      </c>
      <c r="B11" s="203">
        <v>251798</v>
      </c>
      <c r="C11" s="197">
        <v>25.7</v>
      </c>
      <c r="D11" s="204">
        <v>52.4</v>
      </c>
      <c r="E11" s="204">
        <v>48.5</v>
      </c>
      <c r="F11" s="205">
        <v>249794</v>
      </c>
      <c r="G11" s="200">
        <v>23.9</v>
      </c>
      <c r="H11" s="201">
        <v>55.4</v>
      </c>
      <c r="I11" s="202">
        <v>49.4</v>
      </c>
    </row>
    <row r="12" spans="1:9" ht="14.25">
      <c r="A12" s="47" t="s">
        <v>157</v>
      </c>
      <c r="B12" s="203">
        <v>113369</v>
      </c>
      <c r="C12" s="197">
        <v>11.6</v>
      </c>
      <c r="D12" s="204">
        <v>25.4</v>
      </c>
      <c r="E12" s="204">
        <v>28.6</v>
      </c>
      <c r="F12" s="205">
        <v>122444</v>
      </c>
      <c r="G12" s="200">
        <v>11.7</v>
      </c>
      <c r="H12" s="201">
        <v>27.9</v>
      </c>
      <c r="I12" s="202">
        <v>28.6</v>
      </c>
    </row>
    <row r="13" spans="1:9" ht="14.25">
      <c r="A13" s="47" t="s">
        <v>158</v>
      </c>
      <c r="B13" s="203">
        <v>110034</v>
      </c>
      <c r="C13" s="197">
        <v>11.2</v>
      </c>
      <c r="D13" s="204">
        <v>26.6</v>
      </c>
      <c r="E13" s="204">
        <v>26</v>
      </c>
      <c r="F13" s="205">
        <v>125105</v>
      </c>
      <c r="G13" s="200">
        <v>12</v>
      </c>
      <c r="H13" s="201">
        <v>27.2</v>
      </c>
      <c r="I13" s="202">
        <v>24.5</v>
      </c>
    </row>
    <row r="14" spans="1:9" ht="14.25">
      <c r="A14" s="47" t="s">
        <v>159</v>
      </c>
      <c r="B14" s="203">
        <v>101597</v>
      </c>
      <c r="C14" s="197">
        <v>10.4</v>
      </c>
      <c r="D14" s="204">
        <v>47.4</v>
      </c>
      <c r="E14" s="204">
        <v>45.8</v>
      </c>
      <c r="F14" s="205">
        <v>109665</v>
      </c>
      <c r="G14" s="200">
        <v>10.5</v>
      </c>
      <c r="H14" s="201">
        <v>50</v>
      </c>
      <c r="I14" s="202">
        <v>45.2</v>
      </c>
    </row>
    <row r="15" spans="1:9" ht="14.25">
      <c r="A15" s="47" t="s">
        <v>160</v>
      </c>
      <c r="B15" s="203">
        <v>35644</v>
      </c>
      <c r="C15" s="197">
        <v>3.6</v>
      </c>
      <c r="D15" s="204">
        <v>35.1</v>
      </c>
      <c r="E15" s="204">
        <v>34.1</v>
      </c>
      <c r="F15" s="205">
        <v>33123</v>
      </c>
      <c r="G15" s="200">
        <v>3.2</v>
      </c>
      <c r="H15" s="201">
        <v>33</v>
      </c>
      <c r="I15" s="202">
        <v>31.4</v>
      </c>
    </row>
    <row r="16" spans="1:9" ht="14.25">
      <c r="A16" s="47" t="s">
        <v>161</v>
      </c>
      <c r="B16" s="203">
        <v>14825</v>
      </c>
      <c r="C16" s="197">
        <v>1.5</v>
      </c>
      <c r="D16" s="204">
        <v>11.1</v>
      </c>
      <c r="E16" s="204">
        <v>29.8</v>
      </c>
      <c r="F16" s="205">
        <v>15316</v>
      </c>
      <c r="G16" s="200">
        <v>1.5</v>
      </c>
      <c r="H16" s="201">
        <v>10.6</v>
      </c>
      <c r="I16" s="202">
        <v>30.3</v>
      </c>
    </row>
    <row r="17" spans="1:9" ht="14.25">
      <c r="A17" s="47" t="s">
        <v>162</v>
      </c>
      <c r="B17" s="203">
        <v>110505</v>
      </c>
      <c r="C17" s="197">
        <v>11.3</v>
      </c>
      <c r="D17" s="204">
        <v>20</v>
      </c>
      <c r="E17" s="204">
        <v>19.5</v>
      </c>
      <c r="F17" s="205">
        <v>123594</v>
      </c>
      <c r="G17" s="200">
        <v>11.8</v>
      </c>
      <c r="H17" s="201">
        <v>21</v>
      </c>
      <c r="I17" s="202">
        <v>19.1</v>
      </c>
    </row>
    <row r="18" spans="1:9" ht="14.25">
      <c r="A18" s="47" t="s">
        <v>163</v>
      </c>
      <c r="B18" s="203">
        <v>32368</v>
      </c>
      <c r="C18" s="197">
        <v>3.3</v>
      </c>
      <c r="D18" s="204">
        <v>16.8</v>
      </c>
      <c r="E18" s="204">
        <v>31.1</v>
      </c>
      <c r="F18" s="205">
        <v>41565</v>
      </c>
      <c r="G18" s="200">
        <v>4</v>
      </c>
      <c r="H18" s="201">
        <v>20.6</v>
      </c>
      <c r="I18" s="202">
        <v>33</v>
      </c>
    </row>
    <row r="19" spans="1:9" ht="14.25">
      <c r="A19" s="47" t="s">
        <v>164</v>
      </c>
      <c r="B19" s="203">
        <v>81695</v>
      </c>
      <c r="C19" s="197">
        <v>8.3</v>
      </c>
      <c r="D19" s="204">
        <v>32.6</v>
      </c>
      <c r="E19" s="204">
        <v>45.3</v>
      </c>
      <c r="F19" s="205">
        <v>78244</v>
      </c>
      <c r="G19" s="200">
        <v>7.5</v>
      </c>
      <c r="H19" s="201">
        <v>30.1</v>
      </c>
      <c r="I19" s="202">
        <v>36.9</v>
      </c>
    </row>
    <row r="20" spans="1:9" ht="14.25">
      <c r="A20" s="47" t="s">
        <v>165</v>
      </c>
      <c r="B20" s="203">
        <v>20077</v>
      </c>
      <c r="C20" s="197">
        <v>2</v>
      </c>
      <c r="D20" s="204">
        <v>9.9</v>
      </c>
      <c r="E20" s="204">
        <v>11.9</v>
      </c>
      <c r="F20" s="205">
        <v>21226</v>
      </c>
      <c r="G20" s="200">
        <v>2</v>
      </c>
      <c r="H20" s="201">
        <v>11</v>
      </c>
      <c r="I20" s="202">
        <v>12</v>
      </c>
    </row>
    <row r="21" spans="1:9" ht="14.25">
      <c r="A21" s="47" t="s">
        <v>182</v>
      </c>
      <c r="B21" s="203">
        <v>24379</v>
      </c>
      <c r="C21" s="197">
        <v>2.5</v>
      </c>
      <c r="D21" s="204" t="s">
        <v>170</v>
      </c>
      <c r="E21" s="204" t="s">
        <v>170</v>
      </c>
      <c r="F21" s="205">
        <v>25117</v>
      </c>
      <c r="G21" s="200">
        <v>2.4</v>
      </c>
      <c r="H21" s="204" t="s">
        <v>170</v>
      </c>
      <c r="I21" s="204" t="s">
        <v>170</v>
      </c>
    </row>
    <row r="22" spans="1:9" ht="14.25">
      <c r="A22" s="54" t="s">
        <v>172</v>
      </c>
      <c r="B22" s="206">
        <v>11461</v>
      </c>
      <c r="C22" s="197">
        <v>1.2</v>
      </c>
      <c r="D22" s="202">
        <v>0.7</v>
      </c>
      <c r="E22" s="202">
        <v>3.3</v>
      </c>
      <c r="F22" s="207">
        <v>17222</v>
      </c>
      <c r="G22" s="200">
        <v>1.7</v>
      </c>
      <c r="H22" s="201">
        <v>1.1</v>
      </c>
      <c r="I22" s="202">
        <v>3.8</v>
      </c>
    </row>
    <row r="23" spans="1:9" ht="14.25">
      <c r="A23" s="54" t="s">
        <v>183</v>
      </c>
      <c r="B23" s="208">
        <v>44286</v>
      </c>
      <c r="C23" s="197">
        <v>4.5</v>
      </c>
      <c r="D23" s="204" t="s">
        <v>170</v>
      </c>
      <c r="E23" s="204" t="s">
        <v>170</v>
      </c>
      <c r="F23" s="209">
        <v>44566</v>
      </c>
      <c r="G23" s="200">
        <v>4.3</v>
      </c>
      <c r="H23" s="204" t="s">
        <v>170</v>
      </c>
      <c r="I23" s="204" t="s">
        <v>170</v>
      </c>
    </row>
    <row r="24" spans="1:9" s="55" customFormat="1" ht="28.5" customHeight="1">
      <c r="A24" s="56"/>
      <c r="B24" s="432" t="s">
        <v>19</v>
      </c>
      <c r="C24" s="433"/>
      <c r="D24" s="433"/>
      <c r="E24" s="433"/>
      <c r="F24" s="433"/>
      <c r="G24" s="433"/>
      <c r="H24" s="433"/>
      <c r="I24" s="434"/>
    </row>
    <row r="25" spans="1:9" ht="14.25">
      <c r="A25" s="19" t="s">
        <v>97</v>
      </c>
      <c r="B25" s="199">
        <v>1003169</v>
      </c>
      <c r="C25" s="197">
        <v>100</v>
      </c>
      <c r="D25" s="198">
        <v>17.7</v>
      </c>
      <c r="E25" s="198">
        <v>27.5</v>
      </c>
      <c r="F25" s="199">
        <v>1066784</v>
      </c>
      <c r="G25" s="200">
        <v>100</v>
      </c>
      <c r="H25" s="201">
        <v>18.8</v>
      </c>
      <c r="I25" s="202">
        <v>26.3</v>
      </c>
    </row>
    <row r="26" spans="1:9" ht="14.25">
      <c r="A26" s="19" t="s">
        <v>108</v>
      </c>
      <c r="B26" s="199">
        <v>425110</v>
      </c>
      <c r="C26" s="197">
        <v>42.4</v>
      </c>
      <c r="D26" s="198">
        <v>16.7</v>
      </c>
      <c r="E26" s="198">
        <v>18.1</v>
      </c>
      <c r="F26" s="199">
        <v>330477</v>
      </c>
      <c r="G26" s="200">
        <v>31</v>
      </c>
      <c r="H26" s="201">
        <v>13.2</v>
      </c>
      <c r="I26" s="202">
        <v>13</v>
      </c>
    </row>
    <row r="27" spans="1:9" ht="14.25">
      <c r="A27" s="47" t="s">
        <v>155</v>
      </c>
      <c r="B27" s="205">
        <v>5137</v>
      </c>
      <c r="C27" s="197">
        <v>0.5</v>
      </c>
      <c r="D27" s="204">
        <v>22.9</v>
      </c>
      <c r="E27" s="204" t="s">
        <v>170</v>
      </c>
      <c r="F27" s="205">
        <v>4917</v>
      </c>
      <c r="G27" s="200">
        <v>0.5</v>
      </c>
      <c r="H27" s="201">
        <v>25.3</v>
      </c>
      <c r="I27" s="202" t="s">
        <v>170</v>
      </c>
    </row>
    <row r="28" spans="1:9" ht="14.25">
      <c r="A28" s="47" t="s">
        <v>156</v>
      </c>
      <c r="B28" s="205">
        <v>151213</v>
      </c>
      <c r="C28" s="197">
        <v>15.1</v>
      </c>
      <c r="D28" s="204">
        <v>33.8</v>
      </c>
      <c r="E28" s="204">
        <v>28.2</v>
      </c>
      <c r="F28" s="205">
        <v>117371</v>
      </c>
      <c r="G28" s="200">
        <v>11</v>
      </c>
      <c r="H28" s="202">
        <v>29.1</v>
      </c>
      <c r="I28" s="202">
        <v>22</v>
      </c>
    </row>
    <row r="29" spans="1:9" ht="14.25">
      <c r="A29" s="47" t="s">
        <v>157</v>
      </c>
      <c r="B29" s="205">
        <v>129262</v>
      </c>
      <c r="C29" s="197">
        <v>12.9</v>
      </c>
      <c r="D29" s="204">
        <v>19.3</v>
      </c>
      <c r="E29" s="204">
        <v>18.5</v>
      </c>
      <c r="F29" s="205">
        <v>103673</v>
      </c>
      <c r="G29" s="200">
        <v>9.7</v>
      </c>
      <c r="H29" s="202">
        <v>15.9</v>
      </c>
      <c r="I29" s="202">
        <v>13.1</v>
      </c>
    </row>
    <row r="30" spans="1:9" ht="14.25">
      <c r="A30" s="47" t="s">
        <v>158</v>
      </c>
      <c r="B30" s="205">
        <v>32878</v>
      </c>
      <c r="C30" s="197">
        <v>3.3</v>
      </c>
      <c r="D30" s="204">
        <v>10.2</v>
      </c>
      <c r="E30" s="204">
        <v>10.6</v>
      </c>
      <c r="F30" s="205">
        <v>25329</v>
      </c>
      <c r="G30" s="200">
        <v>2.4</v>
      </c>
      <c r="H30" s="202">
        <v>7.6</v>
      </c>
      <c r="I30" s="202">
        <v>7.4</v>
      </c>
    </row>
    <row r="31" spans="1:9" ht="14.25">
      <c r="A31" s="47" t="s">
        <v>159</v>
      </c>
      <c r="B31" s="205">
        <v>65135</v>
      </c>
      <c r="C31" s="197">
        <v>6.5</v>
      </c>
      <c r="D31" s="204">
        <v>14.1</v>
      </c>
      <c r="E31" s="204">
        <v>17.5</v>
      </c>
      <c r="F31" s="205">
        <v>45073</v>
      </c>
      <c r="G31" s="200">
        <v>4.2</v>
      </c>
      <c r="H31" s="202">
        <v>9.9</v>
      </c>
      <c r="I31" s="202">
        <v>11.3</v>
      </c>
    </row>
    <row r="32" spans="1:9" ht="14.25">
      <c r="A32" s="47" t="s">
        <v>160</v>
      </c>
      <c r="B32" s="205">
        <v>2941</v>
      </c>
      <c r="C32" s="197">
        <v>0.3</v>
      </c>
      <c r="D32" s="204">
        <v>43.2</v>
      </c>
      <c r="E32" s="204">
        <v>32.6</v>
      </c>
      <c r="F32" s="205">
        <v>2487</v>
      </c>
      <c r="G32" s="200">
        <v>0.2</v>
      </c>
      <c r="H32" s="202">
        <v>41.6</v>
      </c>
      <c r="I32" s="202">
        <v>28.6</v>
      </c>
    </row>
    <row r="33" spans="1:9" ht="14.25">
      <c r="A33" s="47" t="s">
        <v>161</v>
      </c>
      <c r="B33" s="205">
        <v>4194</v>
      </c>
      <c r="C33" s="197">
        <v>0.4</v>
      </c>
      <c r="D33" s="204">
        <v>5.3</v>
      </c>
      <c r="E33" s="204">
        <v>25.6</v>
      </c>
      <c r="F33" s="205">
        <v>3907</v>
      </c>
      <c r="G33" s="200">
        <v>0.4</v>
      </c>
      <c r="H33" s="202">
        <v>4.5</v>
      </c>
      <c r="I33" s="202">
        <v>25.9</v>
      </c>
    </row>
    <row r="34" spans="1:9" ht="14.25">
      <c r="A34" s="47" t="s">
        <v>162</v>
      </c>
      <c r="B34" s="205">
        <v>16272</v>
      </c>
      <c r="C34" s="197">
        <v>1.6</v>
      </c>
      <c r="D34" s="204">
        <v>7.4</v>
      </c>
      <c r="E34" s="204">
        <v>10.2</v>
      </c>
      <c r="F34" s="205">
        <v>13828</v>
      </c>
      <c r="G34" s="200">
        <v>1.3</v>
      </c>
      <c r="H34" s="202">
        <v>5.9</v>
      </c>
      <c r="I34" s="202">
        <v>7.9</v>
      </c>
    </row>
    <row r="35" spans="1:9" ht="14.25">
      <c r="A35" s="47" t="s">
        <v>163</v>
      </c>
      <c r="B35" s="205">
        <v>1552</v>
      </c>
      <c r="C35" s="197">
        <v>0.2</v>
      </c>
      <c r="D35" s="204">
        <v>23</v>
      </c>
      <c r="E35" s="204">
        <v>29.5</v>
      </c>
      <c r="F35" s="205">
        <v>1456</v>
      </c>
      <c r="G35" s="200">
        <v>0.1</v>
      </c>
      <c r="H35" s="202">
        <v>24.1</v>
      </c>
      <c r="I35" s="202">
        <v>24.8</v>
      </c>
    </row>
    <row r="36" spans="1:9" ht="14.25">
      <c r="A36" s="47" t="s">
        <v>164</v>
      </c>
      <c r="B36" s="205">
        <v>1911</v>
      </c>
      <c r="C36" s="197">
        <v>0.2</v>
      </c>
      <c r="D36" s="204">
        <v>31.2</v>
      </c>
      <c r="E36" s="204">
        <v>42</v>
      </c>
      <c r="F36" s="205">
        <v>1566</v>
      </c>
      <c r="G36" s="200">
        <v>0.1</v>
      </c>
      <c r="H36" s="202">
        <v>28.8</v>
      </c>
      <c r="I36" s="202">
        <v>40.5</v>
      </c>
    </row>
    <row r="37" spans="1:9" ht="14.25">
      <c r="A37" s="47" t="s">
        <v>165</v>
      </c>
      <c r="B37" s="205">
        <v>1717</v>
      </c>
      <c r="C37" s="197">
        <v>0.2</v>
      </c>
      <c r="D37" s="204">
        <v>0.9</v>
      </c>
      <c r="E37" s="204">
        <v>2.2</v>
      </c>
      <c r="F37" s="205">
        <v>1140</v>
      </c>
      <c r="G37" s="200">
        <v>0.1</v>
      </c>
      <c r="H37" s="202">
        <v>0.7</v>
      </c>
      <c r="I37" s="202">
        <v>1.5</v>
      </c>
    </row>
    <row r="38" spans="1:9" ht="14.25">
      <c r="A38" s="47" t="s">
        <v>182</v>
      </c>
      <c r="B38" s="205">
        <v>12898</v>
      </c>
      <c r="C38" s="197">
        <v>1.3</v>
      </c>
      <c r="D38" s="204" t="s">
        <v>170</v>
      </c>
      <c r="E38" s="204" t="s">
        <v>170</v>
      </c>
      <c r="F38" s="205">
        <v>9730</v>
      </c>
      <c r="G38" s="200">
        <v>0.9</v>
      </c>
      <c r="H38" s="204" t="s">
        <v>170</v>
      </c>
      <c r="I38" s="204" t="s">
        <v>170</v>
      </c>
    </row>
    <row r="39" spans="1:9" ht="14.25">
      <c r="A39" s="54" t="s">
        <v>172</v>
      </c>
      <c r="B39" s="207">
        <v>536758</v>
      </c>
      <c r="C39" s="197">
        <v>53.5</v>
      </c>
      <c r="D39" s="202">
        <v>19.6</v>
      </c>
      <c r="E39" s="202">
        <v>59.8</v>
      </c>
      <c r="F39" s="207">
        <v>693903</v>
      </c>
      <c r="G39" s="200">
        <v>65</v>
      </c>
      <c r="H39" s="202">
        <v>24.5</v>
      </c>
      <c r="I39" s="202">
        <v>57.9</v>
      </c>
    </row>
    <row r="40" spans="1:9" ht="14.25">
      <c r="A40" s="54" t="s">
        <v>183</v>
      </c>
      <c r="B40" s="207">
        <v>41301</v>
      </c>
      <c r="C40" s="197">
        <v>4.1</v>
      </c>
      <c r="D40" s="204" t="s">
        <v>170</v>
      </c>
      <c r="E40" s="204" t="s">
        <v>170</v>
      </c>
      <c r="F40" s="207">
        <v>42404</v>
      </c>
      <c r="G40" s="200">
        <v>4</v>
      </c>
      <c r="H40" s="204" t="s">
        <v>170</v>
      </c>
      <c r="I40" s="204" t="s">
        <v>170</v>
      </c>
    </row>
    <row r="41" spans="1:9" ht="5.25" customHeight="1">
      <c r="A41" s="5"/>
      <c r="B41" s="5"/>
      <c r="C41" s="5"/>
      <c r="D41" s="62"/>
      <c r="E41" s="5"/>
      <c r="F41" s="5"/>
      <c r="G41" s="5"/>
      <c r="H41" s="6"/>
      <c r="I41" s="6"/>
    </row>
    <row r="42" spans="1:7" ht="15" customHeight="1">
      <c r="A42" s="212" t="s">
        <v>299</v>
      </c>
      <c r="B42" s="58"/>
      <c r="C42" s="58"/>
      <c r="D42" s="58"/>
      <c r="E42" s="58"/>
      <c r="F42" s="58"/>
      <c r="G42" s="58"/>
    </row>
  </sheetData>
  <sheetProtection/>
  <mergeCells count="11">
    <mergeCell ref="A3:A5"/>
    <mergeCell ref="B4:B5"/>
    <mergeCell ref="D4:D5"/>
    <mergeCell ref="E4:E5"/>
    <mergeCell ref="F4:F5"/>
    <mergeCell ref="H4:H5"/>
    <mergeCell ref="I4:I5"/>
    <mergeCell ref="B3:E3"/>
    <mergeCell ref="F3:I3"/>
    <mergeCell ref="B7:I7"/>
    <mergeCell ref="B24:I24"/>
  </mergeCells>
  <printOptions horizontalCentered="1"/>
  <pageMargins left="0.7" right="0.7" top="0.75" bottom="0.75" header="0.3" footer="0.3"/>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M23"/>
  <sheetViews>
    <sheetView showGridLines="0" zoomScale="80" zoomScaleNormal="80" zoomScaleSheetLayoutView="100" zoomScalePageLayoutView="0" workbookViewId="0" topLeftCell="A1">
      <selection activeCell="A1" sqref="A1"/>
    </sheetView>
  </sheetViews>
  <sheetFormatPr defaultColWidth="9.00390625" defaultRowHeight="13.5"/>
  <cols>
    <col min="1" max="1" width="25.375" style="4" customWidth="1"/>
    <col min="2" max="9" width="9.25390625" style="4" customWidth="1"/>
    <col min="10" max="10" width="10.25390625" style="4" bestFit="1" customWidth="1"/>
    <col min="11" max="13" width="9.125" style="4" bestFit="1" customWidth="1"/>
    <col min="14" max="16384" width="9.00390625" style="4" customWidth="1"/>
  </cols>
  <sheetData>
    <row r="1" spans="1:8" ht="13.5">
      <c r="A1" s="49" t="s">
        <v>472</v>
      </c>
      <c r="B1" s="49"/>
      <c r="C1" s="49"/>
      <c r="D1" s="49"/>
      <c r="E1" s="49"/>
      <c r="F1" s="49"/>
      <c r="G1" s="49"/>
      <c r="H1" s="49"/>
    </row>
    <row r="2" ht="16.5" customHeight="1"/>
    <row r="3" spans="1:13" ht="16.5" customHeight="1">
      <c r="A3" s="420" t="s">
        <v>405</v>
      </c>
      <c r="B3" s="419" t="s">
        <v>174</v>
      </c>
      <c r="C3" s="419"/>
      <c r="D3" s="419"/>
      <c r="E3" s="419"/>
      <c r="F3" s="419"/>
      <c r="G3" s="419"/>
      <c r="H3" s="419" t="s">
        <v>173</v>
      </c>
      <c r="I3" s="419"/>
      <c r="J3" s="419"/>
      <c r="K3" s="419"/>
      <c r="L3" s="419"/>
      <c r="M3" s="419"/>
    </row>
    <row r="4" spans="1:13" ht="16.5" customHeight="1">
      <c r="A4" s="435"/>
      <c r="B4" s="419" t="s">
        <v>218</v>
      </c>
      <c r="C4" s="419"/>
      <c r="D4" s="419"/>
      <c r="E4" s="419" t="s">
        <v>219</v>
      </c>
      <c r="F4" s="419"/>
      <c r="G4" s="419"/>
      <c r="H4" s="419" t="s">
        <v>218</v>
      </c>
      <c r="I4" s="419"/>
      <c r="J4" s="419"/>
      <c r="K4" s="419" t="s">
        <v>219</v>
      </c>
      <c r="L4" s="419"/>
      <c r="M4" s="419"/>
    </row>
    <row r="5" spans="1:13" ht="16.5" customHeight="1">
      <c r="A5" s="435"/>
      <c r="B5" s="373" t="s">
        <v>24</v>
      </c>
      <c r="C5" s="372"/>
      <c r="E5" s="373" t="s">
        <v>24</v>
      </c>
      <c r="F5" s="372"/>
      <c r="H5" s="373" t="s">
        <v>24</v>
      </c>
      <c r="I5" s="372"/>
      <c r="J5" s="370"/>
      <c r="K5" s="373" t="s">
        <v>24</v>
      </c>
      <c r="L5" s="372"/>
      <c r="M5" s="371"/>
    </row>
    <row r="6" spans="1:13" ht="16.5" customHeight="1">
      <c r="A6" s="435"/>
      <c r="B6" s="318"/>
      <c r="C6" s="178" t="s">
        <v>28</v>
      </c>
      <c r="D6" s="178" t="s">
        <v>27</v>
      </c>
      <c r="E6" s="318"/>
      <c r="F6" s="178" t="s">
        <v>28</v>
      </c>
      <c r="G6" s="178" t="s">
        <v>27</v>
      </c>
      <c r="H6" s="318"/>
      <c r="I6" s="178" t="s">
        <v>28</v>
      </c>
      <c r="J6" s="178" t="s">
        <v>27</v>
      </c>
      <c r="K6" s="318"/>
      <c r="L6" s="178" t="s">
        <v>28</v>
      </c>
      <c r="M6" s="178" t="s">
        <v>27</v>
      </c>
    </row>
    <row r="7" spans="1:13" ht="16.5" customHeight="1">
      <c r="A7" s="228"/>
      <c r="B7" s="280" t="s">
        <v>220</v>
      </c>
      <c r="C7" s="280" t="s">
        <v>220</v>
      </c>
      <c r="D7" s="280" t="s">
        <v>220</v>
      </c>
      <c r="E7" s="281" t="s">
        <v>214</v>
      </c>
      <c r="F7" s="281" t="s">
        <v>214</v>
      </c>
      <c r="G7" s="281" t="s">
        <v>214</v>
      </c>
      <c r="H7" s="281" t="s">
        <v>220</v>
      </c>
      <c r="I7" s="281" t="s">
        <v>220</v>
      </c>
      <c r="J7" s="281" t="s">
        <v>220</v>
      </c>
      <c r="K7" s="281" t="s">
        <v>214</v>
      </c>
      <c r="L7" s="281" t="s">
        <v>214</v>
      </c>
      <c r="M7" s="281" t="s">
        <v>214</v>
      </c>
    </row>
    <row r="8" spans="1:13" ht="15">
      <c r="A8" s="260" t="s">
        <v>97</v>
      </c>
      <c r="B8" s="282">
        <v>22168</v>
      </c>
      <c r="C8" s="283">
        <v>10808</v>
      </c>
      <c r="D8" s="283">
        <v>11360</v>
      </c>
      <c r="E8" s="284">
        <v>21.6</v>
      </c>
      <c r="F8" s="284">
        <v>10.5</v>
      </c>
      <c r="G8" s="284">
        <v>11.1</v>
      </c>
      <c r="H8" s="282">
        <v>26412</v>
      </c>
      <c r="I8" s="283">
        <v>12353</v>
      </c>
      <c r="J8" s="283">
        <v>14059</v>
      </c>
      <c r="K8" s="284">
        <v>24.2</v>
      </c>
      <c r="L8" s="284">
        <v>11.3</v>
      </c>
      <c r="M8" s="284">
        <v>12.9</v>
      </c>
    </row>
    <row r="9" spans="1:13" ht="15">
      <c r="A9" s="19" t="s">
        <v>108</v>
      </c>
      <c r="B9" s="247">
        <v>10037</v>
      </c>
      <c r="C9" s="285">
        <v>5003</v>
      </c>
      <c r="D9" s="285">
        <v>5034</v>
      </c>
      <c r="E9" s="249">
        <v>23.1</v>
      </c>
      <c r="F9" s="249">
        <v>11.5</v>
      </c>
      <c r="G9" s="249">
        <v>11.6</v>
      </c>
      <c r="H9" s="247">
        <v>10138</v>
      </c>
      <c r="I9" s="285">
        <v>4581</v>
      </c>
      <c r="J9" s="285">
        <v>5557</v>
      </c>
      <c r="K9" s="249">
        <v>29.8</v>
      </c>
      <c r="L9" s="249">
        <v>13.4</v>
      </c>
      <c r="M9" s="249">
        <v>16.3</v>
      </c>
    </row>
    <row r="10" spans="1:13" ht="15">
      <c r="A10" s="47" t="s">
        <v>155</v>
      </c>
      <c r="B10" s="250">
        <v>99</v>
      </c>
      <c r="C10" s="286">
        <v>66</v>
      </c>
      <c r="D10" s="286">
        <v>33</v>
      </c>
      <c r="E10" s="219">
        <v>18.9</v>
      </c>
      <c r="F10" s="219">
        <v>12.6</v>
      </c>
      <c r="G10" s="219">
        <v>6.3</v>
      </c>
      <c r="H10" s="250">
        <v>122</v>
      </c>
      <c r="I10" s="286">
        <v>82</v>
      </c>
      <c r="J10" s="286">
        <v>40</v>
      </c>
      <c r="K10" s="219">
        <v>24.2</v>
      </c>
      <c r="L10" s="219">
        <v>16.3</v>
      </c>
      <c r="M10" s="219">
        <v>7.9</v>
      </c>
    </row>
    <row r="11" spans="1:13" ht="15">
      <c r="A11" s="47" t="s">
        <v>156</v>
      </c>
      <c r="B11" s="250">
        <v>2322</v>
      </c>
      <c r="C11" s="286">
        <v>1429</v>
      </c>
      <c r="D11" s="286">
        <v>893</v>
      </c>
      <c r="E11" s="219">
        <v>15.1</v>
      </c>
      <c r="F11" s="219">
        <v>9.3</v>
      </c>
      <c r="G11" s="219">
        <v>5.8</v>
      </c>
      <c r="H11" s="250">
        <v>2111</v>
      </c>
      <c r="I11" s="286">
        <v>1195</v>
      </c>
      <c r="J11" s="286">
        <v>916</v>
      </c>
      <c r="K11" s="219">
        <v>17.7</v>
      </c>
      <c r="L11" s="219">
        <v>10</v>
      </c>
      <c r="M11" s="219">
        <v>7.7</v>
      </c>
    </row>
    <row r="12" spans="1:13" ht="15">
      <c r="A12" s="47" t="s">
        <v>157</v>
      </c>
      <c r="B12" s="250">
        <v>2344</v>
      </c>
      <c r="C12" s="286">
        <v>1251</v>
      </c>
      <c r="D12" s="286">
        <v>1093</v>
      </c>
      <c r="E12" s="219">
        <v>17.8</v>
      </c>
      <c r="F12" s="219">
        <v>9.5</v>
      </c>
      <c r="G12" s="219">
        <v>8.3</v>
      </c>
      <c r="H12" s="250">
        <v>2453</v>
      </c>
      <c r="I12" s="286">
        <v>1294</v>
      </c>
      <c r="J12" s="286">
        <v>1159</v>
      </c>
      <c r="K12" s="219">
        <v>23.1</v>
      </c>
      <c r="L12" s="219">
        <v>12.2</v>
      </c>
      <c r="M12" s="219">
        <v>10.9</v>
      </c>
    </row>
    <row r="13" spans="1:13" ht="15">
      <c r="A13" s="47" t="s">
        <v>158</v>
      </c>
      <c r="B13" s="250">
        <v>841</v>
      </c>
      <c r="C13" s="286">
        <v>340</v>
      </c>
      <c r="D13" s="286">
        <v>501</v>
      </c>
      <c r="E13" s="219">
        <v>24.9</v>
      </c>
      <c r="F13" s="219">
        <v>10.1</v>
      </c>
      <c r="G13" s="219">
        <v>14.9</v>
      </c>
      <c r="H13" s="250">
        <v>1002</v>
      </c>
      <c r="I13" s="286">
        <v>342</v>
      </c>
      <c r="J13" s="286">
        <v>660</v>
      </c>
      <c r="K13" s="219">
        <v>38.1</v>
      </c>
      <c r="L13" s="219">
        <v>13</v>
      </c>
      <c r="M13" s="219">
        <v>25.1</v>
      </c>
    </row>
    <row r="14" spans="1:13" ht="15">
      <c r="A14" s="47" t="s">
        <v>159</v>
      </c>
      <c r="B14" s="250">
        <v>2550</v>
      </c>
      <c r="C14" s="286">
        <v>964</v>
      </c>
      <c r="D14" s="286">
        <v>1586</v>
      </c>
      <c r="E14" s="219">
        <v>37.7</v>
      </c>
      <c r="F14" s="219">
        <v>14.2</v>
      </c>
      <c r="G14" s="219">
        <v>23.4</v>
      </c>
      <c r="H14" s="250">
        <v>2678</v>
      </c>
      <c r="I14" s="286">
        <v>855</v>
      </c>
      <c r="J14" s="286">
        <v>1823</v>
      </c>
      <c r="K14" s="219">
        <v>56.1</v>
      </c>
      <c r="L14" s="219">
        <v>17.9</v>
      </c>
      <c r="M14" s="219">
        <v>38.2</v>
      </c>
    </row>
    <row r="15" spans="1:13" ht="15">
      <c r="A15" s="47" t="s">
        <v>160</v>
      </c>
      <c r="B15" s="250">
        <v>48</v>
      </c>
      <c r="C15" s="286">
        <v>22</v>
      </c>
      <c r="D15" s="286">
        <v>26</v>
      </c>
      <c r="E15" s="219">
        <v>16.1</v>
      </c>
      <c r="F15" s="219">
        <v>7.4</v>
      </c>
      <c r="G15" s="219">
        <v>8.7</v>
      </c>
      <c r="H15" s="250">
        <v>45</v>
      </c>
      <c r="I15" s="286">
        <v>18</v>
      </c>
      <c r="J15" s="286">
        <v>27</v>
      </c>
      <c r="K15" s="219">
        <v>17.8</v>
      </c>
      <c r="L15" s="219">
        <v>7.1</v>
      </c>
      <c r="M15" s="219">
        <v>10.7</v>
      </c>
    </row>
    <row r="16" spans="1:13" ht="15">
      <c r="A16" s="47" t="s">
        <v>161</v>
      </c>
      <c r="B16" s="250">
        <v>100</v>
      </c>
      <c r="C16" s="286">
        <v>62</v>
      </c>
      <c r="D16" s="286">
        <v>38</v>
      </c>
      <c r="E16" s="219">
        <v>23.3</v>
      </c>
      <c r="F16" s="219">
        <v>14.4</v>
      </c>
      <c r="G16" s="219">
        <v>8.8</v>
      </c>
      <c r="H16" s="250">
        <v>105</v>
      </c>
      <c r="I16" s="286">
        <v>65</v>
      </c>
      <c r="J16" s="286">
        <v>40</v>
      </c>
      <c r="K16" s="219">
        <v>26.2</v>
      </c>
      <c r="L16" s="219">
        <v>16.2</v>
      </c>
      <c r="M16" s="219">
        <v>10</v>
      </c>
    </row>
    <row r="17" spans="1:13" ht="15">
      <c r="A17" s="47" t="s">
        <v>162</v>
      </c>
      <c r="B17" s="250">
        <v>466</v>
      </c>
      <c r="C17" s="286">
        <v>230</v>
      </c>
      <c r="D17" s="286">
        <v>236</v>
      </c>
      <c r="E17" s="219">
        <v>27.8</v>
      </c>
      <c r="F17" s="219">
        <v>13.7</v>
      </c>
      <c r="G17" s="219">
        <v>14.1</v>
      </c>
      <c r="H17" s="250">
        <v>491</v>
      </c>
      <c r="I17" s="286">
        <v>226</v>
      </c>
      <c r="J17" s="286">
        <v>265</v>
      </c>
      <c r="K17" s="219">
        <v>34.3</v>
      </c>
      <c r="L17" s="219">
        <v>15.8</v>
      </c>
      <c r="M17" s="219">
        <v>18.5</v>
      </c>
    </row>
    <row r="18" spans="1:13" ht="15">
      <c r="A18" s="47" t="s">
        <v>163</v>
      </c>
      <c r="B18" s="250">
        <v>89</v>
      </c>
      <c r="C18" s="286">
        <v>50</v>
      </c>
      <c r="D18" s="286">
        <v>39</v>
      </c>
      <c r="E18" s="219">
        <v>54.2</v>
      </c>
      <c r="F18" s="219">
        <v>30.5</v>
      </c>
      <c r="G18" s="219">
        <v>23.8</v>
      </c>
      <c r="H18" s="250">
        <v>102</v>
      </c>
      <c r="I18" s="286">
        <v>44</v>
      </c>
      <c r="J18" s="286">
        <v>58</v>
      </c>
      <c r="K18" s="219">
        <v>65.5</v>
      </c>
      <c r="L18" s="219">
        <v>28.2</v>
      </c>
      <c r="M18" s="219">
        <v>37.2</v>
      </c>
    </row>
    <row r="19" spans="1:13" ht="15">
      <c r="A19" s="47" t="s">
        <v>164</v>
      </c>
      <c r="B19" s="250">
        <v>59</v>
      </c>
      <c r="C19" s="286">
        <v>31</v>
      </c>
      <c r="D19" s="286">
        <v>28</v>
      </c>
      <c r="E19" s="219">
        <v>29.9</v>
      </c>
      <c r="F19" s="219">
        <v>15.7</v>
      </c>
      <c r="G19" s="219">
        <v>14.2</v>
      </c>
      <c r="H19" s="250">
        <v>67</v>
      </c>
      <c r="I19" s="286">
        <v>31</v>
      </c>
      <c r="J19" s="286">
        <v>36</v>
      </c>
      <c r="K19" s="219">
        <v>41</v>
      </c>
      <c r="L19" s="219">
        <v>19</v>
      </c>
      <c r="M19" s="219">
        <v>22</v>
      </c>
    </row>
    <row r="20" spans="1:13" ht="15">
      <c r="A20" s="47" t="s">
        <v>165</v>
      </c>
      <c r="B20" s="250">
        <v>96</v>
      </c>
      <c r="C20" s="286">
        <v>35</v>
      </c>
      <c r="D20" s="286">
        <v>61</v>
      </c>
      <c r="E20" s="219">
        <v>53</v>
      </c>
      <c r="F20" s="219">
        <v>19.3</v>
      </c>
      <c r="G20" s="219">
        <v>33.6</v>
      </c>
      <c r="H20" s="250">
        <v>97</v>
      </c>
      <c r="I20" s="286">
        <v>19</v>
      </c>
      <c r="J20" s="286">
        <v>78</v>
      </c>
      <c r="K20" s="219">
        <v>78.4</v>
      </c>
      <c r="L20" s="219">
        <v>15.4</v>
      </c>
      <c r="M20" s="219">
        <v>63.1</v>
      </c>
    </row>
    <row r="21" spans="1:13" ht="15">
      <c r="A21" s="47" t="s">
        <v>182</v>
      </c>
      <c r="B21" s="250">
        <v>1023</v>
      </c>
      <c r="C21" s="286">
        <v>523</v>
      </c>
      <c r="D21" s="286">
        <v>500</v>
      </c>
      <c r="E21" s="287" t="s">
        <v>154</v>
      </c>
      <c r="F21" s="287" t="s">
        <v>154</v>
      </c>
      <c r="G21" s="287" t="s">
        <v>154</v>
      </c>
      <c r="H21" s="250">
        <v>865</v>
      </c>
      <c r="I21" s="286">
        <v>410</v>
      </c>
      <c r="J21" s="286">
        <v>455</v>
      </c>
      <c r="K21" s="287" t="s">
        <v>154</v>
      </c>
      <c r="L21" s="287" t="s">
        <v>154</v>
      </c>
      <c r="M21" s="287" t="s">
        <v>154</v>
      </c>
    </row>
    <row r="22" spans="1:13" ht="15">
      <c r="A22" s="54" t="s">
        <v>172</v>
      </c>
      <c r="B22" s="288">
        <v>9146</v>
      </c>
      <c r="C22" s="289">
        <v>4344</v>
      </c>
      <c r="D22" s="289">
        <v>4802</v>
      </c>
      <c r="E22" s="251">
        <v>16.8</v>
      </c>
      <c r="F22" s="251">
        <v>8</v>
      </c>
      <c r="G22" s="251">
        <v>8.8</v>
      </c>
      <c r="H22" s="288">
        <v>13129</v>
      </c>
      <c r="I22" s="289">
        <v>6334</v>
      </c>
      <c r="J22" s="289">
        <v>6795</v>
      </c>
      <c r="K22" s="251">
        <v>18.6</v>
      </c>
      <c r="L22" s="251">
        <v>9</v>
      </c>
      <c r="M22" s="251">
        <v>9.6</v>
      </c>
    </row>
    <row r="23" spans="1:13" ht="15">
      <c r="A23" s="242" t="s">
        <v>183</v>
      </c>
      <c r="B23" s="290">
        <v>2985</v>
      </c>
      <c r="C23" s="291">
        <v>1461</v>
      </c>
      <c r="D23" s="291">
        <v>1524</v>
      </c>
      <c r="E23" s="292" t="s">
        <v>154</v>
      </c>
      <c r="F23" s="292" t="s">
        <v>154</v>
      </c>
      <c r="G23" s="292" t="s">
        <v>154</v>
      </c>
      <c r="H23" s="290">
        <v>3145</v>
      </c>
      <c r="I23" s="291">
        <v>1438</v>
      </c>
      <c r="J23" s="291">
        <v>1707</v>
      </c>
      <c r="K23" s="292" t="s">
        <v>154</v>
      </c>
      <c r="L23" s="292" t="s">
        <v>154</v>
      </c>
      <c r="M23" s="292" t="s">
        <v>154</v>
      </c>
    </row>
  </sheetData>
  <sheetProtection/>
  <mergeCells count="7">
    <mergeCell ref="A3:A6"/>
    <mergeCell ref="K4:M4"/>
    <mergeCell ref="B3:G3"/>
    <mergeCell ref="H3:M3"/>
    <mergeCell ref="B4:D4"/>
    <mergeCell ref="E4:G4"/>
    <mergeCell ref="H4:J4"/>
  </mergeCells>
  <printOptions horizontalCentered="1"/>
  <pageMargins left="0.7" right="0.7" top="0.75" bottom="0.75" header="0.3" footer="0.3"/>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zoomScale="80" zoomScaleNormal="80" zoomScaleSheetLayoutView="100" zoomScalePageLayoutView="0" workbookViewId="0" topLeftCell="A1">
      <selection activeCell="A1" sqref="A1"/>
    </sheetView>
  </sheetViews>
  <sheetFormatPr defaultColWidth="9.00390625" defaultRowHeight="13.5"/>
  <cols>
    <col min="1" max="1" width="25.375" style="4" customWidth="1"/>
    <col min="2" max="9" width="9.25390625" style="4" customWidth="1"/>
    <col min="10" max="16384" width="9.00390625" style="4" customWidth="1"/>
  </cols>
  <sheetData>
    <row r="1" spans="1:8" ht="13.5">
      <c r="A1" s="49" t="s">
        <v>406</v>
      </c>
      <c r="B1" s="49"/>
      <c r="C1" s="49"/>
      <c r="D1" s="49"/>
      <c r="E1" s="49"/>
      <c r="F1" s="49"/>
      <c r="G1" s="49"/>
      <c r="H1" s="49"/>
    </row>
    <row r="2" ht="16.5" customHeight="1"/>
    <row r="3" spans="1:13" ht="16.5" customHeight="1">
      <c r="A3" s="420" t="s">
        <v>405</v>
      </c>
      <c r="B3" s="419" t="s">
        <v>174</v>
      </c>
      <c r="C3" s="419"/>
      <c r="D3" s="419"/>
      <c r="E3" s="419"/>
      <c r="F3" s="419"/>
      <c r="G3" s="419"/>
      <c r="H3" s="419" t="s">
        <v>173</v>
      </c>
      <c r="I3" s="419"/>
      <c r="J3" s="419"/>
      <c r="K3" s="419"/>
      <c r="L3" s="419"/>
      <c r="M3" s="419"/>
    </row>
    <row r="4" spans="1:13" ht="16.5" customHeight="1">
      <c r="A4" s="435"/>
      <c r="B4" s="419" t="s">
        <v>217</v>
      </c>
      <c r="C4" s="419"/>
      <c r="D4" s="419"/>
      <c r="E4" s="419" t="s">
        <v>216</v>
      </c>
      <c r="F4" s="419"/>
      <c r="G4" s="419"/>
      <c r="H4" s="419" t="s">
        <v>217</v>
      </c>
      <c r="I4" s="419"/>
      <c r="J4" s="419"/>
      <c r="K4" s="419" t="s">
        <v>216</v>
      </c>
      <c r="L4" s="419"/>
      <c r="M4" s="419"/>
    </row>
    <row r="5" spans="1:13" ht="16.5" customHeight="1">
      <c r="A5" s="435"/>
      <c r="B5" s="373" t="s">
        <v>24</v>
      </c>
      <c r="C5" s="317"/>
      <c r="D5" s="177"/>
      <c r="E5" s="374" t="s">
        <v>24</v>
      </c>
      <c r="F5" s="316"/>
      <c r="G5" s="177"/>
      <c r="H5" s="316" t="s">
        <v>24</v>
      </c>
      <c r="I5" s="317"/>
      <c r="J5" s="177"/>
      <c r="K5" s="316" t="s">
        <v>24</v>
      </c>
      <c r="L5" s="317"/>
      <c r="M5" s="177"/>
    </row>
    <row r="6" spans="1:13" ht="40.5">
      <c r="A6" s="435"/>
      <c r="C6" s="226" t="s">
        <v>212</v>
      </c>
      <c r="D6" s="226" t="s">
        <v>213</v>
      </c>
      <c r="F6" s="226" t="s">
        <v>212</v>
      </c>
      <c r="G6" s="226" t="s">
        <v>213</v>
      </c>
      <c r="I6" s="226" t="s">
        <v>212</v>
      </c>
      <c r="J6" s="226" t="s">
        <v>213</v>
      </c>
      <c r="L6" s="226" t="s">
        <v>212</v>
      </c>
      <c r="M6" s="226" t="s">
        <v>213</v>
      </c>
    </row>
    <row r="7" spans="1:13" ht="13.5">
      <c r="A7" s="228"/>
      <c r="B7" s="281" t="s">
        <v>221</v>
      </c>
      <c r="C7" s="281" t="s">
        <v>220</v>
      </c>
      <c r="D7" s="281" t="s">
        <v>184</v>
      </c>
      <c r="E7" s="195" t="s">
        <v>214</v>
      </c>
      <c r="F7" s="195" t="s">
        <v>214</v>
      </c>
      <c r="G7" s="195" t="s">
        <v>215</v>
      </c>
      <c r="H7" s="281" t="s">
        <v>221</v>
      </c>
      <c r="I7" s="281" t="s">
        <v>220</v>
      </c>
      <c r="J7" s="281" t="s">
        <v>184</v>
      </c>
      <c r="K7" s="195" t="s">
        <v>214</v>
      </c>
      <c r="L7" s="195" t="s">
        <v>214</v>
      </c>
      <c r="M7" s="195" t="s">
        <v>215</v>
      </c>
    </row>
    <row r="8" spans="1:13" ht="15">
      <c r="A8" s="19" t="s">
        <v>97</v>
      </c>
      <c r="B8" s="247">
        <v>3697</v>
      </c>
      <c r="C8" s="285">
        <v>3013</v>
      </c>
      <c r="D8" s="285">
        <v>684</v>
      </c>
      <c r="E8" s="249">
        <v>3.7</v>
      </c>
      <c r="F8" s="249">
        <v>3</v>
      </c>
      <c r="G8" s="249">
        <v>0.7</v>
      </c>
      <c r="H8" s="247">
        <v>4516</v>
      </c>
      <c r="I8" s="285">
        <v>3647</v>
      </c>
      <c r="J8" s="285">
        <v>869</v>
      </c>
      <c r="K8" s="249">
        <v>4.2</v>
      </c>
      <c r="L8" s="249">
        <v>3.4</v>
      </c>
      <c r="M8" s="249">
        <v>0.8</v>
      </c>
    </row>
    <row r="9" spans="1:13" ht="15">
      <c r="A9" s="19" t="s">
        <v>108</v>
      </c>
      <c r="B9" s="247">
        <v>1547</v>
      </c>
      <c r="C9" s="285">
        <v>1277</v>
      </c>
      <c r="D9" s="285">
        <v>270</v>
      </c>
      <c r="E9" s="249">
        <v>3.6</v>
      </c>
      <c r="F9" s="249">
        <v>3</v>
      </c>
      <c r="G9" s="249">
        <v>0.6</v>
      </c>
      <c r="H9" s="247">
        <v>1451</v>
      </c>
      <c r="I9" s="285">
        <v>1174</v>
      </c>
      <c r="J9" s="285">
        <v>277</v>
      </c>
      <c r="K9" s="249">
        <v>4.4</v>
      </c>
      <c r="L9" s="249">
        <v>3.5</v>
      </c>
      <c r="M9" s="249">
        <v>0.8</v>
      </c>
    </row>
    <row r="10" spans="1:13" ht="15">
      <c r="A10" s="47" t="s">
        <v>155</v>
      </c>
      <c r="B10" s="250">
        <v>23</v>
      </c>
      <c r="C10" s="286">
        <v>19</v>
      </c>
      <c r="D10" s="286">
        <v>4</v>
      </c>
      <c r="E10" s="219">
        <v>4.5</v>
      </c>
      <c r="F10" s="219">
        <v>3.7</v>
      </c>
      <c r="G10" s="219">
        <v>0.8</v>
      </c>
      <c r="H10" s="250">
        <v>21</v>
      </c>
      <c r="I10" s="286">
        <v>15</v>
      </c>
      <c r="J10" s="286">
        <v>6</v>
      </c>
      <c r="K10" s="219">
        <v>4.3</v>
      </c>
      <c r="L10" s="219">
        <v>3</v>
      </c>
      <c r="M10" s="219">
        <v>1.2</v>
      </c>
    </row>
    <row r="11" spans="1:13" ht="15">
      <c r="A11" s="47" t="s">
        <v>156</v>
      </c>
      <c r="B11" s="250">
        <v>489</v>
      </c>
      <c r="C11" s="286">
        <v>386</v>
      </c>
      <c r="D11" s="286">
        <v>103</v>
      </c>
      <c r="E11" s="219">
        <v>3.2</v>
      </c>
      <c r="F11" s="219">
        <v>2.5</v>
      </c>
      <c r="G11" s="219">
        <v>0.7</v>
      </c>
      <c r="H11" s="250">
        <v>419</v>
      </c>
      <c r="I11" s="286">
        <v>331</v>
      </c>
      <c r="J11" s="286">
        <v>88</v>
      </c>
      <c r="K11" s="219">
        <v>3.6</v>
      </c>
      <c r="L11" s="219">
        <v>2.8</v>
      </c>
      <c r="M11" s="219">
        <v>0.7</v>
      </c>
    </row>
    <row r="12" spans="1:13" ht="15">
      <c r="A12" s="47" t="s">
        <v>157</v>
      </c>
      <c r="B12" s="250">
        <v>392</v>
      </c>
      <c r="C12" s="286">
        <v>323</v>
      </c>
      <c r="D12" s="286">
        <v>69</v>
      </c>
      <c r="E12" s="219">
        <v>3</v>
      </c>
      <c r="F12" s="219">
        <v>2.5</v>
      </c>
      <c r="G12" s="219">
        <v>0.5</v>
      </c>
      <c r="H12" s="250">
        <v>421</v>
      </c>
      <c r="I12" s="286">
        <v>330</v>
      </c>
      <c r="J12" s="286">
        <v>91</v>
      </c>
      <c r="K12" s="219">
        <v>4</v>
      </c>
      <c r="L12" s="219">
        <v>3.2</v>
      </c>
      <c r="M12" s="219">
        <v>0.9</v>
      </c>
    </row>
    <row r="13" spans="1:13" ht="15">
      <c r="A13" s="47" t="s">
        <v>158</v>
      </c>
      <c r="B13" s="250">
        <v>112</v>
      </c>
      <c r="C13" s="286">
        <v>90</v>
      </c>
      <c r="D13" s="286">
        <v>22</v>
      </c>
      <c r="E13" s="219">
        <v>3.4</v>
      </c>
      <c r="F13" s="219">
        <v>2.7</v>
      </c>
      <c r="G13" s="219">
        <v>0.7</v>
      </c>
      <c r="H13" s="250">
        <v>108</v>
      </c>
      <c r="I13" s="286">
        <v>85</v>
      </c>
      <c r="J13" s="286">
        <v>23</v>
      </c>
      <c r="K13" s="219">
        <v>4.2</v>
      </c>
      <c r="L13" s="219">
        <v>3.3</v>
      </c>
      <c r="M13" s="219">
        <v>0.9</v>
      </c>
    </row>
    <row r="14" spans="1:13" ht="15">
      <c r="A14" s="47" t="s">
        <v>159</v>
      </c>
      <c r="B14" s="250">
        <v>254</v>
      </c>
      <c r="C14" s="286">
        <v>214</v>
      </c>
      <c r="D14" s="286">
        <v>40</v>
      </c>
      <c r="E14" s="219">
        <v>3.9</v>
      </c>
      <c r="F14" s="219">
        <v>3.3</v>
      </c>
      <c r="G14" s="219">
        <v>0.6</v>
      </c>
      <c r="H14" s="250">
        <v>212</v>
      </c>
      <c r="I14" s="286">
        <v>180</v>
      </c>
      <c r="J14" s="286">
        <v>32</v>
      </c>
      <c r="K14" s="219">
        <v>4.7</v>
      </c>
      <c r="L14" s="219">
        <v>4</v>
      </c>
      <c r="M14" s="219">
        <v>0.7</v>
      </c>
    </row>
    <row r="15" spans="1:13" ht="15">
      <c r="A15" s="47" t="s">
        <v>160</v>
      </c>
      <c r="B15" s="250">
        <v>9</v>
      </c>
      <c r="C15" s="286">
        <v>7</v>
      </c>
      <c r="D15" s="286">
        <v>2</v>
      </c>
      <c r="E15" s="219">
        <v>3.1</v>
      </c>
      <c r="F15" s="219">
        <v>2.4</v>
      </c>
      <c r="G15" s="219">
        <v>0.7</v>
      </c>
      <c r="H15" s="250">
        <v>9</v>
      </c>
      <c r="I15" s="286">
        <v>8</v>
      </c>
      <c r="J15" s="286">
        <v>1</v>
      </c>
      <c r="K15" s="219">
        <v>3.6</v>
      </c>
      <c r="L15" s="219">
        <v>3.2</v>
      </c>
      <c r="M15" s="219">
        <v>0.4</v>
      </c>
    </row>
    <row r="16" spans="1:13" ht="15">
      <c r="A16" s="47" t="s">
        <v>161</v>
      </c>
      <c r="B16" s="250">
        <v>21</v>
      </c>
      <c r="C16" s="286">
        <v>18</v>
      </c>
      <c r="D16" s="286">
        <v>3</v>
      </c>
      <c r="E16" s="219">
        <v>5</v>
      </c>
      <c r="F16" s="219">
        <v>4.3</v>
      </c>
      <c r="G16" s="219">
        <v>0.7</v>
      </c>
      <c r="H16" s="250">
        <v>25</v>
      </c>
      <c r="I16" s="286">
        <v>22</v>
      </c>
      <c r="J16" s="286">
        <v>3</v>
      </c>
      <c r="K16" s="219">
        <v>6.4</v>
      </c>
      <c r="L16" s="219">
        <v>5.6</v>
      </c>
      <c r="M16" s="219">
        <v>0.8</v>
      </c>
    </row>
    <row r="17" spans="1:13" ht="15">
      <c r="A17" s="47" t="s">
        <v>162</v>
      </c>
      <c r="B17" s="250">
        <v>69</v>
      </c>
      <c r="C17" s="286">
        <v>60</v>
      </c>
      <c r="D17" s="286">
        <v>9</v>
      </c>
      <c r="E17" s="219">
        <v>4.2</v>
      </c>
      <c r="F17" s="219">
        <v>3.7</v>
      </c>
      <c r="G17" s="219">
        <v>0.6</v>
      </c>
      <c r="H17" s="250">
        <v>74</v>
      </c>
      <c r="I17" s="286">
        <v>59</v>
      </c>
      <c r="J17" s="286">
        <v>15</v>
      </c>
      <c r="K17" s="219">
        <v>5.3</v>
      </c>
      <c r="L17" s="219">
        <v>4.2</v>
      </c>
      <c r="M17" s="219">
        <v>1.1</v>
      </c>
    </row>
    <row r="18" spans="1:13" ht="15">
      <c r="A18" s="47" t="s">
        <v>163</v>
      </c>
      <c r="B18" s="250">
        <v>13</v>
      </c>
      <c r="C18" s="286">
        <v>11</v>
      </c>
      <c r="D18" s="286">
        <v>2</v>
      </c>
      <c r="E18" s="219">
        <v>8.3</v>
      </c>
      <c r="F18" s="219">
        <v>7</v>
      </c>
      <c r="G18" s="219">
        <v>1.3</v>
      </c>
      <c r="H18" s="250">
        <v>12</v>
      </c>
      <c r="I18" s="286">
        <v>12</v>
      </c>
      <c r="J18" s="286" t="s">
        <v>87</v>
      </c>
      <c r="K18" s="219">
        <v>8.2</v>
      </c>
      <c r="L18" s="219">
        <v>8.2</v>
      </c>
      <c r="M18" s="219" t="s">
        <v>87</v>
      </c>
    </row>
    <row r="19" spans="1:13" ht="15">
      <c r="A19" s="47" t="s">
        <v>164</v>
      </c>
      <c r="B19" s="250">
        <v>8</v>
      </c>
      <c r="C19" s="286">
        <v>8</v>
      </c>
      <c r="D19" s="286" t="s">
        <v>87</v>
      </c>
      <c r="E19" s="219">
        <v>4.2</v>
      </c>
      <c r="F19" s="219">
        <v>4.2</v>
      </c>
      <c r="G19" s="219" t="s">
        <v>87</v>
      </c>
      <c r="H19" s="250">
        <v>8</v>
      </c>
      <c r="I19" s="286">
        <v>8</v>
      </c>
      <c r="J19" s="286" t="s">
        <v>87</v>
      </c>
      <c r="K19" s="219">
        <v>5.1</v>
      </c>
      <c r="L19" s="219">
        <v>5.1</v>
      </c>
      <c r="M19" s="219" t="s">
        <v>87</v>
      </c>
    </row>
    <row r="20" spans="1:13" ht="15">
      <c r="A20" s="47" t="s">
        <v>165</v>
      </c>
      <c r="B20" s="250">
        <v>3</v>
      </c>
      <c r="C20" s="286">
        <v>2</v>
      </c>
      <c r="D20" s="286">
        <v>1</v>
      </c>
      <c r="E20" s="219">
        <v>1.7</v>
      </c>
      <c r="F20" s="219">
        <v>1.2</v>
      </c>
      <c r="G20" s="219">
        <v>0.6</v>
      </c>
      <c r="H20" s="250">
        <v>8</v>
      </c>
      <c r="I20" s="286">
        <v>6</v>
      </c>
      <c r="J20" s="286">
        <v>2</v>
      </c>
      <c r="K20" s="219">
        <v>7</v>
      </c>
      <c r="L20" s="219">
        <v>5.2</v>
      </c>
      <c r="M20" s="219">
        <v>1.8</v>
      </c>
    </row>
    <row r="21" spans="1:13" ht="15">
      <c r="A21" s="47" t="s">
        <v>182</v>
      </c>
      <c r="B21" s="250">
        <v>154</v>
      </c>
      <c r="C21" s="286">
        <v>139</v>
      </c>
      <c r="D21" s="286">
        <v>15</v>
      </c>
      <c r="E21" s="287" t="s">
        <v>154</v>
      </c>
      <c r="F21" s="287" t="s">
        <v>154</v>
      </c>
      <c r="G21" s="287" t="s">
        <v>154</v>
      </c>
      <c r="H21" s="250">
        <v>134</v>
      </c>
      <c r="I21" s="286">
        <v>118</v>
      </c>
      <c r="J21" s="286">
        <v>16</v>
      </c>
      <c r="K21" s="287" t="s">
        <v>154</v>
      </c>
      <c r="L21" s="287" t="s">
        <v>154</v>
      </c>
      <c r="M21" s="287" t="s">
        <v>154</v>
      </c>
    </row>
    <row r="22" spans="1:13" ht="15">
      <c r="A22" s="54" t="s">
        <v>172</v>
      </c>
      <c r="B22" s="288">
        <v>1643</v>
      </c>
      <c r="C22" s="289">
        <v>1297</v>
      </c>
      <c r="D22" s="289">
        <v>346</v>
      </c>
      <c r="E22" s="251">
        <v>3.1</v>
      </c>
      <c r="F22" s="251">
        <v>2.4</v>
      </c>
      <c r="G22" s="251">
        <v>0.6</v>
      </c>
      <c r="H22" s="288">
        <v>2567</v>
      </c>
      <c r="I22" s="289">
        <v>2036</v>
      </c>
      <c r="J22" s="289">
        <v>531</v>
      </c>
      <c r="K22" s="251">
        <v>3.7</v>
      </c>
      <c r="L22" s="251">
        <v>2.9</v>
      </c>
      <c r="M22" s="251">
        <v>0.8</v>
      </c>
    </row>
    <row r="23" spans="1:13" ht="15">
      <c r="A23" s="242" t="s">
        <v>183</v>
      </c>
      <c r="B23" s="290">
        <v>507</v>
      </c>
      <c r="C23" s="291">
        <v>439</v>
      </c>
      <c r="D23" s="291">
        <v>68</v>
      </c>
      <c r="E23" s="292" t="s">
        <v>154</v>
      </c>
      <c r="F23" s="292" t="s">
        <v>154</v>
      </c>
      <c r="G23" s="292" t="s">
        <v>154</v>
      </c>
      <c r="H23" s="290">
        <v>498</v>
      </c>
      <c r="I23" s="291">
        <v>437</v>
      </c>
      <c r="J23" s="291">
        <v>61</v>
      </c>
      <c r="K23" s="292" t="s">
        <v>154</v>
      </c>
      <c r="L23" s="292" t="s">
        <v>154</v>
      </c>
      <c r="M23" s="292" t="s">
        <v>154</v>
      </c>
    </row>
  </sheetData>
  <sheetProtection/>
  <mergeCells count="7">
    <mergeCell ref="A3:A6"/>
    <mergeCell ref="B3:G3"/>
    <mergeCell ref="H3:M3"/>
    <mergeCell ref="B4:D4"/>
    <mergeCell ref="E4:G4"/>
    <mergeCell ref="H4:J4"/>
    <mergeCell ref="K4:M4"/>
  </mergeCells>
  <printOptions horizontalCentered="1"/>
  <pageMargins left="0.7" right="0.7" top="0.75" bottom="0.75" header="0.3" footer="0.3"/>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E40"/>
  <sheetViews>
    <sheetView zoomScale="90" zoomScaleNormal="90" zoomScalePageLayoutView="0" workbookViewId="0" topLeftCell="A1">
      <selection activeCell="A1" sqref="A1"/>
    </sheetView>
  </sheetViews>
  <sheetFormatPr defaultColWidth="9.00390625" defaultRowHeight="13.5"/>
  <cols>
    <col min="1" max="1" width="25.375" style="91" customWidth="1"/>
    <col min="2" max="5" width="16.375" style="91" customWidth="1"/>
    <col min="6" max="16384" width="9.00390625" style="91" customWidth="1"/>
  </cols>
  <sheetData>
    <row r="1" spans="1:5" ht="13.5">
      <c r="A1" s="78" t="s">
        <v>473</v>
      </c>
      <c r="B1" s="78"/>
      <c r="C1" s="78"/>
      <c r="D1" s="78"/>
      <c r="E1" s="78"/>
    </row>
    <row r="2" spans="1:5" ht="13.5">
      <c r="A2" s="77"/>
      <c r="B2" s="77"/>
      <c r="C2" s="77"/>
      <c r="D2" s="77"/>
      <c r="E2" s="77"/>
    </row>
    <row r="3" spans="1:5" ht="16.5" customHeight="1">
      <c r="A3" s="464" t="s">
        <v>347</v>
      </c>
      <c r="B3" s="449" t="s">
        <v>174</v>
      </c>
      <c r="C3" s="451"/>
      <c r="D3" s="449" t="s">
        <v>173</v>
      </c>
      <c r="E3" s="451"/>
    </row>
    <row r="4" spans="1:5" ht="18" customHeight="1">
      <c r="A4" s="465"/>
      <c r="B4" s="467" t="s">
        <v>425</v>
      </c>
      <c r="C4" s="293"/>
      <c r="D4" s="446" t="s">
        <v>425</v>
      </c>
      <c r="E4" s="293"/>
    </row>
    <row r="5" spans="1:5" ht="18" customHeight="1">
      <c r="A5" s="466"/>
      <c r="B5" s="467"/>
      <c r="C5" s="227" t="s">
        <v>287</v>
      </c>
      <c r="D5" s="467"/>
      <c r="E5" s="229" t="s">
        <v>287</v>
      </c>
    </row>
    <row r="6" spans="1:5" ht="16.5" customHeight="1">
      <c r="A6" s="230"/>
      <c r="B6" s="210" t="s">
        <v>184</v>
      </c>
      <c r="C6" s="210" t="s">
        <v>286</v>
      </c>
      <c r="D6" s="210" t="s">
        <v>184</v>
      </c>
      <c r="E6" s="210" t="s">
        <v>344</v>
      </c>
    </row>
    <row r="7" spans="1:5" ht="28.5" customHeight="1">
      <c r="A7" s="81" t="s">
        <v>91</v>
      </c>
      <c r="B7" s="446" t="s">
        <v>20</v>
      </c>
      <c r="C7" s="447"/>
      <c r="D7" s="447"/>
      <c r="E7" s="448"/>
    </row>
    <row r="8" spans="1:5" ht="15">
      <c r="A8" s="82" t="s">
        <v>97</v>
      </c>
      <c r="B8" s="213">
        <v>636555</v>
      </c>
      <c r="C8" s="294">
        <v>100</v>
      </c>
      <c r="D8" s="215">
        <v>683312</v>
      </c>
      <c r="E8" s="294">
        <v>100</v>
      </c>
    </row>
    <row r="9" spans="1:5" ht="15">
      <c r="A9" s="82" t="s">
        <v>108</v>
      </c>
      <c r="B9" s="213">
        <v>585406</v>
      </c>
      <c r="C9" s="294">
        <v>92</v>
      </c>
      <c r="D9" s="215">
        <v>625936</v>
      </c>
      <c r="E9" s="294">
        <v>91.6</v>
      </c>
    </row>
    <row r="10" spans="1:5" ht="15">
      <c r="A10" s="85" t="s">
        <v>155</v>
      </c>
      <c r="B10" s="217">
        <v>17835</v>
      </c>
      <c r="C10" s="294">
        <v>2.8</v>
      </c>
      <c r="D10" s="218">
        <v>22058</v>
      </c>
      <c r="E10" s="294">
        <v>3.2</v>
      </c>
    </row>
    <row r="11" spans="1:5" ht="15">
      <c r="A11" s="85" t="s">
        <v>156</v>
      </c>
      <c r="B11" s="217">
        <v>156863</v>
      </c>
      <c r="C11" s="294">
        <v>24.6</v>
      </c>
      <c r="D11" s="218">
        <v>164175</v>
      </c>
      <c r="E11" s="294">
        <v>24</v>
      </c>
    </row>
    <row r="12" spans="1:5" ht="15">
      <c r="A12" s="85" t="s">
        <v>157</v>
      </c>
      <c r="B12" s="217">
        <v>65946</v>
      </c>
      <c r="C12" s="294">
        <v>10.4</v>
      </c>
      <c r="D12" s="218">
        <v>74552</v>
      </c>
      <c r="E12" s="294">
        <v>10.9</v>
      </c>
    </row>
    <row r="13" spans="1:5" ht="15">
      <c r="A13" s="85" t="s">
        <v>158</v>
      </c>
      <c r="B13" s="217">
        <v>74242</v>
      </c>
      <c r="C13" s="294">
        <v>11.7</v>
      </c>
      <c r="D13" s="218">
        <v>82935</v>
      </c>
      <c r="E13" s="294">
        <v>12.1</v>
      </c>
    </row>
    <row r="14" spans="1:5" ht="15">
      <c r="A14" s="85" t="s">
        <v>159</v>
      </c>
      <c r="B14" s="217">
        <v>73905</v>
      </c>
      <c r="C14" s="294">
        <v>11.6</v>
      </c>
      <c r="D14" s="218">
        <v>81815</v>
      </c>
      <c r="E14" s="294">
        <v>12</v>
      </c>
    </row>
    <row r="15" spans="1:5" ht="15">
      <c r="A15" s="85" t="s">
        <v>160</v>
      </c>
      <c r="B15" s="217">
        <v>20967</v>
      </c>
      <c r="C15" s="294">
        <v>3.3</v>
      </c>
      <c r="D15" s="218">
        <v>20359</v>
      </c>
      <c r="E15" s="294">
        <v>3</v>
      </c>
    </row>
    <row r="16" spans="1:5" ht="15">
      <c r="A16" s="85" t="s">
        <v>161</v>
      </c>
      <c r="B16" s="217">
        <v>8827</v>
      </c>
      <c r="C16" s="294">
        <v>1.4</v>
      </c>
      <c r="D16" s="218">
        <v>9099</v>
      </c>
      <c r="E16" s="294">
        <v>1.3</v>
      </c>
    </row>
    <row r="17" spans="1:5" ht="15">
      <c r="A17" s="85" t="s">
        <v>162</v>
      </c>
      <c r="B17" s="217">
        <v>65800</v>
      </c>
      <c r="C17" s="294">
        <v>10.3</v>
      </c>
      <c r="D17" s="218">
        <v>70792</v>
      </c>
      <c r="E17" s="294">
        <v>10.4</v>
      </c>
    </row>
    <row r="18" spans="1:5" ht="15">
      <c r="A18" s="85" t="s">
        <v>163</v>
      </c>
      <c r="B18" s="217">
        <v>23880</v>
      </c>
      <c r="C18" s="294">
        <v>3.8</v>
      </c>
      <c r="D18" s="218">
        <v>27565</v>
      </c>
      <c r="E18" s="294">
        <v>4</v>
      </c>
    </row>
    <row r="19" spans="1:5" ht="15">
      <c r="A19" s="85" t="s">
        <v>164</v>
      </c>
      <c r="B19" s="217">
        <v>49036</v>
      </c>
      <c r="C19" s="294">
        <v>7.7</v>
      </c>
      <c r="D19" s="218">
        <v>43611</v>
      </c>
      <c r="E19" s="294">
        <v>6.4</v>
      </c>
    </row>
    <row r="20" spans="1:5" ht="15">
      <c r="A20" s="85" t="s">
        <v>165</v>
      </c>
      <c r="B20" s="217">
        <v>14565</v>
      </c>
      <c r="C20" s="294">
        <v>2.3</v>
      </c>
      <c r="D20" s="218">
        <v>14142</v>
      </c>
      <c r="E20" s="294">
        <v>2.1</v>
      </c>
    </row>
    <row r="21" spans="1:5" ht="15">
      <c r="A21" s="85" t="s">
        <v>182</v>
      </c>
      <c r="B21" s="217">
        <v>13540</v>
      </c>
      <c r="C21" s="294">
        <v>2.1</v>
      </c>
      <c r="D21" s="218">
        <v>14833</v>
      </c>
      <c r="E21" s="294">
        <v>2.2</v>
      </c>
    </row>
    <row r="22" spans="1:5" ht="15">
      <c r="A22" s="86" t="s">
        <v>172</v>
      </c>
      <c r="B22" s="220">
        <v>18233</v>
      </c>
      <c r="C22" s="294">
        <v>2.9</v>
      </c>
      <c r="D22" s="216">
        <v>23301</v>
      </c>
      <c r="E22" s="294">
        <v>3.4</v>
      </c>
    </row>
    <row r="23" spans="1:5" ht="15">
      <c r="A23" s="86" t="s">
        <v>183</v>
      </c>
      <c r="B23" s="295">
        <v>32916</v>
      </c>
      <c r="C23" s="294">
        <v>5.2</v>
      </c>
      <c r="D23" s="296">
        <v>34075</v>
      </c>
      <c r="E23" s="294">
        <v>5</v>
      </c>
    </row>
    <row r="24" spans="1:5" ht="28.5" customHeight="1">
      <c r="A24" s="81"/>
      <c r="B24" s="461" t="s">
        <v>21</v>
      </c>
      <c r="C24" s="462"/>
      <c r="D24" s="462"/>
      <c r="E24" s="463"/>
    </row>
    <row r="25" spans="1:5" ht="15">
      <c r="A25" s="82" t="s">
        <v>97</v>
      </c>
      <c r="B25" s="213">
        <v>636555</v>
      </c>
      <c r="C25" s="294">
        <v>100</v>
      </c>
      <c r="D25" s="215">
        <v>683312</v>
      </c>
      <c r="E25" s="294">
        <v>100</v>
      </c>
    </row>
    <row r="26" spans="1:5" ht="15">
      <c r="A26" s="82" t="s">
        <v>108</v>
      </c>
      <c r="B26" s="213">
        <v>478906</v>
      </c>
      <c r="C26" s="294">
        <v>75.2</v>
      </c>
      <c r="D26" s="215">
        <v>475114</v>
      </c>
      <c r="E26" s="294">
        <v>69.5</v>
      </c>
    </row>
    <row r="27" spans="1:5" ht="15">
      <c r="A27" s="85" t="s">
        <v>155</v>
      </c>
      <c r="B27" s="217">
        <v>3146</v>
      </c>
      <c r="C27" s="294">
        <v>0.5</v>
      </c>
      <c r="D27" s="218">
        <v>3487</v>
      </c>
      <c r="E27" s="294">
        <v>0.5</v>
      </c>
    </row>
    <row r="28" spans="1:5" ht="15">
      <c r="A28" s="85" t="s">
        <v>156</v>
      </c>
      <c r="B28" s="217">
        <v>138853</v>
      </c>
      <c r="C28" s="294">
        <v>21.8</v>
      </c>
      <c r="D28" s="218">
        <v>133626</v>
      </c>
      <c r="E28" s="294">
        <v>19.6</v>
      </c>
    </row>
    <row r="29" spans="1:5" ht="15">
      <c r="A29" s="85" t="s">
        <v>157</v>
      </c>
      <c r="B29" s="217">
        <v>137201</v>
      </c>
      <c r="C29" s="294">
        <v>21.6</v>
      </c>
      <c r="D29" s="218">
        <v>143381</v>
      </c>
      <c r="E29" s="294">
        <v>21</v>
      </c>
    </row>
    <row r="30" spans="1:5" ht="15">
      <c r="A30" s="85" t="s">
        <v>158</v>
      </c>
      <c r="B30" s="217">
        <v>52730</v>
      </c>
      <c r="C30" s="294">
        <v>8.3</v>
      </c>
      <c r="D30" s="218">
        <v>56307</v>
      </c>
      <c r="E30" s="294">
        <v>8.2</v>
      </c>
    </row>
    <row r="31" spans="1:5" ht="15">
      <c r="A31" s="85" t="s">
        <v>159</v>
      </c>
      <c r="B31" s="217">
        <v>100022</v>
      </c>
      <c r="C31" s="294">
        <v>15.7</v>
      </c>
      <c r="D31" s="218">
        <v>93942</v>
      </c>
      <c r="E31" s="294">
        <v>13.7</v>
      </c>
    </row>
    <row r="32" spans="1:5" ht="15">
      <c r="A32" s="85" t="s">
        <v>160</v>
      </c>
      <c r="B32" s="217">
        <v>2539</v>
      </c>
      <c r="C32" s="294">
        <v>0.4</v>
      </c>
      <c r="D32" s="218">
        <v>2397</v>
      </c>
      <c r="E32" s="294">
        <v>0.4</v>
      </c>
    </row>
    <row r="33" spans="1:5" ht="15">
      <c r="A33" s="85" t="s">
        <v>161</v>
      </c>
      <c r="B33" s="217">
        <v>1980</v>
      </c>
      <c r="C33" s="294">
        <v>0.3</v>
      </c>
      <c r="D33" s="218">
        <v>1957</v>
      </c>
      <c r="E33" s="294">
        <v>0.3</v>
      </c>
    </row>
    <row r="34" spans="1:5" ht="15">
      <c r="A34" s="85" t="s">
        <v>162</v>
      </c>
      <c r="B34" s="217">
        <v>19794</v>
      </c>
      <c r="C34" s="294">
        <v>3.1</v>
      </c>
      <c r="D34" s="218">
        <v>19269</v>
      </c>
      <c r="E34" s="294">
        <v>2.8</v>
      </c>
    </row>
    <row r="35" spans="1:5" ht="15">
      <c r="A35" s="85" t="s">
        <v>163</v>
      </c>
      <c r="B35" s="217">
        <v>3571</v>
      </c>
      <c r="C35" s="294">
        <v>0.6</v>
      </c>
      <c r="D35" s="218">
        <v>3263</v>
      </c>
      <c r="E35" s="294">
        <v>0.5</v>
      </c>
    </row>
    <row r="36" spans="1:5" ht="15">
      <c r="A36" s="85" t="s">
        <v>164</v>
      </c>
      <c r="B36" s="217">
        <v>1974</v>
      </c>
      <c r="C36" s="294">
        <v>0.3</v>
      </c>
      <c r="D36" s="218">
        <v>1755</v>
      </c>
      <c r="E36" s="294">
        <v>0.3</v>
      </c>
    </row>
    <row r="37" spans="1:5" ht="15">
      <c r="A37" s="85" t="s">
        <v>165</v>
      </c>
      <c r="B37" s="217">
        <v>4386</v>
      </c>
      <c r="C37" s="294">
        <v>0.7</v>
      </c>
      <c r="D37" s="218">
        <v>3274</v>
      </c>
      <c r="E37" s="294">
        <v>0.5</v>
      </c>
    </row>
    <row r="38" spans="1:5" ht="15">
      <c r="A38" s="85" t="s">
        <v>182</v>
      </c>
      <c r="B38" s="217">
        <v>12710</v>
      </c>
      <c r="C38" s="294">
        <v>2</v>
      </c>
      <c r="D38" s="218">
        <v>12456</v>
      </c>
      <c r="E38" s="294">
        <v>1.8</v>
      </c>
    </row>
    <row r="39" spans="1:5" ht="15">
      <c r="A39" s="86" t="s">
        <v>172</v>
      </c>
      <c r="B39" s="220">
        <v>124738</v>
      </c>
      <c r="C39" s="294">
        <v>19.6</v>
      </c>
      <c r="D39" s="216">
        <v>173479</v>
      </c>
      <c r="E39" s="294">
        <v>25.4</v>
      </c>
    </row>
    <row r="40" spans="1:5" ht="15">
      <c r="A40" s="92" t="s">
        <v>183</v>
      </c>
      <c r="B40" s="297">
        <v>32911</v>
      </c>
      <c r="C40" s="387">
        <v>5.2</v>
      </c>
      <c r="D40" s="298">
        <v>34719</v>
      </c>
      <c r="E40" s="387">
        <v>5.1</v>
      </c>
    </row>
  </sheetData>
  <sheetProtection/>
  <mergeCells count="7">
    <mergeCell ref="B7:E7"/>
    <mergeCell ref="B24:E24"/>
    <mergeCell ref="A3:A5"/>
    <mergeCell ref="B3:C3"/>
    <mergeCell ref="D3:E3"/>
    <mergeCell ref="B4:B5"/>
    <mergeCell ref="D4:D5"/>
  </mergeCells>
  <printOptions horizontalCentered="1"/>
  <pageMargins left="0.7" right="0.7" top="0.75" bottom="0.75" header="0.3" footer="0.3"/>
  <pageSetup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K38"/>
  <sheetViews>
    <sheetView zoomScale="60" zoomScaleNormal="60" zoomScalePageLayoutView="0" workbookViewId="0" topLeftCell="A1">
      <selection activeCell="A1" sqref="A1"/>
    </sheetView>
  </sheetViews>
  <sheetFormatPr defaultColWidth="9.00390625" defaultRowHeight="13.5"/>
  <cols>
    <col min="1" max="1" width="25.375" style="91" customWidth="1"/>
    <col min="2" max="11" width="11.625" style="91" customWidth="1"/>
    <col min="12" max="16384" width="9.00390625" style="91" customWidth="1"/>
  </cols>
  <sheetData>
    <row r="1" spans="1:11" ht="13.5">
      <c r="A1" s="78" t="s">
        <v>427</v>
      </c>
      <c r="B1" s="78"/>
      <c r="C1" s="78"/>
      <c r="D1" s="78"/>
      <c r="E1" s="78"/>
      <c r="F1" s="77"/>
      <c r="G1" s="78"/>
      <c r="H1" s="78"/>
      <c r="I1" s="78"/>
      <c r="J1" s="78"/>
      <c r="K1" s="79"/>
    </row>
    <row r="2" spans="1:11" ht="14.25">
      <c r="A2" s="77"/>
      <c r="B2" s="77"/>
      <c r="C2" s="77"/>
      <c r="D2" s="77"/>
      <c r="E2" s="77"/>
      <c r="F2" s="77"/>
      <c r="G2" s="77"/>
      <c r="H2" s="77"/>
      <c r="I2" s="77"/>
      <c r="J2" s="77"/>
      <c r="K2" s="80"/>
    </row>
    <row r="3" spans="1:11" ht="13.5">
      <c r="A3" s="437" t="s">
        <v>410</v>
      </c>
      <c r="B3" s="449" t="s">
        <v>20</v>
      </c>
      <c r="C3" s="450"/>
      <c r="D3" s="450"/>
      <c r="E3" s="450"/>
      <c r="F3" s="451"/>
      <c r="G3" s="449" t="s">
        <v>21</v>
      </c>
      <c r="H3" s="450"/>
      <c r="I3" s="450"/>
      <c r="J3" s="450"/>
      <c r="K3" s="451"/>
    </row>
    <row r="4" spans="1:11" ht="13.5">
      <c r="A4" s="438"/>
      <c r="B4" s="446" t="s">
        <v>24</v>
      </c>
      <c r="C4" s="413"/>
      <c r="D4" s="413"/>
      <c r="E4" s="413"/>
      <c r="F4" s="413"/>
      <c r="G4" s="446" t="s">
        <v>24</v>
      </c>
      <c r="H4" s="413"/>
      <c r="I4" s="413"/>
      <c r="J4" s="413"/>
      <c r="K4" s="414"/>
    </row>
    <row r="5" spans="1:11" ht="50.25" customHeight="1">
      <c r="A5" s="468"/>
      <c r="B5" s="469"/>
      <c r="C5" s="412" t="s">
        <v>223</v>
      </c>
      <c r="D5" s="231" t="s">
        <v>407</v>
      </c>
      <c r="E5" s="231" t="s">
        <v>408</v>
      </c>
      <c r="F5" s="412" t="s">
        <v>409</v>
      </c>
      <c r="G5" s="469"/>
      <c r="H5" s="412" t="s">
        <v>223</v>
      </c>
      <c r="I5" s="231" t="s">
        <v>407</v>
      </c>
      <c r="J5" s="231" t="s">
        <v>408</v>
      </c>
      <c r="K5" s="415" t="s">
        <v>409</v>
      </c>
    </row>
    <row r="6" spans="1:11" ht="28.5" customHeight="1">
      <c r="A6" s="81" t="s">
        <v>91</v>
      </c>
      <c r="B6" s="446" t="s">
        <v>426</v>
      </c>
      <c r="C6" s="447"/>
      <c r="D6" s="447"/>
      <c r="E6" s="447"/>
      <c r="F6" s="447"/>
      <c r="G6" s="447"/>
      <c r="H6" s="447"/>
      <c r="I6" s="447"/>
      <c r="J6" s="447"/>
      <c r="K6" s="448"/>
    </row>
    <row r="7" spans="1:11" ht="17.25">
      <c r="A7" s="82" t="s">
        <v>97</v>
      </c>
      <c r="B7" s="322">
        <v>636555</v>
      </c>
      <c r="C7" s="322">
        <v>465394</v>
      </c>
      <c r="D7" s="323">
        <v>45390</v>
      </c>
      <c r="E7" s="323">
        <v>64000</v>
      </c>
      <c r="F7" s="324">
        <v>61771</v>
      </c>
      <c r="G7" s="322">
        <v>636555</v>
      </c>
      <c r="H7" s="322">
        <v>465394</v>
      </c>
      <c r="I7" s="323">
        <v>45390</v>
      </c>
      <c r="J7" s="323">
        <v>64000</v>
      </c>
      <c r="K7" s="324">
        <v>61771</v>
      </c>
    </row>
    <row r="8" spans="1:11" ht="17.25">
      <c r="A8" s="82" t="s">
        <v>108</v>
      </c>
      <c r="B8" s="322">
        <v>585406</v>
      </c>
      <c r="C8" s="322">
        <v>435312</v>
      </c>
      <c r="D8" s="323">
        <v>41182</v>
      </c>
      <c r="E8" s="323">
        <v>57707</v>
      </c>
      <c r="F8" s="324">
        <v>51205</v>
      </c>
      <c r="G8" s="322">
        <v>478906</v>
      </c>
      <c r="H8" s="322">
        <v>366477</v>
      </c>
      <c r="I8" s="323">
        <v>31014</v>
      </c>
      <c r="J8" s="323">
        <v>44455</v>
      </c>
      <c r="K8" s="324">
        <v>36960</v>
      </c>
    </row>
    <row r="9" spans="1:11" ht="17.25">
      <c r="A9" s="85" t="s">
        <v>155</v>
      </c>
      <c r="B9" s="325">
        <v>17835</v>
      </c>
      <c r="C9" s="325">
        <v>8724</v>
      </c>
      <c r="D9" s="326">
        <v>1373</v>
      </c>
      <c r="E9" s="326">
        <v>3837</v>
      </c>
      <c r="F9" s="324">
        <v>3901</v>
      </c>
      <c r="G9" s="325">
        <v>3146</v>
      </c>
      <c r="H9" s="325">
        <v>1741</v>
      </c>
      <c r="I9" s="326">
        <v>265</v>
      </c>
      <c r="J9" s="326">
        <v>480</v>
      </c>
      <c r="K9" s="324">
        <v>660</v>
      </c>
    </row>
    <row r="10" spans="1:11" ht="17.25">
      <c r="A10" s="85" t="s">
        <v>156</v>
      </c>
      <c r="B10" s="325">
        <v>156863</v>
      </c>
      <c r="C10" s="325">
        <v>129156</v>
      </c>
      <c r="D10" s="326">
        <v>8408</v>
      </c>
      <c r="E10" s="326">
        <v>11489</v>
      </c>
      <c r="F10" s="324">
        <v>7810</v>
      </c>
      <c r="G10" s="325">
        <v>138853</v>
      </c>
      <c r="H10" s="325">
        <v>116386</v>
      </c>
      <c r="I10" s="326">
        <v>5945</v>
      </c>
      <c r="J10" s="326">
        <v>10472</v>
      </c>
      <c r="K10" s="324">
        <v>6050</v>
      </c>
    </row>
    <row r="11" spans="1:11" ht="17.25">
      <c r="A11" s="85" t="s">
        <v>157</v>
      </c>
      <c r="B11" s="325">
        <v>65946</v>
      </c>
      <c r="C11" s="325">
        <v>53089</v>
      </c>
      <c r="D11" s="326">
        <v>3596</v>
      </c>
      <c r="E11" s="326">
        <v>5221</v>
      </c>
      <c r="F11" s="324">
        <v>4040</v>
      </c>
      <c r="G11" s="325">
        <v>137201</v>
      </c>
      <c r="H11" s="325">
        <v>107368</v>
      </c>
      <c r="I11" s="326">
        <v>8143</v>
      </c>
      <c r="J11" s="326">
        <v>13112</v>
      </c>
      <c r="K11" s="324">
        <v>8578</v>
      </c>
    </row>
    <row r="12" spans="1:11" ht="17.25">
      <c r="A12" s="85" t="s">
        <v>158</v>
      </c>
      <c r="B12" s="325">
        <v>74242</v>
      </c>
      <c r="C12" s="325">
        <v>57359</v>
      </c>
      <c r="D12" s="326">
        <v>4801</v>
      </c>
      <c r="E12" s="326">
        <v>7049</v>
      </c>
      <c r="F12" s="324">
        <v>5033</v>
      </c>
      <c r="G12" s="325">
        <v>52730</v>
      </c>
      <c r="H12" s="325">
        <v>39787</v>
      </c>
      <c r="I12" s="326">
        <v>3741</v>
      </c>
      <c r="J12" s="326">
        <v>5081</v>
      </c>
      <c r="K12" s="324">
        <v>4121</v>
      </c>
    </row>
    <row r="13" spans="1:11" ht="17.25">
      <c r="A13" s="85" t="s">
        <v>159</v>
      </c>
      <c r="B13" s="325">
        <v>73905</v>
      </c>
      <c r="C13" s="325">
        <v>52728</v>
      </c>
      <c r="D13" s="326">
        <v>6294</v>
      </c>
      <c r="E13" s="326">
        <v>8551</v>
      </c>
      <c r="F13" s="324">
        <v>6332</v>
      </c>
      <c r="G13" s="325">
        <v>100022</v>
      </c>
      <c r="H13" s="325">
        <v>69728</v>
      </c>
      <c r="I13" s="326">
        <v>8631</v>
      </c>
      <c r="J13" s="326">
        <v>10330</v>
      </c>
      <c r="K13" s="324">
        <v>11333</v>
      </c>
    </row>
    <row r="14" spans="1:11" ht="17.25">
      <c r="A14" s="85" t="s">
        <v>160</v>
      </c>
      <c r="B14" s="325">
        <v>20967</v>
      </c>
      <c r="C14" s="325">
        <v>17536</v>
      </c>
      <c r="D14" s="326">
        <v>966</v>
      </c>
      <c r="E14" s="326">
        <v>1357</v>
      </c>
      <c r="F14" s="324">
        <v>1108</v>
      </c>
      <c r="G14" s="325">
        <v>2539</v>
      </c>
      <c r="H14" s="325">
        <v>1922</v>
      </c>
      <c r="I14" s="326">
        <v>150</v>
      </c>
      <c r="J14" s="326">
        <v>258</v>
      </c>
      <c r="K14" s="324">
        <v>209</v>
      </c>
    </row>
    <row r="15" spans="1:11" ht="17.25">
      <c r="A15" s="85" t="s">
        <v>161</v>
      </c>
      <c r="B15" s="325">
        <v>8827</v>
      </c>
      <c r="C15" s="325">
        <v>6094</v>
      </c>
      <c r="D15" s="326">
        <v>767</v>
      </c>
      <c r="E15" s="326">
        <v>935</v>
      </c>
      <c r="F15" s="324">
        <v>1031</v>
      </c>
      <c r="G15" s="325">
        <v>1980</v>
      </c>
      <c r="H15" s="325">
        <v>1293</v>
      </c>
      <c r="I15" s="326">
        <v>175</v>
      </c>
      <c r="J15" s="326">
        <v>222</v>
      </c>
      <c r="K15" s="324">
        <v>290</v>
      </c>
    </row>
    <row r="16" spans="1:11" ht="17.25">
      <c r="A16" s="85" t="s">
        <v>162</v>
      </c>
      <c r="B16" s="325">
        <v>65800</v>
      </c>
      <c r="C16" s="325">
        <v>49336</v>
      </c>
      <c r="D16" s="326">
        <v>5412</v>
      </c>
      <c r="E16" s="326">
        <v>5650</v>
      </c>
      <c r="F16" s="324">
        <v>5402</v>
      </c>
      <c r="G16" s="325">
        <v>19794</v>
      </c>
      <c r="H16" s="325">
        <v>13295</v>
      </c>
      <c r="I16" s="326">
        <v>1950</v>
      </c>
      <c r="J16" s="326">
        <v>2043</v>
      </c>
      <c r="K16" s="324">
        <v>2506</v>
      </c>
    </row>
    <row r="17" spans="1:11" ht="17.25">
      <c r="A17" s="85" t="s">
        <v>163</v>
      </c>
      <c r="B17" s="325">
        <v>23880</v>
      </c>
      <c r="C17" s="325">
        <v>12780</v>
      </c>
      <c r="D17" s="326">
        <v>2302</v>
      </c>
      <c r="E17" s="326">
        <v>3568</v>
      </c>
      <c r="F17" s="324">
        <v>5230</v>
      </c>
      <c r="G17" s="325">
        <v>3571</v>
      </c>
      <c r="H17" s="325">
        <v>2258</v>
      </c>
      <c r="I17" s="326">
        <v>336</v>
      </c>
      <c r="J17" s="326">
        <v>387</v>
      </c>
      <c r="K17" s="324">
        <v>590</v>
      </c>
    </row>
    <row r="18" spans="1:11" ht="17.25">
      <c r="A18" s="85" t="s">
        <v>164</v>
      </c>
      <c r="B18" s="325">
        <v>49036</v>
      </c>
      <c r="C18" s="325">
        <v>29933</v>
      </c>
      <c r="D18" s="326">
        <v>4648</v>
      </c>
      <c r="E18" s="326">
        <v>6775</v>
      </c>
      <c r="F18" s="324">
        <v>7680</v>
      </c>
      <c r="G18" s="325">
        <v>1974</v>
      </c>
      <c r="H18" s="325">
        <v>1249</v>
      </c>
      <c r="I18" s="326">
        <v>173</v>
      </c>
      <c r="J18" s="326">
        <v>230</v>
      </c>
      <c r="K18" s="324">
        <v>322</v>
      </c>
    </row>
    <row r="19" spans="1:11" ht="17.25">
      <c r="A19" s="85" t="s">
        <v>165</v>
      </c>
      <c r="B19" s="325">
        <v>14565</v>
      </c>
      <c r="C19" s="325">
        <v>9092</v>
      </c>
      <c r="D19" s="326">
        <v>1554</v>
      </c>
      <c r="E19" s="326">
        <v>1694</v>
      </c>
      <c r="F19" s="324">
        <v>2225</v>
      </c>
      <c r="G19" s="325">
        <v>4386</v>
      </c>
      <c r="H19" s="325">
        <v>2239</v>
      </c>
      <c r="I19" s="326">
        <v>605</v>
      </c>
      <c r="J19" s="326">
        <v>465</v>
      </c>
      <c r="K19" s="324">
        <v>1077</v>
      </c>
    </row>
    <row r="20" spans="1:11" ht="17.25">
      <c r="A20" s="85" t="s">
        <v>182</v>
      </c>
      <c r="B20" s="325">
        <v>13540</v>
      </c>
      <c r="C20" s="325">
        <v>9485</v>
      </c>
      <c r="D20" s="326">
        <v>1061</v>
      </c>
      <c r="E20" s="326">
        <v>1581</v>
      </c>
      <c r="F20" s="326">
        <v>1413</v>
      </c>
      <c r="G20" s="325">
        <v>12710</v>
      </c>
      <c r="H20" s="325">
        <v>9211</v>
      </c>
      <c r="I20" s="326">
        <v>900</v>
      </c>
      <c r="J20" s="326">
        <v>1375</v>
      </c>
      <c r="K20" s="326">
        <v>1224</v>
      </c>
    </row>
    <row r="21" spans="1:11" ht="17.25">
      <c r="A21" s="86" t="s">
        <v>172</v>
      </c>
      <c r="B21" s="327">
        <v>18233</v>
      </c>
      <c r="C21" s="327">
        <v>7757</v>
      </c>
      <c r="D21" s="324">
        <v>1664</v>
      </c>
      <c r="E21" s="324">
        <v>2245</v>
      </c>
      <c r="F21" s="324">
        <v>6567</v>
      </c>
      <c r="G21" s="327">
        <v>124738</v>
      </c>
      <c r="H21" s="327">
        <v>76680</v>
      </c>
      <c r="I21" s="324">
        <v>11832</v>
      </c>
      <c r="J21" s="324">
        <v>15435</v>
      </c>
      <c r="K21" s="324">
        <v>20791</v>
      </c>
    </row>
    <row r="22" spans="1:11" ht="17.25">
      <c r="A22" s="86" t="s">
        <v>183</v>
      </c>
      <c r="B22" s="328">
        <v>32916</v>
      </c>
      <c r="C22" s="328">
        <v>22325</v>
      </c>
      <c r="D22" s="326">
        <v>2544</v>
      </c>
      <c r="E22" s="329">
        <v>4048</v>
      </c>
      <c r="F22" s="326">
        <v>3999</v>
      </c>
      <c r="G22" s="328">
        <v>32911</v>
      </c>
      <c r="H22" s="328">
        <v>22237</v>
      </c>
      <c r="I22" s="326">
        <v>2544</v>
      </c>
      <c r="J22" s="329">
        <v>4110</v>
      </c>
      <c r="K22" s="326">
        <v>4020</v>
      </c>
    </row>
    <row r="23" spans="1:11" ht="28.5" customHeight="1">
      <c r="A23" s="81"/>
      <c r="B23" s="461" t="s">
        <v>26</v>
      </c>
      <c r="C23" s="462"/>
      <c r="D23" s="462"/>
      <c r="E23" s="462"/>
      <c r="F23" s="462"/>
      <c r="G23" s="462"/>
      <c r="H23" s="462"/>
      <c r="I23" s="462"/>
      <c r="J23" s="462"/>
      <c r="K23" s="463"/>
    </row>
    <row r="24" spans="1:11" ht="17.25">
      <c r="A24" s="82" t="s">
        <v>97</v>
      </c>
      <c r="B24" s="330">
        <v>100</v>
      </c>
      <c r="C24" s="330">
        <v>73.1</v>
      </c>
      <c r="D24" s="330">
        <v>7.1</v>
      </c>
      <c r="E24" s="330">
        <v>10.1</v>
      </c>
      <c r="F24" s="330">
        <v>9.7</v>
      </c>
      <c r="G24" s="330">
        <v>100</v>
      </c>
      <c r="H24" s="330">
        <v>73.1</v>
      </c>
      <c r="I24" s="330">
        <v>7.1</v>
      </c>
      <c r="J24" s="330">
        <v>10.1</v>
      </c>
      <c r="K24" s="330">
        <v>9.7</v>
      </c>
    </row>
    <row r="25" spans="1:11" ht="17.25">
      <c r="A25" s="82" t="s">
        <v>108</v>
      </c>
      <c r="B25" s="330">
        <v>100</v>
      </c>
      <c r="C25" s="330">
        <v>74.4</v>
      </c>
      <c r="D25" s="330">
        <v>7</v>
      </c>
      <c r="E25" s="330">
        <v>9.9</v>
      </c>
      <c r="F25" s="330">
        <v>8.7</v>
      </c>
      <c r="G25" s="330">
        <v>100</v>
      </c>
      <c r="H25" s="330">
        <v>76.5</v>
      </c>
      <c r="I25" s="330">
        <v>6.5</v>
      </c>
      <c r="J25" s="330">
        <v>9.3</v>
      </c>
      <c r="K25" s="330">
        <v>7.7</v>
      </c>
    </row>
    <row r="26" spans="1:11" ht="17.25">
      <c r="A26" s="85" t="s">
        <v>155</v>
      </c>
      <c r="B26" s="330">
        <v>100</v>
      </c>
      <c r="C26" s="330">
        <v>48.9</v>
      </c>
      <c r="D26" s="330">
        <v>7.7</v>
      </c>
      <c r="E26" s="330">
        <v>21.5</v>
      </c>
      <c r="F26" s="330">
        <v>21.9</v>
      </c>
      <c r="G26" s="330">
        <v>100</v>
      </c>
      <c r="H26" s="330">
        <v>55.3</v>
      </c>
      <c r="I26" s="330">
        <v>8.4</v>
      </c>
      <c r="J26" s="330">
        <v>15.3</v>
      </c>
      <c r="K26" s="330">
        <v>21</v>
      </c>
    </row>
    <row r="27" spans="1:11" ht="17.25">
      <c r="A27" s="85" t="s">
        <v>156</v>
      </c>
      <c r="B27" s="330">
        <v>100</v>
      </c>
      <c r="C27" s="330">
        <v>82.3</v>
      </c>
      <c r="D27" s="330">
        <v>5.4</v>
      </c>
      <c r="E27" s="330">
        <v>7.3</v>
      </c>
      <c r="F27" s="330">
        <v>5</v>
      </c>
      <c r="G27" s="330">
        <v>100</v>
      </c>
      <c r="H27" s="330">
        <v>83.8</v>
      </c>
      <c r="I27" s="330">
        <v>4.3</v>
      </c>
      <c r="J27" s="330">
        <v>7.5</v>
      </c>
      <c r="K27" s="330">
        <v>4.4</v>
      </c>
    </row>
    <row r="28" spans="1:11" ht="17.25">
      <c r="A28" s="85" t="s">
        <v>157</v>
      </c>
      <c r="B28" s="330">
        <v>100</v>
      </c>
      <c r="C28" s="330">
        <v>80.5</v>
      </c>
      <c r="D28" s="330">
        <v>5.5</v>
      </c>
      <c r="E28" s="330">
        <v>7.9</v>
      </c>
      <c r="F28" s="330">
        <v>6.1</v>
      </c>
      <c r="G28" s="330">
        <v>100</v>
      </c>
      <c r="H28" s="330">
        <v>78.3</v>
      </c>
      <c r="I28" s="330">
        <v>5.9</v>
      </c>
      <c r="J28" s="330">
        <v>9.6</v>
      </c>
      <c r="K28" s="330">
        <v>6.3</v>
      </c>
    </row>
    <row r="29" spans="1:11" ht="17.25">
      <c r="A29" s="85" t="s">
        <v>158</v>
      </c>
      <c r="B29" s="330">
        <v>100</v>
      </c>
      <c r="C29" s="330">
        <v>77.3</v>
      </c>
      <c r="D29" s="330">
        <v>6.5</v>
      </c>
      <c r="E29" s="330">
        <v>9.5</v>
      </c>
      <c r="F29" s="330">
        <v>6.8</v>
      </c>
      <c r="G29" s="330">
        <v>100</v>
      </c>
      <c r="H29" s="330">
        <v>75.5</v>
      </c>
      <c r="I29" s="330">
        <v>7.1</v>
      </c>
      <c r="J29" s="330">
        <v>9.6</v>
      </c>
      <c r="K29" s="330">
        <v>7.8</v>
      </c>
    </row>
    <row r="30" spans="1:11" ht="17.25">
      <c r="A30" s="85" t="s">
        <v>159</v>
      </c>
      <c r="B30" s="330">
        <v>100</v>
      </c>
      <c r="C30" s="330">
        <v>71.3</v>
      </c>
      <c r="D30" s="330">
        <v>8.5</v>
      </c>
      <c r="E30" s="330">
        <v>11.6</v>
      </c>
      <c r="F30" s="330">
        <v>8.6</v>
      </c>
      <c r="G30" s="330">
        <v>100</v>
      </c>
      <c r="H30" s="330">
        <v>69.7</v>
      </c>
      <c r="I30" s="330">
        <v>8.6</v>
      </c>
      <c r="J30" s="330">
        <v>10.3</v>
      </c>
      <c r="K30" s="330">
        <v>11.3</v>
      </c>
    </row>
    <row r="31" spans="1:11" ht="17.25">
      <c r="A31" s="85" t="s">
        <v>160</v>
      </c>
      <c r="B31" s="330">
        <v>100</v>
      </c>
      <c r="C31" s="330">
        <v>83.6</v>
      </c>
      <c r="D31" s="330">
        <v>4.6</v>
      </c>
      <c r="E31" s="330">
        <v>6.5</v>
      </c>
      <c r="F31" s="330">
        <v>5.3</v>
      </c>
      <c r="G31" s="330">
        <v>100</v>
      </c>
      <c r="H31" s="330">
        <v>75.7</v>
      </c>
      <c r="I31" s="330">
        <v>5.9</v>
      </c>
      <c r="J31" s="330">
        <v>10.2</v>
      </c>
      <c r="K31" s="330">
        <v>8.2</v>
      </c>
    </row>
    <row r="32" spans="1:11" ht="17.25">
      <c r="A32" s="85" t="s">
        <v>161</v>
      </c>
      <c r="B32" s="330">
        <v>100</v>
      </c>
      <c r="C32" s="330">
        <v>69</v>
      </c>
      <c r="D32" s="330">
        <v>8.7</v>
      </c>
      <c r="E32" s="330">
        <v>10.6</v>
      </c>
      <c r="F32" s="330">
        <v>11.7</v>
      </c>
      <c r="G32" s="330">
        <v>100</v>
      </c>
      <c r="H32" s="330">
        <v>65.3</v>
      </c>
      <c r="I32" s="330">
        <v>8.8</v>
      </c>
      <c r="J32" s="330">
        <v>11.2</v>
      </c>
      <c r="K32" s="330">
        <v>14.6</v>
      </c>
    </row>
    <row r="33" spans="1:11" ht="17.25">
      <c r="A33" s="85" t="s">
        <v>162</v>
      </c>
      <c r="B33" s="330">
        <v>100</v>
      </c>
      <c r="C33" s="330">
        <v>75</v>
      </c>
      <c r="D33" s="330">
        <v>8.2</v>
      </c>
      <c r="E33" s="330">
        <v>8.6</v>
      </c>
      <c r="F33" s="330">
        <v>8.2</v>
      </c>
      <c r="G33" s="330">
        <v>100</v>
      </c>
      <c r="H33" s="330">
        <v>67.2</v>
      </c>
      <c r="I33" s="330">
        <v>9.9</v>
      </c>
      <c r="J33" s="330">
        <v>10.3</v>
      </c>
      <c r="K33" s="330">
        <v>12.7</v>
      </c>
    </row>
    <row r="34" spans="1:11" ht="17.25">
      <c r="A34" s="85" t="s">
        <v>163</v>
      </c>
      <c r="B34" s="330">
        <v>100</v>
      </c>
      <c r="C34" s="330">
        <v>53.5</v>
      </c>
      <c r="D34" s="330">
        <v>9.6</v>
      </c>
      <c r="E34" s="330">
        <v>14.9</v>
      </c>
      <c r="F34" s="330">
        <v>21.9</v>
      </c>
      <c r="G34" s="330">
        <v>100</v>
      </c>
      <c r="H34" s="330">
        <v>63.2</v>
      </c>
      <c r="I34" s="330">
        <v>9.4</v>
      </c>
      <c r="J34" s="330">
        <v>10.8</v>
      </c>
      <c r="K34" s="330">
        <v>16.5</v>
      </c>
    </row>
    <row r="35" spans="1:11" ht="17.25">
      <c r="A35" s="85" t="s">
        <v>164</v>
      </c>
      <c r="B35" s="330">
        <v>100</v>
      </c>
      <c r="C35" s="330">
        <v>61</v>
      </c>
      <c r="D35" s="330">
        <v>9.5</v>
      </c>
      <c r="E35" s="330">
        <v>13.8</v>
      </c>
      <c r="F35" s="330">
        <v>15.7</v>
      </c>
      <c r="G35" s="330">
        <v>100</v>
      </c>
      <c r="H35" s="330">
        <v>63.3</v>
      </c>
      <c r="I35" s="330">
        <v>8.8</v>
      </c>
      <c r="J35" s="330">
        <v>11.7</v>
      </c>
      <c r="K35" s="330">
        <v>16.3</v>
      </c>
    </row>
    <row r="36" spans="1:11" ht="17.25">
      <c r="A36" s="85" t="s">
        <v>165</v>
      </c>
      <c r="B36" s="330">
        <v>100</v>
      </c>
      <c r="C36" s="330">
        <v>62.4</v>
      </c>
      <c r="D36" s="330">
        <v>10.7</v>
      </c>
      <c r="E36" s="330">
        <v>11.6</v>
      </c>
      <c r="F36" s="330">
        <v>15.3</v>
      </c>
      <c r="G36" s="330">
        <v>100</v>
      </c>
      <c r="H36" s="330">
        <v>51</v>
      </c>
      <c r="I36" s="330">
        <v>13.8</v>
      </c>
      <c r="J36" s="330">
        <v>10.6</v>
      </c>
      <c r="K36" s="330">
        <v>24.6</v>
      </c>
    </row>
    <row r="37" spans="1:11" ht="17.25">
      <c r="A37" s="86" t="s">
        <v>172</v>
      </c>
      <c r="B37" s="330">
        <v>100</v>
      </c>
      <c r="C37" s="330">
        <v>42.5</v>
      </c>
      <c r="D37" s="330">
        <v>9.1</v>
      </c>
      <c r="E37" s="330">
        <v>12.3</v>
      </c>
      <c r="F37" s="330">
        <v>36</v>
      </c>
      <c r="G37" s="330">
        <v>100</v>
      </c>
      <c r="H37" s="330">
        <v>61.5</v>
      </c>
      <c r="I37" s="330">
        <v>9.5</v>
      </c>
      <c r="J37" s="330">
        <v>12.4</v>
      </c>
      <c r="K37" s="330">
        <v>16.7</v>
      </c>
    </row>
    <row r="38" spans="1:11" ht="5.25" customHeight="1">
      <c r="A38" s="87"/>
      <c r="B38" s="87"/>
      <c r="C38" s="87"/>
      <c r="D38" s="88"/>
      <c r="E38" s="87"/>
      <c r="F38" s="89"/>
      <c r="G38" s="87"/>
      <c r="H38" s="87"/>
      <c r="I38" s="87"/>
      <c r="J38" s="87"/>
      <c r="K38" s="89"/>
    </row>
  </sheetData>
  <sheetProtection/>
  <mergeCells count="7">
    <mergeCell ref="B3:F3"/>
    <mergeCell ref="G3:K3"/>
    <mergeCell ref="B6:K6"/>
    <mergeCell ref="B23:K23"/>
    <mergeCell ref="A3:A5"/>
    <mergeCell ref="B4:B5"/>
    <mergeCell ref="G4:G5"/>
  </mergeCells>
  <printOptions horizontalCentered="1"/>
  <pageMargins left="0.7" right="0.7" top="0.75" bottom="0.75" header="0.3" footer="0.3"/>
  <pageSetup fitToHeight="1"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21"/>
  <sheetViews>
    <sheetView showGridLines="0" zoomScaleSheetLayoutView="90" zoomScalePageLayoutView="0" workbookViewId="0" topLeftCell="A1">
      <selection activeCell="A1" sqref="A1"/>
    </sheetView>
  </sheetViews>
  <sheetFormatPr defaultColWidth="16.875" defaultRowHeight="13.5"/>
  <cols>
    <col min="1" max="1" width="25.375" style="26" customWidth="1"/>
    <col min="2" max="13" width="7.375" style="26" customWidth="1"/>
    <col min="14" max="14" width="5.50390625" style="26" customWidth="1"/>
    <col min="15" max="22" width="7.00390625" style="26" customWidth="1"/>
    <col min="23" max="16384" width="16.875" style="26" customWidth="1"/>
  </cols>
  <sheetData>
    <row r="1" s="27" customFormat="1" ht="13.5">
      <c r="A1" s="30" t="s">
        <v>474</v>
      </c>
    </row>
    <row r="2" spans="1:13" ht="13.5">
      <c r="A2" s="29"/>
      <c r="B2" s="29"/>
      <c r="C2" s="29"/>
      <c r="D2" s="29"/>
      <c r="E2" s="29"/>
      <c r="F2" s="29"/>
      <c r="G2" s="29"/>
      <c r="H2" s="29"/>
      <c r="I2" s="29"/>
      <c r="J2" s="29"/>
      <c r="K2" s="29"/>
      <c r="L2" s="29"/>
      <c r="M2" s="52" t="s">
        <v>111</v>
      </c>
    </row>
    <row r="3" spans="1:13" ht="13.5">
      <c r="A3" s="471" t="s">
        <v>412</v>
      </c>
      <c r="B3" s="470" t="s">
        <v>225</v>
      </c>
      <c r="C3" s="470"/>
      <c r="D3" s="470"/>
      <c r="E3" s="470"/>
      <c r="F3" s="470"/>
      <c r="G3" s="470"/>
      <c r="H3" s="470" t="s">
        <v>224</v>
      </c>
      <c r="I3" s="470"/>
      <c r="J3" s="470"/>
      <c r="K3" s="470"/>
      <c r="L3" s="470"/>
      <c r="M3" s="470"/>
    </row>
    <row r="4" spans="1:13" ht="13.5">
      <c r="A4" s="472"/>
      <c r="B4" s="473" t="s">
        <v>14</v>
      </c>
      <c r="C4" s="474"/>
      <c r="D4" s="475"/>
      <c r="E4" s="473" t="s">
        <v>15</v>
      </c>
      <c r="F4" s="474"/>
      <c r="G4" s="475"/>
      <c r="H4" s="473" t="s">
        <v>14</v>
      </c>
      <c r="I4" s="474"/>
      <c r="J4" s="475"/>
      <c r="K4" s="473" t="s">
        <v>15</v>
      </c>
      <c r="L4" s="474"/>
      <c r="M4" s="475"/>
    </row>
    <row r="5" spans="1:13" ht="13.5">
      <c r="A5" s="472"/>
      <c r="B5" s="44" t="s">
        <v>98</v>
      </c>
      <c r="C5" s="32" t="s">
        <v>9</v>
      </c>
      <c r="D5" s="45" t="s">
        <v>10</v>
      </c>
      <c r="E5" s="32" t="s">
        <v>98</v>
      </c>
      <c r="F5" s="32" t="s">
        <v>9</v>
      </c>
      <c r="G5" s="46" t="s">
        <v>10</v>
      </c>
      <c r="H5" s="44" t="s">
        <v>98</v>
      </c>
      <c r="I5" s="32" t="s">
        <v>9</v>
      </c>
      <c r="J5" s="45" t="s">
        <v>10</v>
      </c>
      <c r="K5" s="32" t="s">
        <v>98</v>
      </c>
      <c r="L5" s="32" t="s">
        <v>9</v>
      </c>
      <c r="M5" s="46" t="s">
        <v>10</v>
      </c>
    </row>
    <row r="6" spans="1:13" ht="13.5">
      <c r="A6" s="136" t="s">
        <v>1</v>
      </c>
      <c r="B6" s="140">
        <v>33.3</v>
      </c>
      <c r="C6" s="141">
        <v>31.1</v>
      </c>
      <c r="D6" s="140">
        <v>43</v>
      </c>
      <c r="E6" s="141">
        <v>31.1</v>
      </c>
      <c r="F6" s="141">
        <v>29.5</v>
      </c>
      <c r="G6" s="142">
        <v>39.8</v>
      </c>
      <c r="H6" s="140">
        <v>32.6</v>
      </c>
      <c r="I6" s="141">
        <v>30.6</v>
      </c>
      <c r="J6" s="140">
        <v>42</v>
      </c>
      <c r="K6" s="141">
        <v>30.3</v>
      </c>
      <c r="L6" s="141">
        <v>28.9</v>
      </c>
      <c r="M6" s="142">
        <v>38.7</v>
      </c>
    </row>
    <row r="7" spans="1:13" ht="13.5">
      <c r="A7" s="136" t="s">
        <v>2</v>
      </c>
      <c r="B7" s="140">
        <v>33.1</v>
      </c>
      <c r="C7" s="141">
        <v>31.1</v>
      </c>
      <c r="D7" s="140">
        <v>42</v>
      </c>
      <c r="E7" s="141">
        <v>31</v>
      </c>
      <c r="F7" s="141">
        <v>29.7</v>
      </c>
      <c r="G7" s="142">
        <v>39.1</v>
      </c>
      <c r="H7" s="140">
        <v>32.3</v>
      </c>
      <c r="I7" s="141">
        <v>30.6</v>
      </c>
      <c r="J7" s="140">
        <v>40.9</v>
      </c>
      <c r="K7" s="141">
        <v>30.3</v>
      </c>
      <c r="L7" s="141">
        <v>29.2</v>
      </c>
      <c r="M7" s="142">
        <v>38.2</v>
      </c>
    </row>
    <row r="8" spans="1:13" ht="13.5">
      <c r="A8" s="136" t="s">
        <v>155</v>
      </c>
      <c r="B8" s="140">
        <v>40.9</v>
      </c>
      <c r="C8" s="141">
        <v>36</v>
      </c>
      <c r="D8" s="140">
        <v>47.8</v>
      </c>
      <c r="E8" s="141">
        <v>36</v>
      </c>
      <c r="F8" s="141">
        <v>32.7</v>
      </c>
      <c r="G8" s="142">
        <v>45.3</v>
      </c>
      <c r="H8" s="140">
        <v>39.7</v>
      </c>
      <c r="I8" s="141">
        <v>35.4</v>
      </c>
      <c r="J8" s="140">
        <v>46.6</v>
      </c>
      <c r="K8" s="141">
        <v>34.9</v>
      </c>
      <c r="L8" s="141">
        <v>32.2</v>
      </c>
      <c r="M8" s="142">
        <v>43.3</v>
      </c>
    </row>
    <row r="9" spans="1:13" ht="13.5">
      <c r="A9" s="136" t="s">
        <v>156</v>
      </c>
      <c r="B9" s="140">
        <v>32.8</v>
      </c>
      <c r="C9" s="141">
        <v>31.5</v>
      </c>
      <c r="D9" s="140">
        <v>42.3</v>
      </c>
      <c r="E9" s="141">
        <v>30.6</v>
      </c>
      <c r="F9" s="141">
        <v>29.8</v>
      </c>
      <c r="G9" s="142">
        <v>39.2</v>
      </c>
      <c r="H9" s="140">
        <v>32.1</v>
      </c>
      <c r="I9" s="141">
        <v>31</v>
      </c>
      <c r="J9" s="140">
        <v>40.7</v>
      </c>
      <c r="K9" s="141">
        <v>30</v>
      </c>
      <c r="L9" s="141">
        <v>29.3</v>
      </c>
      <c r="M9" s="142">
        <v>38.1</v>
      </c>
    </row>
    <row r="10" spans="1:13" ht="13.5">
      <c r="A10" s="136" t="s">
        <v>157</v>
      </c>
      <c r="B10" s="140">
        <v>33.3</v>
      </c>
      <c r="C10" s="141">
        <v>31.9</v>
      </c>
      <c r="D10" s="140">
        <v>42.8</v>
      </c>
      <c r="E10" s="141">
        <v>31.5</v>
      </c>
      <c r="F10" s="141">
        <v>30.6</v>
      </c>
      <c r="G10" s="142">
        <v>38.6</v>
      </c>
      <c r="H10" s="140">
        <v>32.8</v>
      </c>
      <c r="I10" s="141">
        <v>31.6</v>
      </c>
      <c r="J10" s="140">
        <v>41.4</v>
      </c>
      <c r="K10" s="141">
        <v>30.9</v>
      </c>
      <c r="L10" s="141">
        <v>30.1</v>
      </c>
      <c r="M10" s="142">
        <v>37.4</v>
      </c>
    </row>
    <row r="11" spans="1:13" ht="13.5">
      <c r="A11" s="136" t="s">
        <v>158</v>
      </c>
      <c r="B11" s="140">
        <v>32.5</v>
      </c>
      <c r="C11" s="141">
        <v>31</v>
      </c>
      <c r="D11" s="140">
        <v>41</v>
      </c>
      <c r="E11" s="141">
        <v>30.6</v>
      </c>
      <c r="F11" s="141">
        <v>29.3</v>
      </c>
      <c r="G11" s="142">
        <v>38.6</v>
      </c>
      <c r="H11" s="140">
        <v>31.7</v>
      </c>
      <c r="I11" s="141">
        <v>30.3</v>
      </c>
      <c r="J11" s="140">
        <v>39.9</v>
      </c>
      <c r="K11" s="141">
        <v>29.7</v>
      </c>
      <c r="L11" s="141">
        <v>28.5</v>
      </c>
      <c r="M11" s="142">
        <v>37.8</v>
      </c>
    </row>
    <row r="12" spans="1:13" ht="13.5">
      <c r="A12" s="136" t="s">
        <v>159</v>
      </c>
      <c r="B12" s="140">
        <v>33</v>
      </c>
      <c r="C12" s="141">
        <v>31</v>
      </c>
      <c r="D12" s="140">
        <v>41.1</v>
      </c>
      <c r="E12" s="141">
        <v>30.8</v>
      </c>
      <c r="F12" s="141">
        <v>28.7</v>
      </c>
      <c r="G12" s="142">
        <v>39.3</v>
      </c>
      <c r="H12" s="140">
        <v>31.7</v>
      </c>
      <c r="I12" s="141">
        <v>29.9</v>
      </c>
      <c r="J12" s="140">
        <v>40.3</v>
      </c>
      <c r="K12" s="141">
        <v>30</v>
      </c>
      <c r="L12" s="141">
        <v>28.1</v>
      </c>
      <c r="M12" s="142">
        <v>38.6</v>
      </c>
    </row>
    <row r="13" spans="1:13" ht="13.5">
      <c r="A13" s="136" t="s">
        <v>160</v>
      </c>
      <c r="B13" s="140">
        <v>30.5</v>
      </c>
      <c r="C13" s="141">
        <v>29.2</v>
      </c>
      <c r="D13" s="140">
        <v>41.3</v>
      </c>
      <c r="E13" s="141">
        <v>29.3</v>
      </c>
      <c r="F13" s="141">
        <v>28.1</v>
      </c>
      <c r="G13" s="142">
        <v>38.6</v>
      </c>
      <c r="H13" s="140">
        <v>30</v>
      </c>
      <c r="I13" s="141">
        <v>28.8</v>
      </c>
      <c r="J13" s="140">
        <v>40.9</v>
      </c>
      <c r="K13" s="141">
        <v>28.7</v>
      </c>
      <c r="L13" s="141">
        <v>27.5</v>
      </c>
      <c r="M13" s="142">
        <v>37.9</v>
      </c>
    </row>
    <row r="14" spans="1:13" ht="13.5">
      <c r="A14" s="136" t="s">
        <v>161</v>
      </c>
      <c r="B14" s="140">
        <v>34.1</v>
      </c>
      <c r="C14" s="141">
        <v>31.7</v>
      </c>
      <c r="D14" s="140">
        <v>43.2</v>
      </c>
      <c r="E14" s="141">
        <v>32.4</v>
      </c>
      <c r="F14" s="141">
        <v>30.1</v>
      </c>
      <c r="G14" s="142">
        <v>40.4</v>
      </c>
      <c r="H14" s="140">
        <v>33.4</v>
      </c>
      <c r="I14" s="141">
        <v>30.9</v>
      </c>
      <c r="J14" s="140">
        <v>43.5</v>
      </c>
      <c r="K14" s="141">
        <v>31.5</v>
      </c>
      <c r="L14" s="141">
        <v>28.9</v>
      </c>
      <c r="M14" s="142">
        <v>40</v>
      </c>
    </row>
    <row r="15" spans="1:13" ht="13.5">
      <c r="A15" s="136" t="s">
        <v>162</v>
      </c>
      <c r="B15" s="140">
        <v>32</v>
      </c>
      <c r="C15" s="141">
        <v>30.5</v>
      </c>
      <c r="D15" s="140">
        <v>40.1</v>
      </c>
      <c r="E15" s="141">
        <v>30.8</v>
      </c>
      <c r="F15" s="141">
        <v>28.7</v>
      </c>
      <c r="G15" s="142">
        <v>38.8</v>
      </c>
      <c r="H15" s="140">
        <v>31</v>
      </c>
      <c r="I15" s="141">
        <v>29.7</v>
      </c>
      <c r="J15" s="140">
        <v>39.1</v>
      </c>
      <c r="K15" s="141">
        <v>30</v>
      </c>
      <c r="L15" s="141">
        <v>28</v>
      </c>
      <c r="M15" s="142">
        <v>37.8</v>
      </c>
    </row>
    <row r="16" spans="1:13" ht="13.5">
      <c r="A16" s="136" t="s">
        <v>163</v>
      </c>
      <c r="B16" s="140">
        <v>36.2</v>
      </c>
      <c r="C16" s="141">
        <v>32.2</v>
      </c>
      <c r="D16" s="140">
        <v>43.6</v>
      </c>
      <c r="E16" s="141">
        <v>32.2</v>
      </c>
      <c r="F16" s="141">
        <v>29.5</v>
      </c>
      <c r="G16" s="142">
        <v>40.1</v>
      </c>
      <c r="H16" s="140">
        <v>34.5</v>
      </c>
      <c r="I16" s="141">
        <v>31.1</v>
      </c>
      <c r="J16" s="140">
        <v>42</v>
      </c>
      <c r="K16" s="141">
        <v>31.2</v>
      </c>
      <c r="L16" s="141">
        <v>29.1</v>
      </c>
      <c r="M16" s="142">
        <v>38.7</v>
      </c>
    </row>
    <row r="17" spans="1:13" ht="13.5">
      <c r="A17" s="136" t="s">
        <v>164</v>
      </c>
      <c r="B17" s="140">
        <v>32.1</v>
      </c>
      <c r="C17" s="141">
        <v>29.2</v>
      </c>
      <c r="D17" s="140">
        <v>39.7</v>
      </c>
      <c r="E17" s="141">
        <v>31.5</v>
      </c>
      <c r="F17" s="141">
        <v>29.3</v>
      </c>
      <c r="G17" s="142">
        <v>38.8</v>
      </c>
      <c r="H17" s="140">
        <v>31.7</v>
      </c>
      <c r="I17" s="141">
        <v>29.4</v>
      </c>
      <c r="J17" s="140">
        <v>38.8</v>
      </c>
      <c r="K17" s="141">
        <v>30.8</v>
      </c>
      <c r="L17" s="141">
        <v>29.3</v>
      </c>
      <c r="M17" s="142">
        <v>38.9</v>
      </c>
    </row>
    <row r="18" spans="1:13" ht="13.5">
      <c r="A18" s="136" t="s">
        <v>165</v>
      </c>
      <c r="B18" s="140">
        <v>34.1</v>
      </c>
      <c r="C18" s="141">
        <v>31.5</v>
      </c>
      <c r="D18" s="140">
        <v>41.7</v>
      </c>
      <c r="E18" s="141">
        <v>34.3</v>
      </c>
      <c r="F18" s="141">
        <v>29.9</v>
      </c>
      <c r="G18" s="142">
        <v>41.9</v>
      </c>
      <c r="H18" s="140">
        <v>32.5</v>
      </c>
      <c r="I18" s="141">
        <v>30.4</v>
      </c>
      <c r="J18" s="140">
        <v>39.8</v>
      </c>
      <c r="K18" s="141">
        <v>33.5</v>
      </c>
      <c r="L18" s="141">
        <v>29.3</v>
      </c>
      <c r="M18" s="142">
        <v>40.7</v>
      </c>
    </row>
    <row r="19" spans="1:13" ht="13.5">
      <c r="A19" s="21" t="s">
        <v>11</v>
      </c>
      <c r="B19" s="33">
        <v>42.7</v>
      </c>
      <c r="C19" s="34">
        <v>30.6</v>
      </c>
      <c r="D19" s="33">
        <v>57.7</v>
      </c>
      <c r="E19" s="34">
        <v>31.4</v>
      </c>
      <c r="F19" s="34">
        <v>28.3</v>
      </c>
      <c r="G19" s="35">
        <v>41.3</v>
      </c>
      <c r="H19" s="33">
        <v>39.9</v>
      </c>
      <c r="I19" s="34">
        <v>29.3</v>
      </c>
      <c r="J19" s="33">
        <v>55.5</v>
      </c>
      <c r="K19" s="34">
        <v>30.3</v>
      </c>
      <c r="L19" s="34">
        <v>27.8</v>
      </c>
      <c r="M19" s="35">
        <v>39.5</v>
      </c>
    </row>
    <row r="20" spans="1:7" ht="13.5">
      <c r="A20" s="299" t="s">
        <v>411</v>
      </c>
      <c r="B20" s="23"/>
      <c r="C20" s="23"/>
      <c r="D20" s="23"/>
      <c r="E20" s="23"/>
      <c r="F20" s="23"/>
      <c r="G20" s="23"/>
    </row>
    <row r="21" ht="13.5">
      <c r="A21" s="299" t="s">
        <v>448</v>
      </c>
    </row>
  </sheetData>
  <sheetProtection/>
  <mergeCells count="7">
    <mergeCell ref="B3:G3"/>
    <mergeCell ref="H3:M3"/>
    <mergeCell ref="A3:A5"/>
    <mergeCell ref="B4:D4"/>
    <mergeCell ref="E4:G4"/>
    <mergeCell ref="H4:J4"/>
    <mergeCell ref="K4:M4"/>
  </mergeCells>
  <printOptions horizontalCentered="1"/>
  <pageMargins left="0.7" right="0.7" top="0.75" bottom="0.75" header="0.3" footer="0.3"/>
  <pageSetup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dimension ref="A1:I38"/>
  <sheetViews>
    <sheetView zoomScalePageLayoutView="0" workbookViewId="0" topLeftCell="A1">
      <selection activeCell="A1" sqref="A1"/>
    </sheetView>
  </sheetViews>
  <sheetFormatPr defaultColWidth="9.00390625" defaultRowHeight="13.5"/>
  <cols>
    <col min="1" max="1" width="25.375" style="91" customWidth="1"/>
    <col min="2" max="5" width="10.75390625" style="91" customWidth="1"/>
    <col min="6" max="9" width="10.75390625" style="160" customWidth="1"/>
    <col min="10" max="16384" width="9.00390625" style="91" customWidth="1"/>
  </cols>
  <sheetData>
    <row r="1" spans="1:9" ht="14.25">
      <c r="A1" s="91" t="s">
        <v>429</v>
      </c>
      <c r="B1" s="143"/>
      <c r="C1" s="143"/>
      <c r="D1" s="144"/>
      <c r="E1" s="145"/>
      <c r="F1" s="143"/>
      <c r="G1" s="143"/>
      <c r="H1" s="144"/>
      <c r="I1" s="145"/>
    </row>
    <row r="2" spans="1:9" ht="14.25">
      <c r="A2" s="146"/>
      <c r="B2" s="147"/>
      <c r="C2" s="148"/>
      <c r="D2" s="144"/>
      <c r="E2" s="145"/>
      <c r="F2" s="147"/>
      <c r="G2" s="148"/>
      <c r="H2" s="144"/>
      <c r="I2" s="145"/>
    </row>
    <row r="3" spans="1:9" ht="13.5" customHeight="1">
      <c r="A3" s="437" t="s">
        <v>410</v>
      </c>
      <c r="B3" s="476" t="s">
        <v>14</v>
      </c>
      <c r="C3" s="477"/>
      <c r="D3" s="477"/>
      <c r="E3" s="477"/>
      <c r="F3" s="476" t="s">
        <v>15</v>
      </c>
      <c r="G3" s="477"/>
      <c r="H3" s="477"/>
      <c r="I3" s="478"/>
    </row>
    <row r="4" spans="1:9" ht="13.5" customHeight="1">
      <c r="A4" s="438"/>
      <c r="B4" s="485" t="s">
        <v>104</v>
      </c>
      <c r="C4" s="380"/>
      <c r="D4" s="380"/>
      <c r="E4" s="380"/>
      <c r="F4" s="485" t="s">
        <v>104</v>
      </c>
      <c r="G4" s="380"/>
      <c r="H4" s="380"/>
      <c r="I4" s="381"/>
    </row>
    <row r="5" spans="1:9" ht="41.25" customHeight="1">
      <c r="A5" s="468"/>
      <c r="B5" s="486"/>
      <c r="C5" s="150" t="s">
        <v>16</v>
      </c>
      <c r="D5" s="151" t="s">
        <v>227</v>
      </c>
      <c r="E5" s="150" t="s">
        <v>17</v>
      </c>
      <c r="F5" s="486"/>
      <c r="G5" s="150" t="s">
        <v>16</v>
      </c>
      <c r="H5" s="151" t="s">
        <v>227</v>
      </c>
      <c r="I5" s="149" t="s">
        <v>17</v>
      </c>
    </row>
    <row r="6" spans="1:9" s="375" customFormat="1" ht="28.5" customHeight="1">
      <c r="A6" s="152"/>
      <c r="B6" s="479" t="s">
        <v>428</v>
      </c>
      <c r="C6" s="480"/>
      <c r="D6" s="480"/>
      <c r="E6" s="480"/>
      <c r="F6" s="480"/>
      <c r="G6" s="480"/>
      <c r="H6" s="480"/>
      <c r="I6" s="481"/>
    </row>
    <row r="7" spans="1:9" ht="15.75" customHeight="1">
      <c r="A7" s="153" t="s">
        <v>109</v>
      </c>
      <c r="B7" s="300">
        <v>510695</v>
      </c>
      <c r="C7" s="301">
        <v>124219</v>
      </c>
      <c r="D7" s="301">
        <v>91501</v>
      </c>
      <c r="E7" s="301">
        <v>294975</v>
      </c>
      <c r="F7" s="300">
        <v>510695</v>
      </c>
      <c r="G7" s="301">
        <v>124219</v>
      </c>
      <c r="H7" s="301">
        <v>91501</v>
      </c>
      <c r="I7" s="301">
        <v>294975</v>
      </c>
    </row>
    <row r="8" spans="1:9" ht="15.75" customHeight="1">
      <c r="A8" s="153" t="s">
        <v>108</v>
      </c>
      <c r="B8" s="300">
        <v>472152</v>
      </c>
      <c r="C8" s="301">
        <v>115052</v>
      </c>
      <c r="D8" s="301">
        <v>84925</v>
      </c>
      <c r="E8" s="301">
        <v>272175</v>
      </c>
      <c r="F8" s="300">
        <v>385494</v>
      </c>
      <c r="G8" s="301">
        <v>96661</v>
      </c>
      <c r="H8" s="301">
        <v>70792</v>
      </c>
      <c r="I8" s="301">
        <v>218041</v>
      </c>
    </row>
    <row r="9" spans="1:9" ht="15.75" customHeight="1">
      <c r="A9" s="154" t="s">
        <v>155</v>
      </c>
      <c r="B9" s="300">
        <v>14067</v>
      </c>
      <c r="C9" s="301">
        <v>2083</v>
      </c>
      <c r="D9" s="301">
        <v>1480</v>
      </c>
      <c r="E9" s="301">
        <v>10504</v>
      </c>
      <c r="F9" s="300">
        <v>2387</v>
      </c>
      <c r="G9" s="301">
        <v>637</v>
      </c>
      <c r="H9" s="301">
        <v>327</v>
      </c>
      <c r="I9" s="301">
        <v>1423</v>
      </c>
    </row>
    <row r="10" spans="1:9" ht="15.75" customHeight="1">
      <c r="A10" s="154" t="s">
        <v>156</v>
      </c>
      <c r="B10" s="300">
        <v>127119</v>
      </c>
      <c r="C10" s="301">
        <v>30755</v>
      </c>
      <c r="D10" s="301">
        <v>23311</v>
      </c>
      <c r="E10" s="301">
        <v>73053</v>
      </c>
      <c r="F10" s="300">
        <v>113730</v>
      </c>
      <c r="G10" s="301">
        <v>28219</v>
      </c>
      <c r="H10" s="301">
        <v>23196</v>
      </c>
      <c r="I10" s="301">
        <v>62315</v>
      </c>
    </row>
    <row r="11" spans="1:9" ht="15.75" customHeight="1">
      <c r="A11" s="154" t="s">
        <v>157</v>
      </c>
      <c r="B11" s="300">
        <v>55369</v>
      </c>
      <c r="C11" s="301">
        <v>13591</v>
      </c>
      <c r="D11" s="301">
        <v>10061</v>
      </c>
      <c r="E11" s="301">
        <v>31717</v>
      </c>
      <c r="F11" s="300">
        <v>114184</v>
      </c>
      <c r="G11" s="301">
        <v>29064</v>
      </c>
      <c r="H11" s="301">
        <v>20644</v>
      </c>
      <c r="I11" s="301">
        <v>64476</v>
      </c>
    </row>
    <row r="12" spans="1:9" ht="15.75" customHeight="1">
      <c r="A12" s="154" t="s">
        <v>158</v>
      </c>
      <c r="B12" s="300">
        <v>59756</v>
      </c>
      <c r="C12" s="301">
        <v>14521</v>
      </c>
      <c r="D12" s="301">
        <v>11037</v>
      </c>
      <c r="E12" s="301">
        <v>34198</v>
      </c>
      <c r="F12" s="300">
        <v>41160</v>
      </c>
      <c r="G12" s="301">
        <v>10092</v>
      </c>
      <c r="H12" s="301">
        <v>7343</v>
      </c>
      <c r="I12" s="301">
        <v>23725</v>
      </c>
    </row>
    <row r="13" spans="1:9" ht="15.75" customHeight="1">
      <c r="A13" s="154" t="s">
        <v>159</v>
      </c>
      <c r="B13" s="300">
        <v>56339</v>
      </c>
      <c r="C13" s="301">
        <v>14166</v>
      </c>
      <c r="D13" s="301">
        <v>8665</v>
      </c>
      <c r="E13" s="301">
        <v>33508</v>
      </c>
      <c r="F13" s="300">
        <v>76960</v>
      </c>
      <c r="G13" s="301">
        <v>19207</v>
      </c>
      <c r="H13" s="301">
        <v>13234</v>
      </c>
      <c r="I13" s="301">
        <v>44519</v>
      </c>
    </row>
    <row r="14" spans="1:9" ht="15.75" customHeight="1">
      <c r="A14" s="154" t="s">
        <v>160</v>
      </c>
      <c r="B14" s="300">
        <v>18678</v>
      </c>
      <c r="C14" s="301">
        <v>5296</v>
      </c>
      <c r="D14" s="301">
        <v>4158</v>
      </c>
      <c r="E14" s="301">
        <v>9224</v>
      </c>
      <c r="F14" s="300">
        <v>2228</v>
      </c>
      <c r="G14" s="301">
        <v>548</v>
      </c>
      <c r="H14" s="301">
        <v>314</v>
      </c>
      <c r="I14" s="301">
        <v>1366</v>
      </c>
    </row>
    <row r="15" spans="1:9" ht="15.75" customHeight="1">
      <c r="A15" s="154" t="s">
        <v>161</v>
      </c>
      <c r="B15" s="300">
        <v>7349</v>
      </c>
      <c r="C15" s="301">
        <v>1794</v>
      </c>
      <c r="D15" s="301">
        <v>1229</v>
      </c>
      <c r="E15" s="301">
        <v>4326</v>
      </c>
      <c r="F15" s="300">
        <v>1536</v>
      </c>
      <c r="G15" s="301">
        <v>393</v>
      </c>
      <c r="H15" s="301">
        <v>207</v>
      </c>
      <c r="I15" s="301">
        <v>936</v>
      </c>
    </row>
    <row r="16" spans="1:9" ht="15.75" customHeight="1">
      <c r="A16" s="154" t="s">
        <v>162</v>
      </c>
      <c r="B16" s="300">
        <v>54589</v>
      </c>
      <c r="C16" s="301">
        <v>13750</v>
      </c>
      <c r="D16" s="301">
        <v>10755</v>
      </c>
      <c r="E16" s="301">
        <v>30084</v>
      </c>
      <c r="F16" s="300">
        <v>15819</v>
      </c>
      <c r="G16" s="301">
        <v>4078</v>
      </c>
      <c r="H16" s="301">
        <v>2587</v>
      </c>
      <c r="I16" s="301">
        <v>9154</v>
      </c>
    </row>
    <row r="17" spans="1:9" ht="15.75" customHeight="1">
      <c r="A17" s="154" t="s">
        <v>163</v>
      </c>
      <c r="B17" s="300">
        <v>18622</v>
      </c>
      <c r="C17" s="301">
        <v>4491</v>
      </c>
      <c r="D17" s="301">
        <v>2855</v>
      </c>
      <c r="E17" s="301">
        <v>11276</v>
      </c>
      <c r="F17" s="300">
        <v>2796</v>
      </c>
      <c r="G17" s="301">
        <v>746</v>
      </c>
      <c r="H17" s="301">
        <v>421</v>
      </c>
      <c r="I17" s="301">
        <v>1629</v>
      </c>
    </row>
    <row r="18" spans="1:9" ht="15.75" customHeight="1">
      <c r="A18" s="154" t="s">
        <v>164</v>
      </c>
      <c r="B18" s="300">
        <v>38467</v>
      </c>
      <c r="C18" s="301">
        <v>9178</v>
      </c>
      <c r="D18" s="301">
        <v>7701</v>
      </c>
      <c r="E18" s="301">
        <v>21588</v>
      </c>
      <c r="F18" s="300">
        <v>1585</v>
      </c>
      <c r="G18" s="301">
        <v>381</v>
      </c>
      <c r="H18" s="301">
        <v>289</v>
      </c>
      <c r="I18" s="301">
        <v>915</v>
      </c>
    </row>
    <row r="19" spans="1:9" ht="15.75" customHeight="1">
      <c r="A19" s="154" t="s">
        <v>165</v>
      </c>
      <c r="B19" s="300">
        <v>11197</v>
      </c>
      <c r="C19" s="301">
        <v>2861</v>
      </c>
      <c r="D19" s="301">
        <v>1818</v>
      </c>
      <c r="E19" s="301">
        <v>6518</v>
      </c>
      <c r="F19" s="300">
        <v>3193</v>
      </c>
      <c r="G19" s="301">
        <v>879</v>
      </c>
      <c r="H19" s="301">
        <v>426</v>
      </c>
      <c r="I19" s="301">
        <v>1888</v>
      </c>
    </row>
    <row r="20" spans="1:9" ht="15.75" customHeight="1">
      <c r="A20" s="155" t="s">
        <v>129</v>
      </c>
      <c r="B20" s="300">
        <v>10600</v>
      </c>
      <c r="C20" s="301">
        <v>2566</v>
      </c>
      <c r="D20" s="301">
        <v>1855</v>
      </c>
      <c r="E20" s="301">
        <v>6179</v>
      </c>
      <c r="F20" s="300">
        <v>9916</v>
      </c>
      <c r="G20" s="301">
        <v>2417</v>
      </c>
      <c r="H20" s="301">
        <v>1804</v>
      </c>
      <c r="I20" s="301">
        <v>5695</v>
      </c>
    </row>
    <row r="21" spans="1:9" ht="15.75" customHeight="1">
      <c r="A21" s="156" t="s">
        <v>88</v>
      </c>
      <c r="B21" s="300">
        <v>12992</v>
      </c>
      <c r="C21" s="301">
        <v>3169</v>
      </c>
      <c r="D21" s="301">
        <v>1978</v>
      </c>
      <c r="E21" s="301">
        <v>7845</v>
      </c>
      <c r="F21" s="300">
        <v>99547</v>
      </c>
      <c r="G21" s="301">
        <v>21559</v>
      </c>
      <c r="H21" s="301">
        <v>16157</v>
      </c>
      <c r="I21" s="301">
        <v>61831</v>
      </c>
    </row>
    <row r="22" spans="1:9" ht="15.75" customHeight="1">
      <c r="A22" s="157" t="s">
        <v>90</v>
      </c>
      <c r="B22" s="304">
        <v>25551</v>
      </c>
      <c r="C22" s="305">
        <v>5998</v>
      </c>
      <c r="D22" s="305">
        <v>4598</v>
      </c>
      <c r="E22" s="305">
        <v>14955</v>
      </c>
      <c r="F22" s="304">
        <v>25654</v>
      </c>
      <c r="G22" s="305">
        <v>5999</v>
      </c>
      <c r="H22" s="305">
        <v>4552</v>
      </c>
      <c r="I22" s="305">
        <v>15103</v>
      </c>
    </row>
    <row r="23" spans="1:9" s="375" customFormat="1" ht="28.5" customHeight="1">
      <c r="A23" s="376"/>
      <c r="B23" s="482" t="s">
        <v>226</v>
      </c>
      <c r="C23" s="483"/>
      <c r="D23" s="483"/>
      <c r="E23" s="483"/>
      <c r="F23" s="483"/>
      <c r="G23" s="483"/>
      <c r="H23" s="483"/>
      <c r="I23" s="484"/>
    </row>
    <row r="24" spans="1:9" ht="15.75" customHeight="1">
      <c r="A24" s="157" t="s">
        <v>109</v>
      </c>
      <c r="B24" s="302">
        <v>100</v>
      </c>
      <c r="C24" s="302">
        <v>24.3</v>
      </c>
      <c r="D24" s="302">
        <v>17.9</v>
      </c>
      <c r="E24" s="302">
        <v>57.8</v>
      </c>
      <c r="F24" s="302">
        <v>100</v>
      </c>
      <c r="G24" s="302">
        <v>24.3</v>
      </c>
      <c r="H24" s="302">
        <v>17.9</v>
      </c>
      <c r="I24" s="303">
        <v>57.8</v>
      </c>
    </row>
    <row r="25" spans="1:9" ht="15.75" customHeight="1">
      <c r="A25" s="157" t="s">
        <v>108</v>
      </c>
      <c r="B25" s="302">
        <v>100</v>
      </c>
      <c r="C25" s="302">
        <v>24.4</v>
      </c>
      <c r="D25" s="302">
        <v>18</v>
      </c>
      <c r="E25" s="302">
        <v>57.6</v>
      </c>
      <c r="F25" s="302">
        <v>100</v>
      </c>
      <c r="G25" s="302">
        <v>25.1</v>
      </c>
      <c r="H25" s="302">
        <v>18.4</v>
      </c>
      <c r="I25" s="303">
        <v>56.6</v>
      </c>
    </row>
    <row r="26" spans="1:9" ht="15.75" customHeight="1">
      <c r="A26" s="157" t="s">
        <v>155</v>
      </c>
      <c r="B26" s="302">
        <v>100</v>
      </c>
      <c r="C26" s="302">
        <v>14.8</v>
      </c>
      <c r="D26" s="302">
        <v>10.5</v>
      </c>
      <c r="E26" s="302">
        <v>74.7</v>
      </c>
      <c r="F26" s="302">
        <v>100</v>
      </c>
      <c r="G26" s="302">
        <v>26.7</v>
      </c>
      <c r="H26" s="302">
        <v>13.7</v>
      </c>
      <c r="I26" s="303">
        <v>59.6</v>
      </c>
    </row>
    <row r="27" spans="1:9" ht="15.75" customHeight="1">
      <c r="A27" s="157" t="s">
        <v>156</v>
      </c>
      <c r="B27" s="302">
        <v>100</v>
      </c>
      <c r="C27" s="302">
        <v>24.2</v>
      </c>
      <c r="D27" s="302">
        <v>18.3</v>
      </c>
      <c r="E27" s="302">
        <v>57.5</v>
      </c>
      <c r="F27" s="302">
        <v>100</v>
      </c>
      <c r="G27" s="302">
        <v>24.8</v>
      </c>
      <c r="H27" s="302">
        <v>20.4</v>
      </c>
      <c r="I27" s="303">
        <v>54.8</v>
      </c>
    </row>
    <row r="28" spans="1:9" ht="15.75" customHeight="1">
      <c r="A28" s="157" t="s">
        <v>157</v>
      </c>
      <c r="B28" s="302">
        <v>100</v>
      </c>
      <c r="C28" s="302">
        <v>24.5</v>
      </c>
      <c r="D28" s="302">
        <v>18.2</v>
      </c>
      <c r="E28" s="302">
        <v>57.3</v>
      </c>
      <c r="F28" s="302">
        <v>100</v>
      </c>
      <c r="G28" s="302">
        <v>25.5</v>
      </c>
      <c r="H28" s="302">
        <v>18.1</v>
      </c>
      <c r="I28" s="303">
        <v>56.5</v>
      </c>
    </row>
    <row r="29" spans="1:9" ht="15.75" customHeight="1">
      <c r="A29" s="157" t="s">
        <v>158</v>
      </c>
      <c r="B29" s="302">
        <v>100</v>
      </c>
      <c r="C29" s="302">
        <v>24.3</v>
      </c>
      <c r="D29" s="302">
        <v>18.5</v>
      </c>
      <c r="E29" s="302">
        <v>57.2</v>
      </c>
      <c r="F29" s="302">
        <v>100</v>
      </c>
      <c r="G29" s="302">
        <v>24.5</v>
      </c>
      <c r="H29" s="302">
        <v>17.8</v>
      </c>
      <c r="I29" s="303">
        <v>57.6</v>
      </c>
    </row>
    <row r="30" spans="1:9" ht="15.75" customHeight="1">
      <c r="A30" s="157" t="s">
        <v>159</v>
      </c>
      <c r="B30" s="302">
        <v>100</v>
      </c>
      <c r="C30" s="302">
        <v>25.1</v>
      </c>
      <c r="D30" s="302">
        <v>15.4</v>
      </c>
      <c r="E30" s="302">
        <v>59.5</v>
      </c>
      <c r="F30" s="302">
        <v>100</v>
      </c>
      <c r="G30" s="302">
        <v>25</v>
      </c>
      <c r="H30" s="302">
        <v>17.2</v>
      </c>
      <c r="I30" s="303">
        <v>57.8</v>
      </c>
    </row>
    <row r="31" spans="1:9" ht="15.75" customHeight="1">
      <c r="A31" s="157" t="s">
        <v>160</v>
      </c>
      <c r="B31" s="302">
        <v>100</v>
      </c>
      <c r="C31" s="302">
        <v>28.4</v>
      </c>
      <c r="D31" s="302">
        <v>22.3</v>
      </c>
      <c r="E31" s="302">
        <v>49.4</v>
      </c>
      <c r="F31" s="302">
        <v>100</v>
      </c>
      <c r="G31" s="302">
        <v>24.6</v>
      </c>
      <c r="H31" s="302">
        <v>14.1</v>
      </c>
      <c r="I31" s="303">
        <v>61.3</v>
      </c>
    </row>
    <row r="32" spans="1:9" ht="15.75" customHeight="1">
      <c r="A32" s="157" t="s">
        <v>161</v>
      </c>
      <c r="B32" s="302">
        <v>100</v>
      </c>
      <c r="C32" s="302">
        <v>24.4</v>
      </c>
      <c r="D32" s="302">
        <v>16.7</v>
      </c>
      <c r="E32" s="302">
        <v>58.9</v>
      </c>
      <c r="F32" s="302">
        <v>100</v>
      </c>
      <c r="G32" s="302">
        <v>25.6</v>
      </c>
      <c r="H32" s="302">
        <v>13.5</v>
      </c>
      <c r="I32" s="303">
        <v>60.9</v>
      </c>
    </row>
    <row r="33" spans="1:9" ht="15.75" customHeight="1">
      <c r="A33" s="157" t="s">
        <v>162</v>
      </c>
      <c r="B33" s="302">
        <v>100</v>
      </c>
      <c r="C33" s="302">
        <v>25.2</v>
      </c>
      <c r="D33" s="302">
        <v>19.7</v>
      </c>
      <c r="E33" s="302">
        <v>55.1</v>
      </c>
      <c r="F33" s="302">
        <v>100</v>
      </c>
      <c r="G33" s="302">
        <v>25.8</v>
      </c>
      <c r="H33" s="302">
        <v>16.4</v>
      </c>
      <c r="I33" s="303">
        <v>57.9</v>
      </c>
    </row>
    <row r="34" spans="1:9" ht="15.75" customHeight="1">
      <c r="A34" s="157" t="s">
        <v>163</v>
      </c>
      <c r="B34" s="302">
        <v>100</v>
      </c>
      <c r="C34" s="302">
        <v>24.1</v>
      </c>
      <c r="D34" s="302">
        <v>15.3</v>
      </c>
      <c r="E34" s="302">
        <v>60.6</v>
      </c>
      <c r="F34" s="302">
        <v>100</v>
      </c>
      <c r="G34" s="302">
        <v>26.7</v>
      </c>
      <c r="H34" s="302">
        <v>15.1</v>
      </c>
      <c r="I34" s="303">
        <v>58.3</v>
      </c>
    </row>
    <row r="35" spans="1:9" ht="15.75" customHeight="1">
      <c r="A35" s="157" t="s">
        <v>164</v>
      </c>
      <c r="B35" s="302">
        <v>100</v>
      </c>
      <c r="C35" s="302">
        <v>23.9</v>
      </c>
      <c r="D35" s="302">
        <v>20</v>
      </c>
      <c r="E35" s="302">
        <v>56.1</v>
      </c>
      <c r="F35" s="302">
        <v>100</v>
      </c>
      <c r="G35" s="302">
        <v>24</v>
      </c>
      <c r="H35" s="302">
        <v>18.2</v>
      </c>
      <c r="I35" s="303">
        <v>57.7</v>
      </c>
    </row>
    <row r="36" spans="1:9" ht="15.75" customHeight="1">
      <c r="A36" s="157" t="s">
        <v>165</v>
      </c>
      <c r="B36" s="302">
        <v>100</v>
      </c>
      <c r="C36" s="302">
        <v>25.6</v>
      </c>
      <c r="D36" s="302">
        <v>16.2</v>
      </c>
      <c r="E36" s="302">
        <v>58.2</v>
      </c>
      <c r="F36" s="302">
        <v>100</v>
      </c>
      <c r="G36" s="302">
        <v>27.5</v>
      </c>
      <c r="H36" s="302">
        <v>13.3</v>
      </c>
      <c r="I36" s="303">
        <v>59.1</v>
      </c>
    </row>
    <row r="37" spans="1:9" ht="15.75" customHeight="1">
      <c r="A37" s="158" t="s">
        <v>88</v>
      </c>
      <c r="B37" s="377">
        <v>100</v>
      </c>
      <c r="C37" s="377">
        <v>24.4</v>
      </c>
      <c r="D37" s="377">
        <v>15.2</v>
      </c>
      <c r="E37" s="377">
        <v>60.4</v>
      </c>
      <c r="F37" s="377">
        <v>100</v>
      </c>
      <c r="G37" s="377">
        <v>21.7</v>
      </c>
      <c r="H37" s="377">
        <v>16.2</v>
      </c>
      <c r="I37" s="378">
        <v>62.1</v>
      </c>
    </row>
    <row r="38" spans="1:9" ht="13.5">
      <c r="A38" s="379" t="s">
        <v>475</v>
      </c>
      <c r="B38" s="159"/>
      <c r="C38" s="159"/>
      <c r="D38" s="159"/>
      <c r="E38" s="159"/>
      <c r="F38" s="159"/>
      <c r="G38" s="159"/>
      <c r="H38" s="159"/>
      <c r="I38" s="159"/>
    </row>
  </sheetData>
  <sheetProtection/>
  <mergeCells count="7">
    <mergeCell ref="A3:A5"/>
    <mergeCell ref="B3:E3"/>
    <mergeCell ref="F3:I3"/>
    <mergeCell ref="B6:I6"/>
    <mergeCell ref="B23:I23"/>
    <mergeCell ref="B4:B5"/>
    <mergeCell ref="F4:F5"/>
  </mergeCells>
  <printOptions/>
  <pageMargins left="0.7" right="0.7" top="0.75" bottom="0.75" header="0.3" footer="0.3"/>
  <pageSetup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dimension ref="A1:Q23"/>
  <sheetViews>
    <sheetView showGridLines="0" zoomScale="60" zoomScaleNormal="60" zoomScalePageLayoutView="0" workbookViewId="0" topLeftCell="A1">
      <selection activeCell="A1" sqref="A1"/>
    </sheetView>
  </sheetViews>
  <sheetFormatPr defaultColWidth="9.00390625" defaultRowHeight="13.5"/>
  <cols>
    <col min="1" max="1" width="25.375" style="161" customWidth="1"/>
    <col min="2" max="17" width="10.75390625" style="161" customWidth="1"/>
    <col min="18" max="16384" width="9.00390625" style="161" customWidth="1"/>
  </cols>
  <sheetData>
    <row r="1" spans="1:17" ht="13.5">
      <c r="A1" s="164" t="s">
        <v>476</v>
      </c>
      <c r="B1" s="165"/>
      <c r="C1" s="165"/>
      <c r="D1" s="165"/>
      <c r="E1" s="165"/>
      <c r="F1" s="165"/>
      <c r="G1" s="165"/>
      <c r="H1" s="165"/>
      <c r="I1" s="165"/>
      <c r="J1" s="165"/>
      <c r="K1" s="165"/>
      <c r="L1" s="165"/>
      <c r="M1" s="165"/>
      <c r="N1" s="165"/>
      <c r="O1" s="165"/>
      <c r="P1" s="165"/>
      <c r="Q1" s="165"/>
    </row>
    <row r="2" ht="13.5">
      <c r="Q2" s="417" t="s">
        <v>483</v>
      </c>
    </row>
    <row r="3" spans="1:17" ht="21" customHeight="1">
      <c r="A3" s="331"/>
      <c r="B3" s="487" t="s">
        <v>417</v>
      </c>
      <c r="C3" s="487"/>
      <c r="D3" s="487"/>
      <c r="E3" s="487"/>
      <c r="F3" s="487"/>
      <c r="G3" s="487"/>
      <c r="H3" s="487"/>
      <c r="I3" s="487"/>
      <c r="J3" s="487"/>
      <c r="K3" s="487"/>
      <c r="L3" s="487"/>
      <c r="M3" s="487"/>
      <c r="N3" s="487"/>
      <c r="O3" s="487"/>
      <c r="P3" s="487"/>
      <c r="Q3" s="488"/>
    </row>
    <row r="4" spans="1:17" ht="14.25">
      <c r="A4" s="332"/>
      <c r="B4" s="333" t="s">
        <v>25</v>
      </c>
      <c r="C4" s="489" t="s">
        <v>339</v>
      </c>
      <c r="D4" s="334"/>
      <c r="E4" s="335"/>
      <c r="F4" s="335"/>
      <c r="G4" s="335"/>
      <c r="H4" s="335"/>
      <c r="I4" s="335"/>
      <c r="J4" s="335"/>
      <c r="K4" s="335"/>
      <c r="L4" s="335"/>
      <c r="M4" s="335"/>
      <c r="N4" s="335"/>
      <c r="O4" s="335"/>
      <c r="P4" s="336"/>
      <c r="Q4" s="337"/>
    </row>
    <row r="5" spans="1:17" ht="14.25">
      <c r="A5" s="338" t="s">
        <v>423</v>
      </c>
      <c r="B5" s="339"/>
      <c r="C5" s="490"/>
      <c r="D5" s="340" t="s">
        <v>309</v>
      </c>
      <c r="E5" s="341" t="s">
        <v>310</v>
      </c>
      <c r="F5" s="335" t="s">
        <v>311</v>
      </c>
      <c r="G5" s="341" t="s">
        <v>312</v>
      </c>
      <c r="H5" s="335" t="s">
        <v>313</v>
      </c>
      <c r="I5" s="341" t="s">
        <v>314</v>
      </c>
      <c r="J5" s="335" t="s">
        <v>315</v>
      </c>
      <c r="K5" s="341" t="s">
        <v>316</v>
      </c>
      <c r="L5" s="340" t="s">
        <v>317</v>
      </c>
      <c r="M5" s="341" t="s">
        <v>318</v>
      </c>
      <c r="N5" s="335" t="s">
        <v>319</v>
      </c>
      <c r="O5" s="341" t="s">
        <v>320</v>
      </c>
      <c r="P5" s="338" t="s">
        <v>105</v>
      </c>
      <c r="Q5" s="342" t="s">
        <v>106</v>
      </c>
    </row>
    <row r="6" spans="1:17" ht="44.25" customHeight="1">
      <c r="A6" s="343" t="s">
        <v>424</v>
      </c>
      <c r="B6" s="344"/>
      <c r="C6" s="491"/>
      <c r="D6" s="345" t="s">
        <v>321</v>
      </c>
      <c r="E6" s="346" t="s">
        <v>322</v>
      </c>
      <c r="F6" s="347" t="s">
        <v>323</v>
      </c>
      <c r="G6" s="346" t="s">
        <v>324</v>
      </c>
      <c r="H6" s="347" t="s">
        <v>325</v>
      </c>
      <c r="I6" s="346" t="s">
        <v>326</v>
      </c>
      <c r="J6" s="347" t="s">
        <v>327</v>
      </c>
      <c r="K6" s="346" t="s">
        <v>328</v>
      </c>
      <c r="L6" s="345" t="s">
        <v>329</v>
      </c>
      <c r="M6" s="346" t="s">
        <v>330</v>
      </c>
      <c r="N6" s="347" t="s">
        <v>331</v>
      </c>
      <c r="O6" s="346" t="s">
        <v>332</v>
      </c>
      <c r="P6" s="348"/>
      <c r="Q6" s="348"/>
    </row>
    <row r="7" spans="1:17" ht="22.5" customHeight="1">
      <c r="A7" s="359" t="s">
        <v>333</v>
      </c>
      <c r="B7" s="350">
        <v>636555</v>
      </c>
      <c r="C7" s="351">
        <v>478906</v>
      </c>
      <c r="D7" s="350">
        <v>3146</v>
      </c>
      <c r="E7" s="351">
        <v>138853</v>
      </c>
      <c r="F7" s="350">
        <v>137201</v>
      </c>
      <c r="G7" s="351">
        <v>52730</v>
      </c>
      <c r="H7" s="350">
        <v>100022</v>
      </c>
      <c r="I7" s="351">
        <v>2539</v>
      </c>
      <c r="J7" s="350">
        <v>1980</v>
      </c>
      <c r="K7" s="351">
        <v>19794</v>
      </c>
      <c r="L7" s="350">
        <v>3571</v>
      </c>
      <c r="M7" s="351">
        <v>1974</v>
      </c>
      <c r="N7" s="350">
        <v>4386</v>
      </c>
      <c r="O7" s="351">
        <v>12710</v>
      </c>
      <c r="P7" s="352">
        <v>124738</v>
      </c>
      <c r="Q7" s="352">
        <v>32911</v>
      </c>
    </row>
    <row r="8" spans="1:17" ht="22.5" customHeight="1">
      <c r="A8" s="359" t="s">
        <v>2</v>
      </c>
      <c r="B8" s="350">
        <v>585406</v>
      </c>
      <c r="C8" s="351">
        <v>469588</v>
      </c>
      <c r="D8" s="350">
        <v>3052</v>
      </c>
      <c r="E8" s="351">
        <v>136310</v>
      </c>
      <c r="F8" s="350">
        <v>135401</v>
      </c>
      <c r="G8" s="351">
        <v>51700</v>
      </c>
      <c r="H8" s="350">
        <v>97302</v>
      </c>
      <c r="I8" s="351">
        <v>2516</v>
      </c>
      <c r="J8" s="350">
        <v>1921</v>
      </c>
      <c r="K8" s="351">
        <v>19390</v>
      </c>
      <c r="L8" s="350">
        <v>3476</v>
      </c>
      <c r="M8" s="351">
        <v>1938</v>
      </c>
      <c r="N8" s="350">
        <v>4177</v>
      </c>
      <c r="O8" s="351">
        <v>12405</v>
      </c>
      <c r="P8" s="352">
        <v>112783</v>
      </c>
      <c r="Q8" s="352">
        <v>3035</v>
      </c>
    </row>
    <row r="9" spans="1:17" ht="22.5" customHeight="1">
      <c r="A9" s="360" t="s">
        <v>334</v>
      </c>
      <c r="B9" s="350">
        <v>17835</v>
      </c>
      <c r="C9" s="351">
        <v>13350</v>
      </c>
      <c r="D9" s="350">
        <v>1383</v>
      </c>
      <c r="E9" s="351">
        <v>3057</v>
      </c>
      <c r="F9" s="350">
        <v>4850</v>
      </c>
      <c r="G9" s="351">
        <v>1268</v>
      </c>
      <c r="H9" s="350">
        <v>2129</v>
      </c>
      <c r="I9" s="351">
        <v>19</v>
      </c>
      <c r="J9" s="350">
        <v>38</v>
      </c>
      <c r="K9" s="351">
        <v>262</v>
      </c>
      <c r="L9" s="350">
        <v>63</v>
      </c>
      <c r="M9" s="351">
        <v>38</v>
      </c>
      <c r="N9" s="350">
        <v>70</v>
      </c>
      <c r="O9" s="351">
        <v>173</v>
      </c>
      <c r="P9" s="352">
        <v>4340</v>
      </c>
      <c r="Q9" s="352">
        <v>145</v>
      </c>
    </row>
    <row r="10" spans="1:17" ht="22.5" customHeight="1">
      <c r="A10" s="360" t="s">
        <v>335</v>
      </c>
      <c r="B10" s="350">
        <v>156863</v>
      </c>
      <c r="C10" s="351">
        <v>133074</v>
      </c>
      <c r="D10" s="350">
        <v>589</v>
      </c>
      <c r="E10" s="351">
        <v>64930</v>
      </c>
      <c r="F10" s="350">
        <v>37012</v>
      </c>
      <c r="G10" s="351">
        <v>9956</v>
      </c>
      <c r="H10" s="350">
        <v>16648</v>
      </c>
      <c r="I10" s="351">
        <v>201</v>
      </c>
      <c r="J10" s="350">
        <v>160</v>
      </c>
      <c r="K10" s="351">
        <v>2248</v>
      </c>
      <c r="L10" s="350">
        <v>232</v>
      </c>
      <c r="M10" s="351">
        <v>131</v>
      </c>
      <c r="N10" s="350">
        <v>498</v>
      </c>
      <c r="O10" s="351">
        <v>469</v>
      </c>
      <c r="P10" s="352">
        <v>23312</v>
      </c>
      <c r="Q10" s="352">
        <v>477</v>
      </c>
    </row>
    <row r="11" spans="1:17" ht="22.5" customHeight="1">
      <c r="A11" s="360" t="s">
        <v>157</v>
      </c>
      <c r="B11" s="350">
        <v>65946</v>
      </c>
      <c r="C11" s="351">
        <v>56296</v>
      </c>
      <c r="D11" s="350">
        <v>224</v>
      </c>
      <c r="E11" s="351">
        <v>12961</v>
      </c>
      <c r="F11" s="350">
        <v>31542</v>
      </c>
      <c r="G11" s="351">
        <v>3902</v>
      </c>
      <c r="H11" s="350">
        <v>6064</v>
      </c>
      <c r="I11" s="351">
        <v>206</v>
      </c>
      <c r="J11" s="350">
        <v>80</v>
      </c>
      <c r="K11" s="351">
        <v>843</v>
      </c>
      <c r="L11" s="350">
        <v>93</v>
      </c>
      <c r="M11" s="351">
        <v>49</v>
      </c>
      <c r="N11" s="350">
        <v>170</v>
      </c>
      <c r="O11" s="351">
        <v>162</v>
      </c>
      <c r="P11" s="352">
        <v>9421</v>
      </c>
      <c r="Q11" s="352">
        <v>229</v>
      </c>
    </row>
    <row r="12" spans="1:17" ht="22.5" customHeight="1">
      <c r="A12" s="360" t="s">
        <v>158</v>
      </c>
      <c r="B12" s="350">
        <v>74242</v>
      </c>
      <c r="C12" s="351">
        <v>60702</v>
      </c>
      <c r="D12" s="350">
        <v>252</v>
      </c>
      <c r="E12" s="351">
        <v>12819</v>
      </c>
      <c r="F12" s="350">
        <v>18092</v>
      </c>
      <c r="G12" s="351">
        <v>17049</v>
      </c>
      <c r="H12" s="350">
        <v>9674</v>
      </c>
      <c r="I12" s="351">
        <v>145</v>
      </c>
      <c r="J12" s="350">
        <v>121</v>
      </c>
      <c r="K12" s="351">
        <v>1149</v>
      </c>
      <c r="L12" s="350">
        <v>325</v>
      </c>
      <c r="M12" s="351">
        <v>141</v>
      </c>
      <c r="N12" s="350">
        <v>296</v>
      </c>
      <c r="O12" s="351">
        <v>639</v>
      </c>
      <c r="P12" s="352">
        <v>13280</v>
      </c>
      <c r="Q12" s="352">
        <v>260</v>
      </c>
    </row>
    <row r="13" spans="1:17" ht="22.5" customHeight="1">
      <c r="A13" s="360" t="s">
        <v>336</v>
      </c>
      <c r="B13" s="350">
        <v>73905</v>
      </c>
      <c r="C13" s="351">
        <v>58060</v>
      </c>
      <c r="D13" s="350">
        <v>167</v>
      </c>
      <c r="E13" s="351">
        <v>10028</v>
      </c>
      <c r="F13" s="350">
        <v>9706</v>
      </c>
      <c r="G13" s="351">
        <v>5171</v>
      </c>
      <c r="H13" s="350">
        <v>29572</v>
      </c>
      <c r="I13" s="351">
        <v>117</v>
      </c>
      <c r="J13" s="350">
        <v>188</v>
      </c>
      <c r="K13" s="351">
        <v>1252</v>
      </c>
      <c r="L13" s="350">
        <v>422</v>
      </c>
      <c r="M13" s="351">
        <v>214</v>
      </c>
      <c r="N13" s="350">
        <v>354</v>
      </c>
      <c r="O13" s="351">
        <v>869</v>
      </c>
      <c r="P13" s="352">
        <v>15448</v>
      </c>
      <c r="Q13" s="352">
        <v>397</v>
      </c>
    </row>
    <row r="14" spans="1:17" ht="22.5" customHeight="1">
      <c r="A14" s="360" t="s">
        <v>337</v>
      </c>
      <c r="B14" s="350">
        <v>20967</v>
      </c>
      <c r="C14" s="351">
        <v>17033</v>
      </c>
      <c r="D14" s="350">
        <v>57</v>
      </c>
      <c r="E14" s="351">
        <v>5977</v>
      </c>
      <c r="F14" s="350">
        <v>4346</v>
      </c>
      <c r="G14" s="351">
        <v>1518</v>
      </c>
      <c r="H14" s="350">
        <v>2769</v>
      </c>
      <c r="I14" s="351">
        <v>1623</v>
      </c>
      <c r="J14" s="350">
        <v>29</v>
      </c>
      <c r="K14" s="351">
        <v>338</v>
      </c>
      <c r="L14" s="350">
        <v>74</v>
      </c>
      <c r="M14" s="351">
        <v>36</v>
      </c>
      <c r="N14" s="350">
        <v>77</v>
      </c>
      <c r="O14" s="351">
        <v>189</v>
      </c>
      <c r="P14" s="352">
        <v>3842</v>
      </c>
      <c r="Q14" s="352">
        <v>92</v>
      </c>
    </row>
    <row r="15" spans="1:17" ht="22.5" customHeight="1">
      <c r="A15" s="360" t="s">
        <v>161</v>
      </c>
      <c r="B15" s="350">
        <v>8827</v>
      </c>
      <c r="C15" s="351">
        <v>6454</v>
      </c>
      <c r="D15" s="350">
        <v>23</v>
      </c>
      <c r="E15" s="351">
        <v>1352</v>
      </c>
      <c r="F15" s="350">
        <v>1298</v>
      </c>
      <c r="G15" s="351">
        <v>586</v>
      </c>
      <c r="H15" s="350">
        <v>1587</v>
      </c>
      <c r="I15" s="351">
        <v>11</v>
      </c>
      <c r="J15" s="350">
        <v>858</v>
      </c>
      <c r="K15" s="351">
        <v>319</v>
      </c>
      <c r="L15" s="350">
        <v>102</v>
      </c>
      <c r="M15" s="351">
        <v>57</v>
      </c>
      <c r="N15" s="350">
        <v>63</v>
      </c>
      <c r="O15" s="351">
        <v>198</v>
      </c>
      <c r="P15" s="352">
        <v>2306</v>
      </c>
      <c r="Q15" s="352">
        <v>67</v>
      </c>
    </row>
    <row r="16" spans="1:17" ht="22.5" customHeight="1">
      <c r="A16" s="360" t="s">
        <v>162</v>
      </c>
      <c r="B16" s="350">
        <v>65800</v>
      </c>
      <c r="C16" s="351">
        <v>52174</v>
      </c>
      <c r="D16" s="350">
        <v>129</v>
      </c>
      <c r="E16" s="351">
        <v>12154</v>
      </c>
      <c r="F16" s="350">
        <v>12847</v>
      </c>
      <c r="G16" s="351">
        <v>4905</v>
      </c>
      <c r="H16" s="350">
        <v>11146</v>
      </c>
      <c r="I16" s="351">
        <v>67</v>
      </c>
      <c r="J16" s="350">
        <v>144</v>
      </c>
      <c r="K16" s="351">
        <v>9398</v>
      </c>
      <c r="L16" s="350">
        <v>250</v>
      </c>
      <c r="M16" s="351">
        <v>136</v>
      </c>
      <c r="N16" s="350">
        <v>624</v>
      </c>
      <c r="O16" s="351">
        <v>374</v>
      </c>
      <c r="P16" s="352">
        <v>13407</v>
      </c>
      <c r="Q16" s="352">
        <v>219</v>
      </c>
    </row>
    <row r="17" spans="1:17" ht="22.5" customHeight="1">
      <c r="A17" s="360" t="s">
        <v>163</v>
      </c>
      <c r="B17" s="350">
        <v>23880</v>
      </c>
      <c r="C17" s="351">
        <v>17695</v>
      </c>
      <c r="D17" s="350">
        <v>75</v>
      </c>
      <c r="E17" s="351">
        <v>3345</v>
      </c>
      <c r="F17" s="350">
        <v>4279</v>
      </c>
      <c r="G17" s="351">
        <v>2002</v>
      </c>
      <c r="H17" s="350">
        <v>4509</v>
      </c>
      <c r="I17" s="351">
        <v>36</v>
      </c>
      <c r="J17" s="350">
        <v>88</v>
      </c>
      <c r="K17" s="351">
        <v>948</v>
      </c>
      <c r="L17" s="350">
        <v>1505</v>
      </c>
      <c r="M17" s="351">
        <v>122</v>
      </c>
      <c r="N17" s="350">
        <v>437</v>
      </c>
      <c r="O17" s="351">
        <v>349</v>
      </c>
      <c r="P17" s="352">
        <v>6036</v>
      </c>
      <c r="Q17" s="352">
        <v>149</v>
      </c>
    </row>
    <row r="18" spans="1:17" ht="22.5" customHeight="1">
      <c r="A18" s="360" t="s">
        <v>164</v>
      </c>
      <c r="B18" s="350">
        <v>49036</v>
      </c>
      <c r="C18" s="351">
        <v>32964</v>
      </c>
      <c r="D18" s="350">
        <v>100</v>
      </c>
      <c r="E18" s="351">
        <v>6740</v>
      </c>
      <c r="F18" s="350">
        <v>8234</v>
      </c>
      <c r="G18" s="351">
        <v>3833</v>
      </c>
      <c r="H18" s="350">
        <v>9973</v>
      </c>
      <c r="I18" s="351">
        <v>60</v>
      </c>
      <c r="J18" s="350">
        <v>132</v>
      </c>
      <c r="K18" s="351">
        <v>1955</v>
      </c>
      <c r="L18" s="350">
        <v>164</v>
      </c>
      <c r="M18" s="351">
        <v>901</v>
      </c>
      <c r="N18" s="350">
        <v>555</v>
      </c>
      <c r="O18" s="351">
        <v>317</v>
      </c>
      <c r="P18" s="352">
        <v>15702</v>
      </c>
      <c r="Q18" s="352">
        <v>370</v>
      </c>
    </row>
    <row r="19" spans="1:17" ht="22.5" customHeight="1">
      <c r="A19" s="360" t="s">
        <v>165</v>
      </c>
      <c r="B19" s="350">
        <v>14565</v>
      </c>
      <c r="C19" s="351">
        <v>10935</v>
      </c>
      <c r="D19" s="350">
        <v>34</v>
      </c>
      <c r="E19" s="351">
        <v>2081</v>
      </c>
      <c r="F19" s="350">
        <v>2763</v>
      </c>
      <c r="G19" s="351">
        <v>1341</v>
      </c>
      <c r="H19" s="350">
        <v>2762</v>
      </c>
      <c r="I19" s="351">
        <v>25</v>
      </c>
      <c r="J19" s="350">
        <v>38</v>
      </c>
      <c r="K19" s="351">
        <v>626</v>
      </c>
      <c r="L19" s="350">
        <v>87</v>
      </c>
      <c r="M19" s="351">
        <v>43</v>
      </c>
      <c r="N19" s="350">
        <v>1010</v>
      </c>
      <c r="O19" s="351">
        <v>125</v>
      </c>
      <c r="P19" s="352">
        <v>3561</v>
      </c>
      <c r="Q19" s="352">
        <v>69</v>
      </c>
    </row>
    <row r="20" spans="1:17" ht="22.5" customHeight="1">
      <c r="A20" s="361" t="s">
        <v>338</v>
      </c>
      <c r="B20" s="350">
        <v>13540</v>
      </c>
      <c r="C20" s="351">
        <v>10851</v>
      </c>
      <c r="D20" s="350">
        <v>19</v>
      </c>
      <c r="E20" s="351">
        <v>866</v>
      </c>
      <c r="F20" s="350">
        <v>432</v>
      </c>
      <c r="G20" s="351">
        <v>169</v>
      </c>
      <c r="H20" s="350">
        <v>469</v>
      </c>
      <c r="I20" s="351">
        <v>6</v>
      </c>
      <c r="J20" s="350">
        <v>45</v>
      </c>
      <c r="K20" s="351">
        <v>52</v>
      </c>
      <c r="L20" s="350">
        <v>159</v>
      </c>
      <c r="M20" s="351">
        <v>70</v>
      </c>
      <c r="N20" s="350">
        <v>23</v>
      </c>
      <c r="O20" s="351">
        <v>8541</v>
      </c>
      <c r="P20" s="352">
        <v>2128</v>
      </c>
      <c r="Q20" s="352">
        <v>561</v>
      </c>
    </row>
    <row r="21" spans="1:17" ht="22.5" customHeight="1">
      <c r="A21" s="349" t="s">
        <v>88</v>
      </c>
      <c r="B21" s="350">
        <v>18233</v>
      </c>
      <c r="C21" s="351">
        <v>7710</v>
      </c>
      <c r="D21" s="350">
        <v>82</v>
      </c>
      <c r="E21" s="351">
        <v>1856</v>
      </c>
      <c r="F21" s="350">
        <v>1488</v>
      </c>
      <c r="G21" s="351">
        <v>925</v>
      </c>
      <c r="H21" s="350">
        <v>2400</v>
      </c>
      <c r="I21" s="351">
        <v>20</v>
      </c>
      <c r="J21" s="350">
        <v>49</v>
      </c>
      <c r="K21" s="351">
        <v>376</v>
      </c>
      <c r="L21" s="350">
        <v>67</v>
      </c>
      <c r="M21" s="351">
        <v>24</v>
      </c>
      <c r="N21" s="350">
        <v>195</v>
      </c>
      <c r="O21" s="351">
        <v>228</v>
      </c>
      <c r="P21" s="352">
        <v>10288</v>
      </c>
      <c r="Q21" s="352">
        <v>235</v>
      </c>
    </row>
    <row r="22" spans="1:17" ht="22.5" customHeight="1">
      <c r="A22" s="349" t="s">
        <v>90</v>
      </c>
      <c r="B22" s="350">
        <v>32916</v>
      </c>
      <c r="C22" s="351">
        <v>1608</v>
      </c>
      <c r="D22" s="350">
        <v>12</v>
      </c>
      <c r="E22" s="351">
        <v>687</v>
      </c>
      <c r="F22" s="350">
        <v>312</v>
      </c>
      <c r="G22" s="351">
        <v>105</v>
      </c>
      <c r="H22" s="350">
        <v>320</v>
      </c>
      <c r="I22" s="351">
        <v>3</v>
      </c>
      <c r="J22" s="350">
        <v>10</v>
      </c>
      <c r="K22" s="351">
        <v>28</v>
      </c>
      <c r="L22" s="350">
        <v>28</v>
      </c>
      <c r="M22" s="351">
        <v>12</v>
      </c>
      <c r="N22" s="350">
        <v>14</v>
      </c>
      <c r="O22" s="351">
        <v>77</v>
      </c>
      <c r="P22" s="352">
        <v>1667</v>
      </c>
      <c r="Q22" s="352">
        <v>29641</v>
      </c>
    </row>
    <row r="23" spans="1:17" ht="4.5" customHeight="1">
      <c r="A23" s="162"/>
      <c r="B23" s="163"/>
      <c r="C23" s="163"/>
      <c r="D23" s="163"/>
      <c r="E23" s="163"/>
      <c r="F23" s="163"/>
      <c r="G23" s="163"/>
      <c r="H23" s="163"/>
      <c r="I23" s="163"/>
      <c r="J23" s="163"/>
      <c r="K23" s="163"/>
      <c r="L23" s="163"/>
      <c r="M23" s="163"/>
      <c r="N23" s="163"/>
      <c r="O23" s="163"/>
      <c r="P23" s="163"/>
      <c r="Q23" s="163"/>
    </row>
  </sheetData>
  <sheetProtection/>
  <mergeCells count="2">
    <mergeCell ref="B3:Q3"/>
    <mergeCell ref="C4:C6"/>
  </mergeCells>
  <printOptions/>
  <pageMargins left="0.3937007874015748" right="0.2755905511811024" top="0.5118110236220472" bottom="0.15748031496062992" header="0.5118110236220472" footer="0.1968503937007874"/>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
      <selection activeCell="A1" sqref="A1"/>
    </sheetView>
  </sheetViews>
  <sheetFormatPr defaultColWidth="9.00390625" defaultRowHeight="13.5"/>
  <cols>
    <col min="1" max="1" width="25.375" style="91" customWidth="1"/>
    <col min="2" max="9" width="13.625" style="91" customWidth="1"/>
    <col min="10" max="16384" width="9.00390625" style="91" customWidth="1"/>
  </cols>
  <sheetData>
    <row r="1" spans="1:9" ht="13.5">
      <c r="A1" s="78" t="s">
        <v>477</v>
      </c>
      <c r="B1" s="78"/>
      <c r="C1" s="78"/>
      <c r="D1" s="78"/>
      <c r="E1" s="78"/>
      <c r="F1" s="78"/>
      <c r="G1" s="78"/>
      <c r="H1" s="78"/>
      <c r="I1" s="78"/>
    </row>
    <row r="2" spans="1:9" ht="13.5">
      <c r="A2" s="77"/>
      <c r="B2" s="77"/>
      <c r="C2" s="77"/>
      <c r="D2" s="77"/>
      <c r="E2" s="77"/>
      <c r="F2" s="77"/>
      <c r="G2" s="77"/>
      <c r="H2" s="77"/>
      <c r="I2" s="77"/>
    </row>
    <row r="3" spans="1:9" ht="17.25" customHeight="1">
      <c r="A3" s="437" t="s">
        <v>410</v>
      </c>
      <c r="B3" s="452" t="s">
        <v>415</v>
      </c>
      <c r="C3" s="452"/>
      <c r="D3" s="452"/>
      <c r="E3" s="452"/>
      <c r="F3" s="492" t="s">
        <v>416</v>
      </c>
      <c r="G3" s="492"/>
      <c r="H3" s="492"/>
      <c r="I3" s="492"/>
    </row>
    <row r="4" spans="1:9" ht="27">
      <c r="A4" s="438"/>
      <c r="B4" s="321" t="s">
        <v>413</v>
      </c>
      <c r="C4" s="321" t="s">
        <v>433</v>
      </c>
      <c r="D4" s="319" t="s">
        <v>431</v>
      </c>
      <c r="E4" s="319" t="s">
        <v>432</v>
      </c>
      <c r="F4" s="321" t="s">
        <v>413</v>
      </c>
      <c r="G4" s="321" t="s">
        <v>433</v>
      </c>
      <c r="H4" s="319" t="s">
        <v>431</v>
      </c>
      <c r="I4" s="319" t="s">
        <v>432</v>
      </c>
    </row>
    <row r="5" spans="1:9" ht="13.5">
      <c r="A5" s="277"/>
      <c r="B5" s="210" t="s">
        <v>175</v>
      </c>
      <c r="C5" s="306" t="s">
        <v>414</v>
      </c>
      <c r="D5" s="210" t="s">
        <v>175</v>
      </c>
      <c r="E5" s="306" t="s">
        <v>414</v>
      </c>
      <c r="F5" s="210" t="s">
        <v>175</v>
      </c>
      <c r="G5" s="306" t="s">
        <v>414</v>
      </c>
      <c r="H5" s="210" t="s">
        <v>175</v>
      </c>
      <c r="I5" s="306" t="s">
        <v>414</v>
      </c>
    </row>
    <row r="6" spans="1:9" ht="17.25">
      <c r="A6" s="82" t="s">
        <v>97</v>
      </c>
      <c r="B6" s="330">
        <v>9.6</v>
      </c>
      <c r="C6" s="330">
        <v>25.5</v>
      </c>
      <c r="D6" s="353">
        <v>13.3</v>
      </c>
      <c r="E6" s="353">
        <v>26.4</v>
      </c>
      <c r="F6" s="353">
        <v>9</v>
      </c>
      <c r="G6" s="353">
        <v>21.1</v>
      </c>
      <c r="H6" s="353">
        <v>14.3</v>
      </c>
      <c r="I6" s="353">
        <v>30.2</v>
      </c>
    </row>
    <row r="7" spans="1:9" ht="17.25">
      <c r="A7" s="82" t="s">
        <v>108</v>
      </c>
      <c r="B7" s="330">
        <v>14.5</v>
      </c>
      <c r="C7" s="330">
        <v>43.4</v>
      </c>
      <c r="D7" s="353">
        <v>17.2</v>
      </c>
      <c r="E7" s="353">
        <v>34.3</v>
      </c>
      <c r="F7" s="353">
        <v>15.2</v>
      </c>
      <c r="G7" s="353">
        <v>37.7</v>
      </c>
      <c r="H7" s="353">
        <v>17.4</v>
      </c>
      <c r="I7" s="353">
        <v>30.8</v>
      </c>
    </row>
    <row r="8" spans="1:9" ht="17.25">
      <c r="A8" s="85" t="s">
        <v>155</v>
      </c>
      <c r="B8" s="355">
        <v>12.2</v>
      </c>
      <c r="C8" s="355">
        <v>105.5</v>
      </c>
      <c r="D8" s="356" t="s">
        <v>222</v>
      </c>
      <c r="E8" s="356" t="s">
        <v>222</v>
      </c>
      <c r="F8" s="356">
        <v>10.6</v>
      </c>
      <c r="G8" s="356">
        <v>32.7</v>
      </c>
      <c r="H8" s="356" t="s">
        <v>222</v>
      </c>
      <c r="I8" s="356" t="s">
        <v>222</v>
      </c>
    </row>
    <row r="9" spans="1:9" ht="17.25">
      <c r="A9" s="85" t="s">
        <v>156</v>
      </c>
      <c r="B9" s="355">
        <v>26.5</v>
      </c>
      <c r="C9" s="355">
        <v>88</v>
      </c>
      <c r="D9" s="356">
        <v>28.2</v>
      </c>
      <c r="E9" s="356">
        <v>60</v>
      </c>
      <c r="F9" s="356">
        <v>25.4</v>
      </c>
      <c r="G9" s="356">
        <v>61.3</v>
      </c>
      <c r="H9" s="356">
        <v>22.7</v>
      </c>
      <c r="I9" s="356">
        <v>41</v>
      </c>
    </row>
    <row r="10" spans="1:9" ht="17.25">
      <c r="A10" s="85" t="s">
        <v>157</v>
      </c>
      <c r="B10" s="355">
        <v>12.4</v>
      </c>
      <c r="C10" s="355">
        <v>46.1</v>
      </c>
      <c r="D10" s="356">
        <v>16</v>
      </c>
      <c r="E10" s="356">
        <v>33</v>
      </c>
      <c r="F10" s="356">
        <v>17.1</v>
      </c>
      <c r="G10" s="356">
        <v>42</v>
      </c>
      <c r="H10" s="356">
        <v>18.5</v>
      </c>
      <c r="I10" s="356">
        <v>30.6</v>
      </c>
    </row>
    <row r="11" spans="1:9" ht="17.25">
      <c r="A11" s="85" t="s">
        <v>158</v>
      </c>
      <c r="B11" s="355">
        <v>14.4</v>
      </c>
      <c r="C11" s="355">
        <v>46.7</v>
      </c>
      <c r="D11" s="356">
        <v>15.2</v>
      </c>
      <c r="E11" s="356">
        <v>34.8</v>
      </c>
      <c r="F11" s="356">
        <v>12.8</v>
      </c>
      <c r="G11" s="356">
        <v>27.9</v>
      </c>
      <c r="H11" s="356">
        <v>13.1</v>
      </c>
      <c r="I11" s="356">
        <v>22.8</v>
      </c>
    </row>
    <row r="12" spans="1:9" ht="17.25">
      <c r="A12" s="85" t="s">
        <v>159</v>
      </c>
      <c r="B12" s="355">
        <v>26.3</v>
      </c>
      <c r="C12" s="355">
        <v>57</v>
      </c>
      <c r="D12" s="356">
        <v>25.7</v>
      </c>
      <c r="E12" s="356">
        <v>48.3</v>
      </c>
      <c r="F12" s="356">
        <v>16.7</v>
      </c>
      <c r="G12" s="356">
        <v>39.2</v>
      </c>
      <c r="H12" s="356">
        <v>20.5</v>
      </c>
      <c r="I12" s="356">
        <v>37.2</v>
      </c>
    </row>
    <row r="13" spans="1:9" ht="17.25">
      <c r="A13" s="85" t="s">
        <v>160</v>
      </c>
      <c r="B13" s="355">
        <v>18.4</v>
      </c>
      <c r="C13" s="355">
        <v>53.5</v>
      </c>
      <c r="D13" s="356">
        <v>18.7</v>
      </c>
      <c r="E13" s="356">
        <v>41.3</v>
      </c>
      <c r="F13" s="356">
        <v>32.7</v>
      </c>
      <c r="G13" s="356">
        <v>61.8</v>
      </c>
      <c r="H13" s="356">
        <v>23.7</v>
      </c>
      <c r="I13" s="356">
        <v>44</v>
      </c>
    </row>
    <row r="14" spans="1:9" ht="17.25">
      <c r="A14" s="85" t="s">
        <v>161</v>
      </c>
      <c r="B14" s="355">
        <v>5.5</v>
      </c>
      <c r="C14" s="355">
        <v>22.6</v>
      </c>
      <c r="D14" s="356">
        <v>16.2</v>
      </c>
      <c r="E14" s="356">
        <v>26.8</v>
      </c>
      <c r="F14" s="356">
        <v>2</v>
      </c>
      <c r="G14" s="356">
        <v>10.1</v>
      </c>
      <c r="H14" s="356">
        <v>11.6</v>
      </c>
      <c r="I14" s="356">
        <v>25.6</v>
      </c>
    </row>
    <row r="15" spans="1:9" ht="17.25">
      <c r="A15" s="85" t="s">
        <v>162</v>
      </c>
      <c r="B15" s="355">
        <v>9.9</v>
      </c>
      <c r="C15" s="355">
        <v>25</v>
      </c>
      <c r="D15" s="356">
        <v>10.5</v>
      </c>
      <c r="E15" s="356">
        <v>18.7</v>
      </c>
      <c r="F15" s="356">
        <v>7.2</v>
      </c>
      <c r="G15" s="356">
        <v>18.9</v>
      </c>
      <c r="H15" s="356">
        <v>10.6</v>
      </c>
      <c r="I15" s="356">
        <v>17.1</v>
      </c>
    </row>
    <row r="16" spans="1:9" ht="17.25">
      <c r="A16" s="85" t="s">
        <v>163</v>
      </c>
      <c r="B16" s="355">
        <v>9.7</v>
      </c>
      <c r="C16" s="355">
        <v>29.6</v>
      </c>
      <c r="D16" s="356">
        <v>19.1</v>
      </c>
      <c r="E16" s="356">
        <v>34.8</v>
      </c>
      <c r="F16" s="356">
        <v>41.5</v>
      </c>
      <c r="G16" s="356">
        <v>83.3</v>
      </c>
      <c r="H16" s="356">
        <v>56.3</v>
      </c>
      <c r="I16" s="356">
        <v>83.7</v>
      </c>
    </row>
    <row r="17" spans="1:9" ht="17.25">
      <c r="A17" s="85" t="s">
        <v>164</v>
      </c>
      <c r="B17" s="355">
        <v>15.4</v>
      </c>
      <c r="C17" s="355">
        <v>48.3</v>
      </c>
      <c r="D17" s="356">
        <v>24.3</v>
      </c>
      <c r="E17" s="356">
        <v>45</v>
      </c>
      <c r="F17" s="356">
        <v>25.9</v>
      </c>
      <c r="G17" s="356">
        <v>79.4</v>
      </c>
      <c r="H17" s="356">
        <v>38.6</v>
      </c>
      <c r="I17" s="356">
        <v>66.3</v>
      </c>
    </row>
    <row r="18" spans="1:9" ht="17.25">
      <c r="A18" s="85" t="s">
        <v>165</v>
      </c>
      <c r="B18" s="355">
        <v>5.5</v>
      </c>
      <c r="C18" s="355">
        <v>12</v>
      </c>
      <c r="D18" s="356">
        <v>6.8</v>
      </c>
      <c r="E18" s="356">
        <v>10.5</v>
      </c>
      <c r="F18" s="356">
        <v>1.8</v>
      </c>
      <c r="G18" s="356">
        <v>5</v>
      </c>
      <c r="H18" s="356">
        <v>3.9</v>
      </c>
      <c r="I18" s="356">
        <v>7.2</v>
      </c>
    </row>
    <row r="19" spans="1:9" ht="17.25">
      <c r="A19" s="86" t="s">
        <v>172</v>
      </c>
      <c r="B19" s="357">
        <v>0.8</v>
      </c>
      <c r="C19" s="357">
        <v>1.7</v>
      </c>
      <c r="D19" s="354">
        <v>2.5</v>
      </c>
      <c r="E19" s="354">
        <v>3.1</v>
      </c>
      <c r="F19" s="354">
        <v>3.6</v>
      </c>
      <c r="G19" s="354">
        <v>7.9</v>
      </c>
      <c r="H19" s="354">
        <v>10.7</v>
      </c>
      <c r="I19" s="354">
        <v>35.1</v>
      </c>
    </row>
    <row r="20" spans="1:9" ht="6" customHeight="1">
      <c r="A20" s="87"/>
      <c r="B20" s="87"/>
      <c r="C20" s="87"/>
      <c r="D20" s="88"/>
      <c r="E20" s="87"/>
      <c r="F20" s="87"/>
      <c r="G20" s="87"/>
      <c r="H20" s="87"/>
      <c r="I20" s="87"/>
    </row>
    <row r="21" spans="1:9" ht="13.5">
      <c r="A21" s="358" t="s">
        <v>434</v>
      </c>
      <c r="B21" s="90"/>
      <c r="C21" s="90"/>
      <c r="D21" s="90"/>
      <c r="E21" s="90"/>
      <c r="F21" s="90"/>
      <c r="G21" s="90"/>
      <c r="H21" s="90"/>
      <c r="I21" s="90"/>
    </row>
    <row r="22" spans="1:9" ht="13.5">
      <c r="A22" s="358" t="s">
        <v>448</v>
      </c>
      <c r="B22" s="90"/>
      <c r="C22" s="90"/>
      <c r="D22" s="90"/>
      <c r="E22" s="90"/>
      <c r="F22" s="90"/>
      <c r="G22" s="90"/>
      <c r="H22" s="90"/>
      <c r="I22" s="90"/>
    </row>
  </sheetData>
  <sheetProtection/>
  <mergeCells count="3">
    <mergeCell ref="B3:E3"/>
    <mergeCell ref="F3:I3"/>
    <mergeCell ref="A3:A4"/>
  </mergeCells>
  <printOptions horizontalCentered="1"/>
  <pageMargins left="0.7" right="0.7" top="0.75" bottom="0.75" header="0.3" footer="0.3"/>
  <pageSetup fitToHeight="1" fitToWidth="1"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pageSetUpPr fitToPage="1"/>
  </sheetPr>
  <dimension ref="A1:E41"/>
  <sheetViews>
    <sheetView zoomScale="80" zoomScaleNormal="80" zoomScalePageLayoutView="0" workbookViewId="0" topLeftCell="A1">
      <selection activeCell="A1" sqref="A1"/>
    </sheetView>
  </sheetViews>
  <sheetFormatPr defaultColWidth="9.00390625" defaultRowHeight="13.5"/>
  <cols>
    <col min="1" max="1" width="25.375" style="91" customWidth="1"/>
    <col min="2" max="5" width="16.50390625" style="91" customWidth="1"/>
    <col min="6" max="16384" width="9.00390625" style="91" customWidth="1"/>
  </cols>
  <sheetData>
    <row r="1" spans="1:5" ht="13.5">
      <c r="A1" s="78" t="s">
        <v>478</v>
      </c>
      <c r="B1" s="78"/>
      <c r="C1" s="78"/>
      <c r="D1" s="78"/>
      <c r="E1" s="78"/>
    </row>
    <row r="2" spans="1:5" ht="13.5">
      <c r="A2" s="77"/>
      <c r="B2" s="77"/>
      <c r="C2" s="77"/>
      <c r="D2" s="77"/>
      <c r="E2" s="77"/>
    </row>
    <row r="3" spans="1:5" ht="13.5">
      <c r="A3" s="464" t="s">
        <v>347</v>
      </c>
      <c r="B3" s="449" t="s">
        <v>174</v>
      </c>
      <c r="C3" s="451"/>
      <c r="D3" s="449" t="s">
        <v>173</v>
      </c>
      <c r="E3" s="451"/>
    </row>
    <row r="4" spans="1:5" ht="13.5">
      <c r="A4" s="465"/>
      <c r="B4" s="467" t="s">
        <v>435</v>
      </c>
      <c r="C4" s="293"/>
      <c r="D4" s="446" t="s">
        <v>435</v>
      </c>
      <c r="E4" s="293"/>
    </row>
    <row r="5" spans="1:5" ht="13.5">
      <c r="A5" s="466"/>
      <c r="B5" s="467"/>
      <c r="C5" s="227" t="s">
        <v>287</v>
      </c>
      <c r="D5" s="467"/>
      <c r="E5" s="229" t="s">
        <v>287</v>
      </c>
    </row>
    <row r="6" spans="1:5" ht="13.5">
      <c r="A6" s="230"/>
      <c r="B6" s="210" t="s">
        <v>184</v>
      </c>
      <c r="C6" s="210" t="s">
        <v>291</v>
      </c>
      <c r="D6" s="210" t="s">
        <v>184</v>
      </c>
      <c r="E6" s="210" t="s">
        <v>286</v>
      </c>
    </row>
    <row r="7" spans="1:5" ht="29.25" customHeight="1">
      <c r="A7" s="81" t="s">
        <v>91</v>
      </c>
      <c r="B7" s="467" t="s">
        <v>20</v>
      </c>
      <c r="C7" s="493"/>
      <c r="D7" s="493"/>
      <c r="E7" s="494"/>
    </row>
    <row r="8" spans="1:5" ht="15.75" customHeight="1">
      <c r="A8" s="82" t="s">
        <v>97</v>
      </c>
      <c r="B8" s="322">
        <v>224692</v>
      </c>
      <c r="C8" s="390">
        <v>100</v>
      </c>
      <c r="D8" s="323">
        <v>245996</v>
      </c>
      <c r="E8" s="390">
        <v>100</v>
      </c>
    </row>
    <row r="9" spans="1:5" ht="15.75" customHeight="1">
      <c r="A9" s="82" t="s">
        <v>108</v>
      </c>
      <c r="B9" s="322">
        <v>187031</v>
      </c>
      <c r="C9" s="390">
        <v>83.2</v>
      </c>
      <c r="D9" s="323">
        <v>197267</v>
      </c>
      <c r="E9" s="390">
        <v>80.2</v>
      </c>
    </row>
    <row r="10" spans="1:5" ht="15.75" customHeight="1">
      <c r="A10" s="85" t="s">
        <v>155</v>
      </c>
      <c r="B10" s="325">
        <v>8579</v>
      </c>
      <c r="C10" s="390">
        <v>3.8</v>
      </c>
      <c r="D10" s="326">
        <v>10929</v>
      </c>
      <c r="E10" s="390">
        <v>4.4</v>
      </c>
    </row>
    <row r="11" spans="1:5" ht="15.75" customHeight="1">
      <c r="A11" s="85" t="s">
        <v>156</v>
      </c>
      <c r="B11" s="325">
        <v>30654</v>
      </c>
      <c r="C11" s="390">
        <v>13.6</v>
      </c>
      <c r="D11" s="326">
        <v>32824</v>
      </c>
      <c r="E11" s="390">
        <v>13.3</v>
      </c>
    </row>
    <row r="12" spans="1:5" ht="15.75" customHeight="1">
      <c r="A12" s="85" t="s">
        <v>157</v>
      </c>
      <c r="B12" s="325">
        <v>17224</v>
      </c>
      <c r="C12" s="390">
        <v>7.7</v>
      </c>
      <c r="D12" s="326">
        <v>18249</v>
      </c>
      <c r="E12" s="390">
        <v>7.4</v>
      </c>
    </row>
    <row r="13" spans="1:5" ht="15.75" customHeight="1">
      <c r="A13" s="85" t="s">
        <v>158</v>
      </c>
      <c r="B13" s="325">
        <v>20820</v>
      </c>
      <c r="C13" s="390">
        <v>9.3</v>
      </c>
      <c r="D13" s="326">
        <v>22628</v>
      </c>
      <c r="E13" s="390">
        <v>9.2</v>
      </c>
    </row>
    <row r="14" spans="1:5" ht="15.75" customHeight="1">
      <c r="A14" s="85" t="s">
        <v>159</v>
      </c>
      <c r="B14" s="325">
        <v>28110</v>
      </c>
      <c r="C14" s="390">
        <v>12.5</v>
      </c>
      <c r="D14" s="326">
        <v>29667</v>
      </c>
      <c r="E14" s="390">
        <v>12.1</v>
      </c>
    </row>
    <row r="15" spans="1:5" ht="15.75" customHeight="1">
      <c r="A15" s="85" t="s">
        <v>160</v>
      </c>
      <c r="B15" s="325">
        <v>4128</v>
      </c>
      <c r="C15" s="390">
        <v>1.8</v>
      </c>
      <c r="D15" s="326">
        <v>3737</v>
      </c>
      <c r="E15" s="390">
        <v>1.5</v>
      </c>
    </row>
    <row r="16" spans="1:5" ht="15.75" customHeight="1">
      <c r="A16" s="85" t="s">
        <v>161</v>
      </c>
      <c r="B16" s="325">
        <v>3681</v>
      </c>
      <c r="C16" s="390">
        <v>1.6</v>
      </c>
      <c r="D16" s="326">
        <v>3804</v>
      </c>
      <c r="E16" s="390">
        <v>1.5</v>
      </c>
    </row>
    <row r="17" spans="1:5" ht="15.75" customHeight="1">
      <c r="A17" s="85" t="s">
        <v>162</v>
      </c>
      <c r="B17" s="325">
        <v>21941</v>
      </c>
      <c r="C17" s="390">
        <v>9.8</v>
      </c>
      <c r="D17" s="326">
        <v>22302</v>
      </c>
      <c r="E17" s="390">
        <v>9.1</v>
      </c>
    </row>
    <row r="18" spans="1:5" ht="15.75" customHeight="1">
      <c r="A18" s="85" t="s">
        <v>163</v>
      </c>
      <c r="B18" s="325">
        <v>13708</v>
      </c>
      <c r="C18" s="390">
        <v>6.1</v>
      </c>
      <c r="D18" s="326">
        <v>15907</v>
      </c>
      <c r="E18" s="390">
        <v>6.5</v>
      </c>
    </row>
    <row r="19" spans="1:5" ht="15.75" customHeight="1">
      <c r="A19" s="85" t="s">
        <v>164</v>
      </c>
      <c r="B19" s="325">
        <v>25180</v>
      </c>
      <c r="C19" s="390">
        <v>11.2</v>
      </c>
      <c r="D19" s="326">
        <v>23995</v>
      </c>
      <c r="E19" s="390">
        <v>9.8</v>
      </c>
    </row>
    <row r="20" spans="1:5" ht="15.75" customHeight="1">
      <c r="A20" s="85" t="s">
        <v>165</v>
      </c>
      <c r="B20" s="325">
        <v>7547</v>
      </c>
      <c r="C20" s="390">
        <v>3.4</v>
      </c>
      <c r="D20" s="326">
        <v>7129</v>
      </c>
      <c r="E20" s="390">
        <v>2.9</v>
      </c>
    </row>
    <row r="21" spans="1:5" ht="15.75" customHeight="1">
      <c r="A21" s="85" t="s">
        <v>182</v>
      </c>
      <c r="B21" s="325">
        <v>5459</v>
      </c>
      <c r="C21" s="390">
        <v>2.4</v>
      </c>
      <c r="D21" s="326">
        <v>6096</v>
      </c>
      <c r="E21" s="390">
        <v>2.5</v>
      </c>
    </row>
    <row r="22" spans="1:5" ht="15.75" customHeight="1">
      <c r="A22" s="86" t="s">
        <v>172</v>
      </c>
      <c r="B22" s="327">
        <v>21447</v>
      </c>
      <c r="C22" s="390">
        <v>9.5</v>
      </c>
      <c r="D22" s="324">
        <v>29688</v>
      </c>
      <c r="E22" s="390">
        <v>12.1</v>
      </c>
    </row>
    <row r="23" spans="1:5" ht="15.75" customHeight="1">
      <c r="A23" s="86" t="s">
        <v>183</v>
      </c>
      <c r="B23" s="328">
        <v>16214</v>
      </c>
      <c r="C23" s="390">
        <v>7.2</v>
      </c>
      <c r="D23" s="324">
        <v>19041</v>
      </c>
      <c r="E23" s="390">
        <v>7.7</v>
      </c>
    </row>
    <row r="24" spans="1:5" ht="29.25" customHeight="1">
      <c r="A24" s="81"/>
      <c r="B24" s="495" t="s">
        <v>21</v>
      </c>
      <c r="C24" s="496"/>
      <c r="D24" s="496"/>
      <c r="E24" s="497"/>
    </row>
    <row r="25" spans="1:5" ht="15.75" customHeight="1">
      <c r="A25" s="82" t="s">
        <v>97</v>
      </c>
      <c r="B25" s="322">
        <v>224692</v>
      </c>
      <c r="C25" s="390">
        <v>100</v>
      </c>
      <c r="D25" s="323">
        <v>245996</v>
      </c>
      <c r="E25" s="390">
        <v>100</v>
      </c>
    </row>
    <row r="26" spans="1:5" ht="15.75" customHeight="1">
      <c r="A26" s="82" t="s">
        <v>108</v>
      </c>
      <c r="B26" s="322">
        <v>142857</v>
      </c>
      <c r="C26" s="390">
        <v>63.6</v>
      </c>
      <c r="D26" s="323">
        <v>139645</v>
      </c>
      <c r="E26" s="390">
        <v>56.8</v>
      </c>
    </row>
    <row r="27" spans="1:5" ht="15.75" customHeight="1">
      <c r="A27" s="85" t="s">
        <v>155</v>
      </c>
      <c r="B27" s="325">
        <v>1709</v>
      </c>
      <c r="C27" s="390">
        <v>0.8</v>
      </c>
      <c r="D27" s="326">
        <v>2003</v>
      </c>
      <c r="E27" s="390">
        <v>0.8</v>
      </c>
    </row>
    <row r="28" spans="1:5" ht="15.75" customHeight="1">
      <c r="A28" s="85" t="s">
        <v>156</v>
      </c>
      <c r="B28" s="325">
        <v>25899</v>
      </c>
      <c r="C28" s="390">
        <v>11.5</v>
      </c>
      <c r="D28" s="326">
        <v>24475</v>
      </c>
      <c r="E28" s="390">
        <v>9.9</v>
      </c>
    </row>
    <row r="29" spans="1:5" ht="15.75" customHeight="1">
      <c r="A29" s="85" t="s">
        <v>157</v>
      </c>
      <c r="B29" s="325">
        <v>32295</v>
      </c>
      <c r="C29" s="390">
        <v>14.4</v>
      </c>
      <c r="D29" s="326">
        <v>30909</v>
      </c>
      <c r="E29" s="390">
        <v>12.6</v>
      </c>
    </row>
    <row r="30" spans="1:5" ht="15.75" customHeight="1">
      <c r="A30" s="85" t="s">
        <v>158</v>
      </c>
      <c r="B30" s="325">
        <v>17679</v>
      </c>
      <c r="C30" s="390">
        <v>7.9</v>
      </c>
      <c r="D30" s="326">
        <v>19087</v>
      </c>
      <c r="E30" s="390">
        <v>7.8</v>
      </c>
    </row>
    <row r="31" spans="1:5" ht="15.75" customHeight="1">
      <c r="A31" s="85" t="s">
        <v>159</v>
      </c>
      <c r="B31" s="325">
        <v>42973</v>
      </c>
      <c r="C31" s="390">
        <v>19.1</v>
      </c>
      <c r="D31" s="326">
        <v>41087</v>
      </c>
      <c r="E31" s="390">
        <v>16.7</v>
      </c>
    </row>
    <row r="32" spans="1:5" ht="15.75" customHeight="1">
      <c r="A32" s="85" t="s">
        <v>160</v>
      </c>
      <c r="B32" s="325">
        <v>487</v>
      </c>
      <c r="C32" s="390">
        <v>0.2</v>
      </c>
      <c r="D32" s="326">
        <v>432</v>
      </c>
      <c r="E32" s="390">
        <v>0.2</v>
      </c>
    </row>
    <row r="33" spans="1:5" ht="15.75" customHeight="1">
      <c r="A33" s="85" t="s">
        <v>161</v>
      </c>
      <c r="B33" s="325">
        <v>992</v>
      </c>
      <c r="C33" s="390">
        <v>0.4</v>
      </c>
      <c r="D33" s="326">
        <v>1114</v>
      </c>
      <c r="E33" s="390">
        <v>0.5</v>
      </c>
    </row>
    <row r="34" spans="1:5" ht="15.75" customHeight="1">
      <c r="A34" s="85" t="s">
        <v>162</v>
      </c>
      <c r="B34" s="325">
        <v>10216</v>
      </c>
      <c r="C34" s="390">
        <v>4.5</v>
      </c>
      <c r="D34" s="326">
        <v>10532</v>
      </c>
      <c r="E34" s="390">
        <v>4.3</v>
      </c>
    </row>
    <row r="35" spans="1:5" ht="15.75" customHeight="1">
      <c r="A35" s="85" t="s">
        <v>163</v>
      </c>
      <c r="B35" s="325">
        <v>1507</v>
      </c>
      <c r="C35" s="390">
        <v>0.7</v>
      </c>
      <c r="D35" s="326">
        <v>1386</v>
      </c>
      <c r="E35" s="390">
        <v>0.6</v>
      </c>
    </row>
    <row r="36" spans="1:5" ht="15.75" customHeight="1">
      <c r="A36" s="85" t="s">
        <v>164</v>
      </c>
      <c r="B36" s="325">
        <v>770</v>
      </c>
      <c r="C36" s="390">
        <v>0.3</v>
      </c>
      <c r="D36" s="326">
        <v>683</v>
      </c>
      <c r="E36" s="390">
        <v>0.3</v>
      </c>
    </row>
    <row r="37" spans="1:5" ht="15.75" customHeight="1">
      <c r="A37" s="85" t="s">
        <v>165</v>
      </c>
      <c r="B37" s="325">
        <v>3812</v>
      </c>
      <c r="C37" s="390">
        <v>1.7</v>
      </c>
      <c r="D37" s="326">
        <v>3493</v>
      </c>
      <c r="E37" s="390">
        <v>1.4</v>
      </c>
    </row>
    <row r="38" spans="1:5" ht="15.75" customHeight="1">
      <c r="A38" s="85" t="s">
        <v>182</v>
      </c>
      <c r="B38" s="325">
        <v>4518</v>
      </c>
      <c r="C38" s="390">
        <v>2</v>
      </c>
      <c r="D38" s="326">
        <v>4444</v>
      </c>
      <c r="E38" s="390">
        <v>1.8</v>
      </c>
    </row>
    <row r="39" spans="1:5" ht="15.75" customHeight="1">
      <c r="A39" s="86" t="s">
        <v>172</v>
      </c>
      <c r="B39" s="327">
        <v>66080</v>
      </c>
      <c r="C39" s="390">
        <v>29.4</v>
      </c>
      <c r="D39" s="324">
        <v>87386</v>
      </c>
      <c r="E39" s="390">
        <v>35.5</v>
      </c>
    </row>
    <row r="40" spans="1:5" ht="15.75" customHeight="1">
      <c r="A40" s="86" t="s">
        <v>183</v>
      </c>
      <c r="B40" s="327">
        <v>15755</v>
      </c>
      <c r="C40" s="390">
        <v>7</v>
      </c>
      <c r="D40" s="324">
        <v>18965</v>
      </c>
      <c r="E40" s="390">
        <v>7.7</v>
      </c>
    </row>
    <row r="41" spans="1:5" ht="6" customHeight="1">
      <c r="A41" s="87"/>
      <c r="B41" s="87"/>
      <c r="C41" s="87"/>
      <c r="D41" s="87"/>
      <c r="E41" s="87"/>
    </row>
  </sheetData>
  <sheetProtection/>
  <mergeCells count="7">
    <mergeCell ref="B7:E7"/>
    <mergeCell ref="B24:E24"/>
    <mergeCell ref="A3:A5"/>
    <mergeCell ref="B3:C3"/>
    <mergeCell ref="D3:E3"/>
    <mergeCell ref="B4:B5"/>
    <mergeCell ref="D4:D5"/>
  </mergeCells>
  <printOptions horizontalCentered="1"/>
  <pageMargins left="0.7" right="0.7" top="0.75" bottom="0.75" header="0.3" footer="0.3"/>
  <pageSetup fitToHeight="1" fitToWidth="1"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C19"/>
  <sheetViews>
    <sheetView showGridLines="0" zoomScaleSheetLayoutView="90" zoomScalePageLayoutView="0" workbookViewId="0" topLeftCell="A1">
      <selection activeCell="A1" sqref="A1"/>
    </sheetView>
  </sheetViews>
  <sheetFormatPr defaultColWidth="16.875" defaultRowHeight="13.5"/>
  <cols>
    <col min="1" max="1" width="28.50390625" style="26" customWidth="1"/>
    <col min="2" max="3" width="13.50390625" style="26" customWidth="1"/>
    <col min="4" max="16384" width="16.875" style="26" customWidth="1"/>
  </cols>
  <sheetData>
    <row r="1" s="27" customFormat="1" ht="13.5">
      <c r="A1" s="30" t="s">
        <v>443</v>
      </c>
    </row>
    <row r="2" spans="1:3" ht="13.5">
      <c r="A2" s="29"/>
      <c r="B2" s="29"/>
      <c r="C2" s="52" t="s">
        <v>111</v>
      </c>
    </row>
    <row r="3" spans="1:3" ht="13.5" customHeight="1">
      <c r="A3" s="394" t="s">
        <v>444</v>
      </c>
      <c r="B3" s="389" t="s">
        <v>14</v>
      </c>
      <c r="C3" s="391" t="s">
        <v>15</v>
      </c>
    </row>
    <row r="4" spans="1:3" ht="13.5">
      <c r="A4" s="136" t="s">
        <v>1</v>
      </c>
      <c r="B4" s="392">
        <v>41.5</v>
      </c>
      <c r="C4" s="141">
        <v>38.7</v>
      </c>
    </row>
    <row r="5" spans="1:3" ht="13.5">
      <c r="A5" s="136" t="s">
        <v>2</v>
      </c>
      <c r="B5" s="392">
        <v>40.4</v>
      </c>
      <c r="C5" s="141">
        <v>38.6</v>
      </c>
    </row>
    <row r="6" spans="1:3" ht="13.5" customHeight="1">
      <c r="A6" s="136" t="s">
        <v>155</v>
      </c>
      <c r="B6" s="392">
        <v>47.3</v>
      </c>
      <c r="C6" s="141">
        <v>45.7</v>
      </c>
    </row>
    <row r="7" spans="1:3" ht="13.5">
      <c r="A7" s="136" t="s">
        <v>156</v>
      </c>
      <c r="B7" s="392">
        <v>40.4</v>
      </c>
      <c r="C7" s="141">
        <v>38.8</v>
      </c>
    </row>
    <row r="8" spans="1:3" ht="13.5">
      <c r="A8" s="136" t="s">
        <v>157</v>
      </c>
      <c r="B8" s="392">
        <v>41.4</v>
      </c>
      <c r="C8" s="141">
        <v>38.6</v>
      </c>
    </row>
    <row r="9" spans="1:3" ht="13.5">
      <c r="A9" s="136" t="s">
        <v>158</v>
      </c>
      <c r="B9" s="392">
        <v>39.9</v>
      </c>
      <c r="C9" s="141">
        <v>37.9</v>
      </c>
    </row>
    <row r="10" spans="1:3" ht="13.5">
      <c r="A10" s="136" t="s">
        <v>159</v>
      </c>
      <c r="B10" s="392">
        <v>39.3</v>
      </c>
      <c r="C10" s="141">
        <v>38.2</v>
      </c>
    </row>
    <row r="11" spans="1:3" ht="13.5">
      <c r="A11" s="136" t="s">
        <v>160</v>
      </c>
      <c r="B11" s="392">
        <v>40.8</v>
      </c>
      <c r="C11" s="141">
        <v>35.5</v>
      </c>
    </row>
    <row r="12" spans="1:3" ht="13.5">
      <c r="A12" s="136" t="s">
        <v>161</v>
      </c>
      <c r="B12" s="392">
        <v>43</v>
      </c>
      <c r="C12" s="141">
        <v>40.6</v>
      </c>
    </row>
    <row r="13" spans="1:3" ht="13.5">
      <c r="A13" s="136" t="s">
        <v>162</v>
      </c>
      <c r="B13" s="392">
        <v>38.8</v>
      </c>
      <c r="C13" s="141">
        <v>38.6</v>
      </c>
    </row>
    <row r="14" spans="1:3" ht="13.5">
      <c r="A14" s="136" t="s">
        <v>163</v>
      </c>
      <c r="B14" s="392">
        <v>43</v>
      </c>
      <c r="C14" s="141">
        <v>40.1</v>
      </c>
    </row>
    <row r="15" spans="1:3" ht="13.5">
      <c r="A15" s="136" t="s">
        <v>164</v>
      </c>
      <c r="B15" s="392">
        <v>38.5</v>
      </c>
      <c r="C15" s="141">
        <v>38.7</v>
      </c>
    </row>
    <row r="16" spans="1:3" ht="13.5">
      <c r="A16" s="136" t="s">
        <v>165</v>
      </c>
      <c r="B16" s="392">
        <v>41.1</v>
      </c>
      <c r="C16" s="141">
        <v>40.8</v>
      </c>
    </row>
    <row r="17" spans="1:3" ht="13.5">
      <c r="A17" s="21" t="s">
        <v>11</v>
      </c>
      <c r="B17" s="393">
        <v>51.7</v>
      </c>
      <c r="C17" s="34">
        <v>38.8</v>
      </c>
    </row>
    <row r="18" spans="1:3" ht="13.5">
      <c r="A18" s="299" t="s">
        <v>445</v>
      </c>
      <c r="B18" s="23"/>
      <c r="C18" s="23"/>
    </row>
    <row r="19" s="396" customFormat="1" ht="13.5">
      <c r="A19" s="395" t="s">
        <v>448</v>
      </c>
    </row>
  </sheetData>
  <sheetProtection/>
  <printOptions horizontalCentered="1"/>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80" zoomScaleNormal="80" zoomScalePageLayoutView="0" workbookViewId="0" topLeftCell="A1">
      <selection activeCell="A1" sqref="A1"/>
    </sheetView>
  </sheetViews>
  <sheetFormatPr defaultColWidth="9.00390625" defaultRowHeight="13.5"/>
  <cols>
    <col min="1" max="1" width="25.375" style="91" customWidth="1"/>
    <col min="2" max="9" width="12.375" style="91" customWidth="1"/>
    <col min="10" max="16384" width="9.00390625" style="91" customWidth="1"/>
  </cols>
  <sheetData>
    <row r="1" ht="13.5">
      <c r="A1" s="49" t="s">
        <v>482</v>
      </c>
    </row>
    <row r="3" spans="1:9" ht="13.5" customHeight="1">
      <c r="A3" s="437" t="s">
        <v>453</v>
      </c>
      <c r="B3" s="446" t="s">
        <v>174</v>
      </c>
      <c r="C3" s="447"/>
      <c r="D3" s="447"/>
      <c r="E3" s="448"/>
      <c r="F3" s="449" t="s">
        <v>173</v>
      </c>
      <c r="G3" s="450"/>
      <c r="H3" s="450"/>
      <c r="I3" s="451"/>
    </row>
    <row r="4" spans="1:9" ht="13.5">
      <c r="A4" s="438"/>
      <c r="B4" s="449" t="s">
        <v>18</v>
      </c>
      <c r="C4" s="450"/>
      <c r="D4" s="452" t="s">
        <v>19</v>
      </c>
      <c r="E4" s="452"/>
      <c r="F4" s="452" t="s">
        <v>18</v>
      </c>
      <c r="G4" s="452"/>
      <c r="H4" s="452" t="s">
        <v>19</v>
      </c>
      <c r="I4" s="452"/>
    </row>
    <row r="5" spans="1:9" ht="13.5">
      <c r="A5" s="438"/>
      <c r="B5" s="320" t="s">
        <v>288</v>
      </c>
      <c r="C5" s="368"/>
      <c r="D5" s="320" t="s">
        <v>181</v>
      </c>
      <c r="E5" s="368"/>
      <c r="F5" s="320" t="s">
        <v>288</v>
      </c>
      <c r="G5" s="369"/>
      <c r="H5" s="320" t="s">
        <v>181</v>
      </c>
      <c r="I5" s="368"/>
    </row>
    <row r="6" spans="1:9" ht="13.5">
      <c r="A6" s="438"/>
      <c r="B6" s="321"/>
      <c r="C6" s="181" t="s">
        <v>287</v>
      </c>
      <c r="D6" s="321"/>
      <c r="E6" s="180" t="s">
        <v>287</v>
      </c>
      <c r="F6" s="321"/>
      <c r="G6" s="180" t="s">
        <v>287</v>
      </c>
      <c r="H6" s="321"/>
      <c r="I6" s="180" t="s">
        <v>287</v>
      </c>
    </row>
    <row r="7" spans="1:9" ht="13.5">
      <c r="A7" s="439"/>
      <c r="B7" s="210" t="s">
        <v>184</v>
      </c>
      <c r="C7" s="210" t="s">
        <v>286</v>
      </c>
      <c r="D7" s="210" t="s">
        <v>184</v>
      </c>
      <c r="E7" s="210" t="s">
        <v>286</v>
      </c>
      <c r="F7" s="210" t="s">
        <v>184</v>
      </c>
      <c r="G7" s="210" t="s">
        <v>286</v>
      </c>
      <c r="H7" s="210" t="s">
        <v>184</v>
      </c>
      <c r="I7" s="210" t="s">
        <v>286</v>
      </c>
    </row>
    <row r="8" spans="1:9" ht="28.5" customHeight="1">
      <c r="A8" s="81"/>
      <c r="B8" s="440" t="s">
        <v>284</v>
      </c>
      <c r="C8" s="441"/>
      <c r="D8" s="441"/>
      <c r="E8" s="441"/>
      <c r="F8" s="441"/>
      <c r="G8" s="441"/>
      <c r="H8" s="441"/>
      <c r="I8" s="442"/>
    </row>
    <row r="9" spans="1:9" ht="15">
      <c r="A9" s="82" t="s">
        <v>97</v>
      </c>
      <c r="B9" s="213">
        <v>461992</v>
      </c>
      <c r="C9" s="214">
        <v>100</v>
      </c>
      <c r="D9" s="215">
        <v>475671</v>
      </c>
      <c r="E9" s="214">
        <v>100</v>
      </c>
      <c r="F9" s="215">
        <v>492482</v>
      </c>
      <c r="G9" s="214">
        <v>100</v>
      </c>
      <c r="H9" s="216">
        <v>505722</v>
      </c>
      <c r="I9" s="214">
        <v>100</v>
      </c>
    </row>
    <row r="10" spans="1:9" ht="15">
      <c r="A10" s="82" t="s">
        <v>108</v>
      </c>
      <c r="B10" s="213">
        <v>434358</v>
      </c>
      <c r="C10" s="214">
        <v>94</v>
      </c>
      <c r="D10" s="215">
        <v>217646</v>
      </c>
      <c r="E10" s="214">
        <v>45.8</v>
      </c>
      <c r="F10" s="215">
        <v>462032</v>
      </c>
      <c r="G10" s="214">
        <v>93.8</v>
      </c>
      <c r="H10" s="216">
        <v>174558</v>
      </c>
      <c r="I10" s="214">
        <v>34.5</v>
      </c>
    </row>
    <row r="11" spans="1:9" ht="15">
      <c r="A11" s="85" t="s">
        <v>155</v>
      </c>
      <c r="B11" s="217">
        <v>11985</v>
      </c>
      <c r="C11" s="214">
        <v>2.6</v>
      </c>
      <c r="D11" s="218">
        <v>2353</v>
      </c>
      <c r="E11" s="214">
        <v>0.5</v>
      </c>
      <c r="F11" s="218">
        <v>15462</v>
      </c>
      <c r="G11" s="214">
        <v>3.1</v>
      </c>
      <c r="H11" s="216">
        <v>2152</v>
      </c>
      <c r="I11" s="214">
        <v>0.4</v>
      </c>
    </row>
    <row r="12" spans="1:9" ht="15">
      <c r="A12" s="85" t="s">
        <v>156</v>
      </c>
      <c r="B12" s="217">
        <v>125147</v>
      </c>
      <c r="C12" s="214">
        <v>27.1</v>
      </c>
      <c r="D12" s="218">
        <v>77953</v>
      </c>
      <c r="E12" s="214">
        <v>16.4</v>
      </c>
      <c r="F12" s="218">
        <v>124406</v>
      </c>
      <c r="G12" s="214">
        <v>25.3</v>
      </c>
      <c r="H12" s="216">
        <v>62819</v>
      </c>
      <c r="I12" s="214">
        <v>12.4</v>
      </c>
    </row>
    <row r="13" spans="1:9" ht="15">
      <c r="A13" s="85" t="s">
        <v>157</v>
      </c>
      <c r="B13" s="217">
        <v>55776</v>
      </c>
      <c r="C13" s="214">
        <v>12.1</v>
      </c>
      <c r="D13" s="218">
        <v>69043</v>
      </c>
      <c r="E13" s="214">
        <v>14.5</v>
      </c>
      <c r="F13" s="218">
        <v>58944</v>
      </c>
      <c r="G13" s="214">
        <v>12</v>
      </c>
      <c r="H13" s="216">
        <v>57110</v>
      </c>
      <c r="I13" s="214">
        <v>11.3</v>
      </c>
    </row>
    <row r="14" spans="1:9" ht="15">
      <c r="A14" s="85" t="s">
        <v>158</v>
      </c>
      <c r="B14" s="217">
        <v>53659</v>
      </c>
      <c r="C14" s="214">
        <v>11.6</v>
      </c>
      <c r="D14" s="218">
        <v>17702</v>
      </c>
      <c r="E14" s="214">
        <v>3.7</v>
      </c>
      <c r="F14" s="218">
        <v>61383</v>
      </c>
      <c r="G14" s="214">
        <v>12.5</v>
      </c>
      <c r="H14" s="216">
        <v>13632</v>
      </c>
      <c r="I14" s="214">
        <v>2.7</v>
      </c>
    </row>
    <row r="15" spans="1:9" ht="15">
      <c r="A15" s="85" t="s">
        <v>159</v>
      </c>
      <c r="B15" s="217">
        <v>49642</v>
      </c>
      <c r="C15" s="214">
        <v>10.7</v>
      </c>
      <c r="D15" s="218">
        <v>31678</v>
      </c>
      <c r="E15" s="214">
        <v>6.7</v>
      </c>
      <c r="F15" s="218">
        <v>54880</v>
      </c>
      <c r="G15" s="214">
        <v>11.1</v>
      </c>
      <c r="H15" s="216">
        <v>22719</v>
      </c>
      <c r="I15" s="214">
        <v>4.5</v>
      </c>
    </row>
    <row r="16" spans="1:9" ht="15">
      <c r="A16" s="85" t="s">
        <v>160</v>
      </c>
      <c r="B16" s="217">
        <v>16272</v>
      </c>
      <c r="C16" s="214">
        <v>3.5</v>
      </c>
      <c r="D16" s="218">
        <v>1522</v>
      </c>
      <c r="E16" s="214">
        <v>0.3</v>
      </c>
      <c r="F16" s="218">
        <v>15773</v>
      </c>
      <c r="G16" s="214">
        <v>3.2</v>
      </c>
      <c r="H16" s="216">
        <v>1357</v>
      </c>
      <c r="I16" s="214">
        <v>0.3</v>
      </c>
    </row>
    <row r="17" spans="1:9" ht="15">
      <c r="A17" s="85" t="s">
        <v>161</v>
      </c>
      <c r="B17" s="217">
        <v>5821</v>
      </c>
      <c r="C17" s="214">
        <v>1.3</v>
      </c>
      <c r="D17" s="218">
        <v>1173</v>
      </c>
      <c r="E17" s="214">
        <v>0.2</v>
      </c>
      <c r="F17" s="218">
        <v>6325</v>
      </c>
      <c r="G17" s="214">
        <v>1.3</v>
      </c>
      <c r="H17" s="216">
        <v>1217</v>
      </c>
      <c r="I17" s="214">
        <v>0.2</v>
      </c>
    </row>
    <row r="18" spans="1:9" ht="15">
      <c r="A18" s="85" t="s">
        <v>162</v>
      </c>
      <c r="B18" s="217">
        <v>49037</v>
      </c>
      <c r="C18" s="214">
        <v>10.6</v>
      </c>
      <c r="D18" s="218">
        <v>7341</v>
      </c>
      <c r="E18" s="214">
        <v>1.5</v>
      </c>
      <c r="F18" s="218">
        <v>55568</v>
      </c>
      <c r="G18" s="214">
        <v>11.3</v>
      </c>
      <c r="H18" s="216">
        <v>6563</v>
      </c>
      <c r="I18" s="214">
        <v>1.3</v>
      </c>
    </row>
    <row r="19" spans="1:9" ht="15">
      <c r="A19" s="85" t="s">
        <v>163</v>
      </c>
      <c r="B19" s="217">
        <v>13270</v>
      </c>
      <c r="C19" s="214">
        <v>2.9</v>
      </c>
      <c r="D19" s="218">
        <v>822</v>
      </c>
      <c r="E19" s="214">
        <v>0.2</v>
      </c>
      <c r="F19" s="218">
        <v>16735</v>
      </c>
      <c r="G19" s="214">
        <v>3.4</v>
      </c>
      <c r="H19" s="216">
        <v>787</v>
      </c>
      <c r="I19" s="214">
        <v>0.2</v>
      </c>
    </row>
    <row r="20" spans="1:9" ht="15">
      <c r="A20" s="85" t="s">
        <v>164</v>
      </c>
      <c r="B20" s="217">
        <v>33547</v>
      </c>
      <c r="C20" s="214">
        <v>7.3</v>
      </c>
      <c r="D20" s="218">
        <v>744</v>
      </c>
      <c r="E20" s="214">
        <v>0.2</v>
      </c>
      <c r="F20" s="218">
        <v>31701</v>
      </c>
      <c r="G20" s="214">
        <v>6.4</v>
      </c>
      <c r="H20" s="216">
        <v>646</v>
      </c>
      <c r="I20" s="214">
        <v>0.1</v>
      </c>
    </row>
    <row r="21" spans="1:9" ht="15">
      <c r="A21" s="85" t="s">
        <v>165</v>
      </c>
      <c r="B21" s="217">
        <v>8520</v>
      </c>
      <c r="C21" s="214">
        <v>1.8</v>
      </c>
      <c r="D21" s="218">
        <v>555</v>
      </c>
      <c r="E21" s="214">
        <v>0.1</v>
      </c>
      <c r="F21" s="218">
        <v>9008</v>
      </c>
      <c r="G21" s="214">
        <v>1.8</v>
      </c>
      <c r="H21" s="216">
        <v>396</v>
      </c>
      <c r="I21" s="214">
        <v>0.1</v>
      </c>
    </row>
    <row r="22" spans="1:9" ht="15">
      <c r="A22" s="85" t="s">
        <v>182</v>
      </c>
      <c r="B22" s="217">
        <v>11682</v>
      </c>
      <c r="C22" s="214">
        <v>2.5</v>
      </c>
      <c r="D22" s="218">
        <v>6760</v>
      </c>
      <c r="E22" s="214">
        <v>1.4</v>
      </c>
      <c r="F22" s="218">
        <v>11847</v>
      </c>
      <c r="G22" s="214">
        <v>2.4</v>
      </c>
      <c r="H22" s="218">
        <v>5160</v>
      </c>
      <c r="I22" s="214">
        <v>1</v>
      </c>
    </row>
    <row r="23" spans="1:9" ht="15">
      <c r="A23" s="86" t="s">
        <v>172</v>
      </c>
      <c r="B23" s="220">
        <v>6280</v>
      </c>
      <c r="C23" s="214">
        <v>1.4</v>
      </c>
      <c r="D23" s="216">
        <v>237466</v>
      </c>
      <c r="E23" s="214">
        <v>49.9</v>
      </c>
      <c r="F23" s="216">
        <v>9297</v>
      </c>
      <c r="G23" s="214">
        <v>1.9</v>
      </c>
      <c r="H23" s="216">
        <v>310445</v>
      </c>
      <c r="I23" s="214">
        <v>61.4</v>
      </c>
    </row>
    <row r="24" spans="1:9" ht="15">
      <c r="A24" s="86" t="s">
        <v>183</v>
      </c>
      <c r="B24" s="220">
        <v>21354</v>
      </c>
      <c r="C24" s="214">
        <v>4.6</v>
      </c>
      <c r="D24" s="218">
        <v>20559</v>
      </c>
      <c r="E24" s="214">
        <v>4.3</v>
      </c>
      <c r="F24" s="216">
        <v>21153</v>
      </c>
      <c r="G24" s="214">
        <v>4.3</v>
      </c>
      <c r="H24" s="218">
        <v>20719</v>
      </c>
      <c r="I24" s="214">
        <v>4.1</v>
      </c>
    </row>
    <row r="25" spans="1:9" ht="28.5" customHeight="1">
      <c r="A25" s="81"/>
      <c r="B25" s="440" t="s">
        <v>285</v>
      </c>
      <c r="C25" s="441"/>
      <c r="D25" s="441"/>
      <c r="E25" s="441"/>
      <c r="F25" s="441"/>
      <c r="G25" s="441"/>
      <c r="H25" s="441"/>
      <c r="I25" s="442"/>
    </row>
    <row r="26" spans="1:9" ht="15">
      <c r="A26" s="82" t="s">
        <v>97</v>
      </c>
      <c r="B26" s="213">
        <v>358430</v>
      </c>
      <c r="C26" s="214">
        <v>100</v>
      </c>
      <c r="D26" s="215">
        <v>362931</v>
      </c>
      <c r="E26" s="214">
        <v>100</v>
      </c>
      <c r="F26" s="215">
        <v>383693</v>
      </c>
      <c r="G26" s="214">
        <v>100</v>
      </c>
      <c r="H26" s="216">
        <v>388279</v>
      </c>
      <c r="I26" s="214">
        <v>100</v>
      </c>
    </row>
    <row r="27" spans="1:9" ht="15">
      <c r="A27" s="82" t="s">
        <v>108</v>
      </c>
      <c r="B27" s="213">
        <v>339164</v>
      </c>
      <c r="C27" s="214">
        <v>94.6</v>
      </c>
      <c r="D27" s="215">
        <v>144258</v>
      </c>
      <c r="E27" s="214">
        <v>39.7</v>
      </c>
      <c r="F27" s="215">
        <v>362445</v>
      </c>
      <c r="G27" s="214">
        <v>94.5</v>
      </c>
      <c r="H27" s="216">
        <v>107025</v>
      </c>
      <c r="I27" s="214">
        <v>27.6</v>
      </c>
    </row>
    <row r="28" spans="1:9" ht="15">
      <c r="A28" s="85" t="s">
        <v>155</v>
      </c>
      <c r="B28" s="217">
        <v>10448</v>
      </c>
      <c r="C28" s="214">
        <v>2.9</v>
      </c>
      <c r="D28" s="218">
        <v>1740</v>
      </c>
      <c r="E28" s="214">
        <v>0.5</v>
      </c>
      <c r="F28" s="218">
        <v>14128</v>
      </c>
      <c r="G28" s="214">
        <v>3.7</v>
      </c>
      <c r="H28" s="216">
        <v>1735</v>
      </c>
      <c r="I28" s="214">
        <v>0.4</v>
      </c>
    </row>
    <row r="29" spans="1:9" ht="15">
      <c r="A29" s="85" t="s">
        <v>156</v>
      </c>
      <c r="B29" s="217">
        <v>92441</v>
      </c>
      <c r="C29" s="214">
        <v>25.8</v>
      </c>
      <c r="D29" s="218">
        <v>52345</v>
      </c>
      <c r="E29" s="214">
        <v>14.4</v>
      </c>
      <c r="F29" s="218">
        <v>90818</v>
      </c>
      <c r="G29" s="214">
        <v>23.7</v>
      </c>
      <c r="H29" s="216">
        <v>38901</v>
      </c>
      <c r="I29" s="214">
        <v>10</v>
      </c>
    </row>
    <row r="30" spans="1:9" ht="15">
      <c r="A30" s="85" t="s">
        <v>157</v>
      </c>
      <c r="B30" s="217">
        <v>42843</v>
      </c>
      <c r="C30" s="214">
        <v>12</v>
      </c>
      <c r="D30" s="218">
        <v>44309</v>
      </c>
      <c r="E30" s="214">
        <v>12.2</v>
      </c>
      <c r="F30" s="218">
        <v>46874</v>
      </c>
      <c r="G30" s="214">
        <v>12.2</v>
      </c>
      <c r="H30" s="216">
        <v>33335</v>
      </c>
      <c r="I30" s="214">
        <v>8.6</v>
      </c>
    </row>
    <row r="31" spans="1:9" ht="15">
      <c r="A31" s="85" t="s">
        <v>158</v>
      </c>
      <c r="B31" s="217">
        <v>40592</v>
      </c>
      <c r="C31" s="214">
        <v>11.3</v>
      </c>
      <c r="D31" s="218">
        <v>10216</v>
      </c>
      <c r="E31" s="214">
        <v>2.8</v>
      </c>
      <c r="F31" s="218">
        <v>46105</v>
      </c>
      <c r="G31" s="214">
        <v>12</v>
      </c>
      <c r="H31" s="216">
        <v>7490</v>
      </c>
      <c r="I31" s="214">
        <v>1.9</v>
      </c>
    </row>
    <row r="32" spans="1:9" ht="15">
      <c r="A32" s="85" t="s">
        <v>159</v>
      </c>
      <c r="B32" s="217">
        <v>35695</v>
      </c>
      <c r="C32" s="214">
        <v>10</v>
      </c>
      <c r="D32" s="218">
        <v>21212</v>
      </c>
      <c r="E32" s="214">
        <v>5.8</v>
      </c>
      <c r="F32" s="218">
        <v>38241</v>
      </c>
      <c r="G32" s="214">
        <v>10</v>
      </c>
      <c r="H32" s="216">
        <v>14123</v>
      </c>
      <c r="I32" s="214">
        <v>3.6</v>
      </c>
    </row>
    <row r="33" spans="1:9" ht="15">
      <c r="A33" s="85" t="s">
        <v>160</v>
      </c>
      <c r="B33" s="217">
        <v>13240</v>
      </c>
      <c r="C33" s="214">
        <v>3.7</v>
      </c>
      <c r="D33" s="218">
        <v>1006</v>
      </c>
      <c r="E33" s="214">
        <v>0.3</v>
      </c>
      <c r="F33" s="218">
        <v>11954</v>
      </c>
      <c r="G33" s="214">
        <v>3.1</v>
      </c>
      <c r="H33" s="216">
        <v>810</v>
      </c>
      <c r="I33" s="214">
        <v>0.2</v>
      </c>
    </row>
    <row r="34" spans="1:9" ht="15">
      <c r="A34" s="85" t="s">
        <v>161</v>
      </c>
      <c r="B34" s="217">
        <v>5231</v>
      </c>
      <c r="C34" s="214">
        <v>1.5</v>
      </c>
      <c r="D34" s="218">
        <v>1518</v>
      </c>
      <c r="E34" s="214">
        <v>0.4</v>
      </c>
      <c r="F34" s="218">
        <v>5417</v>
      </c>
      <c r="G34" s="214">
        <v>1.4</v>
      </c>
      <c r="H34" s="216">
        <v>1347</v>
      </c>
      <c r="I34" s="214">
        <v>0.3</v>
      </c>
    </row>
    <row r="35" spans="1:9" ht="15">
      <c r="A35" s="85" t="s">
        <v>162</v>
      </c>
      <c r="B35" s="217">
        <v>41675</v>
      </c>
      <c r="C35" s="214">
        <v>11.6</v>
      </c>
      <c r="D35" s="218">
        <v>5706</v>
      </c>
      <c r="E35" s="214">
        <v>1.6</v>
      </c>
      <c r="F35" s="218">
        <v>47208</v>
      </c>
      <c r="G35" s="214">
        <v>12.3</v>
      </c>
      <c r="H35" s="216">
        <v>4731</v>
      </c>
      <c r="I35" s="214">
        <v>1.2</v>
      </c>
    </row>
    <row r="36" spans="1:9" ht="15">
      <c r="A36" s="85" t="s">
        <v>163</v>
      </c>
      <c r="B36" s="217">
        <v>11946</v>
      </c>
      <c r="C36" s="214">
        <v>3.3</v>
      </c>
      <c r="D36" s="218">
        <v>500</v>
      </c>
      <c r="E36" s="214">
        <v>0.1</v>
      </c>
      <c r="F36" s="218">
        <v>15643</v>
      </c>
      <c r="G36" s="214">
        <v>4.1</v>
      </c>
      <c r="H36" s="216">
        <v>424</v>
      </c>
      <c r="I36" s="214">
        <v>0.1</v>
      </c>
    </row>
    <row r="37" spans="1:9" ht="15">
      <c r="A37" s="85" t="s">
        <v>164</v>
      </c>
      <c r="B37" s="217">
        <v>28673</v>
      </c>
      <c r="C37" s="214">
        <v>8</v>
      </c>
      <c r="D37" s="218">
        <v>641</v>
      </c>
      <c r="E37" s="214">
        <v>0.2</v>
      </c>
      <c r="F37" s="218">
        <v>28756</v>
      </c>
      <c r="G37" s="214">
        <v>7.5</v>
      </c>
      <c r="H37" s="216">
        <v>507</v>
      </c>
      <c r="I37" s="214">
        <v>0.1</v>
      </c>
    </row>
    <row r="38" spans="1:9" ht="15">
      <c r="A38" s="85" t="s">
        <v>165</v>
      </c>
      <c r="B38" s="217">
        <v>7266</v>
      </c>
      <c r="C38" s="214">
        <v>2</v>
      </c>
      <c r="D38" s="218">
        <v>572</v>
      </c>
      <c r="E38" s="214">
        <v>0.2</v>
      </c>
      <c r="F38" s="218">
        <v>7831</v>
      </c>
      <c r="G38" s="214">
        <v>2</v>
      </c>
      <c r="H38" s="216">
        <v>383</v>
      </c>
      <c r="I38" s="214">
        <v>0.1</v>
      </c>
    </row>
    <row r="39" spans="1:9" ht="15">
      <c r="A39" s="85" t="s">
        <v>182</v>
      </c>
      <c r="B39" s="217">
        <v>9114</v>
      </c>
      <c r="C39" s="214">
        <v>2.5</v>
      </c>
      <c r="D39" s="218">
        <v>4493</v>
      </c>
      <c r="E39" s="214">
        <v>1.2</v>
      </c>
      <c r="F39" s="218">
        <v>9470</v>
      </c>
      <c r="G39" s="214">
        <v>2.5</v>
      </c>
      <c r="H39" s="218">
        <v>3239</v>
      </c>
      <c r="I39" s="214">
        <v>0.8</v>
      </c>
    </row>
    <row r="40" spans="1:9" ht="15">
      <c r="A40" s="86" t="s">
        <v>172</v>
      </c>
      <c r="B40" s="220">
        <v>3232</v>
      </c>
      <c r="C40" s="214">
        <v>0.9</v>
      </c>
      <c r="D40" s="216">
        <v>204340</v>
      </c>
      <c r="E40" s="214">
        <v>56.3</v>
      </c>
      <c r="F40" s="216">
        <v>4984</v>
      </c>
      <c r="G40" s="214">
        <v>1.3</v>
      </c>
      <c r="H40" s="216">
        <v>266390</v>
      </c>
      <c r="I40" s="214">
        <v>68.6</v>
      </c>
    </row>
    <row r="41" spans="1:9" ht="15">
      <c r="A41" s="86" t="s">
        <v>183</v>
      </c>
      <c r="B41" s="220">
        <v>16034</v>
      </c>
      <c r="C41" s="214">
        <v>4.5</v>
      </c>
      <c r="D41" s="218">
        <v>14333</v>
      </c>
      <c r="E41" s="214">
        <v>3.9</v>
      </c>
      <c r="F41" s="216">
        <v>16264</v>
      </c>
      <c r="G41" s="214">
        <v>4.2</v>
      </c>
      <c r="H41" s="218">
        <v>14864</v>
      </c>
      <c r="I41" s="214">
        <v>3.8</v>
      </c>
    </row>
    <row r="42" spans="1:9" ht="28.5" customHeight="1">
      <c r="A42" s="82"/>
      <c r="B42" s="443" t="s">
        <v>289</v>
      </c>
      <c r="C42" s="444"/>
      <c r="D42" s="444"/>
      <c r="E42" s="444"/>
      <c r="F42" s="444"/>
      <c r="G42" s="444"/>
      <c r="H42" s="444"/>
      <c r="I42" s="445"/>
    </row>
    <row r="43" spans="1:9" ht="15">
      <c r="A43" s="82" t="s">
        <v>97</v>
      </c>
      <c r="B43" s="213">
        <v>159797</v>
      </c>
      <c r="C43" s="221">
        <v>100</v>
      </c>
      <c r="D43" s="215">
        <v>164567</v>
      </c>
      <c r="E43" s="214">
        <v>100</v>
      </c>
      <c r="F43" s="215">
        <v>167575</v>
      </c>
      <c r="G43" s="214">
        <v>100</v>
      </c>
      <c r="H43" s="216">
        <v>172783</v>
      </c>
      <c r="I43" s="214">
        <v>100</v>
      </c>
    </row>
    <row r="44" spans="1:9" ht="15">
      <c r="A44" s="82" t="s">
        <v>108</v>
      </c>
      <c r="B44" s="213">
        <v>150950</v>
      </c>
      <c r="C44" s="221">
        <v>94.5</v>
      </c>
      <c r="D44" s="215">
        <v>63206</v>
      </c>
      <c r="E44" s="214">
        <v>38.4</v>
      </c>
      <c r="F44" s="215">
        <v>157485</v>
      </c>
      <c r="G44" s="214">
        <v>94</v>
      </c>
      <c r="H44" s="216">
        <v>48894</v>
      </c>
      <c r="I44" s="214">
        <v>28.3</v>
      </c>
    </row>
    <row r="45" spans="1:9" ht="15">
      <c r="A45" s="85" t="s">
        <v>155</v>
      </c>
      <c r="B45" s="217">
        <v>5748</v>
      </c>
      <c r="C45" s="221">
        <v>3.6</v>
      </c>
      <c r="D45" s="218">
        <v>1044</v>
      </c>
      <c r="E45" s="214">
        <v>0.6</v>
      </c>
      <c r="F45" s="218">
        <v>7179</v>
      </c>
      <c r="G45" s="214">
        <v>4.3</v>
      </c>
      <c r="H45" s="216">
        <v>1030</v>
      </c>
      <c r="I45" s="214">
        <v>0.6</v>
      </c>
    </row>
    <row r="46" spans="1:9" ht="15">
      <c r="A46" s="85" t="s">
        <v>156</v>
      </c>
      <c r="B46" s="217">
        <v>34210</v>
      </c>
      <c r="C46" s="221">
        <v>21.4</v>
      </c>
      <c r="D46" s="218">
        <v>20915</v>
      </c>
      <c r="E46" s="214">
        <v>12.7</v>
      </c>
      <c r="F46" s="218">
        <v>34570</v>
      </c>
      <c r="G46" s="214">
        <v>20.6</v>
      </c>
      <c r="H46" s="216">
        <v>15651</v>
      </c>
      <c r="I46" s="214">
        <v>9.1</v>
      </c>
    </row>
    <row r="47" spans="1:9" ht="15">
      <c r="A47" s="85" t="s">
        <v>157</v>
      </c>
      <c r="B47" s="217">
        <v>14750</v>
      </c>
      <c r="C47" s="221">
        <v>9.2</v>
      </c>
      <c r="D47" s="218">
        <v>15910</v>
      </c>
      <c r="E47" s="214">
        <v>9.7</v>
      </c>
      <c r="F47" s="218">
        <v>16626</v>
      </c>
      <c r="G47" s="214">
        <v>9.9</v>
      </c>
      <c r="H47" s="216">
        <v>13228</v>
      </c>
      <c r="I47" s="214">
        <v>7.7</v>
      </c>
    </row>
    <row r="48" spans="1:9" ht="15">
      <c r="A48" s="85" t="s">
        <v>158</v>
      </c>
      <c r="B48" s="217">
        <v>15783</v>
      </c>
      <c r="C48" s="221">
        <v>9.9</v>
      </c>
      <c r="D48" s="218">
        <v>4960</v>
      </c>
      <c r="E48" s="214">
        <v>3</v>
      </c>
      <c r="F48" s="218">
        <v>17617</v>
      </c>
      <c r="G48" s="214">
        <v>10.5</v>
      </c>
      <c r="H48" s="216">
        <v>4207</v>
      </c>
      <c r="I48" s="214">
        <v>2.4</v>
      </c>
    </row>
    <row r="49" spans="1:9" ht="15">
      <c r="A49" s="85" t="s">
        <v>159</v>
      </c>
      <c r="B49" s="217">
        <v>16260</v>
      </c>
      <c r="C49" s="221">
        <v>10.2</v>
      </c>
      <c r="D49" s="218">
        <v>12245</v>
      </c>
      <c r="E49" s="214">
        <v>7.4</v>
      </c>
      <c r="F49" s="218">
        <v>16544</v>
      </c>
      <c r="G49" s="214">
        <v>9.9</v>
      </c>
      <c r="H49" s="216">
        <v>8231</v>
      </c>
      <c r="I49" s="214">
        <v>4.8</v>
      </c>
    </row>
    <row r="50" spans="1:9" ht="15">
      <c r="A50" s="85" t="s">
        <v>160</v>
      </c>
      <c r="B50" s="217">
        <v>6132</v>
      </c>
      <c r="C50" s="221">
        <v>3.8</v>
      </c>
      <c r="D50" s="218">
        <v>413</v>
      </c>
      <c r="E50" s="214">
        <v>0.3</v>
      </c>
      <c r="F50" s="218">
        <v>5396</v>
      </c>
      <c r="G50" s="214">
        <v>3.2</v>
      </c>
      <c r="H50" s="216">
        <v>320</v>
      </c>
      <c r="I50" s="214">
        <v>0.2</v>
      </c>
    </row>
    <row r="51" spans="1:9" ht="15">
      <c r="A51" s="85" t="s">
        <v>161</v>
      </c>
      <c r="B51" s="217">
        <v>3773</v>
      </c>
      <c r="C51" s="221">
        <v>2.4</v>
      </c>
      <c r="D51" s="218">
        <v>1503</v>
      </c>
      <c r="E51" s="214">
        <v>0.9</v>
      </c>
      <c r="F51" s="218">
        <v>3574</v>
      </c>
      <c r="G51" s="214">
        <v>2.1</v>
      </c>
      <c r="H51" s="216">
        <v>1343</v>
      </c>
      <c r="I51" s="214">
        <v>0.8</v>
      </c>
    </row>
    <row r="52" spans="1:9" ht="15">
      <c r="A52" s="85" t="s">
        <v>162</v>
      </c>
      <c r="B52" s="217">
        <v>19793</v>
      </c>
      <c r="C52" s="221">
        <v>12.4</v>
      </c>
      <c r="D52" s="218">
        <v>3225</v>
      </c>
      <c r="E52" s="214">
        <v>2</v>
      </c>
      <c r="F52" s="218">
        <v>20818</v>
      </c>
      <c r="G52" s="214">
        <v>12.4</v>
      </c>
      <c r="H52" s="216">
        <v>2534</v>
      </c>
      <c r="I52" s="214">
        <v>1.5</v>
      </c>
    </row>
    <row r="53" spans="1:9" ht="15">
      <c r="A53" s="85" t="s">
        <v>163</v>
      </c>
      <c r="B53" s="217">
        <v>7152</v>
      </c>
      <c r="C53" s="221">
        <v>4.5</v>
      </c>
      <c r="D53" s="218">
        <v>230</v>
      </c>
      <c r="E53" s="214">
        <v>0.1</v>
      </c>
      <c r="F53" s="218">
        <v>9187</v>
      </c>
      <c r="G53" s="214">
        <v>5.5</v>
      </c>
      <c r="H53" s="216">
        <v>245</v>
      </c>
      <c r="I53" s="214">
        <v>0.1</v>
      </c>
    </row>
    <row r="54" spans="1:9" ht="15">
      <c r="A54" s="85" t="s">
        <v>164</v>
      </c>
      <c r="B54" s="217">
        <v>19475</v>
      </c>
      <c r="C54" s="221">
        <v>12.2</v>
      </c>
      <c r="D54" s="218">
        <v>526</v>
      </c>
      <c r="E54" s="214">
        <v>0.3</v>
      </c>
      <c r="F54" s="218">
        <v>17787</v>
      </c>
      <c r="G54" s="214">
        <v>10.6</v>
      </c>
      <c r="H54" s="216">
        <v>413</v>
      </c>
      <c r="I54" s="214">
        <v>0.2</v>
      </c>
    </row>
    <row r="55" spans="1:9" ht="15">
      <c r="A55" s="85" t="s">
        <v>165</v>
      </c>
      <c r="B55" s="217">
        <v>4291</v>
      </c>
      <c r="C55" s="221">
        <v>2.7</v>
      </c>
      <c r="D55" s="218">
        <v>590</v>
      </c>
      <c r="E55" s="214">
        <v>0.4</v>
      </c>
      <c r="F55" s="218">
        <v>4387</v>
      </c>
      <c r="G55" s="214">
        <v>2.6</v>
      </c>
      <c r="H55" s="216">
        <v>361</v>
      </c>
      <c r="I55" s="214">
        <v>0.2</v>
      </c>
    </row>
    <row r="56" spans="1:9" ht="15">
      <c r="A56" s="85" t="s">
        <v>182</v>
      </c>
      <c r="B56" s="217">
        <v>3583</v>
      </c>
      <c r="C56" s="221">
        <v>2.2</v>
      </c>
      <c r="D56" s="218">
        <v>1645</v>
      </c>
      <c r="E56" s="214">
        <v>1</v>
      </c>
      <c r="F56" s="218">
        <v>3800</v>
      </c>
      <c r="G56" s="214">
        <v>2.3</v>
      </c>
      <c r="H56" s="218">
        <v>1331</v>
      </c>
      <c r="I56" s="214">
        <v>0.8</v>
      </c>
    </row>
    <row r="57" spans="1:9" ht="15">
      <c r="A57" s="86" t="s">
        <v>172</v>
      </c>
      <c r="B57" s="220">
        <v>1949</v>
      </c>
      <c r="C57" s="221">
        <v>1.2</v>
      </c>
      <c r="D57" s="216">
        <v>94952</v>
      </c>
      <c r="E57" s="214">
        <v>57.7</v>
      </c>
      <c r="F57" s="216">
        <v>2941</v>
      </c>
      <c r="G57" s="214">
        <v>1.8</v>
      </c>
      <c r="H57" s="216">
        <v>117068</v>
      </c>
      <c r="I57" s="214">
        <v>67.8</v>
      </c>
    </row>
    <row r="58" spans="1:9" ht="15">
      <c r="A58" s="86" t="s">
        <v>183</v>
      </c>
      <c r="B58" s="220">
        <v>6898</v>
      </c>
      <c r="C58" s="221">
        <v>4.3</v>
      </c>
      <c r="D58" s="218">
        <v>6409</v>
      </c>
      <c r="E58" s="214">
        <v>3.9</v>
      </c>
      <c r="F58" s="216">
        <v>7149</v>
      </c>
      <c r="G58" s="214">
        <v>4.3</v>
      </c>
      <c r="H58" s="218">
        <v>6821</v>
      </c>
      <c r="I58" s="214">
        <v>3.9</v>
      </c>
    </row>
    <row r="59" spans="1:9" ht="6" customHeight="1">
      <c r="A59" s="87"/>
      <c r="B59" s="123"/>
      <c r="C59" s="88"/>
      <c r="D59" s="124"/>
      <c r="E59" s="87"/>
      <c r="F59" s="123"/>
      <c r="G59" s="89"/>
      <c r="H59" s="123"/>
      <c r="I59" s="89"/>
    </row>
    <row r="60" spans="1:9" ht="13.5">
      <c r="A60" s="211" t="s">
        <v>294</v>
      </c>
      <c r="B60" s="90"/>
      <c r="C60" s="90"/>
      <c r="D60" s="90"/>
      <c r="E60" s="90"/>
      <c r="F60" s="90"/>
      <c r="G60" s="77"/>
      <c r="H60" s="77"/>
      <c r="I60" s="77"/>
    </row>
  </sheetData>
  <sheetProtection/>
  <mergeCells count="10">
    <mergeCell ref="A3:A7"/>
    <mergeCell ref="B8:I8"/>
    <mergeCell ref="B25:I25"/>
    <mergeCell ref="B42:I42"/>
    <mergeCell ref="B3:E3"/>
    <mergeCell ref="F3:I3"/>
    <mergeCell ref="B4:C4"/>
    <mergeCell ref="D4:E4"/>
    <mergeCell ref="F4:G4"/>
    <mergeCell ref="H4:I4"/>
  </mergeCells>
  <printOptions/>
  <pageMargins left="0.7" right="0.7" top="0.75" bottom="0.75" header="0.3" footer="0.3"/>
  <pageSetup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E21"/>
  <sheetViews>
    <sheetView zoomScaleSheetLayoutView="90" zoomScalePageLayoutView="0" workbookViewId="0" topLeftCell="A1">
      <selection activeCell="A1" sqref="A1"/>
    </sheetView>
  </sheetViews>
  <sheetFormatPr defaultColWidth="9.00390625" defaultRowHeight="13.5"/>
  <cols>
    <col min="1" max="1" width="25.375" style="91" customWidth="1"/>
    <col min="2" max="5" width="12.00390625" style="91" customWidth="1"/>
    <col min="6" max="16384" width="9.00390625" style="91" customWidth="1"/>
  </cols>
  <sheetData>
    <row r="1" spans="1:4" ht="13.5">
      <c r="A1" s="78" t="s">
        <v>479</v>
      </c>
      <c r="B1" s="79"/>
      <c r="C1" s="79"/>
      <c r="D1" s="79"/>
    </row>
    <row r="2" spans="1:5" ht="14.25">
      <c r="A2" s="77"/>
      <c r="B2" s="80"/>
      <c r="C2" s="80"/>
      <c r="D2" s="80"/>
      <c r="E2" s="166" t="s">
        <v>229</v>
      </c>
    </row>
    <row r="3" spans="1:5" ht="18" customHeight="1">
      <c r="A3" s="492" t="s">
        <v>410</v>
      </c>
      <c r="B3" s="452" t="s">
        <v>228</v>
      </c>
      <c r="C3" s="452"/>
      <c r="D3" s="452" t="s">
        <v>173</v>
      </c>
      <c r="E3" s="452"/>
    </row>
    <row r="4" spans="1:5" ht="18" customHeight="1">
      <c r="A4" s="498"/>
      <c r="B4" s="134" t="s">
        <v>20</v>
      </c>
      <c r="C4" s="134" t="s">
        <v>21</v>
      </c>
      <c r="D4" s="134" t="s">
        <v>20</v>
      </c>
      <c r="E4" s="134" t="s">
        <v>21</v>
      </c>
    </row>
    <row r="5" spans="1:5" ht="13.5">
      <c r="A5" s="82" t="s">
        <v>97</v>
      </c>
      <c r="B5" s="84">
        <v>11.3</v>
      </c>
      <c r="C5" s="83">
        <v>11.3</v>
      </c>
      <c r="D5" s="84">
        <v>10.9</v>
      </c>
      <c r="E5" s="83">
        <v>10.9</v>
      </c>
    </row>
    <row r="6" spans="1:5" ht="13.5">
      <c r="A6" s="82" t="s">
        <v>108</v>
      </c>
      <c r="B6" s="83">
        <v>10.7</v>
      </c>
      <c r="C6" s="83">
        <v>11.5</v>
      </c>
      <c r="D6" s="83">
        <v>10.3</v>
      </c>
      <c r="E6" s="83">
        <v>11.4</v>
      </c>
    </row>
    <row r="7" spans="1:5" ht="13.5">
      <c r="A7" s="85" t="s">
        <v>155</v>
      </c>
      <c r="B7" s="83">
        <v>15</v>
      </c>
      <c r="C7" s="83">
        <v>15.6</v>
      </c>
      <c r="D7" s="83">
        <v>14.4</v>
      </c>
      <c r="E7" s="83">
        <v>15.4</v>
      </c>
    </row>
    <row r="8" spans="1:5" ht="13.5">
      <c r="A8" s="85" t="s">
        <v>156</v>
      </c>
      <c r="B8" s="83">
        <v>10.3</v>
      </c>
      <c r="C8" s="84">
        <v>11</v>
      </c>
      <c r="D8" s="83">
        <v>10</v>
      </c>
      <c r="E8" s="84">
        <v>10.8</v>
      </c>
    </row>
    <row r="9" spans="1:5" ht="13.5">
      <c r="A9" s="85" t="s">
        <v>157</v>
      </c>
      <c r="B9" s="83">
        <v>11.2</v>
      </c>
      <c r="C9" s="83">
        <v>11.1</v>
      </c>
      <c r="D9" s="83">
        <v>10.5</v>
      </c>
      <c r="E9" s="83">
        <v>10.8</v>
      </c>
    </row>
    <row r="10" spans="1:5" ht="13.5">
      <c r="A10" s="85" t="s">
        <v>158</v>
      </c>
      <c r="B10" s="83">
        <v>10.4</v>
      </c>
      <c r="C10" s="83">
        <v>11.4</v>
      </c>
      <c r="D10" s="83">
        <v>10.1</v>
      </c>
      <c r="E10" s="83">
        <v>11.4</v>
      </c>
    </row>
    <row r="11" spans="1:5" ht="13.5">
      <c r="A11" s="85" t="s">
        <v>159</v>
      </c>
      <c r="B11" s="83">
        <v>9.6</v>
      </c>
      <c r="C11" s="83">
        <v>11.6</v>
      </c>
      <c r="D11" s="83">
        <v>9.2</v>
      </c>
      <c r="E11" s="83">
        <v>11.6</v>
      </c>
    </row>
    <row r="12" spans="1:5" ht="13.5">
      <c r="A12" s="85" t="s">
        <v>160</v>
      </c>
      <c r="B12" s="83">
        <v>10.9</v>
      </c>
      <c r="C12" s="83">
        <v>8.4</v>
      </c>
      <c r="D12" s="83">
        <v>10.5</v>
      </c>
      <c r="E12" s="83">
        <v>8.5</v>
      </c>
    </row>
    <row r="13" spans="1:5" ht="13.5">
      <c r="A13" s="85" t="s">
        <v>161</v>
      </c>
      <c r="B13" s="83">
        <v>12.8</v>
      </c>
      <c r="C13" s="83">
        <v>13.8</v>
      </c>
      <c r="D13" s="83">
        <v>12.3</v>
      </c>
      <c r="E13" s="83">
        <v>14.2</v>
      </c>
    </row>
    <row r="14" spans="1:5" ht="13.5">
      <c r="A14" s="85" t="s">
        <v>162</v>
      </c>
      <c r="B14" s="83">
        <v>10.1</v>
      </c>
      <c r="C14" s="83">
        <v>11.9</v>
      </c>
      <c r="D14" s="83">
        <v>9.7</v>
      </c>
      <c r="E14" s="83">
        <v>12.2</v>
      </c>
    </row>
    <row r="15" spans="1:5" ht="13.5">
      <c r="A15" s="85" t="s">
        <v>163</v>
      </c>
      <c r="B15" s="83">
        <v>11.9</v>
      </c>
      <c r="C15" s="83">
        <v>12</v>
      </c>
      <c r="D15" s="83">
        <v>11.1</v>
      </c>
      <c r="E15" s="83">
        <v>11.2</v>
      </c>
    </row>
    <row r="16" spans="1:5" ht="13.5">
      <c r="A16" s="85" t="s">
        <v>164</v>
      </c>
      <c r="B16" s="83">
        <v>10.2</v>
      </c>
      <c r="C16" s="83">
        <v>11.8</v>
      </c>
      <c r="D16" s="83">
        <v>10.2</v>
      </c>
      <c r="E16" s="83">
        <v>12.6</v>
      </c>
    </row>
    <row r="17" spans="1:5" ht="13.5">
      <c r="A17" s="85" t="s">
        <v>165</v>
      </c>
      <c r="B17" s="83">
        <v>10.8</v>
      </c>
      <c r="C17" s="83">
        <v>13.8</v>
      </c>
      <c r="D17" s="83">
        <v>10</v>
      </c>
      <c r="E17" s="83">
        <v>13.8</v>
      </c>
    </row>
    <row r="18" spans="1:5" ht="13.5">
      <c r="A18" s="86" t="s">
        <v>172</v>
      </c>
      <c r="B18" s="83">
        <v>17.1</v>
      </c>
      <c r="C18" s="83">
        <v>10.9</v>
      </c>
      <c r="D18" s="83">
        <v>14.8</v>
      </c>
      <c r="E18" s="83">
        <v>10</v>
      </c>
    </row>
    <row r="19" spans="1:5" ht="3.75" customHeight="1">
      <c r="A19" s="87"/>
      <c r="B19" s="89"/>
      <c r="C19" s="89"/>
      <c r="D19" s="89"/>
      <c r="E19" s="125"/>
    </row>
    <row r="20" spans="1:4" ht="13.5">
      <c r="A20" s="307" t="s">
        <v>418</v>
      </c>
      <c r="B20" s="77"/>
      <c r="C20" s="77"/>
      <c r="D20" s="77"/>
    </row>
    <row r="21" spans="1:4" ht="13.5">
      <c r="A21" s="307" t="s">
        <v>449</v>
      </c>
      <c r="B21" s="77"/>
      <c r="C21" s="77"/>
      <c r="D21" s="77"/>
    </row>
  </sheetData>
  <sheetProtection/>
  <mergeCells count="3">
    <mergeCell ref="B3:C3"/>
    <mergeCell ref="D3:E3"/>
    <mergeCell ref="A3:A4"/>
  </mergeCells>
  <printOptions horizontalCentered="1"/>
  <pageMargins left="0.7" right="0.7" top="0.75" bottom="0.75" header="0.3" footer="0.3"/>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Q23"/>
  <sheetViews>
    <sheetView showGridLines="0" zoomScale="60" zoomScaleNormal="60" zoomScalePageLayoutView="0" workbookViewId="0" topLeftCell="A1">
      <selection activeCell="A1" sqref="A1"/>
    </sheetView>
  </sheetViews>
  <sheetFormatPr defaultColWidth="9.00390625" defaultRowHeight="13.5"/>
  <cols>
    <col min="1" max="1" width="25.375" style="161" customWidth="1"/>
    <col min="2" max="17" width="10.75390625" style="161" customWidth="1"/>
    <col min="18" max="16384" width="9.00390625" style="161" customWidth="1"/>
  </cols>
  <sheetData>
    <row r="1" spans="1:17" ht="13.5">
      <c r="A1" s="164" t="s">
        <v>480</v>
      </c>
      <c r="B1" s="165"/>
      <c r="C1" s="165"/>
      <c r="D1" s="165"/>
      <c r="E1" s="165"/>
      <c r="F1" s="165"/>
      <c r="G1" s="165"/>
      <c r="H1" s="165"/>
      <c r="I1" s="165"/>
      <c r="J1" s="165"/>
      <c r="K1" s="165"/>
      <c r="L1" s="165"/>
      <c r="M1" s="165"/>
      <c r="N1" s="165"/>
      <c r="O1" s="165"/>
      <c r="P1" s="165"/>
      <c r="Q1" s="165"/>
    </row>
    <row r="2" ht="13.5">
      <c r="Q2" s="417" t="s">
        <v>483</v>
      </c>
    </row>
    <row r="3" spans="1:17" ht="21" customHeight="1">
      <c r="A3" s="331"/>
      <c r="B3" s="487" t="s">
        <v>417</v>
      </c>
      <c r="C3" s="487"/>
      <c r="D3" s="487"/>
      <c r="E3" s="487"/>
      <c r="F3" s="487"/>
      <c r="G3" s="487"/>
      <c r="H3" s="487"/>
      <c r="I3" s="487"/>
      <c r="J3" s="487"/>
      <c r="K3" s="487"/>
      <c r="L3" s="487"/>
      <c r="M3" s="487"/>
      <c r="N3" s="487"/>
      <c r="O3" s="487"/>
      <c r="P3" s="487"/>
      <c r="Q3" s="488"/>
    </row>
    <row r="4" spans="1:17" ht="14.25">
      <c r="A4" s="332"/>
      <c r="B4" s="333" t="s">
        <v>25</v>
      </c>
      <c r="C4" s="489" t="s">
        <v>339</v>
      </c>
      <c r="D4" s="334"/>
      <c r="E4" s="335"/>
      <c r="F4" s="335"/>
      <c r="G4" s="335"/>
      <c r="H4" s="335"/>
      <c r="I4" s="335"/>
      <c r="J4" s="335"/>
      <c r="K4" s="335"/>
      <c r="L4" s="335"/>
      <c r="M4" s="335"/>
      <c r="N4" s="335"/>
      <c r="O4" s="335"/>
      <c r="P4" s="336"/>
      <c r="Q4" s="337"/>
    </row>
    <row r="5" spans="1:17" ht="14.25">
      <c r="A5" s="338" t="s">
        <v>423</v>
      </c>
      <c r="B5" s="339"/>
      <c r="C5" s="490"/>
      <c r="D5" s="340" t="s">
        <v>309</v>
      </c>
      <c r="E5" s="341" t="s">
        <v>310</v>
      </c>
      <c r="F5" s="335" t="s">
        <v>311</v>
      </c>
      <c r="G5" s="341" t="s">
        <v>312</v>
      </c>
      <c r="H5" s="335" t="s">
        <v>313</v>
      </c>
      <c r="I5" s="341" t="s">
        <v>314</v>
      </c>
      <c r="J5" s="335" t="s">
        <v>315</v>
      </c>
      <c r="K5" s="341" t="s">
        <v>316</v>
      </c>
      <c r="L5" s="340" t="s">
        <v>317</v>
      </c>
      <c r="M5" s="341" t="s">
        <v>318</v>
      </c>
      <c r="N5" s="335" t="s">
        <v>319</v>
      </c>
      <c r="O5" s="341" t="s">
        <v>320</v>
      </c>
      <c r="P5" s="338" t="s">
        <v>105</v>
      </c>
      <c r="Q5" s="342" t="s">
        <v>106</v>
      </c>
    </row>
    <row r="6" spans="1:17" ht="44.25" customHeight="1">
      <c r="A6" s="343" t="s">
        <v>424</v>
      </c>
      <c r="B6" s="344"/>
      <c r="C6" s="491"/>
      <c r="D6" s="345" t="s">
        <v>321</v>
      </c>
      <c r="E6" s="346" t="s">
        <v>322</v>
      </c>
      <c r="F6" s="347" t="s">
        <v>323</v>
      </c>
      <c r="G6" s="346" t="s">
        <v>324</v>
      </c>
      <c r="H6" s="347" t="s">
        <v>325</v>
      </c>
      <c r="I6" s="346" t="s">
        <v>326</v>
      </c>
      <c r="J6" s="347" t="s">
        <v>327</v>
      </c>
      <c r="K6" s="346" t="s">
        <v>328</v>
      </c>
      <c r="L6" s="345" t="s">
        <v>329</v>
      </c>
      <c r="M6" s="346" t="s">
        <v>330</v>
      </c>
      <c r="N6" s="347" t="s">
        <v>331</v>
      </c>
      <c r="O6" s="346" t="s">
        <v>332</v>
      </c>
      <c r="P6" s="348"/>
      <c r="Q6" s="348"/>
    </row>
    <row r="7" spans="1:17" ht="22.5" customHeight="1">
      <c r="A7" s="359" t="s">
        <v>107</v>
      </c>
      <c r="B7" s="350">
        <v>224692</v>
      </c>
      <c r="C7" s="351">
        <v>142857</v>
      </c>
      <c r="D7" s="350">
        <v>1709</v>
      </c>
      <c r="E7" s="351">
        <v>25899</v>
      </c>
      <c r="F7" s="350">
        <v>32295</v>
      </c>
      <c r="G7" s="351">
        <v>17679</v>
      </c>
      <c r="H7" s="350">
        <v>42973</v>
      </c>
      <c r="I7" s="351">
        <v>487</v>
      </c>
      <c r="J7" s="350">
        <v>992</v>
      </c>
      <c r="K7" s="351">
        <v>10216</v>
      </c>
      <c r="L7" s="350">
        <v>1507</v>
      </c>
      <c r="M7" s="351">
        <v>770</v>
      </c>
      <c r="N7" s="350">
        <v>3812</v>
      </c>
      <c r="O7" s="351">
        <v>4518</v>
      </c>
      <c r="P7" s="352">
        <v>66080</v>
      </c>
      <c r="Q7" s="352">
        <v>15755</v>
      </c>
    </row>
    <row r="8" spans="1:17" ht="22.5" customHeight="1">
      <c r="A8" s="359" t="s">
        <v>2</v>
      </c>
      <c r="B8" s="350">
        <v>187031</v>
      </c>
      <c r="C8" s="351">
        <v>131071</v>
      </c>
      <c r="D8" s="350">
        <v>1540</v>
      </c>
      <c r="E8" s="351">
        <v>23829</v>
      </c>
      <c r="F8" s="350">
        <v>30232</v>
      </c>
      <c r="G8" s="351">
        <v>16257</v>
      </c>
      <c r="H8" s="350">
        <v>39011</v>
      </c>
      <c r="I8" s="351">
        <v>462</v>
      </c>
      <c r="J8" s="350">
        <v>909</v>
      </c>
      <c r="K8" s="351">
        <v>9240</v>
      </c>
      <c r="L8" s="350">
        <v>1370</v>
      </c>
      <c r="M8" s="351">
        <v>714</v>
      </c>
      <c r="N8" s="350">
        <v>3373</v>
      </c>
      <c r="O8" s="351">
        <v>4134</v>
      </c>
      <c r="P8" s="352">
        <v>53628</v>
      </c>
      <c r="Q8" s="352">
        <v>2332</v>
      </c>
    </row>
    <row r="9" spans="1:17" ht="22.5" customHeight="1">
      <c r="A9" s="360" t="s">
        <v>334</v>
      </c>
      <c r="B9" s="350">
        <v>8579</v>
      </c>
      <c r="C9" s="351">
        <v>5723</v>
      </c>
      <c r="D9" s="350">
        <v>785</v>
      </c>
      <c r="E9" s="351">
        <v>1012</v>
      </c>
      <c r="F9" s="350">
        <v>1750</v>
      </c>
      <c r="G9" s="351">
        <v>576</v>
      </c>
      <c r="H9" s="350">
        <v>1189</v>
      </c>
      <c r="I9" s="351">
        <v>6</v>
      </c>
      <c r="J9" s="350">
        <v>12</v>
      </c>
      <c r="K9" s="351">
        <v>187</v>
      </c>
      <c r="L9" s="350">
        <v>33</v>
      </c>
      <c r="M9" s="351">
        <v>12</v>
      </c>
      <c r="N9" s="350">
        <v>60</v>
      </c>
      <c r="O9" s="351">
        <v>101</v>
      </c>
      <c r="P9" s="352">
        <v>2716</v>
      </c>
      <c r="Q9" s="352">
        <v>140</v>
      </c>
    </row>
    <row r="10" spans="1:17" ht="22.5" customHeight="1">
      <c r="A10" s="360" t="s">
        <v>335</v>
      </c>
      <c r="B10" s="350">
        <v>30654</v>
      </c>
      <c r="C10" s="351">
        <v>22159</v>
      </c>
      <c r="D10" s="350">
        <v>214</v>
      </c>
      <c r="E10" s="351">
        <v>8191</v>
      </c>
      <c r="F10" s="350">
        <v>5510</v>
      </c>
      <c r="G10" s="351">
        <v>2065</v>
      </c>
      <c r="H10" s="350">
        <v>4736</v>
      </c>
      <c r="I10" s="351">
        <v>27</v>
      </c>
      <c r="J10" s="350">
        <v>44</v>
      </c>
      <c r="K10" s="351">
        <v>784</v>
      </c>
      <c r="L10" s="350">
        <v>86</v>
      </c>
      <c r="M10" s="351">
        <v>34</v>
      </c>
      <c r="N10" s="350">
        <v>331</v>
      </c>
      <c r="O10" s="351">
        <v>137</v>
      </c>
      <c r="P10" s="352">
        <v>8201</v>
      </c>
      <c r="Q10" s="352">
        <v>294</v>
      </c>
    </row>
    <row r="11" spans="1:17" ht="22.5" customHeight="1">
      <c r="A11" s="360" t="s">
        <v>157</v>
      </c>
      <c r="B11" s="350">
        <v>17224</v>
      </c>
      <c r="C11" s="351">
        <v>12463</v>
      </c>
      <c r="D11" s="350">
        <v>94</v>
      </c>
      <c r="E11" s="351">
        <v>2266</v>
      </c>
      <c r="F11" s="350">
        <v>5589</v>
      </c>
      <c r="G11" s="351">
        <v>1143</v>
      </c>
      <c r="H11" s="350">
        <v>2629</v>
      </c>
      <c r="I11" s="351">
        <v>57</v>
      </c>
      <c r="J11" s="350">
        <v>32</v>
      </c>
      <c r="K11" s="351">
        <v>381</v>
      </c>
      <c r="L11" s="350">
        <v>33</v>
      </c>
      <c r="M11" s="351">
        <v>12</v>
      </c>
      <c r="N11" s="350">
        <v>152</v>
      </c>
      <c r="O11" s="351">
        <v>75</v>
      </c>
      <c r="P11" s="352">
        <v>4595</v>
      </c>
      <c r="Q11" s="352">
        <v>166</v>
      </c>
    </row>
    <row r="12" spans="1:17" ht="22.5" customHeight="1">
      <c r="A12" s="360" t="s">
        <v>158</v>
      </c>
      <c r="B12" s="350">
        <v>20820</v>
      </c>
      <c r="C12" s="351">
        <v>14891</v>
      </c>
      <c r="D12" s="350">
        <v>116</v>
      </c>
      <c r="E12" s="351">
        <v>2270</v>
      </c>
      <c r="F12" s="350">
        <v>3689</v>
      </c>
      <c r="G12" s="351">
        <v>3644</v>
      </c>
      <c r="H12" s="350">
        <v>3654</v>
      </c>
      <c r="I12" s="351">
        <v>34</v>
      </c>
      <c r="J12" s="350">
        <v>44</v>
      </c>
      <c r="K12" s="351">
        <v>701</v>
      </c>
      <c r="L12" s="350">
        <v>133</v>
      </c>
      <c r="M12" s="351">
        <v>64</v>
      </c>
      <c r="N12" s="350">
        <v>289</v>
      </c>
      <c r="O12" s="351">
        <v>253</v>
      </c>
      <c r="P12" s="352">
        <v>5736</v>
      </c>
      <c r="Q12" s="352">
        <v>193</v>
      </c>
    </row>
    <row r="13" spans="1:17" ht="22.5" customHeight="1">
      <c r="A13" s="360" t="s">
        <v>336</v>
      </c>
      <c r="B13" s="350">
        <v>28110</v>
      </c>
      <c r="C13" s="351">
        <v>19942</v>
      </c>
      <c r="D13" s="350">
        <v>110</v>
      </c>
      <c r="E13" s="351">
        <v>2645</v>
      </c>
      <c r="F13" s="350">
        <v>3360</v>
      </c>
      <c r="G13" s="351">
        <v>2072</v>
      </c>
      <c r="H13" s="350">
        <v>9749</v>
      </c>
      <c r="I13" s="351">
        <v>35</v>
      </c>
      <c r="J13" s="350">
        <v>71</v>
      </c>
      <c r="K13" s="351">
        <v>985</v>
      </c>
      <c r="L13" s="350">
        <v>173</v>
      </c>
      <c r="M13" s="351">
        <v>64</v>
      </c>
      <c r="N13" s="350">
        <v>395</v>
      </c>
      <c r="O13" s="351">
        <v>283</v>
      </c>
      <c r="P13" s="352">
        <v>7873</v>
      </c>
      <c r="Q13" s="352">
        <v>295</v>
      </c>
    </row>
    <row r="14" spans="1:17" ht="22.5" customHeight="1">
      <c r="A14" s="360" t="s">
        <v>337</v>
      </c>
      <c r="B14" s="350">
        <v>4128</v>
      </c>
      <c r="C14" s="351">
        <v>2778</v>
      </c>
      <c r="D14" s="350">
        <v>14</v>
      </c>
      <c r="E14" s="351">
        <v>615</v>
      </c>
      <c r="F14" s="350">
        <v>581</v>
      </c>
      <c r="G14" s="351">
        <v>309</v>
      </c>
      <c r="H14" s="350">
        <v>742</v>
      </c>
      <c r="I14" s="351">
        <v>214</v>
      </c>
      <c r="J14" s="350">
        <v>12</v>
      </c>
      <c r="K14" s="351">
        <v>140</v>
      </c>
      <c r="L14" s="350">
        <v>29</v>
      </c>
      <c r="M14" s="351">
        <v>12</v>
      </c>
      <c r="N14" s="350">
        <v>58</v>
      </c>
      <c r="O14" s="351">
        <v>52</v>
      </c>
      <c r="P14" s="352">
        <v>1304</v>
      </c>
      <c r="Q14" s="352">
        <v>46</v>
      </c>
    </row>
    <row r="15" spans="1:17" ht="22.5" customHeight="1">
      <c r="A15" s="360" t="s">
        <v>161</v>
      </c>
      <c r="B15" s="350">
        <v>3681</v>
      </c>
      <c r="C15" s="351">
        <v>2595</v>
      </c>
      <c r="D15" s="350">
        <v>14</v>
      </c>
      <c r="E15" s="351">
        <v>353</v>
      </c>
      <c r="F15" s="350">
        <v>375</v>
      </c>
      <c r="G15" s="351">
        <v>279</v>
      </c>
      <c r="H15" s="350">
        <v>751</v>
      </c>
      <c r="I15" s="351">
        <v>5</v>
      </c>
      <c r="J15" s="350">
        <v>458</v>
      </c>
      <c r="K15" s="351">
        <v>213</v>
      </c>
      <c r="L15" s="350">
        <v>27</v>
      </c>
      <c r="M15" s="351">
        <v>12</v>
      </c>
      <c r="N15" s="350">
        <v>61</v>
      </c>
      <c r="O15" s="351">
        <v>47</v>
      </c>
      <c r="P15" s="352">
        <v>1045</v>
      </c>
      <c r="Q15" s="352">
        <v>41</v>
      </c>
    </row>
    <row r="16" spans="1:17" ht="22.5" customHeight="1">
      <c r="A16" s="360" t="s">
        <v>162</v>
      </c>
      <c r="B16" s="350">
        <v>21941</v>
      </c>
      <c r="C16" s="351">
        <v>15706</v>
      </c>
      <c r="D16" s="350">
        <v>49</v>
      </c>
      <c r="E16" s="351">
        <v>2213</v>
      </c>
      <c r="F16" s="350">
        <v>2991</v>
      </c>
      <c r="G16" s="351">
        <v>1887</v>
      </c>
      <c r="H16" s="350">
        <v>4691</v>
      </c>
      <c r="I16" s="351">
        <v>18</v>
      </c>
      <c r="J16" s="350">
        <v>72</v>
      </c>
      <c r="K16" s="351">
        <v>2876</v>
      </c>
      <c r="L16" s="350">
        <v>178</v>
      </c>
      <c r="M16" s="351">
        <v>62</v>
      </c>
      <c r="N16" s="350">
        <v>495</v>
      </c>
      <c r="O16" s="351">
        <v>174</v>
      </c>
      <c r="P16" s="352">
        <v>6057</v>
      </c>
      <c r="Q16" s="352">
        <v>178</v>
      </c>
    </row>
    <row r="17" spans="1:17" ht="22.5" customHeight="1">
      <c r="A17" s="360" t="s">
        <v>163</v>
      </c>
      <c r="B17" s="350">
        <v>13708</v>
      </c>
      <c r="C17" s="351">
        <v>9663</v>
      </c>
      <c r="D17" s="350">
        <v>43</v>
      </c>
      <c r="E17" s="351">
        <v>1292</v>
      </c>
      <c r="F17" s="350">
        <v>1797</v>
      </c>
      <c r="G17" s="351">
        <v>1273</v>
      </c>
      <c r="H17" s="350">
        <v>3219</v>
      </c>
      <c r="I17" s="351">
        <v>20</v>
      </c>
      <c r="J17" s="350">
        <v>46</v>
      </c>
      <c r="K17" s="351">
        <v>954</v>
      </c>
      <c r="L17" s="350">
        <v>474</v>
      </c>
      <c r="M17" s="351">
        <v>43</v>
      </c>
      <c r="N17" s="350">
        <v>367</v>
      </c>
      <c r="O17" s="351">
        <v>135</v>
      </c>
      <c r="P17" s="352">
        <v>3905</v>
      </c>
      <c r="Q17" s="352">
        <v>140</v>
      </c>
    </row>
    <row r="18" spans="1:17" ht="22.5" customHeight="1">
      <c r="A18" s="360" t="s">
        <v>164</v>
      </c>
      <c r="B18" s="350">
        <v>25180</v>
      </c>
      <c r="C18" s="351">
        <v>16145</v>
      </c>
      <c r="D18" s="350">
        <v>62</v>
      </c>
      <c r="E18" s="351">
        <v>2105</v>
      </c>
      <c r="F18" s="350">
        <v>3346</v>
      </c>
      <c r="G18" s="351">
        <v>2162</v>
      </c>
      <c r="H18" s="350">
        <v>5670</v>
      </c>
      <c r="I18" s="351">
        <v>28</v>
      </c>
      <c r="J18" s="350">
        <v>85</v>
      </c>
      <c r="K18" s="351">
        <v>1479</v>
      </c>
      <c r="L18" s="350">
        <v>123</v>
      </c>
      <c r="M18" s="351">
        <v>358</v>
      </c>
      <c r="N18" s="350">
        <v>595</v>
      </c>
      <c r="O18" s="351">
        <v>132</v>
      </c>
      <c r="P18" s="352">
        <v>8751</v>
      </c>
      <c r="Q18" s="352">
        <v>284</v>
      </c>
    </row>
    <row r="19" spans="1:17" ht="22.5" customHeight="1">
      <c r="A19" s="360" t="s">
        <v>165</v>
      </c>
      <c r="B19" s="350">
        <v>7547</v>
      </c>
      <c r="C19" s="351">
        <v>5318</v>
      </c>
      <c r="D19" s="350">
        <v>18</v>
      </c>
      <c r="E19" s="351">
        <v>635</v>
      </c>
      <c r="F19" s="350">
        <v>1044</v>
      </c>
      <c r="G19" s="351">
        <v>744</v>
      </c>
      <c r="H19" s="350">
        <v>1688</v>
      </c>
      <c r="I19" s="351">
        <v>12</v>
      </c>
      <c r="J19" s="350">
        <v>21</v>
      </c>
      <c r="K19" s="351">
        <v>513</v>
      </c>
      <c r="L19" s="350">
        <v>34</v>
      </c>
      <c r="M19" s="351">
        <v>28</v>
      </c>
      <c r="N19" s="350">
        <v>540</v>
      </c>
      <c r="O19" s="351">
        <v>41</v>
      </c>
      <c r="P19" s="352">
        <v>2165</v>
      </c>
      <c r="Q19" s="352">
        <v>64</v>
      </c>
    </row>
    <row r="20" spans="1:17" ht="22.5" customHeight="1">
      <c r="A20" s="361" t="s">
        <v>338</v>
      </c>
      <c r="B20" s="350">
        <v>5459</v>
      </c>
      <c r="C20" s="351">
        <v>3688</v>
      </c>
      <c r="D20" s="350">
        <v>21</v>
      </c>
      <c r="E20" s="351">
        <v>232</v>
      </c>
      <c r="F20" s="350">
        <v>200</v>
      </c>
      <c r="G20" s="351">
        <v>103</v>
      </c>
      <c r="H20" s="350">
        <v>293</v>
      </c>
      <c r="I20" s="351">
        <v>6</v>
      </c>
      <c r="J20" s="350">
        <v>12</v>
      </c>
      <c r="K20" s="351">
        <v>27</v>
      </c>
      <c r="L20" s="350">
        <v>47</v>
      </c>
      <c r="M20" s="351">
        <v>13</v>
      </c>
      <c r="N20" s="350">
        <v>30</v>
      </c>
      <c r="O20" s="351">
        <v>2704</v>
      </c>
      <c r="P20" s="352">
        <v>1280</v>
      </c>
      <c r="Q20" s="352">
        <v>491</v>
      </c>
    </row>
    <row r="21" spans="1:17" ht="22.5" customHeight="1">
      <c r="A21" s="349" t="s">
        <v>88</v>
      </c>
      <c r="B21" s="350">
        <v>21447</v>
      </c>
      <c r="C21" s="351">
        <v>10118</v>
      </c>
      <c r="D21" s="350">
        <v>146</v>
      </c>
      <c r="E21" s="351">
        <v>1659</v>
      </c>
      <c r="F21" s="350">
        <v>1739</v>
      </c>
      <c r="G21" s="351">
        <v>1234</v>
      </c>
      <c r="H21" s="350">
        <v>3499</v>
      </c>
      <c r="I21" s="351">
        <v>22</v>
      </c>
      <c r="J21" s="350">
        <v>75</v>
      </c>
      <c r="K21" s="351">
        <v>895</v>
      </c>
      <c r="L21" s="350">
        <v>117</v>
      </c>
      <c r="M21" s="351">
        <v>51</v>
      </c>
      <c r="N21" s="350">
        <v>403</v>
      </c>
      <c r="O21" s="351">
        <v>278</v>
      </c>
      <c r="P21" s="352">
        <v>11001</v>
      </c>
      <c r="Q21" s="352">
        <v>328</v>
      </c>
    </row>
    <row r="22" spans="1:17" ht="22.5" customHeight="1">
      <c r="A22" s="349" t="s">
        <v>90</v>
      </c>
      <c r="B22" s="350">
        <v>16214</v>
      </c>
      <c r="C22" s="351">
        <v>1668</v>
      </c>
      <c r="D22" s="350">
        <v>23</v>
      </c>
      <c r="E22" s="351">
        <v>411</v>
      </c>
      <c r="F22" s="350">
        <v>324</v>
      </c>
      <c r="G22" s="351">
        <v>188</v>
      </c>
      <c r="H22" s="350">
        <v>463</v>
      </c>
      <c r="I22" s="351">
        <v>3</v>
      </c>
      <c r="J22" s="350">
        <v>8</v>
      </c>
      <c r="K22" s="351">
        <v>81</v>
      </c>
      <c r="L22" s="350">
        <v>20</v>
      </c>
      <c r="M22" s="351">
        <v>5</v>
      </c>
      <c r="N22" s="350">
        <v>36</v>
      </c>
      <c r="O22" s="351">
        <v>106</v>
      </c>
      <c r="P22" s="352">
        <v>1451</v>
      </c>
      <c r="Q22" s="352">
        <v>13095</v>
      </c>
    </row>
    <row r="23" spans="1:17" ht="4.5" customHeight="1">
      <c r="A23" s="162"/>
      <c r="B23" s="163"/>
      <c r="C23" s="163"/>
      <c r="D23" s="163"/>
      <c r="E23" s="163"/>
      <c r="F23" s="163"/>
      <c r="G23" s="163"/>
      <c r="H23" s="163"/>
      <c r="I23" s="163"/>
      <c r="J23" s="163"/>
      <c r="K23" s="163"/>
      <c r="L23" s="163"/>
      <c r="M23" s="163"/>
      <c r="N23" s="163"/>
      <c r="O23" s="163"/>
      <c r="P23" s="163"/>
      <c r="Q23" s="163"/>
    </row>
  </sheetData>
  <sheetProtection/>
  <mergeCells count="2">
    <mergeCell ref="B3:Q3"/>
    <mergeCell ref="C4:C6"/>
  </mergeCells>
  <printOptions/>
  <pageMargins left="0.3937007874015748" right="0.2755905511811024" top="0.5118110236220472" bottom="0.15748031496062992" header="0.5118110236220472" footer="0.1968503937007874"/>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SheetLayoutView="90" zoomScalePageLayoutView="0" workbookViewId="0" topLeftCell="A1">
      <selection activeCell="A1" sqref="A1"/>
    </sheetView>
  </sheetViews>
  <sheetFormatPr defaultColWidth="9.00390625" defaultRowHeight="13.5"/>
  <cols>
    <col min="1" max="1" width="25.375" style="91" customWidth="1"/>
    <col min="2" max="13" width="9.375" style="91" customWidth="1"/>
    <col min="14" max="16384" width="9.00390625" style="91" customWidth="1"/>
  </cols>
  <sheetData>
    <row r="1" ht="13.5">
      <c r="A1" s="91" t="s">
        <v>481</v>
      </c>
    </row>
    <row r="3" spans="1:13" ht="13.5">
      <c r="A3" s="452" t="s">
        <v>342</v>
      </c>
      <c r="B3" s="500" t="s">
        <v>228</v>
      </c>
      <c r="C3" s="500"/>
      <c r="D3" s="500"/>
      <c r="E3" s="500"/>
      <c r="F3" s="500"/>
      <c r="G3" s="500"/>
      <c r="H3" s="500" t="s">
        <v>297</v>
      </c>
      <c r="I3" s="500"/>
      <c r="J3" s="500"/>
      <c r="K3" s="500"/>
      <c r="L3" s="500"/>
      <c r="M3" s="500"/>
    </row>
    <row r="4" spans="1:13" ht="13.5" customHeight="1">
      <c r="A4" s="452"/>
      <c r="B4" s="446" t="s">
        <v>24</v>
      </c>
      <c r="C4" s="382"/>
      <c r="D4" s="382"/>
      <c r="E4" s="383"/>
      <c r="F4" s="383"/>
      <c r="G4" s="383"/>
      <c r="H4" s="446" t="s">
        <v>24</v>
      </c>
      <c r="I4" s="382"/>
      <c r="J4" s="382"/>
      <c r="K4" s="383"/>
      <c r="L4" s="383"/>
      <c r="M4" s="384"/>
    </row>
    <row r="5" spans="1:13" ht="13.5" customHeight="1">
      <c r="A5" s="452"/>
      <c r="B5" s="465"/>
      <c r="C5" s="437" t="s">
        <v>234</v>
      </c>
      <c r="D5" s="499" t="s">
        <v>235</v>
      </c>
      <c r="E5" s="383"/>
      <c r="F5" s="383"/>
      <c r="G5" s="384"/>
      <c r="H5" s="465"/>
      <c r="I5" s="437" t="s">
        <v>234</v>
      </c>
      <c r="J5" s="499" t="s">
        <v>235</v>
      </c>
      <c r="K5" s="383"/>
      <c r="L5" s="383"/>
      <c r="M5" s="384"/>
    </row>
    <row r="6" spans="1:13" ht="56.25" customHeight="1">
      <c r="A6" s="452"/>
      <c r="B6" s="468"/>
      <c r="C6" s="439"/>
      <c r="D6" s="439"/>
      <c r="E6" s="135" t="s">
        <v>231</v>
      </c>
      <c r="F6" s="135" t="s">
        <v>232</v>
      </c>
      <c r="G6" s="135" t="s">
        <v>233</v>
      </c>
      <c r="H6" s="468"/>
      <c r="I6" s="439"/>
      <c r="J6" s="439"/>
      <c r="K6" s="367" t="s">
        <v>231</v>
      </c>
      <c r="L6" s="367" t="s">
        <v>232</v>
      </c>
      <c r="M6" s="367" t="s">
        <v>233</v>
      </c>
    </row>
    <row r="7" spans="1:13" ht="27.75" customHeight="1">
      <c r="A7" s="133"/>
      <c r="B7" s="446" t="s">
        <v>230</v>
      </c>
      <c r="C7" s="447"/>
      <c r="D7" s="447"/>
      <c r="E7" s="447"/>
      <c r="F7" s="447"/>
      <c r="G7" s="447"/>
      <c r="H7" s="447"/>
      <c r="I7" s="447"/>
      <c r="J7" s="447"/>
      <c r="K7" s="447"/>
      <c r="L7" s="447"/>
      <c r="M7" s="448"/>
    </row>
    <row r="8" spans="1:13" ht="15.75" customHeight="1">
      <c r="A8" s="82" t="s">
        <v>97</v>
      </c>
      <c r="B8" s="308">
        <v>224692</v>
      </c>
      <c r="C8" s="308">
        <v>93586</v>
      </c>
      <c r="D8" s="308">
        <v>131106</v>
      </c>
      <c r="E8" s="308">
        <v>15792</v>
      </c>
      <c r="F8" s="308">
        <v>110532</v>
      </c>
      <c r="G8" s="308">
        <v>4782</v>
      </c>
      <c r="H8" s="308">
        <v>245996</v>
      </c>
      <c r="I8" s="308">
        <v>102093</v>
      </c>
      <c r="J8" s="308">
        <v>143903</v>
      </c>
      <c r="K8" s="308">
        <v>18536</v>
      </c>
      <c r="L8" s="308">
        <v>119978</v>
      </c>
      <c r="M8" s="308">
        <v>5389</v>
      </c>
    </row>
    <row r="9" spans="1:13" ht="15.75" customHeight="1">
      <c r="A9" s="121" t="s">
        <v>340</v>
      </c>
      <c r="B9" s="308">
        <v>131071</v>
      </c>
      <c r="C9" s="308">
        <v>50356</v>
      </c>
      <c r="D9" s="308">
        <v>80715</v>
      </c>
      <c r="E9" s="308">
        <v>9776</v>
      </c>
      <c r="F9" s="308">
        <v>67762</v>
      </c>
      <c r="G9" s="308">
        <v>3177</v>
      </c>
      <c r="H9" s="308">
        <v>123997</v>
      </c>
      <c r="I9" s="308">
        <v>47601</v>
      </c>
      <c r="J9" s="308">
        <v>76396</v>
      </c>
      <c r="K9" s="308">
        <v>10084</v>
      </c>
      <c r="L9" s="308">
        <v>63117</v>
      </c>
      <c r="M9" s="308">
        <v>3195</v>
      </c>
    </row>
    <row r="10" spans="1:13" ht="15.75" customHeight="1">
      <c r="A10" s="85" t="s">
        <v>295</v>
      </c>
      <c r="B10" s="309">
        <v>53628</v>
      </c>
      <c r="C10" s="309">
        <v>21512</v>
      </c>
      <c r="D10" s="309">
        <v>32116</v>
      </c>
      <c r="E10" s="309">
        <v>4132</v>
      </c>
      <c r="F10" s="309">
        <v>26953</v>
      </c>
      <c r="G10" s="309">
        <v>1031</v>
      </c>
      <c r="H10" s="308">
        <v>70190</v>
      </c>
      <c r="I10" s="308">
        <v>27949</v>
      </c>
      <c r="J10" s="308">
        <v>42241</v>
      </c>
      <c r="K10" s="308">
        <v>5893</v>
      </c>
      <c r="L10" s="308">
        <v>34926</v>
      </c>
      <c r="M10" s="308">
        <v>1422</v>
      </c>
    </row>
    <row r="11" spans="1:13" ht="15.75" customHeight="1">
      <c r="A11" s="85" t="s">
        <v>341</v>
      </c>
      <c r="B11" s="309">
        <v>10118</v>
      </c>
      <c r="C11" s="309">
        <v>5311</v>
      </c>
      <c r="D11" s="309">
        <v>4807</v>
      </c>
      <c r="E11" s="309">
        <v>267</v>
      </c>
      <c r="F11" s="309">
        <v>4437</v>
      </c>
      <c r="G11" s="309">
        <v>103</v>
      </c>
      <c r="H11" s="308">
        <v>13853</v>
      </c>
      <c r="I11" s="308">
        <v>6553</v>
      </c>
      <c r="J11" s="308">
        <v>7300</v>
      </c>
      <c r="K11" s="308">
        <v>430</v>
      </c>
      <c r="L11" s="308">
        <v>6694</v>
      </c>
      <c r="M11" s="308">
        <v>176</v>
      </c>
    </row>
    <row r="12" spans="1:13" ht="15.75" customHeight="1">
      <c r="A12" s="85" t="s">
        <v>296</v>
      </c>
      <c r="B12" s="309">
        <v>11001</v>
      </c>
      <c r="C12" s="309">
        <v>7807</v>
      </c>
      <c r="D12" s="309">
        <v>3194</v>
      </c>
      <c r="E12" s="309">
        <v>314</v>
      </c>
      <c r="F12" s="309">
        <v>2785</v>
      </c>
      <c r="G12" s="309">
        <v>95</v>
      </c>
      <c r="H12" s="308">
        <v>15351</v>
      </c>
      <c r="I12" s="308">
        <v>9553</v>
      </c>
      <c r="J12" s="308">
        <v>5798</v>
      </c>
      <c r="K12" s="308">
        <v>507</v>
      </c>
      <c r="L12" s="308">
        <v>5122</v>
      </c>
      <c r="M12" s="308">
        <v>169</v>
      </c>
    </row>
    <row r="13" spans="1:13" ht="27.75" customHeight="1">
      <c r="A13" s="85"/>
      <c r="B13" s="501" t="s">
        <v>26</v>
      </c>
      <c r="C13" s="502"/>
      <c r="D13" s="502"/>
      <c r="E13" s="502"/>
      <c r="F13" s="502"/>
      <c r="G13" s="502"/>
      <c r="H13" s="502"/>
      <c r="I13" s="502"/>
      <c r="J13" s="502"/>
      <c r="K13" s="502"/>
      <c r="L13" s="502"/>
      <c r="M13" s="503"/>
    </row>
    <row r="14" spans="1:13" ht="15.75" customHeight="1">
      <c r="A14" s="82" t="s">
        <v>97</v>
      </c>
      <c r="B14" s="310">
        <v>100</v>
      </c>
      <c r="C14" s="310">
        <v>41.7</v>
      </c>
      <c r="D14" s="310">
        <v>58.3</v>
      </c>
      <c r="E14" s="310">
        <v>7</v>
      </c>
      <c r="F14" s="310">
        <v>49.2</v>
      </c>
      <c r="G14" s="310">
        <v>2.1</v>
      </c>
      <c r="H14" s="310">
        <v>100</v>
      </c>
      <c r="I14" s="310">
        <v>41.5</v>
      </c>
      <c r="J14" s="310">
        <v>58.5</v>
      </c>
      <c r="K14" s="310">
        <v>7.5</v>
      </c>
      <c r="L14" s="310">
        <v>48.8</v>
      </c>
      <c r="M14" s="310">
        <v>2.2</v>
      </c>
    </row>
    <row r="15" spans="1:13" ht="15.75" customHeight="1">
      <c r="A15" s="121" t="s">
        <v>340</v>
      </c>
      <c r="B15" s="310">
        <v>100</v>
      </c>
      <c r="C15" s="310">
        <v>38.4</v>
      </c>
      <c r="D15" s="310">
        <v>61.6</v>
      </c>
      <c r="E15" s="310">
        <v>7.5</v>
      </c>
      <c r="F15" s="310">
        <v>51.7</v>
      </c>
      <c r="G15" s="310">
        <v>2.4</v>
      </c>
      <c r="H15" s="310">
        <v>100</v>
      </c>
      <c r="I15" s="310">
        <v>38.4</v>
      </c>
      <c r="J15" s="310">
        <v>61.6</v>
      </c>
      <c r="K15" s="310">
        <v>8.1</v>
      </c>
      <c r="L15" s="310">
        <v>50.9</v>
      </c>
      <c r="M15" s="310">
        <v>2.6</v>
      </c>
    </row>
    <row r="16" spans="1:13" ht="15.75" customHeight="1">
      <c r="A16" s="85" t="s">
        <v>295</v>
      </c>
      <c r="B16" s="310">
        <v>100</v>
      </c>
      <c r="C16" s="310">
        <v>40.1</v>
      </c>
      <c r="D16" s="310">
        <v>59.9</v>
      </c>
      <c r="E16" s="310">
        <v>7.7</v>
      </c>
      <c r="F16" s="310">
        <v>50.3</v>
      </c>
      <c r="G16" s="310">
        <v>1.9</v>
      </c>
      <c r="H16" s="310">
        <v>100</v>
      </c>
      <c r="I16" s="310">
        <v>39.8</v>
      </c>
      <c r="J16" s="310">
        <v>60.2</v>
      </c>
      <c r="K16" s="310">
        <v>8.4</v>
      </c>
      <c r="L16" s="310">
        <v>49.8</v>
      </c>
      <c r="M16" s="310">
        <v>2</v>
      </c>
    </row>
    <row r="17" spans="1:13" ht="15.75" customHeight="1">
      <c r="A17" s="85" t="s">
        <v>341</v>
      </c>
      <c r="B17" s="310">
        <v>100</v>
      </c>
      <c r="C17" s="310">
        <v>52.5</v>
      </c>
      <c r="D17" s="310">
        <v>47.5</v>
      </c>
      <c r="E17" s="310">
        <v>2.6</v>
      </c>
      <c r="F17" s="310">
        <v>43.9</v>
      </c>
      <c r="G17" s="310">
        <v>1</v>
      </c>
      <c r="H17" s="310">
        <v>100</v>
      </c>
      <c r="I17" s="310">
        <v>47.3</v>
      </c>
      <c r="J17" s="310">
        <v>52.7</v>
      </c>
      <c r="K17" s="310">
        <v>3.1</v>
      </c>
      <c r="L17" s="310">
        <v>48.3</v>
      </c>
      <c r="M17" s="310">
        <v>1.3</v>
      </c>
    </row>
    <row r="18" spans="1:13" ht="15.75" customHeight="1">
      <c r="A18" s="131" t="s">
        <v>296</v>
      </c>
      <c r="B18" s="311">
        <v>100</v>
      </c>
      <c r="C18" s="311">
        <v>71</v>
      </c>
      <c r="D18" s="311">
        <v>29</v>
      </c>
      <c r="E18" s="311">
        <v>2.9</v>
      </c>
      <c r="F18" s="311">
        <v>25.3</v>
      </c>
      <c r="G18" s="311">
        <v>0.9</v>
      </c>
      <c r="H18" s="311">
        <v>100</v>
      </c>
      <c r="I18" s="311">
        <v>62.2</v>
      </c>
      <c r="J18" s="311">
        <v>37.8</v>
      </c>
      <c r="K18" s="311">
        <v>3.3</v>
      </c>
      <c r="L18" s="311">
        <v>33.4</v>
      </c>
      <c r="M18" s="311">
        <v>1.1</v>
      </c>
    </row>
    <row r="19" ht="11.25" customHeight="1">
      <c r="A19" s="363" t="s">
        <v>437</v>
      </c>
    </row>
    <row r="20" ht="11.25" customHeight="1">
      <c r="A20" s="364" t="s">
        <v>236</v>
      </c>
    </row>
    <row r="21" spans="1:2" ht="11.25" customHeight="1">
      <c r="A21" s="365" t="s">
        <v>438</v>
      </c>
      <c r="B21" s="167"/>
    </row>
  </sheetData>
  <sheetProtection/>
  <mergeCells count="11">
    <mergeCell ref="B13:M13"/>
    <mergeCell ref="B4:B6"/>
    <mergeCell ref="C5:C6"/>
    <mergeCell ref="D5:D6"/>
    <mergeCell ref="H4:H6"/>
    <mergeCell ref="I5:I6"/>
    <mergeCell ref="J5:J6"/>
    <mergeCell ref="A3:A6"/>
    <mergeCell ref="B3:G3"/>
    <mergeCell ref="H3:M3"/>
    <mergeCell ref="B7:M7"/>
  </mergeCells>
  <printOptions horizontalCentered="1"/>
  <pageMargins left="0.7" right="0.7" top="0.75" bottom="0.75" header="0.3" footer="0.3"/>
  <pageSetup fitToHeight="1" fitToWidth="1"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sheetPr>
    <pageSetUpPr fitToPage="1"/>
  </sheetPr>
  <dimension ref="A1:I22"/>
  <sheetViews>
    <sheetView zoomScale="80" zoomScaleNormal="80" zoomScalePageLayoutView="0" workbookViewId="0" topLeftCell="A1">
      <selection activeCell="A1" sqref="A1"/>
    </sheetView>
  </sheetViews>
  <sheetFormatPr defaultColWidth="9.00390625" defaultRowHeight="13.5"/>
  <cols>
    <col min="1" max="1" width="25.375" style="91" customWidth="1"/>
    <col min="2" max="9" width="13.625" style="91" customWidth="1"/>
    <col min="10" max="16384" width="9.00390625" style="91" customWidth="1"/>
  </cols>
  <sheetData>
    <row r="1" spans="1:9" ht="13.5">
      <c r="A1" s="78" t="s">
        <v>446</v>
      </c>
      <c r="B1" s="78"/>
      <c r="C1" s="78"/>
      <c r="D1" s="78"/>
      <c r="E1" s="78"/>
      <c r="F1" s="78"/>
      <c r="G1" s="78"/>
      <c r="H1" s="78"/>
      <c r="I1" s="78"/>
    </row>
    <row r="2" spans="1:9" ht="13.5">
      <c r="A2" s="77"/>
      <c r="B2" s="77"/>
      <c r="C2" s="77"/>
      <c r="D2" s="77"/>
      <c r="E2" s="77"/>
      <c r="F2" s="77"/>
      <c r="G2" s="77"/>
      <c r="H2" s="77"/>
      <c r="I2" s="77"/>
    </row>
    <row r="3" spans="1:9" ht="17.25" customHeight="1">
      <c r="A3" s="437" t="s">
        <v>410</v>
      </c>
      <c r="B3" s="452" t="s">
        <v>20</v>
      </c>
      <c r="C3" s="452"/>
      <c r="D3" s="452"/>
      <c r="E3" s="452"/>
      <c r="F3" s="492" t="s">
        <v>21</v>
      </c>
      <c r="G3" s="492"/>
      <c r="H3" s="492"/>
      <c r="I3" s="492"/>
    </row>
    <row r="4" spans="1:9" ht="44.25" customHeight="1">
      <c r="A4" s="438"/>
      <c r="B4" s="276" t="s">
        <v>419</v>
      </c>
      <c r="C4" s="366" t="s">
        <v>441</v>
      </c>
      <c r="D4" s="275" t="s">
        <v>440</v>
      </c>
      <c r="E4" s="275" t="s">
        <v>439</v>
      </c>
      <c r="F4" s="276" t="s">
        <v>420</v>
      </c>
      <c r="G4" s="366" t="s">
        <v>441</v>
      </c>
      <c r="H4" s="275" t="s">
        <v>440</v>
      </c>
      <c r="I4" s="275" t="s">
        <v>439</v>
      </c>
    </row>
    <row r="5" spans="1:9" ht="13.5">
      <c r="A5" s="277"/>
      <c r="B5" s="210" t="s">
        <v>175</v>
      </c>
      <c r="C5" s="306" t="s">
        <v>421</v>
      </c>
      <c r="D5" s="210" t="s">
        <v>175</v>
      </c>
      <c r="E5" s="306" t="s">
        <v>421</v>
      </c>
      <c r="F5" s="210" t="s">
        <v>175</v>
      </c>
      <c r="G5" s="306" t="s">
        <v>421</v>
      </c>
      <c r="H5" s="210" t="s">
        <v>175</v>
      </c>
      <c r="I5" s="306" t="s">
        <v>421</v>
      </c>
    </row>
    <row r="6" spans="1:9" ht="17.25">
      <c r="A6" s="82" t="s">
        <v>97</v>
      </c>
      <c r="B6" s="330">
        <v>3.1</v>
      </c>
      <c r="C6" s="330">
        <v>5.2</v>
      </c>
      <c r="D6" s="353">
        <v>3.6</v>
      </c>
      <c r="E6" s="353">
        <v>16.7</v>
      </c>
      <c r="F6" s="353">
        <v>2.9</v>
      </c>
      <c r="G6" s="353">
        <v>5.2</v>
      </c>
      <c r="H6" s="353">
        <v>4</v>
      </c>
      <c r="I6" s="353">
        <v>18.7</v>
      </c>
    </row>
    <row r="7" spans="1:9" ht="17.25">
      <c r="A7" s="82" t="s">
        <v>108</v>
      </c>
      <c r="B7" s="330">
        <v>4.2</v>
      </c>
      <c r="C7" s="330">
        <v>6.3</v>
      </c>
      <c r="D7" s="353">
        <v>4.1</v>
      </c>
      <c r="E7" s="353">
        <v>19.5</v>
      </c>
      <c r="F7" s="353">
        <v>4</v>
      </c>
      <c r="G7" s="353">
        <v>6.8</v>
      </c>
      <c r="H7" s="353">
        <v>3.9</v>
      </c>
      <c r="I7" s="353">
        <v>20.1</v>
      </c>
    </row>
    <row r="8" spans="1:9" ht="17.25">
      <c r="A8" s="85" t="s">
        <v>155</v>
      </c>
      <c r="B8" s="355">
        <v>4.9</v>
      </c>
      <c r="C8" s="355">
        <v>5.5</v>
      </c>
      <c r="D8" s="356" t="s">
        <v>154</v>
      </c>
      <c r="E8" s="356" t="s">
        <v>154</v>
      </c>
      <c r="F8" s="356">
        <v>5</v>
      </c>
      <c r="G8" s="356">
        <v>7.5</v>
      </c>
      <c r="H8" s="356" t="s">
        <v>154</v>
      </c>
      <c r="I8" s="356" t="s">
        <v>154</v>
      </c>
    </row>
    <row r="9" spans="1:9" ht="17.25">
      <c r="A9" s="85" t="s">
        <v>156</v>
      </c>
      <c r="B9" s="355">
        <v>4.4</v>
      </c>
      <c r="C9" s="355">
        <v>6.3</v>
      </c>
      <c r="D9" s="356">
        <v>4</v>
      </c>
      <c r="E9" s="356" t="s">
        <v>154</v>
      </c>
      <c r="F9" s="356">
        <v>3.9</v>
      </c>
      <c r="G9" s="356">
        <v>6.7</v>
      </c>
      <c r="H9" s="356">
        <v>3.2</v>
      </c>
      <c r="I9" s="356" t="s">
        <v>154</v>
      </c>
    </row>
    <row r="10" spans="1:9" ht="17.25">
      <c r="A10" s="85" t="s">
        <v>157</v>
      </c>
      <c r="B10" s="355">
        <v>2.6</v>
      </c>
      <c r="C10" s="355">
        <v>3.6</v>
      </c>
      <c r="D10" s="356">
        <v>2.5</v>
      </c>
      <c r="E10" s="356">
        <v>12.9</v>
      </c>
      <c r="F10" s="356">
        <v>3.4</v>
      </c>
      <c r="G10" s="356">
        <v>5.7</v>
      </c>
      <c r="H10" s="356">
        <v>2.9</v>
      </c>
      <c r="I10" s="356">
        <v>14.4</v>
      </c>
    </row>
    <row r="11" spans="1:9" ht="17.25">
      <c r="A11" s="85" t="s">
        <v>158</v>
      </c>
      <c r="B11" s="355">
        <v>3.6</v>
      </c>
      <c r="C11" s="355">
        <v>5.3</v>
      </c>
      <c r="D11" s="356">
        <v>3.3</v>
      </c>
      <c r="E11" s="356">
        <v>13.9</v>
      </c>
      <c r="F11" s="356">
        <v>4</v>
      </c>
      <c r="G11" s="356">
        <v>7.4</v>
      </c>
      <c r="H11" s="356">
        <v>3.9</v>
      </c>
      <c r="I11" s="356">
        <v>17.2</v>
      </c>
    </row>
    <row r="12" spans="1:9" ht="17.25">
      <c r="A12" s="85" t="s">
        <v>159</v>
      </c>
      <c r="B12" s="355">
        <v>9.8</v>
      </c>
      <c r="C12" s="355">
        <v>18.2</v>
      </c>
      <c r="D12" s="356">
        <v>9.7</v>
      </c>
      <c r="E12" s="356">
        <v>38.1</v>
      </c>
      <c r="F12" s="356">
        <v>6.9</v>
      </c>
      <c r="G12" s="356">
        <v>12</v>
      </c>
      <c r="H12" s="356">
        <v>7.4</v>
      </c>
      <c r="I12" s="356">
        <v>36.7</v>
      </c>
    </row>
    <row r="13" spans="1:9" ht="17.25">
      <c r="A13" s="85" t="s">
        <v>160</v>
      </c>
      <c r="B13" s="355">
        <v>2.8</v>
      </c>
      <c r="C13" s="355">
        <v>4.3</v>
      </c>
      <c r="D13" s="356">
        <v>2.7</v>
      </c>
      <c r="E13" s="356" t="s">
        <v>154</v>
      </c>
      <c r="F13" s="356">
        <v>5.2</v>
      </c>
      <c r="G13" s="356">
        <v>11.1</v>
      </c>
      <c r="H13" s="356">
        <v>4.3</v>
      </c>
      <c r="I13" s="356" t="s">
        <v>154</v>
      </c>
    </row>
    <row r="14" spans="1:9" ht="17.25">
      <c r="A14" s="85" t="s">
        <v>161</v>
      </c>
      <c r="B14" s="355">
        <v>2</v>
      </c>
      <c r="C14" s="355">
        <v>2.6</v>
      </c>
      <c r="D14" s="356">
        <v>4</v>
      </c>
      <c r="E14" s="356" t="s">
        <v>154</v>
      </c>
      <c r="F14" s="356">
        <v>0.9</v>
      </c>
      <c r="G14" s="356">
        <v>1.2</v>
      </c>
      <c r="H14" s="356">
        <v>3.4</v>
      </c>
      <c r="I14" s="356" t="s">
        <v>154</v>
      </c>
    </row>
    <row r="15" spans="1:9" ht="17.25">
      <c r="A15" s="85" t="s">
        <v>162</v>
      </c>
      <c r="B15" s="355">
        <v>3</v>
      </c>
      <c r="C15" s="355">
        <v>5</v>
      </c>
      <c r="D15" s="356">
        <v>2.8</v>
      </c>
      <c r="E15" s="356">
        <v>10.6</v>
      </c>
      <c r="F15" s="356">
        <v>3.5</v>
      </c>
      <c r="G15" s="356">
        <v>5.7</v>
      </c>
      <c r="H15" s="356">
        <v>3.8</v>
      </c>
      <c r="I15" s="356">
        <v>17.3</v>
      </c>
    </row>
    <row r="16" spans="1:9" ht="17.25">
      <c r="A16" s="85" t="s">
        <v>163</v>
      </c>
      <c r="B16" s="355">
        <v>5.4</v>
      </c>
      <c r="C16" s="355">
        <v>8</v>
      </c>
      <c r="D16" s="356">
        <v>6.4</v>
      </c>
      <c r="E16" s="356">
        <v>19.3</v>
      </c>
      <c r="F16" s="356">
        <v>17.4</v>
      </c>
      <c r="G16" s="356">
        <v>34.8</v>
      </c>
      <c r="H16" s="356">
        <v>16.1</v>
      </c>
      <c r="I16" s="356" t="s">
        <v>154</v>
      </c>
    </row>
    <row r="17" spans="1:9" ht="17.25">
      <c r="A17" s="85" t="s">
        <v>164</v>
      </c>
      <c r="B17" s="355">
        <v>7.7</v>
      </c>
      <c r="C17" s="355">
        <v>11.4</v>
      </c>
      <c r="D17" s="356">
        <v>8.9</v>
      </c>
      <c r="E17" s="356">
        <v>34.5</v>
      </c>
      <c r="F17" s="356">
        <v>9.8</v>
      </c>
      <c r="G17" s="356">
        <v>14.6</v>
      </c>
      <c r="H17" s="356">
        <v>11.7</v>
      </c>
      <c r="I17" s="356" t="s">
        <v>154</v>
      </c>
    </row>
    <row r="18" spans="1:9" ht="17.25">
      <c r="A18" s="85" t="s">
        <v>165</v>
      </c>
      <c r="B18" s="355">
        <v>2.8</v>
      </c>
      <c r="C18" s="355">
        <v>5.3</v>
      </c>
      <c r="D18" s="356">
        <v>2.9</v>
      </c>
      <c r="E18" s="356">
        <v>12.3</v>
      </c>
      <c r="F18" s="356">
        <v>1.6</v>
      </c>
      <c r="G18" s="356">
        <v>2.5</v>
      </c>
      <c r="H18" s="356">
        <v>2.4</v>
      </c>
      <c r="I18" s="356">
        <v>9.8</v>
      </c>
    </row>
    <row r="19" spans="1:9" ht="17.25">
      <c r="A19" s="86" t="s">
        <v>172</v>
      </c>
      <c r="B19" s="357">
        <v>0.9</v>
      </c>
      <c r="C19" s="357">
        <v>1.8</v>
      </c>
      <c r="D19" s="354">
        <v>2.9</v>
      </c>
      <c r="E19" s="354">
        <v>32</v>
      </c>
      <c r="F19" s="354">
        <v>1.8</v>
      </c>
      <c r="G19" s="354">
        <v>3.4</v>
      </c>
      <c r="H19" s="354">
        <v>4.6</v>
      </c>
      <c r="I19" s="354">
        <v>20.8</v>
      </c>
    </row>
    <row r="20" spans="1:9" ht="6" customHeight="1">
      <c r="A20" s="87"/>
      <c r="B20" s="87"/>
      <c r="C20" s="87"/>
      <c r="D20" s="88"/>
      <c r="E20" s="87"/>
      <c r="F20" s="87"/>
      <c r="G20" s="87"/>
      <c r="H20" s="87"/>
      <c r="I20" s="87"/>
    </row>
    <row r="21" spans="1:9" ht="13.5">
      <c r="A21" s="358" t="s">
        <v>442</v>
      </c>
      <c r="B21" s="90"/>
      <c r="C21" s="90"/>
      <c r="D21" s="90"/>
      <c r="E21" s="90"/>
      <c r="F21" s="90"/>
      <c r="G21" s="90"/>
      <c r="H21" s="90"/>
      <c r="I21" s="90"/>
    </row>
    <row r="22" spans="1:9" ht="13.5">
      <c r="A22" s="358" t="s">
        <v>448</v>
      </c>
      <c r="B22" s="90"/>
      <c r="C22" s="90"/>
      <c r="D22" s="90"/>
      <c r="E22" s="90"/>
      <c r="F22" s="90"/>
      <c r="G22" s="90"/>
      <c r="H22" s="90"/>
      <c r="I22" s="90"/>
    </row>
  </sheetData>
  <sheetProtection/>
  <mergeCells count="3">
    <mergeCell ref="B3:E3"/>
    <mergeCell ref="F3:I3"/>
    <mergeCell ref="A3:A4"/>
  </mergeCells>
  <printOptions horizontalCentered="1"/>
  <pageMargins left="0.7" right="0.7" top="0.75" bottom="0.75" header="0.3" footer="0.3"/>
  <pageSetup fitToHeight="1" fitToWidth="1" horizontalDpi="600" verticalDpi="600" orientation="portrait" paperSize="9" scale="65" r:id="rId1"/>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Q30"/>
  <sheetViews>
    <sheetView showGridLines="0" zoomScaleSheetLayoutView="80" zoomScalePageLayoutView="0" workbookViewId="0" topLeftCell="A1">
      <selection activeCell="A1" sqref="A1"/>
    </sheetView>
  </sheetViews>
  <sheetFormatPr defaultColWidth="13.375" defaultRowHeight="13.5"/>
  <cols>
    <col min="1" max="7" width="13.375" style="8" customWidth="1"/>
    <col min="8" max="8" width="4.875" style="8" customWidth="1"/>
    <col min="9" max="9" width="31.75390625" style="8" customWidth="1"/>
    <col min="10" max="17" width="7.25390625" style="8" customWidth="1"/>
    <col min="18" max="16384" width="13.375" style="8" customWidth="1"/>
  </cols>
  <sheetData>
    <row r="1" spans="1:17" ht="18" customHeight="1">
      <c r="A1" s="9" t="s">
        <v>364</v>
      </c>
      <c r="I1" s="8" t="s">
        <v>463</v>
      </c>
      <c r="J1" s="10"/>
      <c r="K1" s="10"/>
      <c r="L1" s="10"/>
      <c r="M1" s="11"/>
      <c r="N1" s="10"/>
      <c r="O1" s="10"/>
      <c r="P1" s="10"/>
      <c r="Q1" s="10"/>
    </row>
    <row r="2" spans="9:17" ht="24.75" customHeight="1">
      <c r="I2" s="67" t="s">
        <v>96</v>
      </c>
      <c r="J2" s="408" t="s">
        <v>95</v>
      </c>
      <c r="K2" s="409" t="s">
        <v>100</v>
      </c>
      <c r="L2" s="418" t="s">
        <v>470</v>
      </c>
      <c r="M2" s="408" t="s">
        <v>92</v>
      </c>
      <c r="N2" s="410" t="s">
        <v>101</v>
      </c>
      <c r="O2" s="410" t="s">
        <v>99</v>
      </c>
      <c r="P2" s="411" t="s">
        <v>93</v>
      </c>
      <c r="Q2" s="410" t="s">
        <v>94</v>
      </c>
    </row>
    <row r="3" spans="9:17" s="13" customFormat="1" ht="13.5">
      <c r="I3" s="19" t="s">
        <v>97</v>
      </c>
      <c r="J3" s="76">
        <v>100</v>
      </c>
      <c r="K3" s="76">
        <v>33.1</v>
      </c>
      <c r="L3" s="76">
        <v>13.8</v>
      </c>
      <c r="M3" s="76">
        <v>9.7</v>
      </c>
      <c r="N3" s="76">
        <v>8</v>
      </c>
      <c r="O3" s="76">
        <v>3.3</v>
      </c>
      <c r="P3" s="76">
        <v>2.4</v>
      </c>
      <c r="Q3" s="76">
        <v>29.8</v>
      </c>
    </row>
    <row r="4" spans="9:17" ht="13.5" customHeight="1">
      <c r="I4" s="48" t="s">
        <v>358</v>
      </c>
      <c r="J4" s="76">
        <v>100</v>
      </c>
      <c r="K4" s="76">
        <v>39.4</v>
      </c>
      <c r="L4" s="76">
        <v>14.1</v>
      </c>
      <c r="M4" s="76">
        <v>4.6</v>
      </c>
      <c r="N4" s="76">
        <v>7.8</v>
      </c>
      <c r="O4" s="76">
        <v>5.6</v>
      </c>
      <c r="P4" s="76">
        <v>6.7</v>
      </c>
      <c r="Q4" s="76">
        <v>21.8</v>
      </c>
    </row>
    <row r="5" spans="9:17" ht="13.5" customHeight="1">
      <c r="I5" s="47" t="s">
        <v>353</v>
      </c>
      <c r="J5" s="76">
        <v>100</v>
      </c>
      <c r="K5" s="76">
        <v>44.5</v>
      </c>
      <c r="L5" s="76">
        <v>13.2</v>
      </c>
      <c r="M5" s="76">
        <v>5.4</v>
      </c>
      <c r="N5" s="76">
        <v>7.1</v>
      </c>
      <c r="O5" s="76">
        <v>3.7</v>
      </c>
      <c r="P5" s="76">
        <v>3.5</v>
      </c>
      <c r="Q5" s="76">
        <v>22.7</v>
      </c>
    </row>
    <row r="6" spans="9:17" ht="13.5" customHeight="1">
      <c r="I6" s="47" t="s">
        <v>352</v>
      </c>
      <c r="J6" s="76">
        <v>100</v>
      </c>
      <c r="K6" s="76">
        <v>41.5</v>
      </c>
      <c r="L6" s="76">
        <v>13.7</v>
      </c>
      <c r="M6" s="76">
        <v>4.2</v>
      </c>
      <c r="N6" s="76">
        <v>7.5</v>
      </c>
      <c r="O6" s="76">
        <v>4.9</v>
      </c>
      <c r="P6" s="76">
        <v>7.9</v>
      </c>
      <c r="Q6" s="76">
        <v>20.4</v>
      </c>
    </row>
    <row r="7" spans="9:17" ht="13.5" customHeight="1">
      <c r="I7" s="47" t="s">
        <v>354</v>
      </c>
      <c r="J7" s="76">
        <v>100</v>
      </c>
      <c r="K7" s="76">
        <v>41.9</v>
      </c>
      <c r="L7" s="76">
        <v>12.1</v>
      </c>
      <c r="M7" s="76">
        <v>2.4</v>
      </c>
      <c r="N7" s="76">
        <v>8.3</v>
      </c>
      <c r="O7" s="76">
        <v>5</v>
      </c>
      <c r="P7" s="76">
        <v>12.1</v>
      </c>
      <c r="Q7" s="76">
        <v>18.3</v>
      </c>
    </row>
    <row r="8" spans="9:17" ht="13.5" customHeight="1">
      <c r="I8" s="47" t="s">
        <v>355</v>
      </c>
      <c r="J8" s="76">
        <v>100</v>
      </c>
      <c r="K8" s="76">
        <v>39.8</v>
      </c>
      <c r="L8" s="76">
        <v>14.2</v>
      </c>
      <c r="M8" s="76">
        <v>5.1</v>
      </c>
      <c r="N8" s="76">
        <v>7.7</v>
      </c>
      <c r="O8" s="76">
        <v>4.8</v>
      </c>
      <c r="P8" s="76">
        <v>5.9</v>
      </c>
      <c r="Q8" s="76">
        <v>22.6</v>
      </c>
    </row>
    <row r="9" spans="9:17" ht="13.5" customHeight="1">
      <c r="I9" s="47" t="s">
        <v>356</v>
      </c>
      <c r="J9" s="76">
        <v>100</v>
      </c>
      <c r="K9" s="76">
        <v>38.2</v>
      </c>
      <c r="L9" s="76">
        <v>14.3</v>
      </c>
      <c r="M9" s="76">
        <v>4.6</v>
      </c>
      <c r="N9" s="76">
        <v>7.9</v>
      </c>
      <c r="O9" s="76">
        <v>5.1</v>
      </c>
      <c r="P9" s="76">
        <v>7.6</v>
      </c>
      <c r="Q9" s="76">
        <v>22.3</v>
      </c>
    </row>
    <row r="10" spans="9:17" ht="13.5" customHeight="1">
      <c r="I10" s="47" t="s">
        <v>357</v>
      </c>
      <c r="J10" s="76">
        <v>100</v>
      </c>
      <c r="K10" s="76">
        <v>31</v>
      </c>
      <c r="L10" s="76">
        <v>17.4</v>
      </c>
      <c r="M10" s="76">
        <v>2.2</v>
      </c>
      <c r="N10" s="76">
        <v>8.9</v>
      </c>
      <c r="O10" s="76">
        <v>7.7</v>
      </c>
      <c r="P10" s="76">
        <v>13.4</v>
      </c>
      <c r="Q10" s="76">
        <v>19.4</v>
      </c>
    </row>
    <row r="11" spans="9:17" ht="13.5" customHeight="1">
      <c r="I11" s="47" t="s">
        <v>360</v>
      </c>
      <c r="J11" s="76">
        <v>100</v>
      </c>
      <c r="K11" s="76">
        <v>37.1</v>
      </c>
      <c r="L11" s="76">
        <v>14.1</v>
      </c>
      <c r="M11" s="76">
        <v>7.1</v>
      </c>
      <c r="N11" s="76">
        <v>7.8</v>
      </c>
      <c r="O11" s="76">
        <v>6.1</v>
      </c>
      <c r="P11" s="76">
        <v>3.2</v>
      </c>
      <c r="Q11" s="76">
        <v>24.6</v>
      </c>
    </row>
    <row r="12" spans="9:17" ht="13.5" customHeight="1">
      <c r="I12" s="47" t="s">
        <v>361</v>
      </c>
      <c r="J12" s="76">
        <v>100</v>
      </c>
      <c r="K12" s="76">
        <v>39.1</v>
      </c>
      <c r="L12" s="76">
        <v>14</v>
      </c>
      <c r="M12" s="76">
        <v>3</v>
      </c>
      <c r="N12" s="76">
        <v>8.5</v>
      </c>
      <c r="O12" s="76">
        <v>6.7</v>
      </c>
      <c r="P12" s="76">
        <v>10</v>
      </c>
      <c r="Q12" s="76">
        <v>18.8</v>
      </c>
    </row>
    <row r="13" spans="9:17" ht="13.5" customHeight="1">
      <c r="I13" s="47" t="s">
        <v>359</v>
      </c>
      <c r="J13" s="76">
        <v>100</v>
      </c>
      <c r="K13" s="76">
        <v>38.5</v>
      </c>
      <c r="L13" s="76">
        <v>17.2</v>
      </c>
      <c r="M13" s="76">
        <v>2.4</v>
      </c>
      <c r="N13" s="76">
        <v>7.8</v>
      </c>
      <c r="O13" s="76">
        <v>7.7</v>
      </c>
      <c r="P13" s="76">
        <v>8.1</v>
      </c>
      <c r="Q13" s="76">
        <v>18.2</v>
      </c>
    </row>
    <row r="14" spans="9:17" ht="13.5" customHeight="1">
      <c r="I14" s="47" t="s">
        <v>362</v>
      </c>
      <c r="J14" s="76">
        <v>100</v>
      </c>
      <c r="K14" s="76">
        <v>40.8</v>
      </c>
      <c r="L14" s="76">
        <v>13.6</v>
      </c>
      <c r="M14" s="76">
        <v>2.4</v>
      </c>
      <c r="N14" s="76">
        <v>8.2</v>
      </c>
      <c r="O14" s="76">
        <v>7.7</v>
      </c>
      <c r="P14" s="76">
        <v>8.3</v>
      </c>
      <c r="Q14" s="76">
        <v>19.1</v>
      </c>
    </row>
    <row r="15" spans="9:17" ht="13.5" customHeight="1">
      <c r="I15" s="47" t="s">
        <v>351</v>
      </c>
      <c r="J15" s="76">
        <v>100</v>
      </c>
      <c r="K15" s="76">
        <v>34.3</v>
      </c>
      <c r="L15" s="76">
        <v>19.2</v>
      </c>
      <c r="M15" s="76">
        <v>2.8</v>
      </c>
      <c r="N15" s="76">
        <v>9.9</v>
      </c>
      <c r="O15" s="76">
        <v>7.5</v>
      </c>
      <c r="P15" s="76">
        <v>7.8</v>
      </c>
      <c r="Q15" s="76">
        <v>18.4</v>
      </c>
    </row>
    <row r="16" spans="9:17" ht="13.5" customHeight="1">
      <c r="I16" s="246" t="s">
        <v>363</v>
      </c>
      <c r="J16" s="406">
        <v>100</v>
      </c>
      <c r="K16" s="406">
        <v>32.1</v>
      </c>
      <c r="L16" s="406">
        <v>13.6</v>
      </c>
      <c r="M16" s="406">
        <v>10.6</v>
      </c>
      <c r="N16" s="406">
        <v>8.1</v>
      </c>
      <c r="O16" s="406">
        <v>2.9</v>
      </c>
      <c r="P16" s="406">
        <v>1.5</v>
      </c>
      <c r="Q16" s="406">
        <v>31.2</v>
      </c>
    </row>
    <row r="17" ht="13.5" customHeight="1"/>
    <row r="18" ht="13.5" customHeight="1"/>
    <row r="19" ht="13.5" customHeight="1"/>
    <row r="20" spans="15:17" ht="13.5" customHeight="1">
      <c r="O20" s="402"/>
      <c r="P20" s="403"/>
      <c r="Q20" s="402"/>
    </row>
    <row r="21" spans="9:17" s="13" customFormat="1" ht="13.5" customHeight="1">
      <c r="I21" s="8"/>
      <c r="J21" s="8"/>
      <c r="K21" s="8"/>
      <c r="L21" s="8"/>
      <c r="M21" s="8"/>
      <c r="N21" s="8"/>
      <c r="O21" s="402"/>
      <c r="P21" s="402"/>
      <c r="Q21" s="402"/>
    </row>
    <row r="22" spans="15:17" ht="13.5" customHeight="1">
      <c r="O22" s="405"/>
      <c r="P22" s="404"/>
      <c r="Q22" s="402"/>
    </row>
    <row r="23" spans="15:17" ht="13.5" customHeight="1">
      <c r="O23" s="402"/>
      <c r="P23" s="402"/>
      <c r="Q23" s="402"/>
    </row>
    <row r="24" spans="15:17" ht="13.5" customHeight="1">
      <c r="O24" s="402"/>
      <c r="P24" s="402"/>
      <c r="Q24" s="402"/>
    </row>
    <row r="25" spans="15:17" ht="13.5" customHeight="1">
      <c r="O25" s="402"/>
      <c r="P25" s="402"/>
      <c r="Q25" s="402"/>
    </row>
    <row r="26" spans="15:17" ht="13.5" customHeight="1">
      <c r="O26" s="402"/>
      <c r="P26" s="402"/>
      <c r="Q26" s="402"/>
    </row>
    <row r="27" spans="15:17" ht="13.5" customHeight="1">
      <c r="O27" s="402"/>
      <c r="P27" s="402"/>
      <c r="Q27" s="402"/>
    </row>
    <row r="28" spans="15:17" ht="13.5" customHeight="1">
      <c r="O28" s="402"/>
      <c r="P28" s="402"/>
      <c r="Q28" s="402"/>
    </row>
    <row r="29" spans="1:17" ht="13.5" customHeight="1">
      <c r="A29" s="279" t="s">
        <v>404</v>
      </c>
      <c r="O29" s="402"/>
      <c r="P29" s="402"/>
      <c r="Q29" s="402"/>
    </row>
    <row r="30" spans="1:17" ht="13.5" customHeight="1">
      <c r="A30" s="279" t="s">
        <v>467</v>
      </c>
      <c r="O30" s="402"/>
      <c r="P30" s="402"/>
      <c r="Q30" s="402"/>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Q29"/>
  <sheetViews>
    <sheetView showGridLines="0" zoomScaleSheetLayoutView="100" zoomScalePageLayoutView="0" workbookViewId="0" topLeftCell="A1">
      <selection activeCell="A1" sqref="A1"/>
    </sheetView>
  </sheetViews>
  <sheetFormatPr defaultColWidth="13.375" defaultRowHeight="13.5"/>
  <cols>
    <col min="1" max="7" width="13.375" style="8" customWidth="1"/>
    <col min="8" max="8" width="4.875" style="8" customWidth="1"/>
    <col min="9" max="9" width="31.75390625" style="8" customWidth="1"/>
    <col min="10" max="10" width="7.75390625" style="8" customWidth="1"/>
    <col min="11" max="17" width="8.625" style="8" customWidth="1"/>
    <col min="18" max="16384" width="13.375" style="8" customWidth="1"/>
  </cols>
  <sheetData>
    <row r="1" spans="1:17" ht="18" customHeight="1">
      <c r="A1" s="9" t="s">
        <v>471</v>
      </c>
      <c r="I1" s="8" t="s">
        <v>464</v>
      </c>
      <c r="J1" s="10"/>
      <c r="K1" s="10"/>
      <c r="L1" s="10"/>
      <c r="M1" s="11"/>
      <c r="N1" s="10"/>
      <c r="O1" s="10"/>
      <c r="P1" s="10"/>
      <c r="Q1" s="10"/>
    </row>
    <row r="2" spans="9:17" ht="34.5">
      <c r="I2" s="67" t="s">
        <v>96</v>
      </c>
      <c r="J2" s="68" t="s">
        <v>95</v>
      </c>
      <c r="K2" s="69" t="s">
        <v>100</v>
      </c>
      <c r="L2" s="70" t="s">
        <v>102</v>
      </c>
      <c r="M2" s="72" t="s">
        <v>92</v>
      </c>
      <c r="N2" s="71" t="s">
        <v>101</v>
      </c>
      <c r="O2" s="71" t="s">
        <v>99</v>
      </c>
      <c r="P2" s="73" t="s">
        <v>93</v>
      </c>
      <c r="Q2" s="74" t="s">
        <v>94</v>
      </c>
    </row>
    <row r="3" spans="9:17" s="13" customFormat="1" ht="13.5">
      <c r="I3" s="19" t="s">
        <v>97</v>
      </c>
      <c r="J3" s="76">
        <v>100</v>
      </c>
      <c r="K3" s="76">
        <v>24.4</v>
      </c>
      <c r="L3" s="76">
        <v>16.6</v>
      </c>
      <c r="M3" s="76">
        <v>8.7</v>
      </c>
      <c r="N3" s="76">
        <v>9.3</v>
      </c>
      <c r="O3" s="76">
        <v>2.6</v>
      </c>
      <c r="P3" s="76">
        <v>1.1</v>
      </c>
      <c r="Q3" s="76">
        <v>37.3</v>
      </c>
    </row>
    <row r="4" spans="9:17" ht="13.5" customHeight="1">
      <c r="I4" s="48" t="s">
        <v>358</v>
      </c>
      <c r="J4" s="76">
        <v>100</v>
      </c>
      <c r="K4" s="76">
        <v>38.5</v>
      </c>
      <c r="L4" s="76">
        <v>13.1</v>
      </c>
      <c r="M4" s="76">
        <v>4.9</v>
      </c>
      <c r="N4" s="76">
        <v>9.8</v>
      </c>
      <c r="O4" s="76">
        <v>3.8</v>
      </c>
      <c r="P4" s="76">
        <v>4</v>
      </c>
      <c r="Q4" s="76">
        <v>25.9</v>
      </c>
    </row>
    <row r="5" spans="9:17" ht="13.5" customHeight="1">
      <c r="I5" s="47" t="s">
        <v>353</v>
      </c>
      <c r="J5" s="76">
        <v>100</v>
      </c>
      <c r="K5" s="76">
        <v>39.1</v>
      </c>
      <c r="L5" s="76">
        <v>13.3</v>
      </c>
      <c r="M5" s="76">
        <v>5.1</v>
      </c>
      <c r="N5" s="76">
        <v>8.7</v>
      </c>
      <c r="O5" s="76">
        <v>3.2</v>
      </c>
      <c r="P5" s="76">
        <v>1.8</v>
      </c>
      <c r="Q5" s="76">
        <v>28.8</v>
      </c>
    </row>
    <row r="6" spans="9:17" ht="13.5" customHeight="1">
      <c r="I6" s="47" t="s">
        <v>352</v>
      </c>
      <c r="J6" s="76">
        <v>100</v>
      </c>
      <c r="K6" s="76">
        <v>45</v>
      </c>
      <c r="L6" s="76">
        <v>10.9</v>
      </c>
      <c r="M6" s="76">
        <v>3.6</v>
      </c>
      <c r="N6" s="76">
        <v>8.7</v>
      </c>
      <c r="O6" s="76">
        <v>2.7</v>
      </c>
      <c r="P6" s="76">
        <v>6</v>
      </c>
      <c r="Q6" s="76">
        <v>23.1</v>
      </c>
    </row>
    <row r="7" spans="9:17" ht="13.5" customHeight="1">
      <c r="I7" s="47" t="s">
        <v>354</v>
      </c>
      <c r="J7" s="76">
        <v>100</v>
      </c>
      <c r="K7" s="76">
        <v>50.7</v>
      </c>
      <c r="L7" s="76">
        <v>9.4</v>
      </c>
      <c r="M7" s="76">
        <v>2.3</v>
      </c>
      <c r="N7" s="76">
        <v>9.8</v>
      </c>
      <c r="O7" s="76">
        <v>3.3</v>
      </c>
      <c r="P7" s="76">
        <v>7.7</v>
      </c>
      <c r="Q7" s="76">
        <v>16.8</v>
      </c>
    </row>
    <row r="8" spans="9:17" ht="13.5" customHeight="1">
      <c r="I8" s="47" t="s">
        <v>355</v>
      </c>
      <c r="J8" s="76">
        <v>100</v>
      </c>
      <c r="K8" s="76">
        <v>38.1</v>
      </c>
      <c r="L8" s="76">
        <v>13.2</v>
      </c>
      <c r="M8" s="76">
        <v>4.2</v>
      </c>
      <c r="N8" s="76">
        <v>9.4</v>
      </c>
      <c r="O8" s="76">
        <v>4.2</v>
      </c>
      <c r="P8" s="76">
        <v>3.9</v>
      </c>
      <c r="Q8" s="76">
        <v>26.9</v>
      </c>
    </row>
    <row r="9" spans="9:17" ht="13.5" customHeight="1">
      <c r="I9" s="47" t="s">
        <v>356</v>
      </c>
      <c r="J9" s="76">
        <v>100</v>
      </c>
      <c r="K9" s="76">
        <v>39.9</v>
      </c>
      <c r="L9" s="76">
        <v>12.8</v>
      </c>
      <c r="M9" s="76">
        <v>3.1</v>
      </c>
      <c r="N9" s="76">
        <v>11.1</v>
      </c>
      <c r="O9" s="76">
        <v>4.8</v>
      </c>
      <c r="P9" s="76">
        <v>5.1</v>
      </c>
      <c r="Q9" s="76">
        <v>23.2</v>
      </c>
    </row>
    <row r="10" spans="9:17" ht="13.5" customHeight="1">
      <c r="I10" s="47" t="s">
        <v>357</v>
      </c>
      <c r="J10" s="76">
        <v>100</v>
      </c>
      <c r="K10" s="76">
        <v>36.7</v>
      </c>
      <c r="L10" s="76">
        <v>12.1</v>
      </c>
      <c r="M10" s="76">
        <v>4.6</v>
      </c>
      <c r="N10" s="76">
        <v>10</v>
      </c>
      <c r="O10" s="76">
        <v>1.7</v>
      </c>
      <c r="P10" s="76">
        <v>2.9</v>
      </c>
      <c r="Q10" s="76">
        <v>32.1</v>
      </c>
    </row>
    <row r="11" spans="9:17" ht="13.5" customHeight="1">
      <c r="I11" s="47" t="s">
        <v>360</v>
      </c>
      <c r="J11" s="76">
        <v>100</v>
      </c>
      <c r="K11" s="76">
        <v>30.6</v>
      </c>
      <c r="L11" s="76">
        <v>15.4</v>
      </c>
      <c r="M11" s="76">
        <v>7.5</v>
      </c>
      <c r="N11" s="76">
        <v>10.2</v>
      </c>
      <c r="O11" s="76">
        <v>4.6</v>
      </c>
      <c r="P11" s="76">
        <v>1.9</v>
      </c>
      <c r="Q11" s="76">
        <v>29.7</v>
      </c>
    </row>
    <row r="12" spans="9:17" ht="13.5" customHeight="1">
      <c r="I12" s="47" t="s">
        <v>361</v>
      </c>
      <c r="J12" s="76">
        <v>100</v>
      </c>
      <c r="K12" s="76">
        <v>37.4</v>
      </c>
      <c r="L12" s="76">
        <v>13.1</v>
      </c>
      <c r="M12" s="76">
        <v>4.2</v>
      </c>
      <c r="N12" s="76">
        <v>11.5</v>
      </c>
      <c r="O12" s="76">
        <v>3.4</v>
      </c>
      <c r="P12" s="76">
        <v>3.9</v>
      </c>
      <c r="Q12" s="76">
        <v>26.5</v>
      </c>
    </row>
    <row r="13" spans="9:17" ht="13.5" customHeight="1">
      <c r="I13" s="47" t="s">
        <v>359</v>
      </c>
      <c r="J13" s="76">
        <v>100</v>
      </c>
      <c r="K13" s="76">
        <v>41.2</v>
      </c>
      <c r="L13" s="76">
        <v>13.5</v>
      </c>
      <c r="M13" s="76">
        <v>5.3</v>
      </c>
      <c r="N13" s="76">
        <v>9.6</v>
      </c>
      <c r="O13" s="76">
        <v>2.5</v>
      </c>
      <c r="P13" s="76">
        <v>3.7</v>
      </c>
      <c r="Q13" s="76">
        <v>24.1</v>
      </c>
    </row>
    <row r="14" spans="9:17" ht="13.5" customHeight="1">
      <c r="I14" s="47" t="s">
        <v>362</v>
      </c>
      <c r="J14" s="76">
        <v>100</v>
      </c>
      <c r="K14" s="76">
        <v>40.8</v>
      </c>
      <c r="L14" s="76">
        <v>12.5</v>
      </c>
      <c r="M14" s="76">
        <v>6.7</v>
      </c>
      <c r="N14" s="76">
        <v>7.9</v>
      </c>
      <c r="O14" s="76">
        <v>2.8</v>
      </c>
      <c r="P14" s="76">
        <v>3.3</v>
      </c>
      <c r="Q14" s="76">
        <v>26</v>
      </c>
    </row>
    <row r="15" spans="9:17" ht="13.5" customHeight="1">
      <c r="I15" s="47" t="s">
        <v>351</v>
      </c>
      <c r="J15" s="76">
        <v>100</v>
      </c>
      <c r="K15" s="76">
        <v>30.7</v>
      </c>
      <c r="L15" s="76">
        <v>16.8</v>
      </c>
      <c r="M15" s="76">
        <v>4.3</v>
      </c>
      <c r="N15" s="76">
        <v>13.3</v>
      </c>
      <c r="O15" s="76">
        <v>5.5</v>
      </c>
      <c r="P15" s="76">
        <v>4.8</v>
      </c>
      <c r="Q15" s="76">
        <v>24.6</v>
      </c>
    </row>
    <row r="16" spans="9:17" ht="13.5" customHeight="1">
      <c r="I16" s="246" t="s">
        <v>363</v>
      </c>
      <c r="J16" s="406">
        <v>100</v>
      </c>
      <c r="K16" s="406">
        <v>23.4</v>
      </c>
      <c r="L16" s="406">
        <v>16.9</v>
      </c>
      <c r="M16" s="406">
        <v>8.9</v>
      </c>
      <c r="N16" s="406">
        <v>9.3</v>
      </c>
      <c r="O16" s="406">
        <v>2.5</v>
      </c>
      <c r="P16" s="406">
        <v>0.9</v>
      </c>
      <c r="Q16" s="406">
        <v>38.2</v>
      </c>
    </row>
    <row r="17" spans="9:10" ht="13.5" customHeight="1">
      <c r="I17" s="14"/>
      <c r="J17" s="75"/>
    </row>
    <row r="18" spans="9:10" ht="13.5" customHeight="1">
      <c r="I18" s="14"/>
      <c r="J18" s="75"/>
    </row>
    <row r="19" spans="9:10" ht="13.5" customHeight="1">
      <c r="I19" s="14"/>
      <c r="J19" s="75"/>
    </row>
    <row r="20" ht="13.5" customHeight="1"/>
    <row r="21" s="13" customFormat="1" ht="13.5" customHeight="1"/>
    <row r="22" ht="13.5" customHeight="1"/>
    <row r="23" ht="13.5" customHeight="1"/>
    <row r="24" ht="13.5" customHeight="1"/>
    <row r="25" ht="13.5" customHeight="1"/>
    <row r="26" ht="13.5" customHeight="1"/>
    <row r="27" ht="13.5" customHeight="1"/>
    <row r="28" ht="13.5" customHeight="1">
      <c r="A28" s="279" t="s">
        <v>404</v>
      </c>
    </row>
    <row r="29" ht="13.5" customHeight="1">
      <c r="A29" s="279" t="s">
        <v>467</v>
      </c>
    </row>
  </sheetData>
  <sheetProtection/>
  <printOptions horizontalCentered="1"/>
  <pageMargins left="0.7" right="0.7" top="0.75" bottom="0.75" header="0.3" footer="0.3"/>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P36"/>
  <sheetViews>
    <sheetView showGridLines="0" zoomScaleSheetLayoutView="90" zoomScalePageLayoutView="0" workbookViewId="0" topLeftCell="A1">
      <selection activeCell="A1" sqref="A1"/>
    </sheetView>
  </sheetViews>
  <sheetFormatPr defaultColWidth="13.375" defaultRowHeight="13.5"/>
  <cols>
    <col min="1" max="6" width="13.375" style="8" customWidth="1"/>
    <col min="7" max="7" width="4.875" style="8" customWidth="1"/>
    <col min="8" max="8" width="31.75390625" style="8" customWidth="1"/>
    <col min="9" max="16" width="8.625" style="8" customWidth="1"/>
    <col min="17" max="16384" width="13.375" style="8" customWidth="1"/>
  </cols>
  <sheetData>
    <row r="1" spans="1:16" ht="18" customHeight="1">
      <c r="A1" s="9" t="s">
        <v>368</v>
      </c>
      <c r="H1" s="8" t="s">
        <v>464</v>
      </c>
      <c r="I1" s="10"/>
      <c r="J1" s="10"/>
      <c r="K1" s="10"/>
      <c r="L1" s="11"/>
      <c r="M1" s="10"/>
      <c r="N1" s="10"/>
      <c r="O1" s="10"/>
      <c r="P1" s="10"/>
    </row>
    <row r="2" spans="8:16" ht="34.5">
      <c r="H2" s="67" t="s">
        <v>96</v>
      </c>
      <c r="I2" s="68" t="s">
        <v>95</v>
      </c>
      <c r="J2" s="69" t="s">
        <v>100</v>
      </c>
      <c r="K2" s="70" t="s">
        <v>102</v>
      </c>
      <c r="L2" s="72" t="s">
        <v>92</v>
      </c>
      <c r="M2" s="71" t="s">
        <v>101</v>
      </c>
      <c r="N2" s="71" t="s">
        <v>99</v>
      </c>
      <c r="O2" s="73" t="s">
        <v>93</v>
      </c>
      <c r="P2" s="74" t="s">
        <v>94</v>
      </c>
    </row>
    <row r="3" spans="8:16" s="13" customFormat="1" ht="13.5">
      <c r="H3" s="270" t="s">
        <v>375</v>
      </c>
      <c r="I3" s="262">
        <v>100</v>
      </c>
      <c r="J3" s="262">
        <v>33.1</v>
      </c>
      <c r="K3" s="262">
        <v>13.8</v>
      </c>
      <c r="L3" s="262">
        <v>9.7</v>
      </c>
      <c r="M3" s="262">
        <v>8</v>
      </c>
      <c r="N3" s="262">
        <v>3.3</v>
      </c>
      <c r="O3" s="262">
        <v>2.4</v>
      </c>
      <c r="P3" s="262">
        <v>29.8</v>
      </c>
    </row>
    <row r="4" spans="8:16" ht="13.5" customHeight="1">
      <c r="H4" s="271" t="s">
        <v>374</v>
      </c>
      <c r="I4" s="76">
        <v>100</v>
      </c>
      <c r="J4" s="76">
        <v>39.4</v>
      </c>
      <c r="K4" s="76">
        <v>14.1</v>
      </c>
      <c r="L4" s="76">
        <v>4.6</v>
      </c>
      <c r="M4" s="76">
        <v>7.8</v>
      </c>
      <c r="N4" s="76">
        <v>5.6</v>
      </c>
      <c r="O4" s="76">
        <v>6.7</v>
      </c>
      <c r="P4" s="76">
        <v>21.8</v>
      </c>
    </row>
    <row r="5" spans="8:16" ht="13.5" customHeight="1">
      <c r="H5" s="272" t="s">
        <v>376</v>
      </c>
      <c r="I5" s="76">
        <v>100</v>
      </c>
      <c r="J5" s="76">
        <v>37.1</v>
      </c>
      <c r="K5" s="76">
        <v>14</v>
      </c>
      <c r="L5" s="76">
        <v>6.9</v>
      </c>
      <c r="M5" s="76">
        <v>7.8</v>
      </c>
      <c r="N5" s="76">
        <v>6.1</v>
      </c>
      <c r="O5" s="76">
        <v>3.3</v>
      </c>
      <c r="P5" s="76">
        <v>24.7</v>
      </c>
    </row>
    <row r="6" spans="8:16" ht="13.5" customHeight="1">
      <c r="H6" s="272" t="s">
        <v>379</v>
      </c>
      <c r="I6" s="76">
        <v>100</v>
      </c>
      <c r="J6" s="76">
        <v>36.9</v>
      </c>
      <c r="K6" s="76">
        <v>14.1</v>
      </c>
      <c r="L6" s="76">
        <v>7.2</v>
      </c>
      <c r="M6" s="76">
        <v>7.9</v>
      </c>
      <c r="N6" s="76">
        <v>5.8</v>
      </c>
      <c r="O6" s="76">
        <v>3.3</v>
      </c>
      <c r="P6" s="76">
        <v>24.8</v>
      </c>
    </row>
    <row r="7" spans="8:16" ht="13.5" customHeight="1">
      <c r="H7" s="273" t="s">
        <v>380</v>
      </c>
      <c r="I7" s="76">
        <v>100</v>
      </c>
      <c r="J7" s="76">
        <v>40.4</v>
      </c>
      <c r="K7" s="76">
        <v>13.2</v>
      </c>
      <c r="L7" s="76">
        <v>3.6</v>
      </c>
      <c r="M7" s="76">
        <v>7.2</v>
      </c>
      <c r="N7" s="76">
        <v>8.7</v>
      </c>
      <c r="O7" s="76">
        <v>4</v>
      </c>
      <c r="P7" s="76">
        <v>22.9</v>
      </c>
    </row>
    <row r="8" spans="8:16" ht="13.5" customHeight="1">
      <c r="H8" s="272" t="s">
        <v>377</v>
      </c>
      <c r="I8" s="76">
        <v>100</v>
      </c>
      <c r="J8" s="76">
        <v>41.1</v>
      </c>
      <c r="K8" s="76">
        <v>13.5</v>
      </c>
      <c r="L8" s="76">
        <v>3.3</v>
      </c>
      <c r="M8" s="76">
        <v>7.9</v>
      </c>
      <c r="N8" s="76">
        <v>6.6</v>
      </c>
      <c r="O8" s="76">
        <v>8.3</v>
      </c>
      <c r="P8" s="76">
        <v>19.4</v>
      </c>
    </row>
    <row r="9" spans="8:16" ht="13.5" customHeight="1">
      <c r="H9" s="272" t="s">
        <v>381</v>
      </c>
      <c r="I9" s="76">
        <v>100</v>
      </c>
      <c r="J9" s="76">
        <v>43.8</v>
      </c>
      <c r="K9" s="76">
        <v>14.2</v>
      </c>
      <c r="L9" s="76">
        <v>2.6</v>
      </c>
      <c r="M9" s="76">
        <v>4.6</v>
      </c>
      <c r="N9" s="76">
        <v>8.3</v>
      </c>
      <c r="O9" s="76">
        <v>8.1</v>
      </c>
      <c r="P9" s="76">
        <v>18.5</v>
      </c>
    </row>
    <row r="10" spans="8:16" ht="13.5" customHeight="1">
      <c r="H10" s="272" t="s">
        <v>382</v>
      </c>
      <c r="I10" s="76">
        <v>100</v>
      </c>
      <c r="J10" s="76">
        <v>42</v>
      </c>
      <c r="K10" s="76">
        <v>13.5</v>
      </c>
      <c r="L10" s="76">
        <v>2.9</v>
      </c>
      <c r="M10" s="76">
        <v>8.1</v>
      </c>
      <c r="N10" s="76">
        <v>7.2</v>
      </c>
      <c r="O10" s="76">
        <v>7.5</v>
      </c>
      <c r="P10" s="76">
        <v>18.7</v>
      </c>
    </row>
    <row r="11" spans="8:16" ht="13.5" customHeight="1">
      <c r="H11" s="272" t="s">
        <v>383</v>
      </c>
      <c r="I11" s="76">
        <v>100</v>
      </c>
      <c r="J11" s="76">
        <v>40</v>
      </c>
      <c r="K11" s="76">
        <v>13.4</v>
      </c>
      <c r="L11" s="76">
        <v>3.7</v>
      </c>
      <c r="M11" s="76">
        <v>7.8</v>
      </c>
      <c r="N11" s="76">
        <v>5.9</v>
      </c>
      <c r="O11" s="76">
        <v>9</v>
      </c>
      <c r="P11" s="76">
        <v>20.2</v>
      </c>
    </row>
    <row r="12" spans="8:16" ht="13.5" customHeight="1">
      <c r="H12" s="272" t="s">
        <v>378</v>
      </c>
      <c r="I12" s="76">
        <v>100</v>
      </c>
      <c r="J12" s="76">
        <v>39.7</v>
      </c>
      <c r="K12" s="76">
        <v>14.6</v>
      </c>
      <c r="L12" s="76">
        <v>4.2</v>
      </c>
      <c r="M12" s="76">
        <v>7.9</v>
      </c>
      <c r="N12" s="76">
        <v>5.1</v>
      </c>
      <c r="O12" s="76">
        <v>7.6</v>
      </c>
      <c r="P12" s="76">
        <v>20.9</v>
      </c>
    </row>
    <row r="13" spans="8:16" ht="13.5" customHeight="1">
      <c r="H13" s="272" t="s">
        <v>384</v>
      </c>
      <c r="I13" s="76">
        <v>100</v>
      </c>
      <c r="J13" s="76">
        <v>39.7</v>
      </c>
      <c r="K13" s="76">
        <v>13.6</v>
      </c>
      <c r="L13" s="76">
        <v>3.1</v>
      </c>
      <c r="M13" s="76">
        <v>6.4</v>
      </c>
      <c r="N13" s="76">
        <v>6.1</v>
      </c>
      <c r="O13" s="76">
        <v>9.8</v>
      </c>
      <c r="P13" s="76">
        <v>21.3</v>
      </c>
    </row>
    <row r="14" spans="8:16" ht="13.5" customHeight="1">
      <c r="H14" s="272" t="s">
        <v>385</v>
      </c>
      <c r="I14" s="76">
        <v>100</v>
      </c>
      <c r="J14" s="76">
        <v>36.9</v>
      </c>
      <c r="K14" s="76">
        <v>14.7</v>
      </c>
      <c r="L14" s="76">
        <v>3.4</v>
      </c>
      <c r="M14" s="76">
        <v>8.4</v>
      </c>
      <c r="N14" s="76">
        <v>4.5</v>
      </c>
      <c r="O14" s="76">
        <v>11.3</v>
      </c>
      <c r="P14" s="76">
        <v>20.8</v>
      </c>
    </row>
    <row r="15" spans="8:16" ht="13.5" customHeight="1">
      <c r="H15" s="272" t="s">
        <v>371</v>
      </c>
      <c r="I15" s="76">
        <v>100</v>
      </c>
      <c r="J15" s="76">
        <v>38.9</v>
      </c>
      <c r="K15" s="76">
        <v>17.3</v>
      </c>
      <c r="L15" s="76">
        <v>2.5</v>
      </c>
      <c r="M15" s="76">
        <v>8.3</v>
      </c>
      <c r="N15" s="76">
        <v>7</v>
      </c>
      <c r="O15" s="76">
        <v>8.9</v>
      </c>
      <c r="P15" s="76">
        <v>17.2</v>
      </c>
    </row>
    <row r="16" spans="8:16" ht="13.5" customHeight="1">
      <c r="H16" s="273" t="s">
        <v>372</v>
      </c>
      <c r="I16" s="76">
        <v>100</v>
      </c>
      <c r="J16" s="76">
        <v>41</v>
      </c>
      <c r="K16" s="76">
        <v>14.1</v>
      </c>
      <c r="L16" s="76">
        <v>5</v>
      </c>
      <c r="M16" s="76">
        <v>7.8</v>
      </c>
      <c r="N16" s="76">
        <v>4.3</v>
      </c>
      <c r="O16" s="76">
        <v>5.4</v>
      </c>
      <c r="P16" s="76">
        <v>22.4</v>
      </c>
    </row>
    <row r="17" spans="8:16" ht="13.5" customHeight="1">
      <c r="H17" s="273" t="s">
        <v>373</v>
      </c>
      <c r="I17" s="76">
        <v>100</v>
      </c>
      <c r="J17" s="76">
        <v>43.8</v>
      </c>
      <c r="K17" s="76">
        <v>11.7</v>
      </c>
      <c r="L17" s="76">
        <v>2.3</v>
      </c>
      <c r="M17" s="76">
        <v>7.5</v>
      </c>
      <c r="N17" s="76">
        <v>4.3</v>
      </c>
      <c r="O17" s="76">
        <v>9</v>
      </c>
      <c r="P17" s="76">
        <v>21.2</v>
      </c>
    </row>
    <row r="18" spans="8:16" ht="13.5" customHeight="1">
      <c r="H18" s="273" t="s">
        <v>386</v>
      </c>
      <c r="I18" s="76">
        <v>100</v>
      </c>
      <c r="J18" s="76">
        <v>36.7</v>
      </c>
      <c r="K18" s="76">
        <v>13.5</v>
      </c>
      <c r="L18" s="76">
        <v>8.9</v>
      </c>
      <c r="M18" s="76">
        <v>8.4</v>
      </c>
      <c r="N18" s="76">
        <v>3.7</v>
      </c>
      <c r="O18" s="76">
        <v>2.8</v>
      </c>
      <c r="P18" s="76">
        <v>25.9</v>
      </c>
    </row>
    <row r="19" spans="8:16" ht="13.5" customHeight="1">
      <c r="H19" s="273" t="s">
        <v>387</v>
      </c>
      <c r="I19" s="76">
        <v>100</v>
      </c>
      <c r="J19" s="76">
        <v>44.6</v>
      </c>
      <c r="K19" s="76">
        <v>13</v>
      </c>
      <c r="L19" s="76">
        <v>3.8</v>
      </c>
      <c r="M19" s="76">
        <v>6.9</v>
      </c>
      <c r="N19" s="76">
        <v>3.8</v>
      </c>
      <c r="O19" s="76">
        <v>6.7</v>
      </c>
      <c r="P19" s="76">
        <v>21.1</v>
      </c>
    </row>
    <row r="20" spans="8:16" ht="13.5" customHeight="1">
      <c r="H20" s="273" t="s">
        <v>388</v>
      </c>
      <c r="I20" s="76">
        <v>100</v>
      </c>
      <c r="J20" s="76">
        <v>39</v>
      </c>
      <c r="K20" s="76">
        <v>13.5</v>
      </c>
      <c r="L20" s="76">
        <v>4.4</v>
      </c>
      <c r="M20" s="76">
        <v>7.8</v>
      </c>
      <c r="N20" s="76">
        <v>5.3</v>
      </c>
      <c r="O20" s="76">
        <v>7.1</v>
      </c>
      <c r="P20" s="76">
        <v>22.9</v>
      </c>
    </row>
    <row r="21" spans="8:16" s="13" customFormat="1" ht="13.5" customHeight="1">
      <c r="H21" s="273" t="s">
        <v>389</v>
      </c>
      <c r="I21" s="76">
        <v>100</v>
      </c>
      <c r="J21" s="76">
        <v>39.7</v>
      </c>
      <c r="K21" s="76">
        <v>14.3</v>
      </c>
      <c r="L21" s="76">
        <v>5</v>
      </c>
      <c r="M21" s="76">
        <v>7.8</v>
      </c>
      <c r="N21" s="76">
        <v>4.4</v>
      </c>
      <c r="O21" s="76">
        <v>7</v>
      </c>
      <c r="P21" s="76">
        <v>21.9</v>
      </c>
    </row>
    <row r="22" spans="8:16" ht="13.5" customHeight="1">
      <c r="H22" s="273" t="s">
        <v>390</v>
      </c>
      <c r="I22" s="76">
        <v>100</v>
      </c>
      <c r="J22" s="76">
        <v>43.3</v>
      </c>
      <c r="K22" s="76">
        <v>14.5</v>
      </c>
      <c r="L22" s="76">
        <v>3.3</v>
      </c>
      <c r="M22" s="76">
        <v>7.9</v>
      </c>
      <c r="N22" s="76">
        <v>4.9</v>
      </c>
      <c r="O22" s="76">
        <v>9.1</v>
      </c>
      <c r="P22" s="76">
        <v>16.9</v>
      </c>
    </row>
    <row r="23" spans="8:16" ht="13.5" customHeight="1">
      <c r="H23" s="273" t="s">
        <v>391</v>
      </c>
      <c r="I23" s="76">
        <v>100</v>
      </c>
      <c r="J23" s="76">
        <v>38.8</v>
      </c>
      <c r="K23" s="76">
        <v>14.9</v>
      </c>
      <c r="L23" s="76">
        <v>3.9</v>
      </c>
      <c r="M23" s="76">
        <v>7.5</v>
      </c>
      <c r="N23" s="76">
        <v>4.1</v>
      </c>
      <c r="O23" s="76">
        <v>9.4</v>
      </c>
      <c r="P23" s="76">
        <v>21.3</v>
      </c>
    </row>
    <row r="24" spans="8:16" ht="13.5" customHeight="1">
      <c r="H24" s="273" t="s">
        <v>370</v>
      </c>
      <c r="I24" s="76">
        <v>100</v>
      </c>
      <c r="J24" s="76">
        <v>40.7</v>
      </c>
      <c r="K24" s="76">
        <v>15</v>
      </c>
      <c r="L24" s="76">
        <v>3.2</v>
      </c>
      <c r="M24" s="76">
        <v>8</v>
      </c>
      <c r="N24" s="76">
        <v>6.8</v>
      </c>
      <c r="O24" s="76">
        <v>8.8</v>
      </c>
      <c r="P24" s="76">
        <v>17.4</v>
      </c>
    </row>
    <row r="25" spans="8:16" ht="13.5" customHeight="1">
      <c r="H25" s="273" t="s">
        <v>392</v>
      </c>
      <c r="I25" s="76">
        <v>100</v>
      </c>
      <c r="J25" s="76">
        <v>37.9</v>
      </c>
      <c r="K25" s="76">
        <v>16.8</v>
      </c>
      <c r="L25" s="76">
        <v>3.5</v>
      </c>
      <c r="M25" s="76">
        <v>9.4</v>
      </c>
      <c r="N25" s="76">
        <v>6.4</v>
      </c>
      <c r="O25" s="76">
        <v>6</v>
      </c>
      <c r="P25" s="76">
        <v>20.1</v>
      </c>
    </row>
    <row r="26" spans="8:16" ht="13.5" customHeight="1">
      <c r="H26" s="273" t="s">
        <v>393</v>
      </c>
      <c r="I26" s="76">
        <v>100</v>
      </c>
      <c r="J26" s="76">
        <v>40</v>
      </c>
      <c r="K26" s="76">
        <v>13.1</v>
      </c>
      <c r="L26" s="76">
        <v>2.2</v>
      </c>
      <c r="M26" s="76">
        <v>6.3</v>
      </c>
      <c r="N26" s="76">
        <v>6.2</v>
      </c>
      <c r="O26" s="76">
        <v>17.8</v>
      </c>
      <c r="P26" s="76">
        <v>14.5</v>
      </c>
    </row>
    <row r="27" spans="8:16" ht="13.5" customHeight="1">
      <c r="H27" s="407" t="s">
        <v>394</v>
      </c>
      <c r="I27" s="406">
        <v>100</v>
      </c>
      <c r="J27" s="406">
        <v>32.1</v>
      </c>
      <c r="K27" s="406">
        <v>13.6</v>
      </c>
      <c r="L27" s="406">
        <v>10.6</v>
      </c>
      <c r="M27" s="406">
        <v>8.1</v>
      </c>
      <c r="N27" s="406">
        <v>2.9</v>
      </c>
      <c r="O27" s="406">
        <v>1.5</v>
      </c>
      <c r="P27" s="406">
        <v>31.2</v>
      </c>
    </row>
    <row r="28" ht="13.5" customHeight="1"/>
    <row r="29" ht="13.5" customHeight="1">
      <c r="I29" s="14"/>
    </row>
    <row r="30" spans="8:9" ht="13.5" customHeight="1">
      <c r="H30" s="22"/>
      <c r="I30" s="14"/>
    </row>
    <row r="31" spans="8:9" ht="13.5" customHeight="1">
      <c r="H31" s="17"/>
      <c r="I31" s="14"/>
    </row>
    <row r="32" ht="13.5" customHeight="1">
      <c r="I32" s="14"/>
    </row>
    <row r="33" ht="13.5" customHeight="1">
      <c r="I33" s="14"/>
    </row>
    <row r="34" spans="8:9" s="22" customFormat="1" ht="13.5" customHeight="1">
      <c r="H34" s="8"/>
      <c r="I34" s="14"/>
    </row>
    <row r="35" spans="1:9" ht="15" customHeight="1">
      <c r="A35" s="279" t="s">
        <v>404</v>
      </c>
      <c r="I35" s="14"/>
    </row>
    <row r="36" spans="1:9" ht="10.5" customHeight="1">
      <c r="A36" s="279" t="s">
        <v>484</v>
      </c>
      <c r="I36" s="14"/>
    </row>
  </sheetData>
  <sheetProtection/>
  <printOptions horizontalCentered="1"/>
  <pageMargins left="0.7" right="0.7" top="0.75" bottom="0.75" header="0.3" footer="0.3"/>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P35"/>
  <sheetViews>
    <sheetView showGridLines="0" zoomScaleSheetLayoutView="90" zoomScalePageLayoutView="0" workbookViewId="0" topLeftCell="A1">
      <selection activeCell="A1" sqref="A1"/>
    </sheetView>
  </sheetViews>
  <sheetFormatPr defaultColWidth="13.375" defaultRowHeight="13.5"/>
  <cols>
    <col min="1" max="6" width="13.375" style="8" customWidth="1"/>
    <col min="7" max="7" width="4.875" style="8" customWidth="1"/>
    <col min="8" max="8" width="31.75390625" style="8" customWidth="1"/>
    <col min="9" max="16" width="8.625" style="8" customWidth="1"/>
    <col min="17" max="17" width="12.125" style="8" customWidth="1"/>
    <col min="18" max="18" width="9.625" style="8" customWidth="1"/>
    <col min="19" max="16384" width="13.375" style="8" customWidth="1"/>
  </cols>
  <sheetData>
    <row r="1" spans="1:16" ht="18" customHeight="1">
      <c r="A1" s="9" t="s">
        <v>403</v>
      </c>
      <c r="I1" s="10"/>
      <c r="J1" s="10"/>
      <c r="K1" s="10"/>
      <c r="L1" s="11"/>
      <c r="M1" s="10"/>
      <c r="N1" s="10"/>
      <c r="O1" s="10"/>
      <c r="P1" s="10"/>
    </row>
    <row r="2" spans="8:16" ht="34.5">
      <c r="H2" s="67" t="s">
        <v>96</v>
      </c>
      <c r="I2" s="68" t="s">
        <v>95</v>
      </c>
      <c r="J2" s="69" t="s">
        <v>100</v>
      </c>
      <c r="K2" s="70" t="s">
        <v>102</v>
      </c>
      <c r="L2" s="72" t="s">
        <v>92</v>
      </c>
      <c r="M2" s="71" t="s">
        <v>101</v>
      </c>
      <c r="N2" s="71" t="s">
        <v>99</v>
      </c>
      <c r="O2" s="73" t="s">
        <v>93</v>
      </c>
      <c r="P2" s="74" t="s">
        <v>94</v>
      </c>
    </row>
    <row r="3" spans="8:16" s="13" customFormat="1" ht="13.5">
      <c r="H3" s="270" t="s">
        <v>375</v>
      </c>
      <c r="I3" s="262">
        <v>100</v>
      </c>
      <c r="J3" s="262">
        <v>24.4</v>
      </c>
      <c r="K3" s="262">
        <v>16.6</v>
      </c>
      <c r="L3" s="262">
        <v>8.7</v>
      </c>
      <c r="M3" s="262">
        <v>9.3</v>
      </c>
      <c r="N3" s="262">
        <v>2.6</v>
      </c>
      <c r="O3" s="262">
        <v>1.1</v>
      </c>
      <c r="P3" s="262">
        <v>37.3</v>
      </c>
    </row>
    <row r="4" spans="8:16" ht="13.5" customHeight="1">
      <c r="H4" s="271" t="s">
        <v>374</v>
      </c>
      <c r="I4" s="76">
        <v>100</v>
      </c>
      <c r="J4" s="76">
        <v>38.5</v>
      </c>
      <c r="K4" s="76">
        <v>13.1</v>
      </c>
      <c r="L4" s="76">
        <v>4.9</v>
      </c>
      <c r="M4" s="76">
        <v>9.8</v>
      </c>
      <c r="N4" s="76">
        <v>3.8</v>
      </c>
      <c r="O4" s="76">
        <v>4</v>
      </c>
      <c r="P4" s="76">
        <v>25.9</v>
      </c>
    </row>
    <row r="5" spans="8:16" ht="13.5" customHeight="1">
      <c r="H5" s="272" t="s">
        <v>376</v>
      </c>
      <c r="I5" s="76">
        <v>100</v>
      </c>
      <c r="J5" s="76">
        <v>31</v>
      </c>
      <c r="K5" s="76">
        <v>15.1</v>
      </c>
      <c r="L5" s="76">
        <v>7.3</v>
      </c>
      <c r="M5" s="76">
        <v>10.2</v>
      </c>
      <c r="N5" s="76">
        <v>4.5</v>
      </c>
      <c r="O5" s="76">
        <v>1.9</v>
      </c>
      <c r="P5" s="76">
        <v>30</v>
      </c>
    </row>
    <row r="6" spans="8:16" ht="13.5" customHeight="1">
      <c r="H6" s="272" t="s">
        <v>379</v>
      </c>
      <c r="I6" s="76">
        <v>100</v>
      </c>
      <c r="J6" s="76">
        <v>30.3</v>
      </c>
      <c r="K6" s="76">
        <v>15.4</v>
      </c>
      <c r="L6" s="76">
        <v>7.4</v>
      </c>
      <c r="M6" s="76">
        <v>10.5</v>
      </c>
      <c r="N6" s="76">
        <v>4.4</v>
      </c>
      <c r="O6" s="76">
        <v>1.9</v>
      </c>
      <c r="P6" s="76">
        <v>30.1</v>
      </c>
    </row>
    <row r="7" spans="8:16" ht="13.5" customHeight="1">
      <c r="H7" s="273" t="s">
        <v>380</v>
      </c>
      <c r="I7" s="76">
        <v>100</v>
      </c>
      <c r="J7" s="76">
        <v>41.2</v>
      </c>
      <c r="K7" s="76">
        <v>11.5</v>
      </c>
      <c r="L7" s="76">
        <v>6.2</v>
      </c>
      <c r="M7" s="76">
        <v>6.2</v>
      </c>
      <c r="N7" s="76">
        <v>4.6</v>
      </c>
      <c r="O7" s="76">
        <v>1.9</v>
      </c>
      <c r="P7" s="76">
        <v>28.5</v>
      </c>
    </row>
    <row r="8" spans="8:16" ht="13.5" customHeight="1">
      <c r="H8" s="272" t="s">
        <v>377</v>
      </c>
      <c r="I8" s="76">
        <v>100</v>
      </c>
      <c r="J8" s="76">
        <v>40.6</v>
      </c>
      <c r="K8" s="76">
        <v>12.5</v>
      </c>
      <c r="L8" s="76">
        <v>4.4</v>
      </c>
      <c r="M8" s="76">
        <v>10.2</v>
      </c>
      <c r="N8" s="76">
        <v>3.2</v>
      </c>
      <c r="O8" s="76">
        <v>4</v>
      </c>
      <c r="P8" s="76">
        <v>25.1</v>
      </c>
    </row>
    <row r="9" spans="8:16" ht="13.5" customHeight="1">
      <c r="H9" s="272" t="s">
        <v>381</v>
      </c>
      <c r="I9" s="76">
        <v>100</v>
      </c>
      <c r="J9" s="76">
        <v>45.2</v>
      </c>
      <c r="K9" s="76">
        <v>9.6</v>
      </c>
      <c r="L9" s="76">
        <v>2.5</v>
      </c>
      <c r="M9" s="76">
        <v>12.1</v>
      </c>
      <c r="N9" s="76">
        <v>3.2</v>
      </c>
      <c r="O9" s="76">
        <v>3.2</v>
      </c>
      <c r="P9" s="76">
        <v>24.2</v>
      </c>
    </row>
    <row r="10" spans="8:16" ht="13.5" customHeight="1">
      <c r="H10" s="272" t="s">
        <v>382</v>
      </c>
      <c r="I10" s="76">
        <v>100</v>
      </c>
      <c r="J10" s="76">
        <v>42.3</v>
      </c>
      <c r="K10" s="76">
        <v>12.3</v>
      </c>
      <c r="L10" s="76">
        <v>5.1</v>
      </c>
      <c r="M10" s="76">
        <v>9.8</v>
      </c>
      <c r="N10" s="76">
        <v>2.6</v>
      </c>
      <c r="O10" s="76">
        <v>3.4</v>
      </c>
      <c r="P10" s="76">
        <v>24.4</v>
      </c>
    </row>
    <row r="11" spans="8:16" ht="13.5" customHeight="1">
      <c r="H11" s="272" t="s">
        <v>383</v>
      </c>
      <c r="I11" s="76">
        <v>100</v>
      </c>
      <c r="J11" s="76">
        <v>39.2</v>
      </c>
      <c r="K11" s="76">
        <v>12.8</v>
      </c>
      <c r="L11" s="76">
        <v>4.1</v>
      </c>
      <c r="M11" s="76">
        <v>10.4</v>
      </c>
      <c r="N11" s="76">
        <v>3.6</v>
      </c>
      <c r="O11" s="76">
        <v>4.3</v>
      </c>
      <c r="P11" s="76">
        <v>25.6</v>
      </c>
    </row>
    <row r="12" spans="8:16" ht="13.5" customHeight="1">
      <c r="H12" s="272" t="s">
        <v>378</v>
      </c>
      <c r="I12" s="76">
        <v>100</v>
      </c>
      <c r="J12" s="76">
        <v>41.3</v>
      </c>
      <c r="K12" s="76">
        <v>12.3</v>
      </c>
      <c r="L12" s="76">
        <v>3.7</v>
      </c>
      <c r="M12" s="76">
        <v>9.9</v>
      </c>
      <c r="N12" s="76">
        <v>4</v>
      </c>
      <c r="O12" s="76">
        <v>5</v>
      </c>
      <c r="P12" s="76">
        <v>23.8</v>
      </c>
    </row>
    <row r="13" spans="8:16" ht="13.5" customHeight="1">
      <c r="H13" s="272" t="s">
        <v>384</v>
      </c>
      <c r="I13" s="76">
        <v>100</v>
      </c>
      <c r="J13" s="76">
        <v>41</v>
      </c>
      <c r="K13" s="76">
        <v>12.8</v>
      </c>
      <c r="L13" s="76">
        <v>5.2</v>
      </c>
      <c r="M13" s="76">
        <v>6.4</v>
      </c>
      <c r="N13" s="76">
        <v>4.3</v>
      </c>
      <c r="O13" s="76">
        <v>4.6</v>
      </c>
      <c r="P13" s="76">
        <v>25.8</v>
      </c>
    </row>
    <row r="14" spans="8:16" ht="13.5" customHeight="1">
      <c r="H14" s="272" t="s">
        <v>385</v>
      </c>
      <c r="I14" s="76">
        <v>100</v>
      </c>
      <c r="J14" s="76">
        <v>41.3</v>
      </c>
      <c r="K14" s="76">
        <v>10.3</v>
      </c>
      <c r="L14" s="76">
        <v>4.8</v>
      </c>
      <c r="M14" s="76">
        <v>8.7</v>
      </c>
      <c r="N14" s="76">
        <v>3.5</v>
      </c>
      <c r="O14" s="76">
        <v>6.3</v>
      </c>
      <c r="P14" s="76">
        <v>25.1</v>
      </c>
    </row>
    <row r="15" spans="8:16" ht="13.5" customHeight="1">
      <c r="H15" s="272" t="s">
        <v>371</v>
      </c>
      <c r="I15" s="76">
        <v>100</v>
      </c>
      <c r="J15" s="76">
        <v>42.9</v>
      </c>
      <c r="K15" s="76">
        <v>12.1</v>
      </c>
      <c r="L15" s="76">
        <v>5.4</v>
      </c>
      <c r="M15" s="76">
        <v>9.4</v>
      </c>
      <c r="N15" s="76">
        <v>3.7</v>
      </c>
      <c r="O15" s="76">
        <v>3.5</v>
      </c>
      <c r="P15" s="76">
        <v>23</v>
      </c>
    </row>
    <row r="16" spans="8:16" ht="13.5" customHeight="1">
      <c r="H16" s="273" t="s">
        <v>372</v>
      </c>
      <c r="I16" s="76">
        <v>100</v>
      </c>
      <c r="J16" s="76">
        <v>40.1</v>
      </c>
      <c r="K16" s="76">
        <v>13.7</v>
      </c>
      <c r="L16" s="76">
        <v>3.5</v>
      </c>
      <c r="M16" s="76">
        <v>9.3</v>
      </c>
      <c r="N16" s="76">
        <v>4.1</v>
      </c>
      <c r="O16" s="76">
        <v>4</v>
      </c>
      <c r="P16" s="76">
        <v>25.3</v>
      </c>
    </row>
    <row r="17" spans="8:16" ht="13.5" customHeight="1">
      <c r="H17" s="273" t="s">
        <v>373</v>
      </c>
      <c r="I17" s="76">
        <v>100</v>
      </c>
      <c r="J17" s="76">
        <v>52.2</v>
      </c>
      <c r="K17" s="76">
        <v>10</v>
      </c>
      <c r="L17" s="76">
        <v>3.6</v>
      </c>
      <c r="M17" s="76">
        <v>7.2</v>
      </c>
      <c r="N17" s="76">
        <v>2.6</v>
      </c>
      <c r="O17" s="76">
        <v>5.3</v>
      </c>
      <c r="P17" s="76">
        <v>19</v>
      </c>
    </row>
    <row r="18" spans="8:16" ht="13.5" customHeight="1">
      <c r="H18" s="273" t="s">
        <v>386</v>
      </c>
      <c r="I18" s="76">
        <v>100</v>
      </c>
      <c r="J18" s="76">
        <v>29.3</v>
      </c>
      <c r="K18" s="76">
        <v>16.8</v>
      </c>
      <c r="L18" s="76">
        <v>6.3</v>
      </c>
      <c r="M18" s="76">
        <v>9.1</v>
      </c>
      <c r="N18" s="76">
        <v>2.7</v>
      </c>
      <c r="O18" s="76">
        <v>1.3</v>
      </c>
      <c r="P18" s="76">
        <v>34.5</v>
      </c>
    </row>
    <row r="19" spans="8:16" ht="13.5" customHeight="1">
      <c r="H19" s="273" t="s">
        <v>387</v>
      </c>
      <c r="I19" s="76">
        <v>100</v>
      </c>
      <c r="J19" s="76">
        <v>49.2</v>
      </c>
      <c r="K19" s="76">
        <v>9.6</v>
      </c>
      <c r="L19" s="76">
        <v>3.5</v>
      </c>
      <c r="M19" s="76">
        <v>8.1</v>
      </c>
      <c r="N19" s="76">
        <v>1.4</v>
      </c>
      <c r="O19" s="76">
        <v>5.2</v>
      </c>
      <c r="P19" s="76">
        <v>23</v>
      </c>
    </row>
    <row r="20" spans="8:16" ht="13.5" customHeight="1">
      <c r="H20" s="273" t="s">
        <v>388</v>
      </c>
      <c r="I20" s="76">
        <v>100</v>
      </c>
      <c r="J20" s="76">
        <v>40.6</v>
      </c>
      <c r="K20" s="76">
        <v>11.4</v>
      </c>
      <c r="L20" s="76">
        <v>2.9</v>
      </c>
      <c r="M20" s="76">
        <v>11.8</v>
      </c>
      <c r="N20" s="76">
        <v>6</v>
      </c>
      <c r="O20" s="76">
        <v>5.9</v>
      </c>
      <c r="P20" s="76">
        <v>21.4</v>
      </c>
    </row>
    <row r="21" spans="8:16" s="13" customFormat="1" ht="13.5" customHeight="1">
      <c r="H21" s="273" t="s">
        <v>389</v>
      </c>
      <c r="I21" s="76">
        <v>100</v>
      </c>
      <c r="J21" s="76">
        <v>41.7</v>
      </c>
      <c r="K21" s="76">
        <v>12</v>
      </c>
      <c r="L21" s="76">
        <v>2.9</v>
      </c>
      <c r="M21" s="76">
        <v>11.5</v>
      </c>
      <c r="N21" s="76">
        <v>4.3</v>
      </c>
      <c r="O21" s="76">
        <v>5.7</v>
      </c>
      <c r="P21" s="76">
        <v>21.9</v>
      </c>
    </row>
    <row r="22" spans="8:16" ht="13.5" customHeight="1">
      <c r="H22" s="273" t="s">
        <v>390</v>
      </c>
      <c r="I22" s="76">
        <v>100</v>
      </c>
      <c r="J22" s="76">
        <v>48.7</v>
      </c>
      <c r="K22" s="76">
        <v>9.3</v>
      </c>
      <c r="L22" s="76">
        <v>4.5</v>
      </c>
      <c r="M22" s="76">
        <v>10.4</v>
      </c>
      <c r="N22" s="76">
        <v>2.4</v>
      </c>
      <c r="O22" s="76">
        <v>5</v>
      </c>
      <c r="P22" s="76">
        <v>19.7</v>
      </c>
    </row>
    <row r="23" spans="8:16" ht="13.5" customHeight="1">
      <c r="H23" s="273" t="s">
        <v>391</v>
      </c>
      <c r="I23" s="76">
        <v>100</v>
      </c>
      <c r="J23" s="76">
        <v>46.9</v>
      </c>
      <c r="K23" s="76">
        <v>8.9</v>
      </c>
      <c r="L23" s="76">
        <v>2.1</v>
      </c>
      <c r="M23" s="76">
        <v>10.6</v>
      </c>
      <c r="N23" s="76">
        <v>4.6</v>
      </c>
      <c r="O23" s="76">
        <v>8.6</v>
      </c>
      <c r="P23" s="76">
        <v>18.3</v>
      </c>
    </row>
    <row r="24" spans="8:16" ht="13.5" customHeight="1">
      <c r="H24" s="273" t="s">
        <v>370</v>
      </c>
      <c r="I24" s="76">
        <v>100</v>
      </c>
      <c r="J24" s="76">
        <v>42.2</v>
      </c>
      <c r="K24" s="76">
        <v>9.4</v>
      </c>
      <c r="L24" s="76">
        <v>2.3</v>
      </c>
      <c r="M24" s="76">
        <v>8.6</v>
      </c>
      <c r="N24" s="76">
        <v>3.9</v>
      </c>
      <c r="O24" s="76">
        <v>2.3</v>
      </c>
      <c r="P24" s="76">
        <v>31.3</v>
      </c>
    </row>
    <row r="25" spans="8:16" ht="13.5" customHeight="1">
      <c r="H25" s="273" t="s">
        <v>392</v>
      </c>
      <c r="I25" s="76">
        <v>100</v>
      </c>
      <c r="J25" s="76">
        <v>35.3</v>
      </c>
      <c r="K25" s="76">
        <v>16.2</v>
      </c>
      <c r="L25" s="76">
        <v>3.3</v>
      </c>
      <c r="M25" s="76">
        <v>11.9</v>
      </c>
      <c r="N25" s="76">
        <v>4.1</v>
      </c>
      <c r="O25" s="76">
        <v>4.8</v>
      </c>
      <c r="P25" s="76">
        <v>24.3</v>
      </c>
    </row>
    <row r="26" spans="8:16" ht="13.5" customHeight="1">
      <c r="H26" s="273" t="s">
        <v>393</v>
      </c>
      <c r="I26" s="76">
        <v>100</v>
      </c>
      <c r="J26" s="76">
        <v>48.6</v>
      </c>
      <c r="K26" s="76">
        <v>10.4</v>
      </c>
      <c r="L26" s="76">
        <v>3</v>
      </c>
      <c r="M26" s="76">
        <v>6.9</v>
      </c>
      <c r="N26" s="76">
        <v>4.2</v>
      </c>
      <c r="O26" s="76">
        <v>6.9</v>
      </c>
      <c r="P26" s="76">
        <v>19.9</v>
      </c>
    </row>
    <row r="27" spans="8:16" ht="13.5" customHeight="1">
      <c r="H27" s="407" t="s">
        <v>394</v>
      </c>
      <c r="I27" s="406">
        <v>100</v>
      </c>
      <c r="J27" s="406">
        <v>23.4</v>
      </c>
      <c r="K27" s="406">
        <v>16.9</v>
      </c>
      <c r="L27" s="406">
        <v>8.9</v>
      </c>
      <c r="M27" s="406">
        <v>9.3</v>
      </c>
      <c r="N27" s="406">
        <v>2.5</v>
      </c>
      <c r="O27" s="406">
        <v>0.9</v>
      </c>
      <c r="P27" s="406">
        <v>38.2</v>
      </c>
    </row>
    <row r="28" ht="13.5" customHeight="1"/>
    <row r="29" ht="13.5" customHeight="1"/>
    <row r="30" spans="8:9" ht="13.5" customHeight="1">
      <c r="H30" s="22"/>
      <c r="I30" s="22"/>
    </row>
    <row r="31" spans="8:9" ht="13.5" customHeight="1">
      <c r="H31" s="17"/>
      <c r="I31" s="17"/>
    </row>
    <row r="32" ht="13.5" customHeight="1"/>
    <row r="33" ht="13.5" customHeight="1"/>
    <row r="34" spans="1:9" s="22" customFormat="1" ht="13.5" customHeight="1">
      <c r="A34" s="279" t="s">
        <v>404</v>
      </c>
      <c r="H34" s="8"/>
      <c r="I34" s="8"/>
    </row>
    <row r="35" ht="9.75" customHeight="1">
      <c r="A35" s="279" t="s">
        <v>484</v>
      </c>
    </row>
  </sheetData>
  <sheetProtection/>
  <printOptions horizontalCentered="1"/>
  <pageMargins left="0.7" right="0.7" top="0.75" bottom="0.75" header="0.3" footer="0.3"/>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U4"/>
  <sheetViews>
    <sheetView zoomScalePageLayoutView="0" workbookViewId="0" topLeftCell="A1">
      <selection activeCell="A1" sqref="A1"/>
    </sheetView>
  </sheetViews>
  <sheetFormatPr defaultColWidth="9.00390625" defaultRowHeight="13.5"/>
  <cols>
    <col min="1" max="1" width="3.50390625" style="91" customWidth="1"/>
    <col min="2" max="3" width="4.25390625" style="91" customWidth="1"/>
    <col min="4" max="4" width="2.25390625" style="91" customWidth="1"/>
    <col min="5" max="13" width="4.25390625" style="91" customWidth="1"/>
    <col min="14" max="14" width="34.875" style="91" customWidth="1"/>
    <col min="15" max="15" width="11.125" style="91" bestFit="1" customWidth="1"/>
    <col min="16" max="21" width="8.50390625" style="91" customWidth="1"/>
    <col min="22" max="16384" width="9.00390625" style="91" customWidth="1"/>
  </cols>
  <sheetData>
    <row r="1" spans="1:15" ht="13.5">
      <c r="A1" s="91" t="s">
        <v>430</v>
      </c>
      <c r="O1" s="91" t="s">
        <v>464</v>
      </c>
    </row>
    <row r="2" spans="15:21" ht="13.5">
      <c r="O2" s="397"/>
      <c r="P2" s="398" t="s">
        <v>24</v>
      </c>
      <c r="Q2" s="398" t="s">
        <v>304</v>
      </c>
      <c r="R2" s="398" t="s">
        <v>305</v>
      </c>
      <c r="S2" s="398" t="s">
        <v>306</v>
      </c>
      <c r="T2" s="398" t="s">
        <v>307</v>
      </c>
      <c r="U2" s="398" t="s">
        <v>308</v>
      </c>
    </row>
    <row r="3" spans="15:21" ht="13.5">
      <c r="O3" s="397" t="s">
        <v>228</v>
      </c>
      <c r="P3" s="399">
        <v>100</v>
      </c>
      <c r="Q3" s="399">
        <v>73.8</v>
      </c>
      <c r="R3" s="399">
        <v>17.7</v>
      </c>
      <c r="S3" s="399">
        <v>1.6</v>
      </c>
      <c r="T3" s="399">
        <v>1.2</v>
      </c>
      <c r="U3" s="399">
        <v>5.7</v>
      </c>
    </row>
    <row r="4" spans="15:21" ht="13.5">
      <c r="O4" s="397" t="s">
        <v>173</v>
      </c>
      <c r="P4" s="399">
        <v>100</v>
      </c>
      <c r="Q4" s="399">
        <v>67.9</v>
      </c>
      <c r="R4" s="399">
        <v>23.1</v>
      </c>
      <c r="S4" s="399">
        <v>2</v>
      </c>
      <c r="T4" s="399">
        <v>1.4</v>
      </c>
      <c r="U4" s="399">
        <v>5.6</v>
      </c>
    </row>
  </sheetData>
  <sheetProtection/>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U4"/>
  <sheetViews>
    <sheetView zoomScaleSheetLayoutView="100" zoomScalePageLayoutView="0" workbookViewId="0" topLeftCell="A1">
      <selection activeCell="A1" sqref="A1"/>
    </sheetView>
  </sheetViews>
  <sheetFormatPr defaultColWidth="9.00390625" defaultRowHeight="13.5"/>
  <cols>
    <col min="1" max="1" width="3.50390625" style="91" customWidth="1"/>
    <col min="2" max="3" width="4.25390625" style="91" customWidth="1"/>
    <col min="4" max="4" width="2.25390625" style="91" customWidth="1"/>
    <col min="5" max="13" width="4.25390625" style="91" customWidth="1"/>
    <col min="14" max="14" width="38.625" style="91" customWidth="1"/>
    <col min="15" max="15" width="11.125" style="91" bestFit="1" customWidth="1"/>
    <col min="16" max="21" width="8.50390625" style="91" customWidth="1"/>
    <col min="22" max="16384" width="9.00390625" style="91" customWidth="1"/>
  </cols>
  <sheetData>
    <row r="1" spans="1:15" ht="13.5">
      <c r="A1" s="91" t="s">
        <v>436</v>
      </c>
      <c r="O1" s="91" t="s">
        <v>464</v>
      </c>
    </row>
    <row r="2" spans="15:21" ht="13.5">
      <c r="O2" s="397"/>
      <c r="P2" s="398" t="s">
        <v>24</v>
      </c>
      <c r="Q2" s="398" t="s">
        <v>304</v>
      </c>
      <c r="R2" s="398" t="s">
        <v>305</v>
      </c>
      <c r="S2" s="398" t="s">
        <v>306</v>
      </c>
      <c r="T2" s="398" t="s">
        <v>307</v>
      </c>
      <c r="U2" s="398" t="s">
        <v>308</v>
      </c>
    </row>
    <row r="3" spans="15:21" ht="13.5">
      <c r="O3" s="397" t="s">
        <v>228</v>
      </c>
      <c r="P3" s="399">
        <v>100</v>
      </c>
      <c r="Q3" s="399">
        <v>58.3</v>
      </c>
      <c r="R3" s="399">
        <v>23.9</v>
      </c>
      <c r="S3" s="399">
        <v>4.9</v>
      </c>
      <c r="T3" s="399">
        <v>4.5</v>
      </c>
      <c r="U3" s="399">
        <v>8.4</v>
      </c>
    </row>
    <row r="4" spans="15:21" ht="13.5">
      <c r="O4" s="397" t="s">
        <v>173</v>
      </c>
      <c r="P4" s="399">
        <v>100</v>
      </c>
      <c r="Q4" s="399">
        <v>50.4</v>
      </c>
      <c r="R4" s="399">
        <v>28.5</v>
      </c>
      <c r="S4" s="399">
        <v>6.2</v>
      </c>
      <c r="T4" s="399">
        <v>5.6</v>
      </c>
      <c r="U4" s="399">
        <v>9.2</v>
      </c>
    </row>
  </sheetData>
  <sheetProtection/>
  <printOptions/>
  <pageMargins left="0.7" right="0.7" top="0.75" bottom="0.75" header="0.3" footer="0.3"/>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F21"/>
  <sheetViews>
    <sheetView showGridLines="0" zoomScaleSheetLayoutView="100" zoomScalePageLayoutView="0" workbookViewId="0" topLeftCell="A1">
      <selection activeCell="A1" sqref="A1"/>
    </sheetView>
  </sheetViews>
  <sheetFormatPr defaultColWidth="9.00390625" defaultRowHeight="13.5"/>
  <cols>
    <col min="1" max="1" width="25.125" style="1" customWidth="1"/>
    <col min="2" max="5" width="10.875" style="1" customWidth="1"/>
    <col min="6" max="16384" width="9.00390625" style="1" customWidth="1"/>
  </cols>
  <sheetData>
    <row r="1" spans="1:6" ht="13.5">
      <c r="A1" t="s">
        <v>465</v>
      </c>
      <c r="F1" s="51"/>
    </row>
    <row r="2" ht="13.5">
      <c r="E2" s="188" t="s">
        <v>343</v>
      </c>
    </row>
    <row r="3" spans="1:5" ht="17.25" customHeight="1">
      <c r="A3" s="453" t="s">
        <v>350</v>
      </c>
      <c r="B3" s="455" t="s">
        <v>176</v>
      </c>
      <c r="C3" s="456"/>
      <c r="D3" s="455" t="s">
        <v>177</v>
      </c>
      <c r="E3" s="456"/>
    </row>
    <row r="4" spans="1:5" ht="17.25" customHeight="1">
      <c r="A4" s="454"/>
      <c r="B4" s="59" t="s">
        <v>18</v>
      </c>
      <c r="C4" s="59" t="s">
        <v>19</v>
      </c>
      <c r="D4" s="59" t="s">
        <v>18</v>
      </c>
      <c r="E4" s="59" t="s">
        <v>19</v>
      </c>
    </row>
    <row r="5" spans="1:5" ht="15" customHeight="1">
      <c r="A5" s="19" t="s">
        <v>97</v>
      </c>
      <c r="B5" s="60">
        <v>32.8</v>
      </c>
      <c r="C5" s="60">
        <v>30.7</v>
      </c>
      <c r="D5" s="60">
        <v>32</v>
      </c>
      <c r="E5" s="60">
        <v>30</v>
      </c>
    </row>
    <row r="6" spans="1:5" ht="21" customHeight="1">
      <c r="A6" s="19" t="s">
        <v>108</v>
      </c>
      <c r="B6" s="388">
        <v>32.8</v>
      </c>
      <c r="C6" s="388">
        <v>31.5</v>
      </c>
      <c r="D6" s="388">
        <v>32</v>
      </c>
      <c r="E6" s="388">
        <v>30.9</v>
      </c>
    </row>
    <row r="7" spans="1:5" ht="15" customHeight="1">
      <c r="A7" s="47" t="s">
        <v>155</v>
      </c>
      <c r="B7" s="60">
        <v>37.6</v>
      </c>
      <c r="C7" s="60">
        <v>33.8</v>
      </c>
      <c r="D7" s="60">
        <v>36.8</v>
      </c>
      <c r="E7" s="60">
        <v>33.2</v>
      </c>
    </row>
    <row r="8" spans="1:5" s="2" customFormat="1" ht="15" customHeight="1">
      <c r="A8" s="47" t="s">
        <v>156</v>
      </c>
      <c r="B8" s="60">
        <v>33.4</v>
      </c>
      <c r="C8" s="60">
        <v>31.5</v>
      </c>
      <c r="D8" s="60">
        <v>32.7</v>
      </c>
      <c r="E8" s="60">
        <v>31</v>
      </c>
    </row>
    <row r="9" spans="1:5" s="2" customFormat="1" ht="15" customHeight="1">
      <c r="A9" s="47" t="s">
        <v>157</v>
      </c>
      <c r="B9" s="60">
        <v>33.7</v>
      </c>
      <c r="C9" s="60">
        <v>32.3</v>
      </c>
      <c r="D9" s="60">
        <v>33.2</v>
      </c>
      <c r="E9" s="60">
        <v>31.7</v>
      </c>
    </row>
    <row r="10" spans="1:5" s="2" customFormat="1" ht="15" customHeight="1">
      <c r="A10" s="47" t="s">
        <v>158</v>
      </c>
      <c r="B10" s="60">
        <v>32.9</v>
      </c>
      <c r="C10" s="60">
        <v>31</v>
      </c>
      <c r="D10" s="60">
        <v>32</v>
      </c>
      <c r="E10" s="60">
        <v>30.3</v>
      </c>
    </row>
    <row r="11" spans="1:5" s="2" customFormat="1" ht="15" customHeight="1">
      <c r="A11" s="47" t="s">
        <v>159</v>
      </c>
      <c r="B11" s="60">
        <v>32.3</v>
      </c>
      <c r="C11" s="60">
        <v>30.3</v>
      </c>
      <c r="D11" s="60">
        <v>31</v>
      </c>
      <c r="E11" s="60">
        <v>29.8</v>
      </c>
    </row>
    <row r="12" spans="1:5" s="2" customFormat="1" ht="15" customHeight="1">
      <c r="A12" s="47" t="s">
        <v>160</v>
      </c>
      <c r="B12" s="60">
        <v>30.9</v>
      </c>
      <c r="C12" s="60">
        <v>29.4</v>
      </c>
      <c r="D12" s="60">
        <v>30.3</v>
      </c>
      <c r="E12" s="60">
        <v>29.1</v>
      </c>
    </row>
    <row r="13" spans="1:5" s="2" customFormat="1" ht="15" customHeight="1">
      <c r="A13" s="47" t="s">
        <v>161</v>
      </c>
      <c r="B13" s="60">
        <v>32.4</v>
      </c>
      <c r="C13" s="60">
        <v>31.5</v>
      </c>
      <c r="D13" s="60">
        <v>31.2</v>
      </c>
      <c r="E13" s="60">
        <v>30.1</v>
      </c>
    </row>
    <row r="14" spans="1:5" s="2" customFormat="1" ht="15" customHeight="1">
      <c r="A14" s="47" t="s">
        <v>162</v>
      </c>
      <c r="B14" s="60">
        <v>31.5</v>
      </c>
      <c r="C14" s="60">
        <v>29.5</v>
      </c>
      <c r="D14" s="60">
        <v>30.6</v>
      </c>
      <c r="E14" s="60">
        <v>29</v>
      </c>
    </row>
    <row r="15" spans="1:5" s="2" customFormat="1" ht="15" customHeight="1">
      <c r="A15" s="47" t="s">
        <v>163</v>
      </c>
      <c r="B15" s="60">
        <v>33.1</v>
      </c>
      <c r="C15" s="60">
        <v>31</v>
      </c>
      <c r="D15" s="60">
        <v>32</v>
      </c>
      <c r="E15" s="60">
        <v>30.3</v>
      </c>
    </row>
    <row r="16" spans="1:5" s="2" customFormat="1" ht="15" customHeight="1">
      <c r="A16" s="47" t="s">
        <v>164</v>
      </c>
      <c r="B16" s="60">
        <v>30.5</v>
      </c>
      <c r="C16" s="60">
        <v>31.6</v>
      </c>
      <c r="D16" s="60">
        <v>30.4</v>
      </c>
      <c r="E16" s="60">
        <v>31</v>
      </c>
    </row>
    <row r="17" spans="1:5" s="2" customFormat="1" ht="15" customHeight="1">
      <c r="A17" s="47" t="s">
        <v>165</v>
      </c>
      <c r="B17" s="60">
        <v>32.1</v>
      </c>
      <c r="C17" s="60">
        <v>30.4</v>
      </c>
      <c r="D17" s="60">
        <v>30.8</v>
      </c>
      <c r="E17" s="60">
        <v>29.8</v>
      </c>
    </row>
    <row r="18" spans="1:5" s="3" customFormat="1" ht="27.75" customHeight="1">
      <c r="A18" s="54" t="s">
        <v>172</v>
      </c>
      <c r="B18" s="61">
        <v>31</v>
      </c>
      <c r="C18" s="61">
        <v>29.9</v>
      </c>
      <c r="D18" s="61">
        <v>30.3</v>
      </c>
      <c r="E18" s="61">
        <v>29.4</v>
      </c>
    </row>
    <row r="19" spans="1:4" ht="13.5">
      <c r="A19" s="224" t="s">
        <v>348</v>
      </c>
      <c r="D19" s="42"/>
    </row>
    <row r="20" spans="1:3" s="4" customFormat="1" ht="13.5">
      <c r="A20" s="225" t="s">
        <v>349</v>
      </c>
      <c r="B20" s="31"/>
      <c r="C20" s="31"/>
    </row>
    <row r="21" spans="1:3" s="4" customFormat="1" ht="13.5">
      <c r="A21" s="225" t="s">
        <v>466</v>
      </c>
      <c r="B21" s="31"/>
      <c r="C21" s="31"/>
    </row>
  </sheetData>
  <sheetProtection/>
  <mergeCells count="3">
    <mergeCell ref="A3:A4"/>
    <mergeCell ref="B3:C3"/>
    <mergeCell ref="D3:E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AI80"/>
  <sheetViews>
    <sheetView showGridLines="0" zoomScale="70" zoomScaleNormal="70"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75390625" style="7" customWidth="1"/>
    <col min="2" max="4" width="9.00390625" style="7" customWidth="1"/>
    <col min="5" max="5" width="9.625" style="7" customWidth="1"/>
    <col min="6" max="35" width="9.00390625" style="7" customWidth="1"/>
    <col min="36" max="16384" width="9.00390625" style="7" customWidth="1"/>
  </cols>
  <sheetData>
    <row r="1" spans="1:25" ht="18" customHeight="1">
      <c r="A1" s="28" t="s">
        <v>485</v>
      </c>
      <c r="B1" s="28"/>
      <c r="C1" s="28"/>
      <c r="D1" s="28"/>
      <c r="E1" s="28"/>
      <c r="F1" s="28"/>
      <c r="G1" s="28"/>
      <c r="H1" s="25"/>
      <c r="I1" s="25"/>
      <c r="J1" s="25"/>
      <c r="K1" s="25"/>
      <c r="L1" s="25"/>
      <c r="M1" s="25"/>
      <c r="N1" s="28"/>
      <c r="O1" s="28"/>
      <c r="P1" s="28"/>
      <c r="Q1" s="28"/>
      <c r="R1" s="28"/>
      <c r="S1" s="28"/>
      <c r="T1" s="28"/>
      <c r="U1" s="28"/>
      <c r="V1" s="28"/>
      <c r="W1" s="28"/>
      <c r="X1" s="28"/>
      <c r="Y1" s="28"/>
    </row>
    <row r="2" spans="1:35" ht="13.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row>
    <row r="3" spans="1:35" ht="13.5">
      <c r="A3" s="508"/>
      <c r="B3" s="504" t="s">
        <v>0</v>
      </c>
      <c r="C3" s="505"/>
      <c r="D3" s="505"/>
      <c r="E3" s="505"/>
      <c r="F3" s="505"/>
      <c r="G3" s="505"/>
      <c r="H3" s="511" t="s">
        <v>238</v>
      </c>
      <c r="I3" s="512"/>
      <c r="J3" s="512"/>
      <c r="K3" s="512"/>
      <c r="L3" s="512"/>
      <c r="M3" s="513"/>
      <c r="N3" s="511" t="s">
        <v>239</v>
      </c>
      <c r="O3" s="515"/>
      <c r="P3" s="515"/>
      <c r="Q3" s="515"/>
      <c r="R3" s="515"/>
      <c r="S3" s="516"/>
      <c r="T3" s="504" t="s">
        <v>241</v>
      </c>
      <c r="U3" s="505"/>
      <c r="V3" s="505"/>
      <c r="W3" s="505"/>
      <c r="X3" s="505"/>
      <c r="Y3" s="505"/>
      <c r="Z3" s="504" t="s">
        <v>450</v>
      </c>
      <c r="AA3" s="505"/>
      <c r="AB3" s="505"/>
      <c r="AC3" s="505"/>
      <c r="AD3" s="505"/>
      <c r="AE3" s="504" t="s">
        <v>451</v>
      </c>
      <c r="AF3" s="505"/>
      <c r="AG3" s="505"/>
      <c r="AH3" s="505"/>
      <c r="AI3" s="505"/>
    </row>
    <row r="4" spans="1:35" ht="13.5">
      <c r="A4" s="509"/>
      <c r="B4" s="504" t="s">
        <v>5</v>
      </c>
      <c r="C4" s="506"/>
      <c r="D4" s="506"/>
      <c r="E4" s="505" t="s">
        <v>19</v>
      </c>
      <c r="F4" s="507"/>
      <c r="G4" s="507"/>
      <c r="H4" s="505" t="s">
        <v>22</v>
      </c>
      <c r="I4" s="506"/>
      <c r="J4" s="506"/>
      <c r="K4" s="514" t="s">
        <v>23</v>
      </c>
      <c r="L4" s="512"/>
      <c r="M4" s="513"/>
      <c r="N4" s="504" t="s">
        <v>240</v>
      </c>
      <c r="O4" s="506"/>
      <c r="P4" s="506"/>
      <c r="Q4" s="514" t="s">
        <v>19</v>
      </c>
      <c r="R4" s="512"/>
      <c r="S4" s="513"/>
      <c r="T4" s="504" t="s">
        <v>242</v>
      </c>
      <c r="U4" s="506"/>
      <c r="V4" s="506"/>
      <c r="W4" s="505" t="s">
        <v>19</v>
      </c>
      <c r="X4" s="507"/>
      <c r="Y4" s="507"/>
      <c r="Z4" s="507" t="s">
        <v>110</v>
      </c>
      <c r="AA4" s="507" t="s">
        <v>20</v>
      </c>
      <c r="AB4" s="507"/>
      <c r="AC4" s="505" t="s">
        <v>21</v>
      </c>
      <c r="AD4" s="507"/>
      <c r="AE4" s="507" t="s">
        <v>110</v>
      </c>
      <c r="AF4" s="507" t="s">
        <v>20</v>
      </c>
      <c r="AG4" s="507"/>
      <c r="AH4" s="505" t="s">
        <v>21</v>
      </c>
      <c r="AI4" s="507"/>
    </row>
    <row r="5" spans="1:35" ht="13.5">
      <c r="A5" s="510"/>
      <c r="B5" s="312" t="s">
        <v>8</v>
      </c>
      <c r="C5" s="312" t="s">
        <v>89</v>
      </c>
      <c r="D5" s="312" t="s">
        <v>7</v>
      </c>
      <c r="E5" s="312" t="s">
        <v>8</v>
      </c>
      <c r="F5" s="312" t="s">
        <v>89</v>
      </c>
      <c r="G5" s="312" t="s">
        <v>7</v>
      </c>
      <c r="H5" s="312" t="s">
        <v>8</v>
      </c>
      <c r="I5" s="312" t="s">
        <v>89</v>
      </c>
      <c r="J5" s="312" t="s">
        <v>7</v>
      </c>
      <c r="K5" s="312" t="s">
        <v>8</v>
      </c>
      <c r="L5" s="312" t="s">
        <v>89</v>
      </c>
      <c r="M5" s="312" t="s">
        <v>7</v>
      </c>
      <c r="N5" s="312" t="s">
        <v>8</v>
      </c>
      <c r="O5" s="312" t="s">
        <v>89</v>
      </c>
      <c r="P5" s="314" t="s">
        <v>7</v>
      </c>
      <c r="Q5" s="312" t="s">
        <v>8</v>
      </c>
      <c r="R5" s="312" t="s">
        <v>89</v>
      </c>
      <c r="S5" s="312" t="s">
        <v>7</v>
      </c>
      <c r="T5" s="312" t="s">
        <v>8</v>
      </c>
      <c r="U5" s="312" t="s">
        <v>89</v>
      </c>
      <c r="V5" s="312" t="s">
        <v>7</v>
      </c>
      <c r="W5" s="312" t="s">
        <v>8</v>
      </c>
      <c r="X5" s="312" t="s">
        <v>89</v>
      </c>
      <c r="Y5" s="312" t="s">
        <v>7</v>
      </c>
      <c r="Z5" s="507"/>
      <c r="AA5" s="312" t="s">
        <v>89</v>
      </c>
      <c r="AB5" s="312" t="s">
        <v>7</v>
      </c>
      <c r="AC5" s="312" t="s">
        <v>89</v>
      </c>
      <c r="AD5" s="312" t="s">
        <v>7</v>
      </c>
      <c r="AE5" s="517"/>
      <c r="AF5" s="312" t="s">
        <v>89</v>
      </c>
      <c r="AG5" s="312" t="s">
        <v>7</v>
      </c>
      <c r="AH5" s="312" t="s">
        <v>89</v>
      </c>
      <c r="AI5" s="312" t="s">
        <v>7</v>
      </c>
    </row>
    <row r="6" spans="1:35" s="39" customFormat="1" ht="21" customHeight="1">
      <c r="A6" s="53" t="s">
        <v>29</v>
      </c>
      <c r="B6" s="95">
        <v>980219</v>
      </c>
      <c r="C6" s="95">
        <v>924472</v>
      </c>
      <c r="D6" s="95">
        <v>11461</v>
      </c>
      <c r="E6" s="132">
        <v>1003169</v>
      </c>
      <c r="F6" s="95">
        <v>425110</v>
      </c>
      <c r="G6" s="95">
        <v>536758</v>
      </c>
      <c r="H6" s="95">
        <v>664204</v>
      </c>
      <c r="I6" s="95">
        <v>81022</v>
      </c>
      <c r="J6" s="95">
        <v>525996</v>
      </c>
      <c r="K6" s="95">
        <v>619502</v>
      </c>
      <c r="L6" s="95">
        <v>30441</v>
      </c>
      <c r="M6" s="95">
        <v>543865</v>
      </c>
      <c r="N6" s="95">
        <v>14857</v>
      </c>
      <c r="O6" s="95">
        <v>12372</v>
      </c>
      <c r="P6" s="95">
        <v>247</v>
      </c>
      <c r="Q6" s="95">
        <v>22168</v>
      </c>
      <c r="R6" s="95">
        <v>10037</v>
      </c>
      <c r="S6" s="96">
        <v>9146</v>
      </c>
      <c r="T6" s="168">
        <v>3452</v>
      </c>
      <c r="U6" s="95">
        <v>2915</v>
      </c>
      <c r="V6" s="95">
        <v>45</v>
      </c>
      <c r="W6" s="95">
        <v>3697</v>
      </c>
      <c r="X6" s="95">
        <v>1547</v>
      </c>
      <c r="Y6" s="95">
        <v>1643</v>
      </c>
      <c r="Z6" s="95">
        <v>636555</v>
      </c>
      <c r="AA6" s="95">
        <v>585406</v>
      </c>
      <c r="AB6" s="95">
        <v>18233</v>
      </c>
      <c r="AC6" s="95">
        <v>478906</v>
      </c>
      <c r="AD6" s="95">
        <v>124738</v>
      </c>
      <c r="AE6" s="95">
        <v>224692</v>
      </c>
      <c r="AF6" s="95">
        <v>187031</v>
      </c>
      <c r="AG6" s="95">
        <v>21447</v>
      </c>
      <c r="AH6" s="95">
        <v>142857</v>
      </c>
      <c r="AI6" s="96">
        <v>66080</v>
      </c>
    </row>
    <row r="7" spans="1:35" s="39" customFormat="1" ht="21" customHeight="1">
      <c r="A7" s="53" t="s">
        <v>30</v>
      </c>
      <c r="B7" s="95">
        <v>35582</v>
      </c>
      <c r="C7" s="95">
        <v>32741</v>
      </c>
      <c r="D7" s="95">
        <v>500</v>
      </c>
      <c r="E7" s="95">
        <v>36639</v>
      </c>
      <c r="F7" s="95">
        <v>11940</v>
      </c>
      <c r="G7" s="95">
        <v>22587</v>
      </c>
      <c r="H7" s="95">
        <v>31671</v>
      </c>
      <c r="I7" s="95">
        <v>3390</v>
      </c>
      <c r="J7" s="95">
        <v>26492</v>
      </c>
      <c r="K7" s="95">
        <v>29395</v>
      </c>
      <c r="L7" s="95">
        <v>1285</v>
      </c>
      <c r="M7" s="95">
        <v>26703</v>
      </c>
      <c r="N7" s="95">
        <v>575</v>
      </c>
      <c r="O7" s="95">
        <v>457</v>
      </c>
      <c r="P7" s="95">
        <v>10</v>
      </c>
      <c r="Q7" s="95">
        <v>1006</v>
      </c>
      <c r="R7" s="95">
        <v>415</v>
      </c>
      <c r="S7" s="96">
        <v>444</v>
      </c>
      <c r="T7" s="168">
        <v>140</v>
      </c>
      <c r="U7" s="95">
        <v>113</v>
      </c>
      <c r="V7" s="95">
        <v>1</v>
      </c>
      <c r="W7" s="95">
        <v>154</v>
      </c>
      <c r="X7" s="95">
        <v>56</v>
      </c>
      <c r="Y7" s="95">
        <v>75</v>
      </c>
      <c r="Z7" s="95">
        <v>25435</v>
      </c>
      <c r="AA7" s="95">
        <v>22769</v>
      </c>
      <c r="AB7" s="95">
        <v>876</v>
      </c>
      <c r="AC7" s="95">
        <v>18094</v>
      </c>
      <c r="AD7" s="95">
        <v>5654</v>
      </c>
      <c r="AE7" s="95">
        <v>11085</v>
      </c>
      <c r="AF7" s="95">
        <v>8617</v>
      </c>
      <c r="AG7" s="95">
        <v>1143</v>
      </c>
      <c r="AH7" s="95">
        <v>6303</v>
      </c>
      <c r="AI7" s="96">
        <v>3557</v>
      </c>
    </row>
    <row r="8" spans="1:35" s="102" customFormat="1" ht="13.5">
      <c r="A8" s="101" t="s">
        <v>31</v>
      </c>
      <c r="B8" s="103">
        <v>8434</v>
      </c>
      <c r="C8" s="103">
        <v>8221</v>
      </c>
      <c r="D8" s="103">
        <v>110</v>
      </c>
      <c r="E8" s="93">
        <v>8716</v>
      </c>
      <c r="F8" s="93">
        <v>4412</v>
      </c>
      <c r="G8" s="93">
        <v>4189</v>
      </c>
      <c r="H8" s="103">
        <v>8719</v>
      </c>
      <c r="I8" s="103">
        <v>1357</v>
      </c>
      <c r="J8" s="103">
        <v>7066</v>
      </c>
      <c r="K8" s="93">
        <v>8477</v>
      </c>
      <c r="L8" s="93">
        <v>483</v>
      </c>
      <c r="M8" s="93">
        <v>7712</v>
      </c>
      <c r="N8" s="103">
        <v>128</v>
      </c>
      <c r="O8" s="103">
        <v>119</v>
      </c>
      <c r="P8" s="103">
        <v>1</v>
      </c>
      <c r="Q8" s="93">
        <v>207</v>
      </c>
      <c r="R8" s="93">
        <v>109</v>
      </c>
      <c r="S8" s="94">
        <v>80</v>
      </c>
      <c r="T8" s="170">
        <v>35</v>
      </c>
      <c r="U8" s="103">
        <v>34</v>
      </c>
      <c r="V8" s="93" t="s">
        <v>87</v>
      </c>
      <c r="W8" s="93">
        <v>38</v>
      </c>
      <c r="X8" s="93">
        <v>26</v>
      </c>
      <c r="Y8" s="93">
        <v>11</v>
      </c>
      <c r="Z8" s="103">
        <v>5432</v>
      </c>
      <c r="AA8" s="103">
        <v>5210</v>
      </c>
      <c r="AB8" s="103">
        <v>159</v>
      </c>
      <c r="AC8" s="93">
        <v>4274</v>
      </c>
      <c r="AD8" s="93">
        <v>1086</v>
      </c>
      <c r="AE8" s="103">
        <v>2289</v>
      </c>
      <c r="AF8" s="103">
        <v>1999</v>
      </c>
      <c r="AG8" s="103">
        <v>252</v>
      </c>
      <c r="AH8" s="93">
        <v>1634</v>
      </c>
      <c r="AI8" s="94">
        <v>612</v>
      </c>
    </row>
    <row r="9" spans="1:35" s="102" customFormat="1" ht="13.5">
      <c r="A9" s="101" t="s">
        <v>32</v>
      </c>
      <c r="B9" s="93">
        <v>8544</v>
      </c>
      <c r="C9" s="93">
        <v>8191</v>
      </c>
      <c r="D9" s="93">
        <v>108</v>
      </c>
      <c r="E9" s="93">
        <v>8753</v>
      </c>
      <c r="F9" s="93">
        <v>4536</v>
      </c>
      <c r="G9" s="93">
        <v>3971</v>
      </c>
      <c r="H9" s="93">
        <v>8269</v>
      </c>
      <c r="I9" s="93">
        <v>1533</v>
      </c>
      <c r="J9" s="93">
        <v>6467</v>
      </c>
      <c r="K9" s="93">
        <v>8246</v>
      </c>
      <c r="L9" s="93">
        <v>502</v>
      </c>
      <c r="M9" s="93">
        <v>7494</v>
      </c>
      <c r="N9" s="93">
        <v>135</v>
      </c>
      <c r="O9" s="93">
        <v>122</v>
      </c>
      <c r="P9" s="93" t="s">
        <v>87</v>
      </c>
      <c r="Q9" s="93">
        <v>201</v>
      </c>
      <c r="R9" s="93">
        <v>110</v>
      </c>
      <c r="S9" s="94">
        <v>72</v>
      </c>
      <c r="T9" s="169">
        <v>22</v>
      </c>
      <c r="U9" s="93">
        <v>21</v>
      </c>
      <c r="V9" s="93" t="s">
        <v>87</v>
      </c>
      <c r="W9" s="93">
        <v>29</v>
      </c>
      <c r="X9" s="93">
        <v>15</v>
      </c>
      <c r="Y9" s="93">
        <v>12</v>
      </c>
      <c r="Z9" s="93">
        <v>5217</v>
      </c>
      <c r="AA9" s="93">
        <v>4847</v>
      </c>
      <c r="AB9" s="93">
        <v>121</v>
      </c>
      <c r="AC9" s="93">
        <v>4085</v>
      </c>
      <c r="AD9" s="93">
        <v>882</v>
      </c>
      <c r="AE9" s="93">
        <v>1945</v>
      </c>
      <c r="AF9" s="93">
        <v>1655</v>
      </c>
      <c r="AG9" s="93">
        <v>168</v>
      </c>
      <c r="AH9" s="93">
        <v>1385</v>
      </c>
      <c r="AI9" s="94">
        <v>440</v>
      </c>
    </row>
    <row r="10" spans="1:35" s="102" customFormat="1" ht="13.5">
      <c r="A10" s="101" t="s">
        <v>33</v>
      </c>
      <c r="B10" s="93">
        <v>17567</v>
      </c>
      <c r="C10" s="93">
        <v>16803</v>
      </c>
      <c r="D10" s="93">
        <v>205</v>
      </c>
      <c r="E10" s="93">
        <v>18003</v>
      </c>
      <c r="F10" s="93">
        <v>7918</v>
      </c>
      <c r="G10" s="93">
        <v>9582</v>
      </c>
      <c r="H10" s="93">
        <v>11897</v>
      </c>
      <c r="I10" s="93">
        <v>1416</v>
      </c>
      <c r="J10" s="93">
        <v>9981</v>
      </c>
      <c r="K10" s="93">
        <v>11106</v>
      </c>
      <c r="L10" s="93">
        <v>416</v>
      </c>
      <c r="M10" s="93">
        <v>10309</v>
      </c>
      <c r="N10" s="93">
        <v>271</v>
      </c>
      <c r="O10" s="93">
        <v>222</v>
      </c>
      <c r="P10" s="93">
        <v>3</v>
      </c>
      <c r="Q10" s="93">
        <v>404</v>
      </c>
      <c r="R10" s="93">
        <v>203</v>
      </c>
      <c r="S10" s="94">
        <v>150</v>
      </c>
      <c r="T10" s="169">
        <v>50</v>
      </c>
      <c r="U10" s="93">
        <v>42</v>
      </c>
      <c r="V10" s="93" t="s">
        <v>87</v>
      </c>
      <c r="W10" s="93">
        <v>55</v>
      </c>
      <c r="X10" s="93">
        <v>25</v>
      </c>
      <c r="Y10" s="93">
        <v>23</v>
      </c>
      <c r="Z10" s="93">
        <v>11388</v>
      </c>
      <c r="AA10" s="93">
        <v>10603</v>
      </c>
      <c r="AB10" s="93">
        <v>301</v>
      </c>
      <c r="AC10" s="93">
        <v>8637</v>
      </c>
      <c r="AD10" s="93">
        <v>2260</v>
      </c>
      <c r="AE10" s="93">
        <v>3906</v>
      </c>
      <c r="AF10" s="93">
        <v>3320</v>
      </c>
      <c r="AG10" s="93">
        <v>394</v>
      </c>
      <c r="AH10" s="93">
        <v>2515</v>
      </c>
      <c r="AI10" s="94">
        <v>1205</v>
      </c>
    </row>
    <row r="11" spans="1:35" s="102" customFormat="1" ht="13.5">
      <c r="A11" s="101" t="s">
        <v>34</v>
      </c>
      <c r="B11" s="93">
        <v>5764</v>
      </c>
      <c r="C11" s="93">
        <v>5655</v>
      </c>
      <c r="D11" s="93">
        <v>59</v>
      </c>
      <c r="E11" s="93">
        <v>5881</v>
      </c>
      <c r="F11" s="93">
        <v>3505</v>
      </c>
      <c r="G11" s="93">
        <v>2331</v>
      </c>
      <c r="H11" s="93">
        <v>7338</v>
      </c>
      <c r="I11" s="93">
        <v>1183</v>
      </c>
      <c r="J11" s="93">
        <v>6076</v>
      </c>
      <c r="K11" s="93">
        <v>7485</v>
      </c>
      <c r="L11" s="93">
        <v>347</v>
      </c>
      <c r="M11" s="93">
        <v>7075</v>
      </c>
      <c r="N11" s="93">
        <v>97</v>
      </c>
      <c r="O11" s="93">
        <v>92</v>
      </c>
      <c r="P11" s="93">
        <v>3</v>
      </c>
      <c r="Q11" s="93">
        <v>133</v>
      </c>
      <c r="R11" s="93">
        <v>86</v>
      </c>
      <c r="S11" s="94">
        <v>44</v>
      </c>
      <c r="T11" s="169">
        <v>21</v>
      </c>
      <c r="U11" s="93">
        <v>21</v>
      </c>
      <c r="V11" s="93" t="s">
        <v>87</v>
      </c>
      <c r="W11" s="93">
        <v>22</v>
      </c>
      <c r="X11" s="93">
        <v>16</v>
      </c>
      <c r="Y11" s="93">
        <v>6</v>
      </c>
      <c r="Z11" s="93">
        <v>3625</v>
      </c>
      <c r="AA11" s="93">
        <v>3506</v>
      </c>
      <c r="AB11" s="93">
        <v>86</v>
      </c>
      <c r="AC11" s="93">
        <v>2943</v>
      </c>
      <c r="AD11" s="93">
        <v>645</v>
      </c>
      <c r="AE11" s="93">
        <v>1484</v>
      </c>
      <c r="AF11" s="93">
        <v>1339</v>
      </c>
      <c r="AG11" s="93">
        <v>128</v>
      </c>
      <c r="AH11" s="93">
        <v>1068</v>
      </c>
      <c r="AI11" s="94">
        <v>401</v>
      </c>
    </row>
    <row r="12" spans="1:35" s="39" customFormat="1" ht="21" customHeight="1">
      <c r="A12" s="53" t="s">
        <v>35</v>
      </c>
      <c r="B12" s="95">
        <v>7755</v>
      </c>
      <c r="C12" s="95">
        <v>7053</v>
      </c>
      <c r="D12" s="95">
        <v>58</v>
      </c>
      <c r="E12" s="95">
        <v>7880</v>
      </c>
      <c r="F12" s="95">
        <v>4498</v>
      </c>
      <c r="G12" s="95">
        <v>2783</v>
      </c>
      <c r="H12" s="95">
        <v>7332</v>
      </c>
      <c r="I12" s="95">
        <v>1074</v>
      </c>
      <c r="J12" s="95">
        <v>5614</v>
      </c>
      <c r="K12" s="95">
        <v>7603</v>
      </c>
      <c r="L12" s="95">
        <v>330</v>
      </c>
      <c r="M12" s="95">
        <v>6643</v>
      </c>
      <c r="N12" s="95">
        <v>138</v>
      </c>
      <c r="O12" s="95">
        <v>110</v>
      </c>
      <c r="P12" s="95">
        <v>2</v>
      </c>
      <c r="Q12" s="95">
        <v>191</v>
      </c>
      <c r="R12" s="95">
        <v>105</v>
      </c>
      <c r="S12" s="96">
        <v>55</v>
      </c>
      <c r="T12" s="168">
        <v>34</v>
      </c>
      <c r="U12" s="95">
        <v>29</v>
      </c>
      <c r="V12" s="95" t="s">
        <v>87</v>
      </c>
      <c r="W12" s="95">
        <v>35</v>
      </c>
      <c r="X12" s="95">
        <v>19</v>
      </c>
      <c r="Y12" s="95">
        <v>13</v>
      </c>
      <c r="Z12" s="95">
        <v>4544</v>
      </c>
      <c r="AA12" s="95">
        <v>4255</v>
      </c>
      <c r="AB12" s="95">
        <v>84</v>
      </c>
      <c r="AC12" s="95">
        <v>3628</v>
      </c>
      <c r="AD12" s="95">
        <v>709</v>
      </c>
      <c r="AE12" s="95">
        <v>1528</v>
      </c>
      <c r="AF12" s="95">
        <v>1252</v>
      </c>
      <c r="AG12" s="95">
        <v>116</v>
      </c>
      <c r="AH12" s="95">
        <v>1053</v>
      </c>
      <c r="AI12" s="96">
        <v>324</v>
      </c>
    </row>
    <row r="13" spans="1:35" s="102" customFormat="1" ht="13.5">
      <c r="A13" s="101" t="s">
        <v>36</v>
      </c>
      <c r="B13" s="93">
        <v>13772</v>
      </c>
      <c r="C13" s="93">
        <v>13183</v>
      </c>
      <c r="D13" s="93">
        <v>138</v>
      </c>
      <c r="E13" s="93">
        <v>14159</v>
      </c>
      <c r="F13" s="93">
        <v>6759</v>
      </c>
      <c r="G13" s="93">
        <v>6932</v>
      </c>
      <c r="H13" s="93">
        <v>11975</v>
      </c>
      <c r="I13" s="93">
        <v>1555</v>
      </c>
      <c r="J13" s="93">
        <v>9690</v>
      </c>
      <c r="K13" s="93">
        <v>11829</v>
      </c>
      <c r="L13" s="93">
        <v>539</v>
      </c>
      <c r="M13" s="93">
        <v>10666</v>
      </c>
      <c r="N13" s="93">
        <v>215</v>
      </c>
      <c r="O13" s="93">
        <v>202</v>
      </c>
      <c r="P13" s="93">
        <v>2</v>
      </c>
      <c r="Q13" s="93">
        <v>334</v>
      </c>
      <c r="R13" s="93">
        <v>168</v>
      </c>
      <c r="S13" s="94">
        <v>148</v>
      </c>
      <c r="T13" s="169">
        <v>64</v>
      </c>
      <c r="U13" s="93">
        <v>61</v>
      </c>
      <c r="V13" s="93">
        <v>1</v>
      </c>
      <c r="W13" s="93">
        <v>73</v>
      </c>
      <c r="X13" s="93">
        <v>36</v>
      </c>
      <c r="Y13" s="93">
        <v>35</v>
      </c>
      <c r="Z13" s="93">
        <v>9000</v>
      </c>
      <c r="AA13" s="93">
        <v>8422</v>
      </c>
      <c r="AB13" s="93">
        <v>237</v>
      </c>
      <c r="AC13" s="93">
        <v>6737</v>
      </c>
      <c r="AD13" s="93">
        <v>1909</v>
      </c>
      <c r="AE13" s="93">
        <v>3317</v>
      </c>
      <c r="AF13" s="93">
        <v>2917</v>
      </c>
      <c r="AG13" s="93">
        <v>255</v>
      </c>
      <c r="AH13" s="93">
        <v>2234</v>
      </c>
      <c r="AI13" s="94">
        <v>933</v>
      </c>
    </row>
    <row r="14" spans="1:35" s="102" customFormat="1" ht="13.5">
      <c r="A14" s="101" t="s">
        <v>37</v>
      </c>
      <c r="B14" s="93">
        <v>21159</v>
      </c>
      <c r="C14" s="93">
        <v>20260</v>
      </c>
      <c r="D14" s="93">
        <v>204</v>
      </c>
      <c r="E14" s="93">
        <v>21673</v>
      </c>
      <c r="F14" s="93">
        <v>8991</v>
      </c>
      <c r="G14" s="93">
        <v>12089</v>
      </c>
      <c r="H14" s="93">
        <v>16172</v>
      </c>
      <c r="I14" s="93">
        <v>2387</v>
      </c>
      <c r="J14" s="93">
        <v>13172</v>
      </c>
      <c r="K14" s="93">
        <v>14681</v>
      </c>
      <c r="L14" s="93">
        <v>770</v>
      </c>
      <c r="M14" s="93">
        <v>13437</v>
      </c>
      <c r="N14" s="93">
        <v>294</v>
      </c>
      <c r="O14" s="93">
        <v>283</v>
      </c>
      <c r="P14" s="93">
        <v>1</v>
      </c>
      <c r="Q14" s="93">
        <v>474</v>
      </c>
      <c r="R14" s="93">
        <v>216</v>
      </c>
      <c r="S14" s="94">
        <v>240</v>
      </c>
      <c r="T14" s="169">
        <v>81</v>
      </c>
      <c r="U14" s="93">
        <v>79</v>
      </c>
      <c r="V14" s="93">
        <v>1</v>
      </c>
      <c r="W14" s="93">
        <v>93</v>
      </c>
      <c r="X14" s="93">
        <v>41</v>
      </c>
      <c r="Y14" s="93">
        <v>48</v>
      </c>
      <c r="Z14" s="93">
        <v>13606</v>
      </c>
      <c r="AA14" s="93">
        <v>12796</v>
      </c>
      <c r="AB14" s="93">
        <v>340</v>
      </c>
      <c r="AC14" s="93">
        <v>10223</v>
      </c>
      <c r="AD14" s="93">
        <v>2940</v>
      </c>
      <c r="AE14" s="93">
        <v>5152</v>
      </c>
      <c r="AF14" s="93">
        <v>4475</v>
      </c>
      <c r="AG14" s="93">
        <v>466</v>
      </c>
      <c r="AH14" s="93">
        <v>3383</v>
      </c>
      <c r="AI14" s="94">
        <v>1581</v>
      </c>
    </row>
    <row r="15" spans="1:35" s="102" customFormat="1" ht="13.5">
      <c r="A15" s="101" t="s">
        <v>38</v>
      </c>
      <c r="B15" s="93">
        <v>14784</v>
      </c>
      <c r="C15" s="93">
        <v>13654</v>
      </c>
      <c r="D15" s="93">
        <v>137</v>
      </c>
      <c r="E15" s="93">
        <v>15125</v>
      </c>
      <c r="F15" s="93">
        <v>6119</v>
      </c>
      <c r="G15" s="93">
        <v>8105</v>
      </c>
      <c r="H15" s="93">
        <v>10744</v>
      </c>
      <c r="I15" s="93">
        <v>1411</v>
      </c>
      <c r="J15" s="93">
        <v>8127</v>
      </c>
      <c r="K15" s="93">
        <v>9910</v>
      </c>
      <c r="L15" s="93">
        <v>476</v>
      </c>
      <c r="M15" s="93">
        <v>8481</v>
      </c>
      <c r="N15" s="93">
        <v>214</v>
      </c>
      <c r="O15" s="93">
        <v>173</v>
      </c>
      <c r="P15" s="93">
        <v>5</v>
      </c>
      <c r="Q15" s="93">
        <v>316</v>
      </c>
      <c r="R15" s="93">
        <v>136</v>
      </c>
      <c r="S15" s="94">
        <v>128</v>
      </c>
      <c r="T15" s="169">
        <v>47</v>
      </c>
      <c r="U15" s="93">
        <v>37</v>
      </c>
      <c r="V15" s="93">
        <v>1</v>
      </c>
      <c r="W15" s="93">
        <v>48</v>
      </c>
      <c r="X15" s="93">
        <v>21</v>
      </c>
      <c r="Y15" s="93">
        <v>20</v>
      </c>
      <c r="Z15" s="93">
        <v>9445</v>
      </c>
      <c r="AA15" s="93">
        <v>8333</v>
      </c>
      <c r="AB15" s="93">
        <v>244</v>
      </c>
      <c r="AC15" s="93">
        <v>6781</v>
      </c>
      <c r="AD15" s="93">
        <v>1812</v>
      </c>
      <c r="AE15" s="93">
        <v>3392</v>
      </c>
      <c r="AF15" s="93">
        <v>2750</v>
      </c>
      <c r="AG15" s="93">
        <v>274</v>
      </c>
      <c r="AH15" s="93">
        <v>2125</v>
      </c>
      <c r="AI15" s="94">
        <v>902</v>
      </c>
    </row>
    <row r="16" spans="1:35" s="102" customFormat="1" ht="13.5">
      <c r="A16" s="101" t="s">
        <v>39</v>
      </c>
      <c r="B16" s="93">
        <v>13763</v>
      </c>
      <c r="C16" s="93">
        <v>13137</v>
      </c>
      <c r="D16" s="93">
        <v>149</v>
      </c>
      <c r="E16" s="93">
        <v>14074</v>
      </c>
      <c r="F16" s="93">
        <v>5887</v>
      </c>
      <c r="G16" s="93">
        <v>7776</v>
      </c>
      <c r="H16" s="93">
        <v>11084</v>
      </c>
      <c r="I16" s="93">
        <v>1609</v>
      </c>
      <c r="J16" s="93">
        <v>8708</v>
      </c>
      <c r="K16" s="93">
        <v>10365</v>
      </c>
      <c r="L16" s="93">
        <v>540</v>
      </c>
      <c r="M16" s="93">
        <v>9191</v>
      </c>
      <c r="N16" s="93">
        <v>242</v>
      </c>
      <c r="O16" s="93">
        <v>219</v>
      </c>
      <c r="P16" s="93">
        <v>3</v>
      </c>
      <c r="Q16" s="93">
        <v>340</v>
      </c>
      <c r="R16" s="93">
        <v>179</v>
      </c>
      <c r="S16" s="94">
        <v>135</v>
      </c>
      <c r="T16" s="169">
        <v>53</v>
      </c>
      <c r="U16" s="93">
        <v>49</v>
      </c>
      <c r="V16" s="93" t="s">
        <v>87</v>
      </c>
      <c r="W16" s="93">
        <v>55</v>
      </c>
      <c r="X16" s="93">
        <v>19</v>
      </c>
      <c r="Y16" s="93">
        <v>31</v>
      </c>
      <c r="Z16" s="93">
        <v>8756</v>
      </c>
      <c r="AA16" s="93">
        <v>8092</v>
      </c>
      <c r="AB16" s="93">
        <v>214</v>
      </c>
      <c r="AC16" s="93">
        <v>6559</v>
      </c>
      <c r="AD16" s="93">
        <v>1738</v>
      </c>
      <c r="AE16" s="93">
        <v>3391</v>
      </c>
      <c r="AF16" s="93">
        <v>2858</v>
      </c>
      <c r="AG16" s="93">
        <v>345</v>
      </c>
      <c r="AH16" s="93">
        <v>2283</v>
      </c>
      <c r="AI16" s="94">
        <v>933</v>
      </c>
    </row>
    <row r="17" spans="1:35" s="39" customFormat="1" ht="21" customHeight="1">
      <c r="A17" s="53" t="s">
        <v>40</v>
      </c>
      <c r="B17" s="95">
        <v>55052</v>
      </c>
      <c r="C17" s="95">
        <v>51170</v>
      </c>
      <c r="D17" s="95">
        <v>501</v>
      </c>
      <c r="E17" s="95">
        <v>56115</v>
      </c>
      <c r="F17" s="95">
        <v>21396</v>
      </c>
      <c r="G17" s="95">
        <v>31378</v>
      </c>
      <c r="H17" s="95">
        <v>34109</v>
      </c>
      <c r="I17" s="95">
        <v>3602</v>
      </c>
      <c r="J17" s="95">
        <v>25083</v>
      </c>
      <c r="K17" s="95">
        <v>28000</v>
      </c>
      <c r="L17" s="95">
        <v>1348</v>
      </c>
      <c r="M17" s="95">
        <v>22480</v>
      </c>
      <c r="N17" s="95">
        <v>918</v>
      </c>
      <c r="O17" s="95">
        <v>713</v>
      </c>
      <c r="P17" s="95">
        <v>23</v>
      </c>
      <c r="Q17" s="95">
        <v>1326</v>
      </c>
      <c r="R17" s="95">
        <v>478</v>
      </c>
      <c r="S17" s="96">
        <v>600</v>
      </c>
      <c r="T17" s="168">
        <v>187</v>
      </c>
      <c r="U17" s="95">
        <v>155</v>
      </c>
      <c r="V17" s="95">
        <v>3</v>
      </c>
      <c r="W17" s="95">
        <v>204</v>
      </c>
      <c r="X17" s="95">
        <v>76</v>
      </c>
      <c r="Y17" s="95">
        <v>92</v>
      </c>
      <c r="Z17" s="95">
        <v>34964</v>
      </c>
      <c r="AA17" s="95">
        <v>31735</v>
      </c>
      <c r="AB17" s="95">
        <v>815</v>
      </c>
      <c r="AC17" s="95">
        <v>25846</v>
      </c>
      <c r="AD17" s="95">
        <v>6631</v>
      </c>
      <c r="AE17" s="95">
        <v>12701</v>
      </c>
      <c r="AF17" s="95">
        <v>10445</v>
      </c>
      <c r="AG17" s="95">
        <v>1064</v>
      </c>
      <c r="AH17" s="95">
        <v>7720</v>
      </c>
      <c r="AI17" s="96">
        <v>3764</v>
      </c>
    </row>
    <row r="18" spans="1:35" s="102" customFormat="1" ht="13.5">
      <c r="A18" s="101" t="s">
        <v>41</v>
      </c>
      <c r="B18" s="93">
        <v>45846</v>
      </c>
      <c r="C18" s="93">
        <v>42947</v>
      </c>
      <c r="D18" s="93">
        <v>461</v>
      </c>
      <c r="E18" s="93">
        <v>46732</v>
      </c>
      <c r="F18" s="93">
        <v>18741</v>
      </c>
      <c r="G18" s="93">
        <v>25585</v>
      </c>
      <c r="H18" s="93">
        <v>30230</v>
      </c>
      <c r="I18" s="93">
        <v>3841</v>
      </c>
      <c r="J18" s="93">
        <v>23311</v>
      </c>
      <c r="K18" s="93">
        <v>25447</v>
      </c>
      <c r="L18" s="93">
        <v>1669</v>
      </c>
      <c r="M18" s="93">
        <v>21637</v>
      </c>
      <c r="N18" s="93">
        <v>747</v>
      </c>
      <c r="O18" s="93">
        <v>603</v>
      </c>
      <c r="P18" s="93">
        <v>16</v>
      </c>
      <c r="Q18" s="93">
        <v>1082</v>
      </c>
      <c r="R18" s="93">
        <v>471</v>
      </c>
      <c r="S18" s="94">
        <v>453</v>
      </c>
      <c r="T18" s="169">
        <v>171</v>
      </c>
      <c r="U18" s="93">
        <v>136</v>
      </c>
      <c r="V18" s="93">
        <v>3</v>
      </c>
      <c r="W18" s="93">
        <v>175</v>
      </c>
      <c r="X18" s="93">
        <v>63</v>
      </c>
      <c r="Y18" s="93">
        <v>81</v>
      </c>
      <c r="Z18" s="93">
        <v>30158</v>
      </c>
      <c r="AA18" s="93">
        <v>27411</v>
      </c>
      <c r="AB18" s="93">
        <v>842</v>
      </c>
      <c r="AC18" s="93">
        <v>22282</v>
      </c>
      <c r="AD18" s="93">
        <v>5949</v>
      </c>
      <c r="AE18" s="93">
        <v>10837</v>
      </c>
      <c r="AF18" s="93">
        <v>9080</v>
      </c>
      <c r="AG18" s="93">
        <v>885</v>
      </c>
      <c r="AH18" s="93">
        <v>6642</v>
      </c>
      <c r="AI18" s="94">
        <v>3310</v>
      </c>
    </row>
    <row r="19" spans="1:35" s="102" customFormat="1" ht="13.5">
      <c r="A19" s="101" t="s">
        <v>42</v>
      </c>
      <c r="B19" s="93">
        <v>111418</v>
      </c>
      <c r="C19" s="93">
        <v>107232</v>
      </c>
      <c r="D19" s="93">
        <v>1170</v>
      </c>
      <c r="E19" s="93">
        <v>113494</v>
      </c>
      <c r="F19" s="93">
        <v>58524</v>
      </c>
      <c r="G19" s="93">
        <v>51671</v>
      </c>
      <c r="H19" s="93">
        <v>58657</v>
      </c>
      <c r="I19" s="93">
        <v>8023</v>
      </c>
      <c r="J19" s="93">
        <v>45387</v>
      </c>
      <c r="K19" s="93">
        <v>52131</v>
      </c>
      <c r="L19" s="93">
        <v>3671</v>
      </c>
      <c r="M19" s="93">
        <v>44609</v>
      </c>
      <c r="N19" s="93">
        <v>1699</v>
      </c>
      <c r="O19" s="93">
        <v>1474</v>
      </c>
      <c r="P19" s="93">
        <v>22</v>
      </c>
      <c r="Q19" s="93">
        <v>2437</v>
      </c>
      <c r="R19" s="93">
        <v>1231</v>
      </c>
      <c r="S19" s="94">
        <v>873</v>
      </c>
      <c r="T19" s="169">
        <v>382</v>
      </c>
      <c r="U19" s="93">
        <v>324</v>
      </c>
      <c r="V19" s="93">
        <v>6</v>
      </c>
      <c r="W19" s="93">
        <v>406</v>
      </c>
      <c r="X19" s="93">
        <v>181</v>
      </c>
      <c r="Y19" s="93">
        <v>159</v>
      </c>
      <c r="Z19" s="93">
        <v>87800</v>
      </c>
      <c r="AA19" s="93">
        <v>83458</v>
      </c>
      <c r="AB19" s="93">
        <v>2029</v>
      </c>
      <c r="AC19" s="93">
        <v>72132</v>
      </c>
      <c r="AD19" s="93">
        <v>13258</v>
      </c>
      <c r="AE19" s="93">
        <v>24016</v>
      </c>
      <c r="AF19" s="93">
        <v>20418</v>
      </c>
      <c r="AG19" s="93">
        <v>2172</v>
      </c>
      <c r="AH19" s="93">
        <v>15509</v>
      </c>
      <c r="AI19" s="94">
        <v>7002</v>
      </c>
    </row>
    <row r="20" spans="1:35" s="102" customFormat="1" ht="13.5">
      <c r="A20" s="101" t="s">
        <v>43</v>
      </c>
      <c r="B20" s="93">
        <v>71882</v>
      </c>
      <c r="C20" s="93">
        <v>65139</v>
      </c>
      <c r="D20" s="93">
        <v>597</v>
      </c>
      <c r="E20" s="93">
        <v>73188</v>
      </c>
      <c r="F20" s="93">
        <v>29208</v>
      </c>
      <c r="G20" s="93">
        <v>38695</v>
      </c>
      <c r="H20" s="93">
        <v>41084</v>
      </c>
      <c r="I20" s="93">
        <v>3873</v>
      </c>
      <c r="J20" s="93">
        <v>31539</v>
      </c>
      <c r="K20" s="93">
        <v>34567</v>
      </c>
      <c r="L20" s="93">
        <v>1668</v>
      </c>
      <c r="M20" s="93">
        <v>28474</v>
      </c>
      <c r="N20" s="93">
        <v>1017</v>
      </c>
      <c r="O20" s="93">
        <v>727</v>
      </c>
      <c r="P20" s="93">
        <v>6</v>
      </c>
      <c r="Q20" s="93">
        <v>1472</v>
      </c>
      <c r="R20" s="93">
        <v>536</v>
      </c>
      <c r="S20" s="94">
        <v>599</v>
      </c>
      <c r="T20" s="169">
        <v>271</v>
      </c>
      <c r="U20" s="93">
        <v>200</v>
      </c>
      <c r="V20" s="93">
        <v>4</v>
      </c>
      <c r="W20" s="93">
        <v>283</v>
      </c>
      <c r="X20" s="93">
        <v>83</v>
      </c>
      <c r="Y20" s="93">
        <v>133</v>
      </c>
      <c r="Z20" s="93">
        <v>48124</v>
      </c>
      <c r="AA20" s="93">
        <v>42417</v>
      </c>
      <c r="AB20" s="93">
        <v>1140</v>
      </c>
      <c r="AC20" s="93">
        <v>35172</v>
      </c>
      <c r="AD20" s="93">
        <v>8460</v>
      </c>
      <c r="AE20" s="93">
        <v>16266</v>
      </c>
      <c r="AF20" s="93">
        <v>12906</v>
      </c>
      <c r="AG20" s="93">
        <v>1406</v>
      </c>
      <c r="AH20" s="93">
        <v>9692</v>
      </c>
      <c r="AI20" s="94">
        <v>4695</v>
      </c>
    </row>
    <row r="21" spans="1:35" s="102" customFormat="1" ht="13.5">
      <c r="A21" s="101" t="s">
        <v>44</v>
      </c>
      <c r="B21" s="93">
        <v>16090</v>
      </c>
      <c r="C21" s="93">
        <v>15032</v>
      </c>
      <c r="D21" s="93">
        <v>151</v>
      </c>
      <c r="E21" s="93">
        <v>16352</v>
      </c>
      <c r="F21" s="93">
        <v>8553</v>
      </c>
      <c r="G21" s="93">
        <v>6984</v>
      </c>
      <c r="H21" s="93">
        <v>14296</v>
      </c>
      <c r="I21" s="93">
        <v>1775</v>
      </c>
      <c r="J21" s="93">
        <v>11279</v>
      </c>
      <c r="K21" s="93">
        <v>14185</v>
      </c>
      <c r="L21" s="93">
        <v>476</v>
      </c>
      <c r="M21" s="93">
        <v>12674</v>
      </c>
      <c r="N21" s="93">
        <v>248</v>
      </c>
      <c r="O21" s="93">
        <v>195</v>
      </c>
      <c r="P21" s="93">
        <v>1</v>
      </c>
      <c r="Q21" s="93">
        <v>356</v>
      </c>
      <c r="R21" s="93">
        <v>180</v>
      </c>
      <c r="S21" s="94">
        <v>112</v>
      </c>
      <c r="T21" s="169">
        <v>63</v>
      </c>
      <c r="U21" s="93">
        <v>46</v>
      </c>
      <c r="V21" s="93" t="s">
        <v>87</v>
      </c>
      <c r="W21" s="93">
        <v>65</v>
      </c>
      <c r="X21" s="93">
        <v>37</v>
      </c>
      <c r="Y21" s="93">
        <v>16</v>
      </c>
      <c r="Z21" s="93">
        <v>9458</v>
      </c>
      <c r="AA21" s="93">
        <v>8567</v>
      </c>
      <c r="AB21" s="93">
        <v>222</v>
      </c>
      <c r="AC21" s="93">
        <v>7347</v>
      </c>
      <c r="AD21" s="93">
        <v>1441</v>
      </c>
      <c r="AE21" s="93">
        <v>3105</v>
      </c>
      <c r="AF21" s="93">
        <v>2571</v>
      </c>
      <c r="AG21" s="93">
        <v>269</v>
      </c>
      <c r="AH21" s="93">
        <v>2145</v>
      </c>
      <c r="AI21" s="94">
        <v>696</v>
      </c>
    </row>
    <row r="22" spans="1:35" s="39" customFormat="1" ht="21" customHeight="1">
      <c r="A22" s="53" t="s">
        <v>45</v>
      </c>
      <c r="B22" s="95">
        <v>7419</v>
      </c>
      <c r="C22" s="95">
        <v>7182</v>
      </c>
      <c r="D22" s="95">
        <v>42</v>
      </c>
      <c r="E22" s="95">
        <v>7532</v>
      </c>
      <c r="F22" s="95">
        <v>4260</v>
      </c>
      <c r="G22" s="95">
        <v>3056</v>
      </c>
      <c r="H22" s="95">
        <v>6431</v>
      </c>
      <c r="I22" s="95">
        <v>566</v>
      </c>
      <c r="J22" s="95">
        <v>4479</v>
      </c>
      <c r="K22" s="95">
        <v>6186</v>
      </c>
      <c r="L22" s="95">
        <v>160</v>
      </c>
      <c r="M22" s="95">
        <v>4719</v>
      </c>
      <c r="N22" s="95">
        <v>126</v>
      </c>
      <c r="O22" s="95">
        <v>115</v>
      </c>
      <c r="P22" s="95">
        <v>2</v>
      </c>
      <c r="Q22" s="95">
        <v>166</v>
      </c>
      <c r="R22" s="95">
        <v>108</v>
      </c>
      <c r="S22" s="96">
        <v>46</v>
      </c>
      <c r="T22" s="168">
        <v>42</v>
      </c>
      <c r="U22" s="95">
        <v>38</v>
      </c>
      <c r="V22" s="95" t="s">
        <v>87</v>
      </c>
      <c r="W22" s="95">
        <v>43</v>
      </c>
      <c r="X22" s="95">
        <v>27</v>
      </c>
      <c r="Y22" s="95">
        <v>11</v>
      </c>
      <c r="Z22" s="95">
        <v>4542</v>
      </c>
      <c r="AA22" s="95">
        <v>4312</v>
      </c>
      <c r="AB22" s="95">
        <v>84</v>
      </c>
      <c r="AC22" s="95">
        <v>3680</v>
      </c>
      <c r="AD22" s="95">
        <v>703</v>
      </c>
      <c r="AE22" s="95">
        <v>1452</v>
      </c>
      <c r="AF22" s="95">
        <v>1265</v>
      </c>
      <c r="AG22" s="95">
        <v>115</v>
      </c>
      <c r="AH22" s="95">
        <v>1068</v>
      </c>
      <c r="AI22" s="96">
        <v>308</v>
      </c>
    </row>
    <row r="23" spans="1:35" s="102" customFormat="1" ht="13.5">
      <c r="A23" s="101" t="s">
        <v>46</v>
      </c>
      <c r="B23" s="93">
        <v>8827</v>
      </c>
      <c r="C23" s="93">
        <v>8556</v>
      </c>
      <c r="D23" s="93">
        <v>82</v>
      </c>
      <c r="E23" s="93">
        <v>8987</v>
      </c>
      <c r="F23" s="93">
        <v>4858</v>
      </c>
      <c r="G23" s="93">
        <v>3947</v>
      </c>
      <c r="H23" s="93">
        <v>6048</v>
      </c>
      <c r="I23" s="93">
        <v>796</v>
      </c>
      <c r="J23" s="93">
        <v>5164</v>
      </c>
      <c r="K23" s="93">
        <v>6098</v>
      </c>
      <c r="L23" s="93">
        <v>252</v>
      </c>
      <c r="M23" s="93">
        <v>5755</v>
      </c>
      <c r="N23" s="93">
        <v>131</v>
      </c>
      <c r="O23" s="93">
        <v>117</v>
      </c>
      <c r="P23" s="93">
        <v>3</v>
      </c>
      <c r="Q23" s="93">
        <v>174</v>
      </c>
      <c r="R23" s="93">
        <v>91</v>
      </c>
      <c r="S23" s="94">
        <v>71</v>
      </c>
      <c r="T23" s="169">
        <v>45</v>
      </c>
      <c r="U23" s="93">
        <v>41</v>
      </c>
      <c r="V23" s="93">
        <v>1</v>
      </c>
      <c r="W23" s="93">
        <v>47</v>
      </c>
      <c r="X23" s="93">
        <v>22</v>
      </c>
      <c r="Y23" s="93">
        <v>22</v>
      </c>
      <c r="Z23" s="93">
        <v>5096</v>
      </c>
      <c r="AA23" s="93">
        <v>4874</v>
      </c>
      <c r="AB23" s="93">
        <v>120</v>
      </c>
      <c r="AC23" s="93">
        <v>4208</v>
      </c>
      <c r="AD23" s="93">
        <v>781</v>
      </c>
      <c r="AE23" s="93">
        <v>1671</v>
      </c>
      <c r="AF23" s="93">
        <v>1493</v>
      </c>
      <c r="AG23" s="93">
        <v>135</v>
      </c>
      <c r="AH23" s="93">
        <v>1224</v>
      </c>
      <c r="AI23" s="94">
        <v>405</v>
      </c>
    </row>
    <row r="24" spans="1:35" s="102" customFormat="1" ht="13.5">
      <c r="A24" s="101" t="s">
        <v>47</v>
      </c>
      <c r="B24" s="93">
        <v>6081</v>
      </c>
      <c r="C24" s="93">
        <v>5959</v>
      </c>
      <c r="D24" s="93">
        <v>53</v>
      </c>
      <c r="E24" s="93">
        <v>6170</v>
      </c>
      <c r="F24" s="93">
        <v>3525</v>
      </c>
      <c r="G24" s="93">
        <v>2581</v>
      </c>
      <c r="H24" s="93">
        <v>4432</v>
      </c>
      <c r="I24" s="93">
        <v>610</v>
      </c>
      <c r="J24" s="93">
        <v>3749</v>
      </c>
      <c r="K24" s="93">
        <v>4505</v>
      </c>
      <c r="L24" s="93">
        <v>167</v>
      </c>
      <c r="M24" s="93">
        <v>4288</v>
      </c>
      <c r="N24" s="93">
        <v>112</v>
      </c>
      <c r="O24" s="93">
        <v>102</v>
      </c>
      <c r="P24" s="93">
        <v>2</v>
      </c>
      <c r="Q24" s="93">
        <v>152</v>
      </c>
      <c r="R24" s="93">
        <v>85</v>
      </c>
      <c r="S24" s="94">
        <v>55</v>
      </c>
      <c r="T24" s="169">
        <v>27</v>
      </c>
      <c r="U24" s="93">
        <v>23</v>
      </c>
      <c r="V24" s="93" t="s">
        <v>87</v>
      </c>
      <c r="W24" s="93">
        <v>28</v>
      </c>
      <c r="X24" s="93">
        <v>16</v>
      </c>
      <c r="Y24" s="93">
        <v>8</v>
      </c>
      <c r="Z24" s="93">
        <v>3469</v>
      </c>
      <c r="AA24" s="93">
        <v>3356</v>
      </c>
      <c r="AB24" s="93">
        <v>66</v>
      </c>
      <c r="AC24" s="93">
        <v>2835</v>
      </c>
      <c r="AD24" s="93">
        <v>590</v>
      </c>
      <c r="AE24" s="93">
        <v>1181</v>
      </c>
      <c r="AF24" s="93">
        <v>1038</v>
      </c>
      <c r="AG24" s="93">
        <v>117</v>
      </c>
      <c r="AH24" s="93">
        <v>880</v>
      </c>
      <c r="AI24" s="94">
        <v>275</v>
      </c>
    </row>
    <row r="25" spans="1:35" s="102" customFormat="1" ht="13.5">
      <c r="A25" s="101" t="s">
        <v>48</v>
      </c>
      <c r="B25" s="93">
        <v>5945</v>
      </c>
      <c r="C25" s="93">
        <v>5648</v>
      </c>
      <c r="D25" s="93">
        <v>67</v>
      </c>
      <c r="E25" s="93">
        <v>6070</v>
      </c>
      <c r="F25" s="93">
        <v>2586</v>
      </c>
      <c r="G25" s="93">
        <v>3250</v>
      </c>
      <c r="H25" s="93">
        <v>4880</v>
      </c>
      <c r="I25" s="93">
        <v>859</v>
      </c>
      <c r="J25" s="93">
        <v>3818</v>
      </c>
      <c r="K25" s="93">
        <v>4714</v>
      </c>
      <c r="L25" s="93">
        <v>285</v>
      </c>
      <c r="M25" s="93">
        <v>4258</v>
      </c>
      <c r="N25" s="93">
        <v>81</v>
      </c>
      <c r="O25" s="93">
        <v>72</v>
      </c>
      <c r="P25" s="93">
        <v>1</v>
      </c>
      <c r="Q25" s="93">
        <v>128</v>
      </c>
      <c r="R25" s="93">
        <v>62</v>
      </c>
      <c r="S25" s="94">
        <v>58</v>
      </c>
      <c r="T25" s="169">
        <v>13</v>
      </c>
      <c r="U25" s="93">
        <v>11</v>
      </c>
      <c r="V25" s="93" t="s">
        <v>87</v>
      </c>
      <c r="W25" s="93">
        <v>16</v>
      </c>
      <c r="X25" s="93">
        <v>4</v>
      </c>
      <c r="Y25" s="93">
        <v>9</v>
      </c>
      <c r="Z25" s="93">
        <v>3834</v>
      </c>
      <c r="AA25" s="93">
        <v>3576</v>
      </c>
      <c r="AB25" s="93">
        <v>88</v>
      </c>
      <c r="AC25" s="93">
        <v>2951</v>
      </c>
      <c r="AD25" s="93">
        <v>707</v>
      </c>
      <c r="AE25" s="93">
        <v>1465</v>
      </c>
      <c r="AF25" s="93">
        <v>1268</v>
      </c>
      <c r="AG25" s="93">
        <v>143</v>
      </c>
      <c r="AH25" s="93">
        <v>1007</v>
      </c>
      <c r="AI25" s="94">
        <v>413</v>
      </c>
    </row>
    <row r="26" spans="1:35" s="102" customFormat="1" ht="13.5">
      <c r="A26" s="101" t="s">
        <v>49</v>
      </c>
      <c r="B26" s="93">
        <v>15220</v>
      </c>
      <c r="C26" s="93">
        <v>14882</v>
      </c>
      <c r="D26" s="93">
        <v>127</v>
      </c>
      <c r="E26" s="93">
        <v>15519</v>
      </c>
      <c r="F26" s="93">
        <v>6276</v>
      </c>
      <c r="G26" s="93">
        <v>8988</v>
      </c>
      <c r="H26" s="93">
        <v>12309</v>
      </c>
      <c r="I26" s="93">
        <v>2433</v>
      </c>
      <c r="J26" s="93">
        <v>9398</v>
      </c>
      <c r="K26" s="93">
        <v>12145</v>
      </c>
      <c r="L26" s="93">
        <v>873</v>
      </c>
      <c r="M26" s="93">
        <v>10868</v>
      </c>
      <c r="N26" s="93">
        <v>221</v>
      </c>
      <c r="O26" s="93">
        <v>205</v>
      </c>
      <c r="P26" s="93">
        <v>3</v>
      </c>
      <c r="Q26" s="93">
        <v>317</v>
      </c>
      <c r="R26" s="93">
        <v>168</v>
      </c>
      <c r="S26" s="94">
        <v>135</v>
      </c>
      <c r="T26" s="169">
        <v>48</v>
      </c>
      <c r="U26" s="93">
        <v>46</v>
      </c>
      <c r="V26" s="93" t="s">
        <v>87</v>
      </c>
      <c r="W26" s="93">
        <v>50</v>
      </c>
      <c r="X26" s="93">
        <v>22</v>
      </c>
      <c r="Y26" s="93">
        <v>26</v>
      </c>
      <c r="Z26" s="93">
        <v>9503</v>
      </c>
      <c r="AA26" s="93">
        <v>9076</v>
      </c>
      <c r="AB26" s="93">
        <v>219</v>
      </c>
      <c r="AC26" s="93">
        <v>7530</v>
      </c>
      <c r="AD26" s="93">
        <v>1758</v>
      </c>
      <c r="AE26" s="93">
        <v>3372</v>
      </c>
      <c r="AF26" s="93">
        <v>2985</v>
      </c>
      <c r="AG26" s="93">
        <v>286</v>
      </c>
      <c r="AH26" s="93">
        <v>2405</v>
      </c>
      <c r="AI26" s="94">
        <v>867</v>
      </c>
    </row>
    <row r="27" spans="1:35" s="39" customFormat="1" ht="21" customHeight="1">
      <c r="A27" s="53" t="s">
        <v>50</v>
      </c>
      <c r="B27" s="95">
        <v>15042</v>
      </c>
      <c r="C27" s="95">
        <v>14589</v>
      </c>
      <c r="D27" s="95">
        <v>138</v>
      </c>
      <c r="E27" s="95">
        <v>15310</v>
      </c>
      <c r="F27" s="95">
        <v>5676</v>
      </c>
      <c r="G27" s="95">
        <v>9354</v>
      </c>
      <c r="H27" s="95">
        <v>11356</v>
      </c>
      <c r="I27" s="95">
        <v>1544</v>
      </c>
      <c r="J27" s="95">
        <v>9462</v>
      </c>
      <c r="K27" s="95">
        <v>10733</v>
      </c>
      <c r="L27" s="95">
        <v>495</v>
      </c>
      <c r="M27" s="95">
        <v>9911</v>
      </c>
      <c r="N27" s="95">
        <v>197</v>
      </c>
      <c r="O27" s="95">
        <v>181</v>
      </c>
      <c r="P27" s="95">
        <v>1</v>
      </c>
      <c r="Q27" s="95">
        <v>294</v>
      </c>
      <c r="R27" s="95">
        <v>141</v>
      </c>
      <c r="S27" s="96">
        <v>136</v>
      </c>
      <c r="T27" s="168">
        <v>49</v>
      </c>
      <c r="U27" s="95">
        <v>45</v>
      </c>
      <c r="V27" s="95" t="s">
        <v>87</v>
      </c>
      <c r="W27" s="95">
        <v>50</v>
      </c>
      <c r="X27" s="95">
        <v>28</v>
      </c>
      <c r="Y27" s="95">
        <v>18</v>
      </c>
      <c r="Z27" s="95">
        <v>8807</v>
      </c>
      <c r="AA27" s="95">
        <v>8394</v>
      </c>
      <c r="AB27" s="95">
        <v>220</v>
      </c>
      <c r="AC27" s="95">
        <v>6830</v>
      </c>
      <c r="AD27" s="95">
        <v>1787</v>
      </c>
      <c r="AE27" s="95">
        <v>3057</v>
      </c>
      <c r="AF27" s="95">
        <v>2736</v>
      </c>
      <c r="AG27" s="95">
        <v>257</v>
      </c>
      <c r="AH27" s="95">
        <v>2035</v>
      </c>
      <c r="AI27" s="96">
        <v>963</v>
      </c>
    </row>
    <row r="28" spans="1:35" s="102" customFormat="1" ht="13.5">
      <c r="A28" s="101" t="s">
        <v>51</v>
      </c>
      <c r="B28" s="93">
        <v>28012</v>
      </c>
      <c r="C28" s="93">
        <v>26653</v>
      </c>
      <c r="D28" s="93">
        <v>206</v>
      </c>
      <c r="E28" s="93">
        <v>28558</v>
      </c>
      <c r="F28" s="93">
        <v>11412</v>
      </c>
      <c r="G28" s="93">
        <v>15924</v>
      </c>
      <c r="H28" s="93">
        <v>20241</v>
      </c>
      <c r="I28" s="93">
        <v>2755</v>
      </c>
      <c r="J28" s="93">
        <v>16175</v>
      </c>
      <c r="K28" s="93">
        <v>18723</v>
      </c>
      <c r="L28" s="93">
        <v>1066</v>
      </c>
      <c r="M28" s="93">
        <v>16678</v>
      </c>
      <c r="N28" s="93">
        <v>369</v>
      </c>
      <c r="O28" s="93">
        <v>292</v>
      </c>
      <c r="P28" s="93">
        <v>8</v>
      </c>
      <c r="Q28" s="93">
        <v>546</v>
      </c>
      <c r="R28" s="93">
        <v>252</v>
      </c>
      <c r="S28" s="94">
        <v>212</v>
      </c>
      <c r="T28" s="169">
        <v>85</v>
      </c>
      <c r="U28" s="93">
        <v>69</v>
      </c>
      <c r="V28" s="93">
        <v>2</v>
      </c>
      <c r="W28" s="93">
        <v>100</v>
      </c>
      <c r="X28" s="93">
        <v>43</v>
      </c>
      <c r="Y28" s="93">
        <v>42</v>
      </c>
      <c r="Z28" s="93">
        <v>17641</v>
      </c>
      <c r="AA28" s="93">
        <v>16416</v>
      </c>
      <c r="AB28" s="93">
        <v>466</v>
      </c>
      <c r="AC28" s="93">
        <v>13460</v>
      </c>
      <c r="AD28" s="93">
        <v>3407</v>
      </c>
      <c r="AE28" s="93">
        <v>6428</v>
      </c>
      <c r="AF28" s="93">
        <v>5503</v>
      </c>
      <c r="AG28" s="93">
        <v>574</v>
      </c>
      <c r="AH28" s="93">
        <v>4370</v>
      </c>
      <c r="AI28" s="94">
        <v>1712</v>
      </c>
    </row>
    <row r="29" spans="1:35" s="102" customFormat="1" ht="13.5">
      <c r="A29" s="101" t="s">
        <v>52</v>
      </c>
      <c r="B29" s="93">
        <v>64214</v>
      </c>
      <c r="C29" s="93">
        <v>62417</v>
      </c>
      <c r="D29" s="93">
        <v>504</v>
      </c>
      <c r="E29" s="93">
        <v>65471</v>
      </c>
      <c r="F29" s="93">
        <v>24669</v>
      </c>
      <c r="G29" s="93">
        <v>39655</v>
      </c>
      <c r="H29" s="93">
        <v>33850</v>
      </c>
      <c r="I29" s="93">
        <v>4929</v>
      </c>
      <c r="J29" s="93">
        <v>27781</v>
      </c>
      <c r="K29" s="93">
        <v>30094</v>
      </c>
      <c r="L29" s="93">
        <v>1903</v>
      </c>
      <c r="M29" s="93">
        <v>27369</v>
      </c>
      <c r="N29" s="93">
        <v>928</v>
      </c>
      <c r="O29" s="93">
        <v>833</v>
      </c>
      <c r="P29" s="93">
        <v>14</v>
      </c>
      <c r="Q29" s="93">
        <v>1281</v>
      </c>
      <c r="R29" s="93">
        <v>586</v>
      </c>
      <c r="S29" s="94">
        <v>614</v>
      </c>
      <c r="T29" s="169">
        <v>231</v>
      </c>
      <c r="U29" s="93">
        <v>206</v>
      </c>
      <c r="V29" s="93">
        <v>2</v>
      </c>
      <c r="W29" s="93">
        <v>247</v>
      </c>
      <c r="X29" s="93">
        <v>103</v>
      </c>
      <c r="Y29" s="93">
        <v>127</v>
      </c>
      <c r="Z29" s="93">
        <v>41214</v>
      </c>
      <c r="AA29" s="93">
        <v>39173</v>
      </c>
      <c r="AB29" s="93">
        <v>958</v>
      </c>
      <c r="AC29" s="93">
        <v>31288</v>
      </c>
      <c r="AD29" s="93">
        <v>8842</v>
      </c>
      <c r="AE29" s="93">
        <v>13086</v>
      </c>
      <c r="AF29" s="93">
        <v>11498</v>
      </c>
      <c r="AG29" s="93">
        <v>1153</v>
      </c>
      <c r="AH29" s="93">
        <v>8518</v>
      </c>
      <c r="AI29" s="94">
        <v>4164</v>
      </c>
    </row>
    <row r="30" spans="1:35" s="102" customFormat="1" ht="13.5">
      <c r="A30" s="101" t="s">
        <v>53</v>
      </c>
      <c r="B30" s="93">
        <v>13574</v>
      </c>
      <c r="C30" s="93">
        <v>13127</v>
      </c>
      <c r="D30" s="93">
        <v>133</v>
      </c>
      <c r="E30" s="93">
        <v>13880</v>
      </c>
      <c r="F30" s="93">
        <v>5569</v>
      </c>
      <c r="G30" s="93">
        <v>8067</v>
      </c>
      <c r="H30" s="93">
        <v>10174</v>
      </c>
      <c r="I30" s="93">
        <v>1472</v>
      </c>
      <c r="J30" s="93">
        <v>8484</v>
      </c>
      <c r="K30" s="93">
        <v>9748</v>
      </c>
      <c r="L30" s="93">
        <v>487</v>
      </c>
      <c r="M30" s="93">
        <v>9079</v>
      </c>
      <c r="N30" s="93">
        <v>180</v>
      </c>
      <c r="O30" s="93">
        <v>167</v>
      </c>
      <c r="P30" s="93" t="s">
        <v>87</v>
      </c>
      <c r="Q30" s="93">
        <v>268</v>
      </c>
      <c r="R30" s="93">
        <v>140</v>
      </c>
      <c r="S30" s="94">
        <v>114</v>
      </c>
      <c r="T30" s="169">
        <v>46</v>
      </c>
      <c r="U30" s="93">
        <v>43</v>
      </c>
      <c r="V30" s="93" t="s">
        <v>87</v>
      </c>
      <c r="W30" s="93">
        <v>50</v>
      </c>
      <c r="X30" s="93">
        <v>25</v>
      </c>
      <c r="Y30" s="93">
        <v>22</v>
      </c>
      <c r="Z30" s="93">
        <v>8581</v>
      </c>
      <c r="AA30" s="93">
        <v>8153</v>
      </c>
      <c r="AB30" s="93">
        <v>231</v>
      </c>
      <c r="AC30" s="93">
        <v>6470</v>
      </c>
      <c r="AD30" s="93">
        <v>1908</v>
      </c>
      <c r="AE30" s="93">
        <v>3101</v>
      </c>
      <c r="AF30" s="93">
        <v>2749</v>
      </c>
      <c r="AG30" s="93">
        <v>270</v>
      </c>
      <c r="AH30" s="93">
        <v>2124</v>
      </c>
      <c r="AI30" s="94">
        <v>900</v>
      </c>
    </row>
    <row r="31" spans="1:35" s="102" customFormat="1" ht="13.5">
      <c r="A31" s="101" t="s">
        <v>54</v>
      </c>
      <c r="B31" s="93">
        <v>12333</v>
      </c>
      <c r="C31" s="93">
        <v>11736</v>
      </c>
      <c r="D31" s="93">
        <v>129</v>
      </c>
      <c r="E31" s="93">
        <v>12536</v>
      </c>
      <c r="F31" s="93">
        <v>5098</v>
      </c>
      <c r="G31" s="93">
        <v>7053</v>
      </c>
      <c r="H31" s="93">
        <v>6348</v>
      </c>
      <c r="I31" s="93">
        <v>849</v>
      </c>
      <c r="J31" s="93">
        <v>5140</v>
      </c>
      <c r="K31" s="93">
        <v>5992</v>
      </c>
      <c r="L31" s="93">
        <v>240</v>
      </c>
      <c r="M31" s="93">
        <v>5498</v>
      </c>
      <c r="N31" s="93">
        <v>159</v>
      </c>
      <c r="O31" s="93">
        <v>141</v>
      </c>
      <c r="P31" s="93">
        <v>2</v>
      </c>
      <c r="Q31" s="93">
        <v>226</v>
      </c>
      <c r="R31" s="93">
        <v>101</v>
      </c>
      <c r="S31" s="94">
        <v>109</v>
      </c>
      <c r="T31" s="169">
        <v>40</v>
      </c>
      <c r="U31" s="93">
        <v>36</v>
      </c>
      <c r="V31" s="93" t="s">
        <v>87</v>
      </c>
      <c r="W31" s="93">
        <v>45</v>
      </c>
      <c r="X31" s="93">
        <v>16</v>
      </c>
      <c r="Y31" s="93">
        <v>26</v>
      </c>
      <c r="Z31" s="93">
        <v>6914</v>
      </c>
      <c r="AA31" s="93">
        <v>6368</v>
      </c>
      <c r="AB31" s="93">
        <v>167</v>
      </c>
      <c r="AC31" s="93">
        <v>5116</v>
      </c>
      <c r="AD31" s="93">
        <v>1414</v>
      </c>
      <c r="AE31" s="93">
        <v>2331</v>
      </c>
      <c r="AF31" s="93">
        <v>2032</v>
      </c>
      <c r="AG31" s="93">
        <v>198</v>
      </c>
      <c r="AH31" s="93">
        <v>1486</v>
      </c>
      <c r="AI31" s="94">
        <v>741</v>
      </c>
    </row>
    <row r="32" spans="1:35" s="39" customFormat="1" ht="21" customHeight="1">
      <c r="A32" s="53" t="s">
        <v>55</v>
      </c>
      <c r="B32" s="95">
        <v>19133</v>
      </c>
      <c r="C32" s="95">
        <v>18183</v>
      </c>
      <c r="D32" s="95">
        <v>303</v>
      </c>
      <c r="E32" s="95">
        <v>19686</v>
      </c>
      <c r="F32" s="95">
        <v>8366</v>
      </c>
      <c r="G32" s="95">
        <v>10677</v>
      </c>
      <c r="H32" s="95">
        <v>13019</v>
      </c>
      <c r="I32" s="95">
        <v>1885</v>
      </c>
      <c r="J32" s="95">
        <v>10345</v>
      </c>
      <c r="K32" s="95">
        <v>12446</v>
      </c>
      <c r="L32" s="95">
        <v>771</v>
      </c>
      <c r="M32" s="95">
        <v>11047</v>
      </c>
      <c r="N32" s="95">
        <v>285</v>
      </c>
      <c r="O32" s="95">
        <v>249</v>
      </c>
      <c r="P32" s="95">
        <v>6</v>
      </c>
      <c r="Q32" s="95">
        <v>434</v>
      </c>
      <c r="R32" s="95">
        <v>195</v>
      </c>
      <c r="S32" s="96">
        <v>191</v>
      </c>
      <c r="T32" s="168">
        <v>82</v>
      </c>
      <c r="U32" s="95">
        <v>70</v>
      </c>
      <c r="V32" s="95">
        <v>2</v>
      </c>
      <c r="W32" s="95">
        <v>85</v>
      </c>
      <c r="X32" s="95">
        <v>39</v>
      </c>
      <c r="Y32" s="95">
        <v>34</v>
      </c>
      <c r="Z32" s="95">
        <v>12505</v>
      </c>
      <c r="AA32" s="95">
        <v>11606</v>
      </c>
      <c r="AB32" s="95">
        <v>444</v>
      </c>
      <c r="AC32" s="95">
        <v>9428</v>
      </c>
      <c r="AD32" s="95">
        <v>2605</v>
      </c>
      <c r="AE32" s="95">
        <v>4473</v>
      </c>
      <c r="AF32" s="95">
        <v>3743</v>
      </c>
      <c r="AG32" s="95">
        <v>457</v>
      </c>
      <c r="AH32" s="95">
        <v>2861</v>
      </c>
      <c r="AI32" s="96">
        <v>1350</v>
      </c>
    </row>
    <row r="33" spans="1:35" s="102" customFormat="1" ht="13.5">
      <c r="A33" s="101" t="s">
        <v>56</v>
      </c>
      <c r="B33" s="93">
        <v>68214</v>
      </c>
      <c r="C33" s="93">
        <v>60882</v>
      </c>
      <c r="D33" s="93">
        <v>1251</v>
      </c>
      <c r="E33" s="93">
        <v>70378</v>
      </c>
      <c r="F33" s="93">
        <v>24785</v>
      </c>
      <c r="G33" s="93">
        <v>39876</v>
      </c>
      <c r="H33" s="93">
        <v>44862</v>
      </c>
      <c r="I33" s="93">
        <v>3443</v>
      </c>
      <c r="J33" s="93">
        <v>31845</v>
      </c>
      <c r="K33" s="93">
        <v>38669</v>
      </c>
      <c r="L33" s="93">
        <v>1484</v>
      </c>
      <c r="M33" s="93">
        <v>30117</v>
      </c>
      <c r="N33" s="93">
        <v>956</v>
      </c>
      <c r="O33" s="93">
        <v>605</v>
      </c>
      <c r="P33" s="93">
        <v>23</v>
      </c>
      <c r="Q33" s="93">
        <v>1482</v>
      </c>
      <c r="R33" s="93">
        <v>474</v>
      </c>
      <c r="S33" s="94">
        <v>568</v>
      </c>
      <c r="T33" s="169">
        <v>203</v>
      </c>
      <c r="U33" s="93">
        <v>134</v>
      </c>
      <c r="V33" s="93">
        <v>2</v>
      </c>
      <c r="W33" s="93">
        <v>215</v>
      </c>
      <c r="X33" s="93">
        <v>63</v>
      </c>
      <c r="Y33" s="93">
        <v>87</v>
      </c>
      <c r="Z33" s="93">
        <v>46873</v>
      </c>
      <c r="AA33" s="93">
        <v>39559</v>
      </c>
      <c r="AB33" s="93">
        <v>1812</v>
      </c>
      <c r="AC33" s="93">
        <v>31188</v>
      </c>
      <c r="AD33" s="93">
        <v>10226</v>
      </c>
      <c r="AE33" s="93">
        <v>17869</v>
      </c>
      <c r="AF33" s="93">
        <v>13229</v>
      </c>
      <c r="AG33" s="93">
        <v>2035</v>
      </c>
      <c r="AH33" s="93">
        <v>9630</v>
      </c>
      <c r="AI33" s="94">
        <v>5758</v>
      </c>
    </row>
    <row r="34" spans="1:35" s="102" customFormat="1" ht="13.5">
      <c r="A34" s="101" t="s">
        <v>57</v>
      </c>
      <c r="B34" s="93">
        <v>42720</v>
      </c>
      <c r="C34" s="93">
        <v>40845</v>
      </c>
      <c r="D34" s="93">
        <v>599</v>
      </c>
      <c r="E34" s="93">
        <v>43674</v>
      </c>
      <c r="F34" s="93">
        <v>16383</v>
      </c>
      <c r="G34" s="93">
        <v>25953</v>
      </c>
      <c r="H34" s="93">
        <v>28135</v>
      </c>
      <c r="I34" s="93">
        <v>2919</v>
      </c>
      <c r="J34" s="93">
        <v>21614</v>
      </c>
      <c r="K34" s="93">
        <v>26721</v>
      </c>
      <c r="L34" s="93">
        <v>1094</v>
      </c>
      <c r="M34" s="93">
        <v>22443</v>
      </c>
      <c r="N34" s="93">
        <v>630</v>
      </c>
      <c r="O34" s="93">
        <v>534</v>
      </c>
      <c r="P34" s="93">
        <v>11</v>
      </c>
      <c r="Q34" s="93">
        <v>894</v>
      </c>
      <c r="R34" s="93">
        <v>369</v>
      </c>
      <c r="S34" s="94">
        <v>412</v>
      </c>
      <c r="T34" s="169">
        <v>133</v>
      </c>
      <c r="U34" s="93">
        <v>118</v>
      </c>
      <c r="V34" s="93">
        <v>1</v>
      </c>
      <c r="W34" s="93">
        <v>138</v>
      </c>
      <c r="X34" s="93">
        <v>54</v>
      </c>
      <c r="Y34" s="93">
        <v>69</v>
      </c>
      <c r="Z34" s="93">
        <v>26395</v>
      </c>
      <c r="AA34" s="93">
        <v>24392</v>
      </c>
      <c r="AB34" s="93">
        <v>856</v>
      </c>
      <c r="AC34" s="93">
        <v>19354</v>
      </c>
      <c r="AD34" s="93">
        <v>5861</v>
      </c>
      <c r="AE34" s="93">
        <v>9639</v>
      </c>
      <c r="AF34" s="93">
        <v>8061</v>
      </c>
      <c r="AG34" s="93">
        <v>1026</v>
      </c>
      <c r="AH34" s="93">
        <v>5957</v>
      </c>
      <c r="AI34" s="94">
        <v>3120</v>
      </c>
    </row>
    <row r="35" spans="1:35" s="102" customFormat="1" ht="13.5">
      <c r="A35" s="101" t="s">
        <v>58</v>
      </c>
      <c r="B35" s="93">
        <v>9562</v>
      </c>
      <c r="C35" s="93">
        <v>9043</v>
      </c>
      <c r="D35" s="93">
        <v>143</v>
      </c>
      <c r="E35" s="93">
        <v>9787</v>
      </c>
      <c r="F35" s="93">
        <v>3632</v>
      </c>
      <c r="G35" s="93">
        <v>5743</v>
      </c>
      <c r="H35" s="93">
        <v>7075</v>
      </c>
      <c r="I35" s="93">
        <v>720</v>
      </c>
      <c r="J35" s="93">
        <v>5420</v>
      </c>
      <c r="K35" s="93">
        <v>6854</v>
      </c>
      <c r="L35" s="93">
        <v>280</v>
      </c>
      <c r="M35" s="93">
        <v>5703</v>
      </c>
      <c r="N35" s="93">
        <v>142</v>
      </c>
      <c r="O35" s="93">
        <v>117</v>
      </c>
      <c r="P35" s="93">
        <v>2</v>
      </c>
      <c r="Q35" s="93">
        <v>206</v>
      </c>
      <c r="R35" s="93">
        <v>78</v>
      </c>
      <c r="S35" s="94">
        <v>94</v>
      </c>
      <c r="T35" s="169">
        <v>43</v>
      </c>
      <c r="U35" s="93">
        <v>40</v>
      </c>
      <c r="V35" s="93">
        <v>1</v>
      </c>
      <c r="W35" s="93">
        <v>46</v>
      </c>
      <c r="X35" s="93">
        <v>22</v>
      </c>
      <c r="Y35" s="93">
        <v>22</v>
      </c>
      <c r="Z35" s="93">
        <v>5726</v>
      </c>
      <c r="AA35" s="93">
        <v>5151</v>
      </c>
      <c r="AB35" s="93">
        <v>234</v>
      </c>
      <c r="AC35" s="93">
        <v>4059</v>
      </c>
      <c r="AD35" s="93">
        <v>1324</v>
      </c>
      <c r="AE35" s="93">
        <v>2271</v>
      </c>
      <c r="AF35" s="93">
        <v>1881</v>
      </c>
      <c r="AG35" s="93">
        <v>211</v>
      </c>
      <c r="AH35" s="93">
        <v>1364</v>
      </c>
      <c r="AI35" s="94">
        <v>733</v>
      </c>
    </row>
    <row r="36" spans="1:35" s="102" customFormat="1" ht="13.5">
      <c r="A36" s="101" t="s">
        <v>59</v>
      </c>
      <c r="B36" s="93">
        <v>6757</v>
      </c>
      <c r="C36" s="93">
        <v>6523</v>
      </c>
      <c r="D36" s="93">
        <v>90</v>
      </c>
      <c r="E36" s="93">
        <v>6973</v>
      </c>
      <c r="F36" s="93">
        <v>2527</v>
      </c>
      <c r="G36" s="93">
        <v>4301</v>
      </c>
      <c r="H36" s="93">
        <v>6219</v>
      </c>
      <c r="I36" s="93">
        <v>827</v>
      </c>
      <c r="J36" s="93">
        <v>5184</v>
      </c>
      <c r="K36" s="93">
        <v>6180</v>
      </c>
      <c r="L36" s="93">
        <v>265</v>
      </c>
      <c r="M36" s="93">
        <v>5748</v>
      </c>
      <c r="N36" s="93">
        <v>112</v>
      </c>
      <c r="O36" s="93">
        <v>99</v>
      </c>
      <c r="P36" s="93">
        <v>2</v>
      </c>
      <c r="Q36" s="93">
        <v>174</v>
      </c>
      <c r="R36" s="93">
        <v>67</v>
      </c>
      <c r="S36" s="94">
        <v>90</v>
      </c>
      <c r="T36" s="169">
        <v>16</v>
      </c>
      <c r="U36" s="93">
        <v>14</v>
      </c>
      <c r="V36" s="93" t="s">
        <v>87</v>
      </c>
      <c r="W36" s="93">
        <v>19</v>
      </c>
      <c r="X36" s="93">
        <v>9</v>
      </c>
      <c r="Y36" s="93">
        <v>9</v>
      </c>
      <c r="Z36" s="93">
        <v>4272</v>
      </c>
      <c r="AA36" s="93">
        <v>3859</v>
      </c>
      <c r="AB36" s="93">
        <v>181</v>
      </c>
      <c r="AC36" s="93">
        <v>3008</v>
      </c>
      <c r="AD36" s="93">
        <v>1017</v>
      </c>
      <c r="AE36" s="93">
        <v>1910</v>
      </c>
      <c r="AF36" s="93">
        <v>1673</v>
      </c>
      <c r="AG36" s="93">
        <v>174</v>
      </c>
      <c r="AH36" s="93">
        <v>1209</v>
      </c>
      <c r="AI36" s="94">
        <v>640</v>
      </c>
    </row>
    <row r="37" spans="1:35" s="39" customFormat="1" ht="21" customHeight="1">
      <c r="A37" s="53" t="s">
        <v>60</v>
      </c>
      <c r="B37" s="95">
        <v>4480</v>
      </c>
      <c r="C37" s="95">
        <v>3964</v>
      </c>
      <c r="D37" s="95">
        <v>49</v>
      </c>
      <c r="E37" s="95">
        <v>4608</v>
      </c>
      <c r="F37" s="95">
        <v>2511</v>
      </c>
      <c r="G37" s="95">
        <v>1631</v>
      </c>
      <c r="H37" s="95">
        <v>3647</v>
      </c>
      <c r="I37" s="95">
        <v>627</v>
      </c>
      <c r="J37" s="95">
        <v>2792</v>
      </c>
      <c r="K37" s="95">
        <v>3674</v>
      </c>
      <c r="L37" s="95">
        <v>254</v>
      </c>
      <c r="M37" s="95">
        <v>3241</v>
      </c>
      <c r="N37" s="95">
        <v>77</v>
      </c>
      <c r="O37" s="95">
        <v>51</v>
      </c>
      <c r="P37" s="95">
        <v>1</v>
      </c>
      <c r="Q37" s="95">
        <v>101</v>
      </c>
      <c r="R37" s="95">
        <v>44</v>
      </c>
      <c r="S37" s="96">
        <v>25</v>
      </c>
      <c r="T37" s="168">
        <v>26</v>
      </c>
      <c r="U37" s="95">
        <v>20</v>
      </c>
      <c r="V37" s="95" t="s">
        <v>87</v>
      </c>
      <c r="W37" s="95">
        <v>28</v>
      </c>
      <c r="X37" s="95">
        <v>14</v>
      </c>
      <c r="Y37" s="95">
        <v>7</v>
      </c>
      <c r="Z37" s="95">
        <v>2655</v>
      </c>
      <c r="AA37" s="95">
        <v>2383</v>
      </c>
      <c r="AB37" s="95">
        <v>71</v>
      </c>
      <c r="AC37" s="95">
        <v>2033</v>
      </c>
      <c r="AD37" s="95">
        <v>414</v>
      </c>
      <c r="AE37" s="95">
        <v>947</v>
      </c>
      <c r="AF37" s="95">
        <v>729</v>
      </c>
      <c r="AG37" s="95">
        <v>95</v>
      </c>
      <c r="AH37" s="95">
        <v>600</v>
      </c>
      <c r="AI37" s="96">
        <v>214</v>
      </c>
    </row>
    <row r="38" spans="1:35" s="102" customFormat="1" ht="13.5">
      <c r="A38" s="101" t="s">
        <v>61</v>
      </c>
      <c r="B38" s="93">
        <v>5381</v>
      </c>
      <c r="C38" s="93">
        <v>5148</v>
      </c>
      <c r="D38" s="93">
        <v>52</v>
      </c>
      <c r="E38" s="93">
        <v>5484</v>
      </c>
      <c r="F38" s="93">
        <v>3342</v>
      </c>
      <c r="G38" s="93">
        <v>1943</v>
      </c>
      <c r="H38" s="93">
        <v>4580</v>
      </c>
      <c r="I38" s="93">
        <v>555</v>
      </c>
      <c r="J38" s="93">
        <v>3488</v>
      </c>
      <c r="K38" s="93">
        <v>4907</v>
      </c>
      <c r="L38" s="93">
        <v>208</v>
      </c>
      <c r="M38" s="93">
        <v>4212</v>
      </c>
      <c r="N38" s="93">
        <v>68</v>
      </c>
      <c r="O38" s="93">
        <v>64</v>
      </c>
      <c r="P38" s="93" t="s">
        <v>87</v>
      </c>
      <c r="Q38" s="93">
        <v>104</v>
      </c>
      <c r="R38" s="93">
        <v>70</v>
      </c>
      <c r="S38" s="94">
        <v>29</v>
      </c>
      <c r="T38" s="169">
        <v>15</v>
      </c>
      <c r="U38" s="93">
        <v>14</v>
      </c>
      <c r="V38" s="93" t="s">
        <v>87</v>
      </c>
      <c r="W38" s="93">
        <v>15</v>
      </c>
      <c r="X38" s="93">
        <v>9</v>
      </c>
      <c r="Y38" s="93">
        <v>6</v>
      </c>
      <c r="Z38" s="93">
        <v>2916</v>
      </c>
      <c r="AA38" s="93">
        <v>2671</v>
      </c>
      <c r="AB38" s="93">
        <v>71</v>
      </c>
      <c r="AC38" s="93">
        <v>2269</v>
      </c>
      <c r="AD38" s="93">
        <v>464</v>
      </c>
      <c r="AE38" s="93">
        <v>1015</v>
      </c>
      <c r="AF38" s="93">
        <v>857</v>
      </c>
      <c r="AG38" s="93">
        <v>84</v>
      </c>
      <c r="AH38" s="93">
        <v>746</v>
      </c>
      <c r="AI38" s="94">
        <v>187</v>
      </c>
    </row>
    <row r="39" spans="1:35" s="102" customFormat="1" ht="13.5">
      <c r="A39" s="101" t="s">
        <v>62</v>
      </c>
      <c r="B39" s="93">
        <v>15253</v>
      </c>
      <c r="C39" s="93">
        <v>14471</v>
      </c>
      <c r="D39" s="93">
        <v>224</v>
      </c>
      <c r="E39" s="93">
        <v>15648</v>
      </c>
      <c r="F39" s="93">
        <v>6959</v>
      </c>
      <c r="G39" s="93">
        <v>8210</v>
      </c>
      <c r="H39" s="93">
        <v>10939</v>
      </c>
      <c r="I39" s="93">
        <v>1235</v>
      </c>
      <c r="J39" s="93">
        <v>9049</v>
      </c>
      <c r="K39" s="93">
        <v>10547</v>
      </c>
      <c r="L39" s="93">
        <v>447</v>
      </c>
      <c r="M39" s="93">
        <v>9545</v>
      </c>
      <c r="N39" s="93">
        <v>225</v>
      </c>
      <c r="O39" s="93">
        <v>189</v>
      </c>
      <c r="P39" s="93">
        <v>2</v>
      </c>
      <c r="Q39" s="93">
        <v>347</v>
      </c>
      <c r="R39" s="93">
        <v>170</v>
      </c>
      <c r="S39" s="94">
        <v>138</v>
      </c>
      <c r="T39" s="169">
        <v>49</v>
      </c>
      <c r="U39" s="93">
        <v>43</v>
      </c>
      <c r="V39" s="93">
        <v>1</v>
      </c>
      <c r="W39" s="93">
        <v>55</v>
      </c>
      <c r="X39" s="93">
        <v>27</v>
      </c>
      <c r="Y39" s="93">
        <v>22</v>
      </c>
      <c r="Z39" s="93">
        <v>9345</v>
      </c>
      <c r="AA39" s="93">
        <v>8719</v>
      </c>
      <c r="AB39" s="93">
        <v>315</v>
      </c>
      <c r="AC39" s="93">
        <v>7091</v>
      </c>
      <c r="AD39" s="93">
        <v>1922</v>
      </c>
      <c r="AE39" s="93">
        <v>3370</v>
      </c>
      <c r="AF39" s="93">
        <v>2810</v>
      </c>
      <c r="AG39" s="93">
        <v>325</v>
      </c>
      <c r="AH39" s="93">
        <v>2161</v>
      </c>
      <c r="AI39" s="94">
        <v>1002</v>
      </c>
    </row>
    <row r="40" spans="1:35" s="102" customFormat="1" ht="13.5">
      <c r="A40" s="101" t="s">
        <v>63</v>
      </c>
      <c r="B40" s="93">
        <v>22957</v>
      </c>
      <c r="C40" s="93">
        <v>21738</v>
      </c>
      <c r="D40" s="93">
        <v>247</v>
      </c>
      <c r="E40" s="103">
        <v>23518</v>
      </c>
      <c r="F40" s="103">
        <v>9234</v>
      </c>
      <c r="G40" s="103">
        <v>13398</v>
      </c>
      <c r="H40" s="93">
        <v>14885</v>
      </c>
      <c r="I40" s="93">
        <v>1252</v>
      </c>
      <c r="J40" s="93">
        <v>12046</v>
      </c>
      <c r="K40" s="103">
        <v>14841</v>
      </c>
      <c r="L40" s="103">
        <v>476</v>
      </c>
      <c r="M40" s="103">
        <v>13100</v>
      </c>
      <c r="N40" s="93">
        <v>347</v>
      </c>
      <c r="O40" s="93">
        <v>284</v>
      </c>
      <c r="P40" s="93">
        <v>6</v>
      </c>
      <c r="Q40" s="103">
        <v>503</v>
      </c>
      <c r="R40" s="103">
        <v>225</v>
      </c>
      <c r="S40" s="104">
        <v>208</v>
      </c>
      <c r="T40" s="169">
        <v>76</v>
      </c>
      <c r="U40" s="93">
        <v>61</v>
      </c>
      <c r="V40" s="93">
        <v>3</v>
      </c>
      <c r="W40" s="103">
        <v>80</v>
      </c>
      <c r="X40" s="103">
        <v>28</v>
      </c>
      <c r="Y40" s="103">
        <v>39</v>
      </c>
      <c r="Z40" s="93">
        <v>13966</v>
      </c>
      <c r="AA40" s="93">
        <v>12755</v>
      </c>
      <c r="AB40" s="93">
        <v>400</v>
      </c>
      <c r="AC40" s="103">
        <v>10132</v>
      </c>
      <c r="AD40" s="103">
        <v>3013</v>
      </c>
      <c r="AE40" s="93">
        <v>4962</v>
      </c>
      <c r="AF40" s="93">
        <v>4153</v>
      </c>
      <c r="AG40" s="93">
        <v>456</v>
      </c>
      <c r="AH40" s="103">
        <v>3115</v>
      </c>
      <c r="AI40" s="104">
        <v>1473</v>
      </c>
    </row>
    <row r="41" spans="1:35" s="102" customFormat="1" ht="13.5">
      <c r="A41" s="101" t="s">
        <v>64</v>
      </c>
      <c r="B41" s="93">
        <v>10015</v>
      </c>
      <c r="C41" s="93">
        <v>9345</v>
      </c>
      <c r="D41" s="93">
        <v>121</v>
      </c>
      <c r="E41" s="103">
        <v>10284</v>
      </c>
      <c r="F41" s="103">
        <v>3930</v>
      </c>
      <c r="G41" s="103">
        <v>5893</v>
      </c>
      <c r="H41" s="93">
        <v>8834</v>
      </c>
      <c r="I41" s="93">
        <v>963</v>
      </c>
      <c r="J41" s="93">
        <v>7261</v>
      </c>
      <c r="K41" s="103">
        <v>9060</v>
      </c>
      <c r="L41" s="103">
        <v>356</v>
      </c>
      <c r="M41" s="103">
        <v>8150</v>
      </c>
      <c r="N41" s="93">
        <v>129</v>
      </c>
      <c r="O41" s="93">
        <v>108</v>
      </c>
      <c r="P41" s="93">
        <v>1</v>
      </c>
      <c r="Q41" s="103">
        <v>198</v>
      </c>
      <c r="R41" s="103">
        <v>74</v>
      </c>
      <c r="S41" s="104">
        <v>100</v>
      </c>
      <c r="T41" s="169">
        <v>47</v>
      </c>
      <c r="U41" s="93">
        <v>42</v>
      </c>
      <c r="V41" s="93" t="s">
        <v>87</v>
      </c>
      <c r="W41" s="103">
        <v>50</v>
      </c>
      <c r="X41" s="103">
        <v>19</v>
      </c>
      <c r="Y41" s="103">
        <v>26</v>
      </c>
      <c r="Z41" s="93">
        <v>5960</v>
      </c>
      <c r="AA41" s="93">
        <v>5452</v>
      </c>
      <c r="AB41" s="93">
        <v>201</v>
      </c>
      <c r="AC41" s="103">
        <v>4358</v>
      </c>
      <c r="AD41" s="103">
        <v>1309</v>
      </c>
      <c r="AE41" s="93">
        <v>2338</v>
      </c>
      <c r="AF41" s="93">
        <v>1985</v>
      </c>
      <c r="AG41" s="93">
        <v>206</v>
      </c>
      <c r="AH41" s="103">
        <v>1543</v>
      </c>
      <c r="AI41" s="104">
        <v>656</v>
      </c>
    </row>
    <row r="42" spans="1:35" s="39" customFormat="1" ht="21" customHeight="1">
      <c r="A42" s="53" t="s">
        <v>65</v>
      </c>
      <c r="B42" s="95">
        <v>5385</v>
      </c>
      <c r="C42" s="95">
        <v>4588</v>
      </c>
      <c r="D42" s="95">
        <v>72</v>
      </c>
      <c r="E42" s="95">
        <v>5514</v>
      </c>
      <c r="F42" s="95">
        <v>2488</v>
      </c>
      <c r="G42" s="95">
        <v>2470</v>
      </c>
      <c r="H42" s="95">
        <v>4855</v>
      </c>
      <c r="I42" s="95">
        <v>675</v>
      </c>
      <c r="J42" s="95">
        <v>3758</v>
      </c>
      <c r="K42" s="95">
        <v>4862</v>
      </c>
      <c r="L42" s="95">
        <v>234</v>
      </c>
      <c r="M42" s="95">
        <v>4259</v>
      </c>
      <c r="N42" s="95">
        <v>82</v>
      </c>
      <c r="O42" s="95">
        <v>67</v>
      </c>
      <c r="P42" s="95">
        <v>1</v>
      </c>
      <c r="Q42" s="95">
        <v>117</v>
      </c>
      <c r="R42" s="95">
        <v>61</v>
      </c>
      <c r="S42" s="96">
        <v>39</v>
      </c>
      <c r="T42" s="168">
        <v>21</v>
      </c>
      <c r="U42" s="95">
        <v>17</v>
      </c>
      <c r="V42" s="95" t="s">
        <v>87</v>
      </c>
      <c r="W42" s="95">
        <v>21</v>
      </c>
      <c r="X42" s="95">
        <v>9</v>
      </c>
      <c r="Y42" s="95">
        <v>8</v>
      </c>
      <c r="Z42" s="95">
        <v>3262</v>
      </c>
      <c r="AA42" s="95">
        <v>2862</v>
      </c>
      <c r="AB42" s="95">
        <v>117</v>
      </c>
      <c r="AC42" s="95">
        <v>2406</v>
      </c>
      <c r="AD42" s="95">
        <v>597</v>
      </c>
      <c r="AE42" s="95">
        <v>1181</v>
      </c>
      <c r="AF42" s="95">
        <v>850</v>
      </c>
      <c r="AG42" s="95">
        <v>138</v>
      </c>
      <c r="AH42" s="95">
        <v>700</v>
      </c>
      <c r="AI42" s="96">
        <v>304</v>
      </c>
    </row>
    <row r="43" spans="1:35" s="102" customFormat="1" ht="13.5">
      <c r="A43" s="101" t="s">
        <v>66</v>
      </c>
      <c r="B43" s="93">
        <v>7413</v>
      </c>
      <c r="C43" s="93">
        <v>7239</v>
      </c>
      <c r="D43" s="93">
        <v>105</v>
      </c>
      <c r="E43" s="93">
        <v>7634</v>
      </c>
      <c r="F43" s="93">
        <v>3570</v>
      </c>
      <c r="G43" s="93">
        <v>4009</v>
      </c>
      <c r="H43" s="93">
        <v>5779</v>
      </c>
      <c r="I43" s="93">
        <v>804</v>
      </c>
      <c r="J43" s="93">
        <v>4911</v>
      </c>
      <c r="K43" s="93">
        <v>5785</v>
      </c>
      <c r="L43" s="93">
        <v>238</v>
      </c>
      <c r="M43" s="93">
        <v>5510</v>
      </c>
      <c r="N43" s="93">
        <v>106</v>
      </c>
      <c r="O43" s="93">
        <v>102</v>
      </c>
      <c r="P43" s="93">
        <v>2</v>
      </c>
      <c r="Q43" s="93">
        <v>162</v>
      </c>
      <c r="R43" s="93">
        <v>93</v>
      </c>
      <c r="S43" s="94">
        <v>67</v>
      </c>
      <c r="T43" s="169">
        <v>24</v>
      </c>
      <c r="U43" s="93">
        <v>24</v>
      </c>
      <c r="V43" s="93" t="s">
        <v>87</v>
      </c>
      <c r="W43" s="93">
        <v>25</v>
      </c>
      <c r="X43" s="93">
        <v>13</v>
      </c>
      <c r="Y43" s="93">
        <v>12</v>
      </c>
      <c r="Z43" s="93">
        <v>4725</v>
      </c>
      <c r="AA43" s="93">
        <v>4538</v>
      </c>
      <c r="AB43" s="93">
        <v>135</v>
      </c>
      <c r="AC43" s="93">
        <v>3721</v>
      </c>
      <c r="AD43" s="93">
        <v>954</v>
      </c>
      <c r="AE43" s="93">
        <v>1720</v>
      </c>
      <c r="AF43" s="93">
        <v>1499</v>
      </c>
      <c r="AG43" s="93">
        <v>187</v>
      </c>
      <c r="AH43" s="93">
        <v>1217</v>
      </c>
      <c r="AI43" s="94">
        <v>474</v>
      </c>
    </row>
    <row r="44" spans="1:35" s="102" customFormat="1" ht="13.5">
      <c r="A44" s="101" t="s">
        <v>67</v>
      </c>
      <c r="B44" s="93">
        <v>9785</v>
      </c>
      <c r="C44" s="93">
        <v>8192</v>
      </c>
      <c r="D44" s="93">
        <v>161</v>
      </c>
      <c r="E44" s="93">
        <v>10057</v>
      </c>
      <c r="F44" s="93">
        <v>3348</v>
      </c>
      <c r="G44" s="93">
        <v>5797</v>
      </c>
      <c r="H44" s="93">
        <v>8663</v>
      </c>
      <c r="I44" s="93">
        <v>1020</v>
      </c>
      <c r="J44" s="93">
        <v>6964</v>
      </c>
      <c r="K44" s="93">
        <v>8674</v>
      </c>
      <c r="L44" s="93">
        <v>354</v>
      </c>
      <c r="M44" s="93">
        <v>7711</v>
      </c>
      <c r="N44" s="93">
        <v>158</v>
      </c>
      <c r="O44" s="93">
        <v>132</v>
      </c>
      <c r="P44" s="93">
        <v>1</v>
      </c>
      <c r="Q44" s="93">
        <v>243</v>
      </c>
      <c r="R44" s="93">
        <v>89</v>
      </c>
      <c r="S44" s="94">
        <v>100</v>
      </c>
      <c r="T44" s="169">
        <v>23</v>
      </c>
      <c r="U44" s="93">
        <v>18</v>
      </c>
      <c r="V44" s="93" t="s">
        <v>87</v>
      </c>
      <c r="W44" s="93">
        <v>24</v>
      </c>
      <c r="X44" s="93">
        <v>6</v>
      </c>
      <c r="Y44" s="93">
        <v>12</v>
      </c>
      <c r="Z44" s="93">
        <v>6081</v>
      </c>
      <c r="AA44" s="93">
        <v>5262</v>
      </c>
      <c r="AB44" s="93">
        <v>201</v>
      </c>
      <c r="AC44" s="93">
        <v>4220</v>
      </c>
      <c r="AD44" s="93">
        <v>1292</v>
      </c>
      <c r="AE44" s="93">
        <v>2360</v>
      </c>
      <c r="AF44" s="93">
        <v>1766</v>
      </c>
      <c r="AG44" s="93">
        <v>260</v>
      </c>
      <c r="AH44" s="93">
        <v>1362</v>
      </c>
      <c r="AI44" s="94">
        <v>718</v>
      </c>
    </row>
    <row r="45" spans="1:35" s="102" customFormat="1" ht="13.5">
      <c r="A45" s="101" t="s">
        <v>68</v>
      </c>
      <c r="B45" s="93">
        <v>4789</v>
      </c>
      <c r="C45" s="93">
        <v>4564</v>
      </c>
      <c r="D45" s="93">
        <v>98</v>
      </c>
      <c r="E45" s="93">
        <v>5002</v>
      </c>
      <c r="F45" s="93">
        <v>2739</v>
      </c>
      <c r="G45" s="93">
        <v>2174</v>
      </c>
      <c r="H45" s="93">
        <v>4902</v>
      </c>
      <c r="I45" s="93">
        <v>629</v>
      </c>
      <c r="J45" s="93">
        <v>4159</v>
      </c>
      <c r="K45" s="93">
        <v>5025</v>
      </c>
      <c r="L45" s="93">
        <v>277</v>
      </c>
      <c r="M45" s="93">
        <v>4631</v>
      </c>
      <c r="N45" s="93">
        <v>72</v>
      </c>
      <c r="O45" s="93">
        <v>65</v>
      </c>
      <c r="P45" s="93">
        <v>3</v>
      </c>
      <c r="Q45" s="93">
        <v>112</v>
      </c>
      <c r="R45" s="93">
        <v>63</v>
      </c>
      <c r="S45" s="94">
        <v>42</v>
      </c>
      <c r="T45" s="169">
        <v>18</v>
      </c>
      <c r="U45" s="93">
        <v>16</v>
      </c>
      <c r="V45" s="93">
        <v>1</v>
      </c>
      <c r="W45" s="93">
        <v>19</v>
      </c>
      <c r="X45" s="93">
        <v>13</v>
      </c>
      <c r="Y45" s="93">
        <v>6</v>
      </c>
      <c r="Z45" s="93">
        <v>3070</v>
      </c>
      <c r="AA45" s="93">
        <v>2866</v>
      </c>
      <c r="AB45" s="93">
        <v>144</v>
      </c>
      <c r="AC45" s="93">
        <v>2422</v>
      </c>
      <c r="AD45" s="93">
        <v>583</v>
      </c>
      <c r="AE45" s="93">
        <v>1327</v>
      </c>
      <c r="AF45" s="93">
        <v>1122</v>
      </c>
      <c r="AG45" s="93">
        <v>158</v>
      </c>
      <c r="AH45" s="93">
        <v>959</v>
      </c>
      <c r="AI45" s="94">
        <v>326</v>
      </c>
    </row>
    <row r="46" spans="1:35" s="102" customFormat="1" ht="13.5">
      <c r="A46" s="101" t="s">
        <v>69</v>
      </c>
      <c r="B46" s="93">
        <v>43898</v>
      </c>
      <c r="C46" s="93">
        <v>41440</v>
      </c>
      <c r="D46" s="93">
        <v>738</v>
      </c>
      <c r="E46" s="103">
        <v>45209</v>
      </c>
      <c r="F46" s="103">
        <v>17927</v>
      </c>
      <c r="G46" s="103">
        <v>25714</v>
      </c>
      <c r="H46" s="93">
        <v>24940</v>
      </c>
      <c r="I46" s="93">
        <v>2273</v>
      </c>
      <c r="J46" s="93">
        <v>20905</v>
      </c>
      <c r="K46" s="103">
        <v>24905</v>
      </c>
      <c r="L46" s="103">
        <v>882</v>
      </c>
      <c r="M46" s="103">
        <v>22511</v>
      </c>
      <c r="N46" s="93">
        <v>661</v>
      </c>
      <c r="O46" s="93">
        <v>562</v>
      </c>
      <c r="P46" s="93">
        <v>17</v>
      </c>
      <c r="Q46" s="103">
        <v>1100</v>
      </c>
      <c r="R46" s="103">
        <v>502</v>
      </c>
      <c r="S46" s="104">
        <v>487</v>
      </c>
      <c r="T46" s="169">
        <v>155</v>
      </c>
      <c r="U46" s="93">
        <v>133</v>
      </c>
      <c r="V46" s="93">
        <v>4</v>
      </c>
      <c r="W46" s="103">
        <v>169</v>
      </c>
      <c r="X46" s="103">
        <v>63</v>
      </c>
      <c r="Y46" s="103">
        <v>86</v>
      </c>
      <c r="Z46" s="93">
        <v>27522</v>
      </c>
      <c r="AA46" s="93">
        <v>25321</v>
      </c>
      <c r="AB46" s="93">
        <v>1081</v>
      </c>
      <c r="AC46" s="103">
        <v>20279</v>
      </c>
      <c r="AD46" s="103">
        <v>6168</v>
      </c>
      <c r="AE46" s="93">
        <v>9859</v>
      </c>
      <c r="AF46" s="93">
        <v>8091</v>
      </c>
      <c r="AG46" s="93">
        <v>1190</v>
      </c>
      <c r="AH46" s="103">
        <v>6239</v>
      </c>
      <c r="AI46" s="104">
        <v>3076</v>
      </c>
    </row>
    <row r="47" spans="1:35" s="39" customFormat="1" ht="21" customHeight="1">
      <c r="A47" s="53" t="s">
        <v>70</v>
      </c>
      <c r="B47" s="95">
        <v>6829</v>
      </c>
      <c r="C47" s="95">
        <v>6597</v>
      </c>
      <c r="D47" s="95">
        <v>69</v>
      </c>
      <c r="E47" s="97">
        <v>7026</v>
      </c>
      <c r="F47" s="97">
        <v>3496</v>
      </c>
      <c r="G47" s="97">
        <v>3385</v>
      </c>
      <c r="H47" s="95">
        <v>4595</v>
      </c>
      <c r="I47" s="95">
        <v>639</v>
      </c>
      <c r="J47" s="95">
        <v>3810</v>
      </c>
      <c r="K47" s="97">
        <v>4940</v>
      </c>
      <c r="L47" s="97">
        <v>208</v>
      </c>
      <c r="M47" s="97">
        <v>4607</v>
      </c>
      <c r="N47" s="95">
        <v>84</v>
      </c>
      <c r="O47" s="95">
        <v>78</v>
      </c>
      <c r="P47" s="95" t="s">
        <v>87</v>
      </c>
      <c r="Q47" s="97">
        <v>151</v>
      </c>
      <c r="R47" s="97">
        <v>89</v>
      </c>
      <c r="S47" s="98">
        <v>56</v>
      </c>
      <c r="T47" s="168">
        <v>17</v>
      </c>
      <c r="U47" s="95">
        <v>17</v>
      </c>
      <c r="V47" s="95" t="s">
        <v>87</v>
      </c>
      <c r="W47" s="97">
        <v>20</v>
      </c>
      <c r="X47" s="97">
        <v>13</v>
      </c>
      <c r="Y47" s="97">
        <v>7</v>
      </c>
      <c r="Z47" s="95">
        <v>3646</v>
      </c>
      <c r="AA47" s="95">
        <v>3454</v>
      </c>
      <c r="AB47" s="95">
        <v>109</v>
      </c>
      <c r="AC47" s="97">
        <v>2848</v>
      </c>
      <c r="AD47" s="97">
        <v>720</v>
      </c>
      <c r="AE47" s="95">
        <v>1373</v>
      </c>
      <c r="AF47" s="95">
        <v>1215</v>
      </c>
      <c r="AG47" s="95">
        <v>116</v>
      </c>
      <c r="AH47" s="97">
        <v>1021</v>
      </c>
      <c r="AI47" s="98">
        <v>315</v>
      </c>
    </row>
    <row r="48" spans="1:35" s="102" customFormat="1" ht="13.5">
      <c r="A48" s="101" t="s">
        <v>71</v>
      </c>
      <c r="B48" s="93">
        <v>10702</v>
      </c>
      <c r="C48" s="93">
        <v>10243</v>
      </c>
      <c r="D48" s="93">
        <v>117</v>
      </c>
      <c r="E48" s="93">
        <v>10952</v>
      </c>
      <c r="F48" s="93">
        <v>5120</v>
      </c>
      <c r="G48" s="93">
        <v>5535</v>
      </c>
      <c r="H48" s="93">
        <v>8128</v>
      </c>
      <c r="I48" s="93">
        <v>1048</v>
      </c>
      <c r="J48" s="93">
        <v>6820</v>
      </c>
      <c r="K48" s="93">
        <v>8663</v>
      </c>
      <c r="L48" s="93">
        <v>385</v>
      </c>
      <c r="M48" s="93">
        <v>8014</v>
      </c>
      <c r="N48" s="93">
        <v>180</v>
      </c>
      <c r="O48" s="93">
        <v>159</v>
      </c>
      <c r="P48" s="93">
        <v>4</v>
      </c>
      <c r="Q48" s="93">
        <v>260</v>
      </c>
      <c r="R48" s="93">
        <v>145</v>
      </c>
      <c r="S48" s="94">
        <v>96</v>
      </c>
      <c r="T48" s="169">
        <v>43</v>
      </c>
      <c r="U48" s="93">
        <v>39</v>
      </c>
      <c r="V48" s="93" t="s">
        <v>87</v>
      </c>
      <c r="W48" s="93">
        <v>43</v>
      </c>
      <c r="X48" s="93">
        <v>26</v>
      </c>
      <c r="Y48" s="93">
        <v>13</v>
      </c>
      <c r="Z48" s="93">
        <v>6118</v>
      </c>
      <c r="AA48" s="93">
        <v>5719</v>
      </c>
      <c r="AB48" s="93">
        <v>214</v>
      </c>
      <c r="AC48" s="93">
        <v>4573</v>
      </c>
      <c r="AD48" s="93">
        <v>1370</v>
      </c>
      <c r="AE48" s="93">
        <v>2287</v>
      </c>
      <c r="AF48" s="93">
        <v>1992</v>
      </c>
      <c r="AG48" s="93">
        <v>230</v>
      </c>
      <c r="AH48" s="93">
        <v>1592</v>
      </c>
      <c r="AI48" s="94">
        <v>634</v>
      </c>
    </row>
    <row r="49" spans="1:35" s="102" customFormat="1" ht="13.5">
      <c r="A49" s="101" t="s">
        <v>72</v>
      </c>
      <c r="B49" s="93">
        <v>15022</v>
      </c>
      <c r="C49" s="93">
        <v>14485</v>
      </c>
      <c r="D49" s="93">
        <v>210</v>
      </c>
      <c r="E49" s="93">
        <v>15419</v>
      </c>
      <c r="F49" s="93">
        <v>7567</v>
      </c>
      <c r="G49" s="93">
        <v>7521</v>
      </c>
      <c r="H49" s="93">
        <v>9995</v>
      </c>
      <c r="I49" s="93">
        <v>1122</v>
      </c>
      <c r="J49" s="93">
        <v>8758</v>
      </c>
      <c r="K49" s="93">
        <v>10395</v>
      </c>
      <c r="L49" s="93">
        <v>470</v>
      </c>
      <c r="M49" s="93">
        <v>9834</v>
      </c>
      <c r="N49" s="93">
        <v>256</v>
      </c>
      <c r="O49" s="93">
        <v>236</v>
      </c>
      <c r="P49" s="93">
        <v>6</v>
      </c>
      <c r="Q49" s="93">
        <v>393</v>
      </c>
      <c r="R49" s="93">
        <v>209</v>
      </c>
      <c r="S49" s="94">
        <v>167</v>
      </c>
      <c r="T49" s="169">
        <v>38</v>
      </c>
      <c r="U49" s="93">
        <v>35</v>
      </c>
      <c r="V49" s="93" t="s">
        <v>87</v>
      </c>
      <c r="W49" s="93">
        <v>40</v>
      </c>
      <c r="X49" s="93">
        <v>19</v>
      </c>
      <c r="Y49" s="93">
        <v>16</v>
      </c>
      <c r="Z49" s="93">
        <v>8185</v>
      </c>
      <c r="AA49" s="93">
        <v>7759</v>
      </c>
      <c r="AB49" s="93">
        <v>270</v>
      </c>
      <c r="AC49" s="93">
        <v>6291</v>
      </c>
      <c r="AD49" s="93">
        <v>1743</v>
      </c>
      <c r="AE49" s="93">
        <v>3232</v>
      </c>
      <c r="AF49" s="93">
        <v>2758</v>
      </c>
      <c r="AG49" s="93">
        <v>337</v>
      </c>
      <c r="AH49" s="93">
        <v>2228</v>
      </c>
      <c r="AI49" s="94">
        <v>879</v>
      </c>
    </row>
    <row r="50" spans="1:35" s="102" customFormat="1" ht="13.5">
      <c r="A50" s="101" t="s">
        <v>73</v>
      </c>
      <c r="B50" s="93">
        <v>9024</v>
      </c>
      <c r="C50" s="93">
        <v>8600</v>
      </c>
      <c r="D50" s="93">
        <v>122</v>
      </c>
      <c r="E50" s="93">
        <v>9249</v>
      </c>
      <c r="F50" s="93">
        <v>3851</v>
      </c>
      <c r="G50" s="93">
        <v>5063</v>
      </c>
      <c r="H50" s="93">
        <v>6826</v>
      </c>
      <c r="I50" s="93">
        <v>704</v>
      </c>
      <c r="J50" s="93">
        <v>5625</v>
      </c>
      <c r="K50" s="93">
        <v>6922</v>
      </c>
      <c r="L50" s="93">
        <v>248</v>
      </c>
      <c r="M50" s="93">
        <v>6231</v>
      </c>
      <c r="N50" s="93">
        <v>163</v>
      </c>
      <c r="O50" s="93">
        <v>126</v>
      </c>
      <c r="P50" s="93">
        <v>9</v>
      </c>
      <c r="Q50" s="93">
        <v>262</v>
      </c>
      <c r="R50" s="93">
        <v>101</v>
      </c>
      <c r="S50" s="94">
        <v>133</v>
      </c>
      <c r="T50" s="169">
        <v>40</v>
      </c>
      <c r="U50" s="93">
        <v>31</v>
      </c>
      <c r="V50" s="93">
        <v>2</v>
      </c>
      <c r="W50" s="93">
        <v>44</v>
      </c>
      <c r="X50" s="93">
        <v>13</v>
      </c>
      <c r="Y50" s="93">
        <v>25</v>
      </c>
      <c r="Z50" s="93">
        <v>5395</v>
      </c>
      <c r="AA50" s="93">
        <v>5028</v>
      </c>
      <c r="AB50" s="93">
        <v>180</v>
      </c>
      <c r="AC50" s="93">
        <v>4104</v>
      </c>
      <c r="AD50" s="93">
        <v>1096</v>
      </c>
      <c r="AE50" s="93">
        <v>2049</v>
      </c>
      <c r="AF50" s="93">
        <v>1740</v>
      </c>
      <c r="AG50" s="93">
        <v>201</v>
      </c>
      <c r="AH50" s="93">
        <v>1351</v>
      </c>
      <c r="AI50" s="94">
        <v>590</v>
      </c>
    </row>
    <row r="51" spans="1:35" s="102" customFormat="1" ht="13.5">
      <c r="A51" s="101" t="s">
        <v>74</v>
      </c>
      <c r="B51" s="93">
        <v>8843</v>
      </c>
      <c r="C51" s="93">
        <v>8655</v>
      </c>
      <c r="D51" s="93">
        <v>121</v>
      </c>
      <c r="E51" s="93">
        <v>9175</v>
      </c>
      <c r="F51" s="93">
        <v>4520</v>
      </c>
      <c r="G51" s="93">
        <v>4600</v>
      </c>
      <c r="H51" s="93">
        <v>6563</v>
      </c>
      <c r="I51" s="93">
        <v>878</v>
      </c>
      <c r="J51" s="93">
        <v>5639</v>
      </c>
      <c r="K51" s="93">
        <v>6697</v>
      </c>
      <c r="L51" s="93">
        <v>359</v>
      </c>
      <c r="M51" s="93">
        <v>6278</v>
      </c>
      <c r="N51" s="93">
        <v>170</v>
      </c>
      <c r="O51" s="93">
        <v>164</v>
      </c>
      <c r="P51" s="93">
        <v>4</v>
      </c>
      <c r="Q51" s="93">
        <v>277</v>
      </c>
      <c r="R51" s="93">
        <v>160</v>
      </c>
      <c r="S51" s="94">
        <v>114</v>
      </c>
      <c r="T51" s="169">
        <v>32</v>
      </c>
      <c r="U51" s="93">
        <v>31</v>
      </c>
      <c r="V51" s="93">
        <v>1</v>
      </c>
      <c r="W51" s="93">
        <v>36</v>
      </c>
      <c r="X51" s="93">
        <v>19</v>
      </c>
      <c r="Y51" s="93">
        <v>17</v>
      </c>
      <c r="Z51" s="93">
        <v>5068</v>
      </c>
      <c r="AA51" s="93">
        <v>4860</v>
      </c>
      <c r="AB51" s="93">
        <v>175</v>
      </c>
      <c r="AC51" s="93">
        <v>3983</v>
      </c>
      <c r="AD51" s="93">
        <v>1054</v>
      </c>
      <c r="AE51" s="93">
        <v>2302</v>
      </c>
      <c r="AF51" s="93">
        <v>2044</v>
      </c>
      <c r="AG51" s="93">
        <v>237</v>
      </c>
      <c r="AH51" s="93">
        <v>1678</v>
      </c>
      <c r="AI51" s="94">
        <v>605</v>
      </c>
    </row>
    <row r="52" spans="1:35" s="39" customFormat="1" ht="21" customHeight="1">
      <c r="A52" s="53" t="s">
        <v>75</v>
      </c>
      <c r="B52" s="95">
        <v>13691</v>
      </c>
      <c r="C52" s="95">
        <v>13122</v>
      </c>
      <c r="D52" s="95">
        <v>176</v>
      </c>
      <c r="E52" s="95">
        <v>14075</v>
      </c>
      <c r="F52" s="95">
        <v>5673</v>
      </c>
      <c r="G52" s="95">
        <v>8076</v>
      </c>
      <c r="H52" s="95">
        <v>10178</v>
      </c>
      <c r="I52" s="95">
        <v>1188</v>
      </c>
      <c r="J52" s="95">
        <v>8801</v>
      </c>
      <c r="K52" s="95">
        <v>10846</v>
      </c>
      <c r="L52" s="95">
        <v>456</v>
      </c>
      <c r="M52" s="95">
        <v>10189</v>
      </c>
      <c r="N52" s="95">
        <v>241</v>
      </c>
      <c r="O52" s="95">
        <v>207</v>
      </c>
      <c r="P52" s="95">
        <v>4</v>
      </c>
      <c r="Q52" s="95">
        <v>389</v>
      </c>
      <c r="R52" s="95">
        <v>184</v>
      </c>
      <c r="S52" s="96">
        <v>150</v>
      </c>
      <c r="T52" s="168">
        <v>60</v>
      </c>
      <c r="U52" s="95">
        <v>54</v>
      </c>
      <c r="V52" s="95">
        <v>1</v>
      </c>
      <c r="W52" s="95">
        <v>61</v>
      </c>
      <c r="X52" s="95">
        <v>24</v>
      </c>
      <c r="Y52" s="95">
        <v>32</v>
      </c>
      <c r="Z52" s="95">
        <v>7607</v>
      </c>
      <c r="AA52" s="95">
        <v>7112</v>
      </c>
      <c r="AB52" s="95">
        <v>275</v>
      </c>
      <c r="AC52" s="95">
        <v>5706</v>
      </c>
      <c r="AD52" s="95">
        <v>1686</v>
      </c>
      <c r="AE52" s="95">
        <v>3013</v>
      </c>
      <c r="AF52" s="95">
        <v>2580</v>
      </c>
      <c r="AG52" s="95">
        <v>335</v>
      </c>
      <c r="AH52" s="95">
        <v>2048</v>
      </c>
      <c r="AI52" s="96">
        <v>889</v>
      </c>
    </row>
    <row r="53" spans="1:35" s="102" customFormat="1" ht="13.5">
      <c r="A53" s="105" t="s">
        <v>6</v>
      </c>
      <c r="B53" s="93">
        <v>16228</v>
      </c>
      <c r="C53" s="93">
        <v>15387</v>
      </c>
      <c r="D53" s="93">
        <v>364</v>
      </c>
      <c r="E53" s="93">
        <v>16938</v>
      </c>
      <c r="F53" s="93">
        <v>8218</v>
      </c>
      <c r="G53" s="93">
        <v>8210</v>
      </c>
      <c r="H53" s="93">
        <v>5953</v>
      </c>
      <c r="I53" s="93">
        <v>705</v>
      </c>
      <c r="J53" s="93">
        <v>4781</v>
      </c>
      <c r="K53" s="93">
        <v>5310</v>
      </c>
      <c r="L53" s="93">
        <v>238</v>
      </c>
      <c r="M53" s="93">
        <v>4685</v>
      </c>
      <c r="N53" s="93">
        <v>261</v>
      </c>
      <c r="O53" s="93">
        <v>228</v>
      </c>
      <c r="P53" s="93">
        <v>8</v>
      </c>
      <c r="Q53" s="93">
        <v>414</v>
      </c>
      <c r="R53" s="93">
        <v>216</v>
      </c>
      <c r="S53" s="94">
        <v>149</v>
      </c>
      <c r="T53" s="169">
        <v>44</v>
      </c>
      <c r="U53" s="93">
        <v>39</v>
      </c>
      <c r="V53" s="93">
        <v>1</v>
      </c>
      <c r="W53" s="93">
        <v>51</v>
      </c>
      <c r="X53" s="93">
        <v>25</v>
      </c>
      <c r="Y53" s="93">
        <v>22</v>
      </c>
      <c r="Z53" s="93">
        <v>8710</v>
      </c>
      <c r="AA53" s="93">
        <v>7959</v>
      </c>
      <c r="AB53" s="93">
        <v>418</v>
      </c>
      <c r="AC53" s="93">
        <v>6325</v>
      </c>
      <c r="AD53" s="93">
        <v>2049</v>
      </c>
      <c r="AE53" s="93">
        <v>3637</v>
      </c>
      <c r="AF53" s="93">
        <v>3084</v>
      </c>
      <c r="AG53" s="93">
        <v>404</v>
      </c>
      <c r="AH53" s="93">
        <v>2468</v>
      </c>
      <c r="AI53" s="94">
        <v>1034</v>
      </c>
    </row>
    <row r="54" spans="1:35" s="102" customFormat="1" ht="13.5">
      <c r="A54" s="105" t="s">
        <v>4</v>
      </c>
      <c r="B54" s="93">
        <v>59</v>
      </c>
      <c r="C54" s="93">
        <v>51</v>
      </c>
      <c r="D54" s="93" t="s">
        <v>87</v>
      </c>
      <c r="E54" s="93">
        <v>62</v>
      </c>
      <c r="F54" s="93">
        <v>8</v>
      </c>
      <c r="G54" s="93">
        <v>46</v>
      </c>
      <c r="H54" s="93">
        <v>83</v>
      </c>
      <c r="I54" s="93">
        <v>21</v>
      </c>
      <c r="J54" s="93">
        <v>42</v>
      </c>
      <c r="K54" s="93">
        <v>48</v>
      </c>
      <c r="L54" s="93">
        <v>6</v>
      </c>
      <c r="M54" s="93">
        <v>35</v>
      </c>
      <c r="N54" s="93">
        <v>10</v>
      </c>
      <c r="O54" s="93">
        <v>10</v>
      </c>
      <c r="P54" s="93" t="s">
        <v>87</v>
      </c>
      <c r="Q54" s="93">
        <v>11</v>
      </c>
      <c r="R54" s="93">
        <v>2</v>
      </c>
      <c r="S54" s="94">
        <v>8</v>
      </c>
      <c r="T54" s="169" t="s">
        <v>87</v>
      </c>
      <c r="U54" s="93" t="s">
        <v>87</v>
      </c>
      <c r="V54" s="93" t="s">
        <v>87</v>
      </c>
      <c r="W54" s="93" t="s">
        <v>87</v>
      </c>
      <c r="X54" s="93" t="s">
        <v>87</v>
      </c>
      <c r="Y54" s="93" t="s">
        <v>87</v>
      </c>
      <c r="Z54" s="99" t="s">
        <v>128</v>
      </c>
      <c r="AA54" s="99" t="s">
        <v>128</v>
      </c>
      <c r="AB54" s="99" t="s">
        <v>128</v>
      </c>
      <c r="AC54" s="99" t="s">
        <v>128</v>
      </c>
      <c r="AD54" s="99" t="s">
        <v>128</v>
      </c>
      <c r="AE54" s="99" t="s">
        <v>128</v>
      </c>
      <c r="AF54" s="99" t="s">
        <v>128</v>
      </c>
      <c r="AG54" s="99" t="s">
        <v>128</v>
      </c>
      <c r="AH54" s="99" t="s">
        <v>128</v>
      </c>
      <c r="AI54" s="100" t="s">
        <v>128</v>
      </c>
    </row>
    <row r="55" spans="1:35" s="102" customFormat="1" ht="13.5">
      <c r="A55" s="105" t="s">
        <v>3</v>
      </c>
      <c r="B55" s="99" t="s">
        <v>128</v>
      </c>
      <c r="C55" s="99" t="s">
        <v>128</v>
      </c>
      <c r="D55" s="99" t="s">
        <v>128</v>
      </c>
      <c r="E55" s="99" t="s">
        <v>128</v>
      </c>
      <c r="F55" s="99" t="s">
        <v>128</v>
      </c>
      <c r="G55" s="99" t="s">
        <v>128</v>
      </c>
      <c r="H55" s="93">
        <v>903</v>
      </c>
      <c r="I55" s="93">
        <v>48</v>
      </c>
      <c r="J55" s="93">
        <v>337</v>
      </c>
      <c r="K55" s="93">
        <v>166</v>
      </c>
      <c r="L55" s="93">
        <v>3</v>
      </c>
      <c r="M55" s="93">
        <v>56</v>
      </c>
      <c r="N55" s="99" t="s">
        <v>87</v>
      </c>
      <c r="O55" s="99" t="s">
        <v>87</v>
      </c>
      <c r="P55" s="99" t="s">
        <v>87</v>
      </c>
      <c r="Q55" s="99">
        <v>3</v>
      </c>
      <c r="R55" s="99" t="s">
        <v>87</v>
      </c>
      <c r="S55" s="100" t="s">
        <v>87</v>
      </c>
      <c r="T55" s="171" t="s">
        <v>87</v>
      </c>
      <c r="U55" s="99" t="s">
        <v>87</v>
      </c>
      <c r="V55" s="99" t="s">
        <v>87</v>
      </c>
      <c r="W55" s="99">
        <v>2</v>
      </c>
      <c r="X55" s="99" t="s">
        <v>87</v>
      </c>
      <c r="Y55" s="99" t="s">
        <v>87</v>
      </c>
      <c r="Z55" s="99" t="s">
        <v>128</v>
      </c>
      <c r="AA55" s="99" t="s">
        <v>128</v>
      </c>
      <c r="AB55" s="99" t="s">
        <v>128</v>
      </c>
      <c r="AC55" s="99" t="s">
        <v>128</v>
      </c>
      <c r="AD55" s="99" t="s">
        <v>128</v>
      </c>
      <c r="AE55" s="99" t="s">
        <v>128</v>
      </c>
      <c r="AF55" s="99" t="s">
        <v>128</v>
      </c>
      <c r="AG55" s="99" t="s">
        <v>128</v>
      </c>
      <c r="AH55" s="99" t="s">
        <v>128</v>
      </c>
      <c r="AI55" s="100" t="s">
        <v>128</v>
      </c>
    </row>
    <row r="56" spans="1:35" s="102" customFormat="1" ht="13.5">
      <c r="A56" s="101"/>
      <c r="B56" s="93"/>
      <c r="C56" s="93"/>
      <c r="D56" s="93"/>
      <c r="E56" s="93"/>
      <c r="F56" s="93"/>
      <c r="G56" s="93"/>
      <c r="H56" s="93"/>
      <c r="I56" s="93"/>
      <c r="J56" s="93"/>
      <c r="K56" s="93"/>
      <c r="L56" s="93"/>
      <c r="M56" s="93"/>
      <c r="N56" s="93"/>
      <c r="O56" s="93"/>
      <c r="P56" s="93"/>
      <c r="Q56" s="93"/>
      <c r="R56" s="93"/>
      <c r="S56" s="94"/>
      <c r="T56" s="169"/>
      <c r="U56" s="93"/>
      <c r="V56" s="93"/>
      <c r="W56" s="93"/>
      <c r="X56" s="93"/>
      <c r="Y56" s="93"/>
      <c r="Z56" s="93"/>
      <c r="AA56" s="93"/>
      <c r="AB56" s="93"/>
      <c r="AC56" s="93"/>
      <c r="AD56" s="93"/>
      <c r="AE56" s="93"/>
      <c r="AF56" s="93"/>
      <c r="AG56" s="93"/>
      <c r="AH56" s="93"/>
      <c r="AI56" s="94"/>
    </row>
    <row r="57" spans="1:35" s="102" customFormat="1" ht="13.5">
      <c r="A57" s="106" t="s">
        <v>237</v>
      </c>
      <c r="B57" s="93"/>
      <c r="C57" s="93"/>
      <c r="D57" s="93"/>
      <c r="E57" s="93"/>
      <c r="F57" s="93"/>
      <c r="G57" s="93"/>
      <c r="H57" s="93"/>
      <c r="I57" s="93"/>
      <c r="J57" s="93"/>
      <c r="K57" s="93"/>
      <c r="L57" s="93"/>
      <c r="M57" s="93"/>
      <c r="N57" s="93"/>
      <c r="O57" s="93"/>
      <c r="P57" s="93"/>
      <c r="Q57" s="93"/>
      <c r="R57" s="93"/>
      <c r="S57" s="94"/>
      <c r="T57" s="169"/>
      <c r="U57" s="93"/>
      <c r="V57" s="93"/>
      <c r="W57" s="93"/>
      <c r="X57" s="93"/>
      <c r="Y57" s="93"/>
      <c r="Z57" s="93"/>
      <c r="AA57" s="93"/>
      <c r="AB57" s="93"/>
      <c r="AC57" s="93"/>
      <c r="AD57" s="93"/>
      <c r="AE57" s="93"/>
      <c r="AF57" s="93"/>
      <c r="AG57" s="93"/>
      <c r="AH57" s="93"/>
      <c r="AI57" s="94"/>
    </row>
    <row r="58" spans="1:35" s="39" customFormat="1" ht="13.5" customHeight="1">
      <c r="A58" s="107" t="s">
        <v>76</v>
      </c>
      <c r="B58" s="95">
        <v>79559</v>
      </c>
      <c r="C58" s="95">
        <v>77262</v>
      </c>
      <c r="D58" s="95">
        <v>823</v>
      </c>
      <c r="E58" s="95">
        <v>81068</v>
      </c>
      <c r="F58" s="95">
        <v>43775</v>
      </c>
      <c r="G58" s="95">
        <v>35590</v>
      </c>
      <c r="H58" s="95">
        <v>39984</v>
      </c>
      <c r="I58" s="95">
        <v>5939</v>
      </c>
      <c r="J58" s="95">
        <v>30334</v>
      </c>
      <c r="K58" s="95">
        <v>35303</v>
      </c>
      <c r="L58" s="95">
        <v>2804</v>
      </c>
      <c r="M58" s="95">
        <v>29851</v>
      </c>
      <c r="N58" s="95">
        <v>1253</v>
      </c>
      <c r="O58" s="95">
        <v>1094</v>
      </c>
      <c r="P58" s="95">
        <v>15</v>
      </c>
      <c r="Q58" s="95">
        <v>1794</v>
      </c>
      <c r="R58" s="95">
        <v>932</v>
      </c>
      <c r="S58" s="96">
        <v>614</v>
      </c>
      <c r="T58" s="168">
        <v>282</v>
      </c>
      <c r="U58" s="95">
        <v>242</v>
      </c>
      <c r="V58" s="95">
        <v>4</v>
      </c>
      <c r="W58" s="95">
        <v>299</v>
      </c>
      <c r="X58" s="95">
        <v>139</v>
      </c>
      <c r="Y58" s="95">
        <v>112</v>
      </c>
      <c r="Z58" s="95">
        <v>67546</v>
      </c>
      <c r="AA58" s="95">
        <v>64611</v>
      </c>
      <c r="AB58" s="95">
        <v>1495</v>
      </c>
      <c r="AC58" s="95">
        <v>56386</v>
      </c>
      <c r="AD58" s="95">
        <v>9659</v>
      </c>
      <c r="AE58" s="95">
        <v>17313</v>
      </c>
      <c r="AF58" s="95">
        <v>14916</v>
      </c>
      <c r="AG58" s="95">
        <v>1526</v>
      </c>
      <c r="AH58" s="95">
        <v>11345</v>
      </c>
      <c r="AI58" s="96">
        <v>5041</v>
      </c>
    </row>
    <row r="59" spans="1:35" s="102" customFormat="1" ht="13.5">
      <c r="A59" s="47" t="s">
        <v>77</v>
      </c>
      <c r="B59" s="93">
        <v>14187</v>
      </c>
      <c r="C59" s="93">
        <v>12355</v>
      </c>
      <c r="D59" s="93">
        <v>235</v>
      </c>
      <c r="E59" s="93">
        <v>14617</v>
      </c>
      <c r="F59" s="93">
        <v>4788</v>
      </c>
      <c r="G59" s="93">
        <v>8430</v>
      </c>
      <c r="H59" s="93">
        <v>9303</v>
      </c>
      <c r="I59" s="93">
        <v>802</v>
      </c>
      <c r="J59" s="93">
        <v>7640</v>
      </c>
      <c r="K59" s="93">
        <v>8548</v>
      </c>
      <c r="L59" s="93">
        <v>275</v>
      </c>
      <c r="M59" s="93">
        <v>7604</v>
      </c>
      <c r="N59" s="93">
        <v>213</v>
      </c>
      <c r="O59" s="93">
        <v>136</v>
      </c>
      <c r="P59" s="93">
        <v>6</v>
      </c>
      <c r="Q59" s="93">
        <v>395</v>
      </c>
      <c r="R59" s="93">
        <v>159</v>
      </c>
      <c r="S59" s="94">
        <v>147</v>
      </c>
      <c r="T59" s="169">
        <v>56</v>
      </c>
      <c r="U59" s="93">
        <v>35</v>
      </c>
      <c r="V59" s="93">
        <v>1</v>
      </c>
      <c r="W59" s="93">
        <v>61</v>
      </c>
      <c r="X59" s="93">
        <v>20</v>
      </c>
      <c r="Y59" s="93">
        <v>21</v>
      </c>
      <c r="Z59" s="93">
        <v>10784</v>
      </c>
      <c r="AA59" s="93">
        <v>9046</v>
      </c>
      <c r="AB59" s="93">
        <v>433</v>
      </c>
      <c r="AC59" s="93">
        <v>7372</v>
      </c>
      <c r="AD59" s="93">
        <v>2210</v>
      </c>
      <c r="AE59" s="93">
        <v>4418</v>
      </c>
      <c r="AF59" s="93">
        <v>3028</v>
      </c>
      <c r="AG59" s="93">
        <v>451</v>
      </c>
      <c r="AH59" s="93">
        <v>2189</v>
      </c>
      <c r="AI59" s="94">
        <v>1371</v>
      </c>
    </row>
    <row r="60" spans="1:35" s="102" customFormat="1" ht="13.5">
      <c r="A60" s="47" t="s">
        <v>78</v>
      </c>
      <c r="B60" s="93">
        <v>8970</v>
      </c>
      <c r="C60" s="93">
        <v>8498</v>
      </c>
      <c r="D60" s="93">
        <v>110</v>
      </c>
      <c r="E60" s="93">
        <v>9173</v>
      </c>
      <c r="F60" s="93">
        <v>3868</v>
      </c>
      <c r="G60" s="93">
        <v>4953</v>
      </c>
      <c r="H60" s="93">
        <v>4414</v>
      </c>
      <c r="I60" s="93">
        <v>367</v>
      </c>
      <c r="J60" s="93">
        <v>3736</v>
      </c>
      <c r="K60" s="93">
        <v>4013</v>
      </c>
      <c r="L60" s="93">
        <v>136</v>
      </c>
      <c r="M60" s="93">
        <v>3654</v>
      </c>
      <c r="N60" s="93">
        <v>126</v>
      </c>
      <c r="O60" s="93">
        <v>101</v>
      </c>
      <c r="P60" s="93">
        <v>2</v>
      </c>
      <c r="Q60" s="93">
        <v>190</v>
      </c>
      <c r="R60" s="93">
        <v>85</v>
      </c>
      <c r="S60" s="94">
        <v>75</v>
      </c>
      <c r="T60" s="169">
        <v>23</v>
      </c>
      <c r="U60" s="93">
        <v>19</v>
      </c>
      <c r="V60" s="93" t="s">
        <v>87</v>
      </c>
      <c r="W60" s="93">
        <v>24</v>
      </c>
      <c r="X60" s="93">
        <v>11</v>
      </c>
      <c r="Y60" s="93">
        <v>10</v>
      </c>
      <c r="Z60" s="93">
        <v>6130</v>
      </c>
      <c r="AA60" s="93">
        <v>5598</v>
      </c>
      <c r="AB60" s="93">
        <v>167</v>
      </c>
      <c r="AC60" s="93">
        <v>4674</v>
      </c>
      <c r="AD60" s="93">
        <v>1081</v>
      </c>
      <c r="AE60" s="93">
        <v>1823</v>
      </c>
      <c r="AF60" s="93">
        <v>1488</v>
      </c>
      <c r="AG60" s="93">
        <v>212</v>
      </c>
      <c r="AH60" s="93">
        <v>1101</v>
      </c>
      <c r="AI60" s="94">
        <v>598</v>
      </c>
    </row>
    <row r="61" spans="1:35" s="102" customFormat="1" ht="13.5">
      <c r="A61" s="47" t="s">
        <v>114</v>
      </c>
      <c r="B61" s="93">
        <v>10682</v>
      </c>
      <c r="C61" s="93">
        <v>9397</v>
      </c>
      <c r="D61" s="93">
        <v>101</v>
      </c>
      <c r="E61" s="93">
        <v>10843</v>
      </c>
      <c r="F61" s="93">
        <v>4272</v>
      </c>
      <c r="G61" s="93">
        <v>5431</v>
      </c>
      <c r="H61" s="93">
        <v>5372</v>
      </c>
      <c r="I61" s="93">
        <v>461</v>
      </c>
      <c r="J61" s="93">
        <v>3417</v>
      </c>
      <c r="K61" s="93">
        <v>4416</v>
      </c>
      <c r="L61" s="93">
        <v>222</v>
      </c>
      <c r="M61" s="93">
        <v>3000</v>
      </c>
      <c r="N61" s="93">
        <v>163</v>
      </c>
      <c r="O61" s="93">
        <v>115</v>
      </c>
      <c r="P61" s="93">
        <v>3</v>
      </c>
      <c r="Q61" s="93">
        <v>232</v>
      </c>
      <c r="R61" s="93">
        <v>80</v>
      </c>
      <c r="S61" s="94">
        <v>83</v>
      </c>
      <c r="T61" s="169">
        <v>29</v>
      </c>
      <c r="U61" s="93">
        <v>17</v>
      </c>
      <c r="V61" s="93" t="s">
        <v>87</v>
      </c>
      <c r="W61" s="93">
        <v>32</v>
      </c>
      <c r="X61" s="93">
        <v>12</v>
      </c>
      <c r="Y61" s="93">
        <v>7</v>
      </c>
      <c r="Z61" s="93">
        <v>6756</v>
      </c>
      <c r="AA61" s="93">
        <v>5978</v>
      </c>
      <c r="AB61" s="93">
        <v>118</v>
      </c>
      <c r="AC61" s="93">
        <v>5014</v>
      </c>
      <c r="AD61" s="93">
        <v>1079</v>
      </c>
      <c r="AE61" s="93">
        <v>1971</v>
      </c>
      <c r="AF61" s="93">
        <v>1526</v>
      </c>
      <c r="AG61" s="93">
        <v>157</v>
      </c>
      <c r="AH61" s="93">
        <v>1126</v>
      </c>
      <c r="AI61" s="94">
        <v>550</v>
      </c>
    </row>
    <row r="62" spans="1:35" s="102" customFormat="1" ht="13.5">
      <c r="A62" s="47" t="s">
        <v>79</v>
      </c>
      <c r="B62" s="93">
        <v>7141</v>
      </c>
      <c r="C62" s="93">
        <v>6744</v>
      </c>
      <c r="D62" s="93">
        <v>75</v>
      </c>
      <c r="E62" s="93">
        <v>7281</v>
      </c>
      <c r="F62" s="93">
        <v>2929</v>
      </c>
      <c r="G62" s="93">
        <v>4073</v>
      </c>
      <c r="H62" s="93">
        <v>4356</v>
      </c>
      <c r="I62" s="93">
        <v>423</v>
      </c>
      <c r="J62" s="93">
        <v>3713</v>
      </c>
      <c r="K62" s="93">
        <v>3586</v>
      </c>
      <c r="L62" s="93">
        <v>166</v>
      </c>
      <c r="M62" s="93">
        <v>3291</v>
      </c>
      <c r="N62" s="93">
        <v>122</v>
      </c>
      <c r="O62" s="93">
        <v>105</v>
      </c>
      <c r="P62" s="93">
        <v>1</v>
      </c>
      <c r="Q62" s="93">
        <v>181</v>
      </c>
      <c r="R62" s="93">
        <v>87</v>
      </c>
      <c r="S62" s="94">
        <v>72</v>
      </c>
      <c r="T62" s="169">
        <v>27</v>
      </c>
      <c r="U62" s="93">
        <v>23</v>
      </c>
      <c r="V62" s="93">
        <v>1</v>
      </c>
      <c r="W62" s="93">
        <v>28</v>
      </c>
      <c r="X62" s="93">
        <v>12</v>
      </c>
      <c r="Y62" s="93">
        <v>12</v>
      </c>
      <c r="Z62" s="93">
        <v>4637</v>
      </c>
      <c r="AA62" s="93">
        <v>4276</v>
      </c>
      <c r="AB62" s="93">
        <v>159</v>
      </c>
      <c r="AC62" s="93">
        <v>3418</v>
      </c>
      <c r="AD62" s="93">
        <v>1016</v>
      </c>
      <c r="AE62" s="93">
        <v>1699</v>
      </c>
      <c r="AF62" s="93">
        <v>1428</v>
      </c>
      <c r="AG62" s="93">
        <v>131</v>
      </c>
      <c r="AH62" s="93">
        <v>1004</v>
      </c>
      <c r="AI62" s="94">
        <v>563</v>
      </c>
    </row>
    <row r="63" spans="1:35" s="39" customFormat="1" ht="21" customHeight="1">
      <c r="A63" s="107" t="s">
        <v>80</v>
      </c>
      <c r="B63" s="95">
        <v>29434</v>
      </c>
      <c r="C63" s="95">
        <v>27363</v>
      </c>
      <c r="D63" s="95">
        <v>242</v>
      </c>
      <c r="E63" s="95">
        <v>29890</v>
      </c>
      <c r="F63" s="95">
        <v>12668</v>
      </c>
      <c r="G63" s="95">
        <v>15861</v>
      </c>
      <c r="H63" s="95">
        <v>16462</v>
      </c>
      <c r="I63" s="95">
        <v>1203</v>
      </c>
      <c r="J63" s="95">
        <v>12858</v>
      </c>
      <c r="K63" s="95">
        <v>13981</v>
      </c>
      <c r="L63" s="95">
        <v>537</v>
      </c>
      <c r="M63" s="95">
        <v>11634</v>
      </c>
      <c r="N63" s="95">
        <v>410</v>
      </c>
      <c r="O63" s="95">
        <v>283</v>
      </c>
      <c r="P63" s="95">
        <v>4</v>
      </c>
      <c r="Q63" s="95">
        <v>577</v>
      </c>
      <c r="R63" s="95">
        <v>215</v>
      </c>
      <c r="S63" s="96">
        <v>232</v>
      </c>
      <c r="T63" s="168">
        <v>121</v>
      </c>
      <c r="U63" s="95">
        <v>84</v>
      </c>
      <c r="V63" s="95">
        <v>2</v>
      </c>
      <c r="W63" s="95">
        <v>128</v>
      </c>
      <c r="X63" s="95">
        <v>39</v>
      </c>
      <c r="Y63" s="95">
        <v>57</v>
      </c>
      <c r="Z63" s="95">
        <v>19646</v>
      </c>
      <c r="AA63" s="95">
        <v>17247</v>
      </c>
      <c r="AB63" s="95">
        <v>448</v>
      </c>
      <c r="AC63" s="95">
        <v>14423</v>
      </c>
      <c r="AD63" s="95">
        <v>3367</v>
      </c>
      <c r="AE63" s="95">
        <v>6528</v>
      </c>
      <c r="AF63" s="95">
        <v>5136</v>
      </c>
      <c r="AG63" s="95">
        <v>595</v>
      </c>
      <c r="AH63" s="95">
        <v>3849</v>
      </c>
      <c r="AI63" s="96">
        <v>1942</v>
      </c>
    </row>
    <row r="64" spans="1:35" s="102" customFormat="1" ht="13.5">
      <c r="A64" s="47" t="s">
        <v>81</v>
      </c>
      <c r="B64" s="93">
        <v>14430</v>
      </c>
      <c r="C64" s="93">
        <v>10970</v>
      </c>
      <c r="D64" s="93">
        <v>83</v>
      </c>
      <c r="E64" s="93">
        <v>14646</v>
      </c>
      <c r="F64" s="93">
        <v>5738</v>
      </c>
      <c r="G64" s="93">
        <v>5859</v>
      </c>
      <c r="H64" s="93">
        <v>5723</v>
      </c>
      <c r="I64" s="93">
        <v>396</v>
      </c>
      <c r="J64" s="93">
        <v>3292</v>
      </c>
      <c r="K64" s="93">
        <v>4566</v>
      </c>
      <c r="L64" s="93">
        <v>175</v>
      </c>
      <c r="M64" s="93">
        <v>2749</v>
      </c>
      <c r="N64" s="93">
        <v>209</v>
      </c>
      <c r="O64" s="93">
        <v>108</v>
      </c>
      <c r="P64" s="93" t="s">
        <v>87</v>
      </c>
      <c r="Q64" s="93">
        <v>282</v>
      </c>
      <c r="R64" s="93">
        <v>83</v>
      </c>
      <c r="S64" s="94">
        <v>71</v>
      </c>
      <c r="T64" s="169">
        <v>47</v>
      </c>
      <c r="U64" s="93">
        <v>27</v>
      </c>
      <c r="V64" s="93" t="s">
        <v>87</v>
      </c>
      <c r="W64" s="93">
        <v>47</v>
      </c>
      <c r="X64" s="93">
        <v>14</v>
      </c>
      <c r="Y64" s="93">
        <v>11</v>
      </c>
      <c r="Z64" s="93">
        <v>10226</v>
      </c>
      <c r="AA64" s="93">
        <v>8340</v>
      </c>
      <c r="AB64" s="93">
        <v>156</v>
      </c>
      <c r="AC64" s="93">
        <v>7199</v>
      </c>
      <c r="AD64" s="93">
        <v>1272</v>
      </c>
      <c r="AE64" s="93">
        <v>2624</v>
      </c>
      <c r="AF64" s="93">
        <v>1751</v>
      </c>
      <c r="AG64" s="93">
        <v>172</v>
      </c>
      <c r="AH64" s="93">
        <v>1313</v>
      </c>
      <c r="AI64" s="94">
        <v>603</v>
      </c>
    </row>
    <row r="65" spans="1:35" s="102" customFormat="1" ht="13.5">
      <c r="A65" s="47" t="s">
        <v>115</v>
      </c>
      <c r="B65" s="93">
        <v>5298</v>
      </c>
      <c r="C65" s="93">
        <v>5168</v>
      </c>
      <c r="D65" s="93">
        <v>45</v>
      </c>
      <c r="E65" s="93">
        <v>5428</v>
      </c>
      <c r="F65" s="93">
        <v>2210</v>
      </c>
      <c r="G65" s="93">
        <v>3136</v>
      </c>
      <c r="H65" s="93">
        <v>3079</v>
      </c>
      <c r="I65" s="93">
        <v>416</v>
      </c>
      <c r="J65" s="93">
        <v>2551</v>
      </c>
      <c r="K65" s="93">
        <v>2473</v>
      </c>
      <c r="L65" s="93">
        <v>179</v>
      </c>
      <c r="M65" s="93">
        <v>2227</v>
      </c>
      <c r="N65" s="93">
        <v>65</v>
      </c>
      <c r="O65" s="93">
        <v>60</v>
      </c>
      <c r="P65" s="93">
        <v>1</v>
      </c>
      <c r="Q65" s="93">
        <v>126</v>
      </c>
      <c r="R65" s="93">
        <v>51</v>
      </c>
      <c r="S65" s="94">
        <v>65</v>
      </c>
      <c r="T65" s="169">
        <v>19</v>
      </c>
      <c r="U65" s="93">
        <v>17</v>
      </c>
      <c r="V65" s="93">
        <v>1</v>
      </c>
      <c r="W65" s="93">
        <v>20</v>
      </c>
      <c r="X65" s="93">
        <v>8</v>
      </c>
      <c r="Y65" s="93">
        <v>10</v>
      </c>
      <c r="Z65" s="93">
        <v>3384</v>
      </c>
      <c r="AA65" s="93">
        <v>3153</v>
      </c>
      <c r="AB65" s="93">
        <v>94</v>
      </c>
      <c r="AC65" s="93">
        <v>2554</v>
      </c>
      <c r="AD65" s="93">
        <v>696</v>
      </c>
      <c r="AE65" s="93">
        <v>1386</v>
      </c>
      <c r="AF65" s="93">
        <v>1178</v>
      </c>
      <c r="AG65" s="93">
        <v>146</v>
      </c>
      <c r="AH65" s="93">
        <v>911</v>
      </c>
      <c r="AI65" s="94">
        <v>412</v>
      </c>
    </row>
    <row r="66" spans="1:35" s="102" customFormat="1" ht="13.5">
      <c r="A66" s="47" t="s">
        <v>116</v>
      </c>
      <c r="B66" s="93">
        <v>6078</v>
      </c>
      <c r="C66" s="93">
        <v>5642</v>
      </c>
      <c r="D66" s="93">
        <v>57</v>
      </c>
      <c r="E66" s="93">
        <v>6169</v>
      </c>
      <c r="F66" s="93">
        <v>3211</v>
      </c>
      <c r="G66" s="93">
        <v>2611</v>
      </c>
      <c r="H66" s="93">
        <v>4169</v>
      </c>
      <c r="I66" s="93">
        <v>367</v>
      </c>
      <c r="J66" s="93">
        <v>3123</v>
      </c>
      <c r="K66" s="93">
        <v>4102</v>
      </c>
      <c r="L66" s="93">
        <v>131</v>
      </c>
      <c r="M66" s="93">
        <v>3411</v>
      </c>
      <c r="N66" s="93">
        <v>98</v>
      </c>
      <c r="O66" s="93">
        <v>68</v>
      </c>
      <c r="P66" s="93" t="s">
        <v>87</v>
      </c>
      <c r="Q66" s="93">
        <v>144</v>
      </c>
      <c r="R66" s="93">
        <v>65</v>
      </c>
      <c r="S66" s="94">
        <v>39</v>
      </c>
      <c r="T66" s="169">
        <v>28</v>
      </c>
      <c r="U66" s="93">
        <v>16</v>
      </c>
      <c r="V66" s="93" t="s">
        <v>87</v>
      </c>
      <c r="W66" s="93">
        <v>28</v>
      </c>
      <c r="X66" s="93">
        <v>12</v>
      </c>
      <c r="Y66" s="93">
        <v>5</v>
      </c>
      <c r="Z66" s="93">
        <v>3645</v>
      </c>
      <c r="AA66" s="93">
        <v>3150</v>
      </c>
      <c r="AB66" s="93">
        <v>90</v>
      </c>
      <c r="AC66" s="93">
        <v>2703</v>
      </c>
      <c r="AD66" s="93">
        <v>532</v>
      </c>
      <c r="AE66" s="93">
        <v>1129</v>
      </c>
      <c r="AF66" s="93">
        <v>883</v>
      </c>
      <c r="AG66" s="93">
        <v>93</v>
      </c>
      <c r="AH66" s="93">
        <v>730</v>
      </c>
      <c r="AI66" s="94">
        <v>248</v>
      </c>
    </row>
    <row r="67" spans="1:35" s="102" customFormat="1" ht="13.5">
      <c r="A67" s="47" t="s">
        <v>117</v>
      </c>
      <c r="B67" s="93">
        <v>5127</v>
      </c>
      <c r="C67" s="93">
        <v>4976</v>
      </c>
      <c r="D67" s="93">
        <v>47</v>
      </c>
      <c r="E67" s="93">
        <v>5234</v>
      </c>
      <c r="F67" s="93">
        <v>2040</v>
      </c>
      <c r="G67" s="93">
        <v>3055</v>
      </c>
      <c r="H67" s="93">
        <v>3964</v>
      </c>
      <c r="I67" s="93">
        <v>468</v>
      </c>
      <c r="J67" s="93">
        <v>3002</v>
      </c>
      <c r="K67" s="93">
        <v>3700</v>
      </c>
      <c r="L67" s="93">
        <v>218</v>
      </c>
      <c r="M67" s="93">
        <v>3085</v>
      </c>
      <c r="N67" s="93">
        <v>75</v>
      </c>
      <c r="O67" s="93">
        <v>44</v>
      </c>
      <c r="P67" s="93">
        <v>1</v>
      </c>
      <c r="Q67" s="93">
        <v>112</v>
      </c>
      <c r="R67" s="93">
        <v>36</v>
      </c>
      <c r="S67" s="94">
        <v>42</v>
      </c>
      <c r="T67" s="169">
        <v>14</v>
      </c>
      <c r="U67" s="93">
        <v>10</v>
      </c>
      <c r="V67" s="93" t="s">
        <v>87</v>
      </c>
      <c r="W67" s="93">
        <v>17</v>
      </c>
      <c r="X67" s="93">
        <v>6</v>
      </c>
      <c r="Y67" s="93">
        <v>5</v>
      </c>
      <c r="Z67" s="93">
        <v>3407</v>
      </c>
      <c r="AA67" s="93">
        <v>3161</v>
      </c>
      <c r="AB67" s="93">
        <v>104</v>
      </c>
      <c r="AC67" s="93">
        <v>2585</v>
      </c>
      <c r="AD67" s="93">
        <v>672</v>
      </c>
      <c r="AE67" s="93">
        <v>1195</v>
      </c>
      <c r="AF67" s="93">
        <v>992</v>
      </c>
      <c r="AG67" s="93">
        <v>121</v>
      </c>
      <c r="AH67" s="93">
        <v>788</v>
      </c>
      <c r="AI67" s="94">
        <v>325</v>
      </c>
    </row>
    <row r="68" spans="1:35" s="39" customFormat="1" ht="21" customHeight="1">
      <c r="A68" s="107" t="s">
        <v>118</v>
      </c>
      <c r="B68" s="95">
        <v>6723</v>
      </c>
      <c r="C68" s="95">
        <v>6145</v>
      </c>
      <c r="D68" s="95">
        <v>53</v>
      </c>
      <c r="E68" s="95">
        <v>6839</v>
      </c>
      <c r="F68" s="95">
        <v>2847</v>
      </c>
      <c r="G68" s="95">
        <v>3408</v>
      </c>
      <c r="H68" s="95">
        <v>4041</v>
      </c>
      <c r="I68" s="95">
        <v>519</v>
      </c>
      <c r="J68" s="95">
        <v>3343</v>
      </c>
      <c r="K68" s="95">
        <v>3700</v>
      </c>
      <c r="L68" s="95">
        <v>225</v>
      </c>
      <c r="M68" s="95">
        <v>3347</v>
      </c>
      <c r="N68" s="95">
        <v>74</v>
      </c>
      <c r="O68" s="95">
        <v>64</v>
      </c>
      <c r="P68" s="95">
        <v>2</v>
      </c>
      <c r="Q68" s="95">
        <v>105</v>
      </c>
      <c r="R68" s="95">
        <v>36</v>
      </c>
      <c r="S68" s="96">
        <v>53</v>
      </c>
      <c r="T68" s="168">
        <v>15</v>
      </c>
      <c r="U68" s="95">
        <v>13</v>
      </c>
      <c r="V68" s="95">
        <v>1</v>
      </c>
      <c r="W68" s="95">
        <v>19</v>
      </c>
      <c r="X68" s="95">
        <v>7</v>
      </c>
      <c r="Y68" s="95">
        <v>11</v>
      </c>
      <c r="Z68" s="95">
        <v>3985</v>
      </c>
      <c r="AA68" s="95">
        <v>3600</v>
      </c>
      <c r="AB68" s="95">
        <v>91</v>
      </c>
      <c r="AC68" s="95">
        <v>2965</v>
      </c>
      <c r="AD68" s="95">
        <v>713</v>
      </c>
      <c r="AE68" s="95">
        <v>1316</v>
      </c>
      <c r="AF68" s="95">
        <v>1094</v>
      </c>
      <c r="AG68" s="95">
        <v>109</v>
      </c>
      <c r="AH68" s="95">
        <v>871</v>
      </c>
      <c r="AI68" s="96">
        <v>330</v>
      </c>
    </row>
    <row r="69" spans="1:35" s="102" customFormat="1" ht="13.5">
      <c r="A69" s="47" t="s">
        <v>119</v>
      </c>
      <c r="B69" s="93">
        <v>19196</v>
      </c>
      <c r="C69" s="93">
        <v>18705</v>
      </c>
      <c r="D69" s="93">
        <v>199</v>
      </c>
      <c r="E69" s="93">
        <v>19633</v>
      </c>
      <c r="F69" s="93">
        <v>7867</v>
      </c>
      <c r="G69" s="93">
        <v>11516</v>
      </c>
      <c r="H69" s="93">
        <v>10971</v>
      </c>
      <c r="I69" s="93">
        <v>1640</v>
      </c>
      <c r="J69" s="93">
        <v>9173</v>
      </c>
      <c r="K69" s="93">
        <v>9991</v>
      </c>
      <c r="L69" s="93">
        <v>660</v>
      </c>
      <c r="M69" s="93">
        <v>9251</v>
      </c>
      <c r="N69" s="93">
        <v>265</v>
      </c>
      <c r="O69" s="93">
        <v>246</v>
      </c>
      <c r="P69" s="93">
        <v>4</v>
      </c>
      <c r="Q69" s="93">
        <v>393</v>
      </c>
      <c r="R69" s="93">
        <v>198</v>
      </c>
      <c r="S69" s="94">
        <v>184</v>
      </c>
      <c r="T69" s="169">
        <v>64</v>
      </c>
      <c r="U69" s="93">
        <v>59</v>
      </c>
      <c r="V69" s="93">
        <v>1</v>
      </c>
      <c r="W69" s="93">
        <v>72</v>
      </c>
      <c r="X69" s="93">
        <v>31</v>
      </c>
      <c r="Y69" s="93">
        <v>40</v>
      </c>
      <c r="Z69" s="93">
        <v>13751</v>
      </c>
      <c r="AA69" s="93">
        <v>12995</v>
      </c>
      <c r="AB69" s="93">
        <v>426</v>
      </c>
      <c r="AC69" s="93">
        <v>10398</v>
      </c>
      <c r="AD69" s="93">
        <v>3023</v>
      </c>
      <c r="AE69" s="93">
        <v>4332</v>
      </c>
      <c r="AF69" s="93">
        <v>3719</v>
      </c>
      <c r="AG69" s="93">
        <v>485</v>
      </c>
      <c r="AH69" s="93">
        <v>2706</v>
      </c>
      <c r="AI69" s="94">
        <v>1511</v>
      </c>
    </row>
    <row r="70" spans="1:35" s="102" customFormat="1" ht="13.5">
      <c r="A70" s="47" t="s">
        <v>120</v>
      </c>
      <c r="B70" s="93">
        <v>10738</v>
      </c>
      <c r="C70" s="93">
        <v>10333</v>
      </c>
      <c r="D70" s="93">
        <v>208</v>
      </c>
      <c r="E70" s="93">
        <v>11095</v>
      </c>
      <c r="F70" s="93">
        <v>4875</v>
      </c>
      <c r="G70" s="93">
        <v>5983</v>
      </c>
      <c r="H70" s="93">
        <v>6941</v>
      </c>
      <c r="I70" s="93">
        <v>1127</v>
      </c>
      <c r="J70" s="93">
        <v>5594</v>
      </c>
      <c r="K70" s="93">
        <v>6790</v>
      </c>
      <c r="L70" s="93">
        <v>531</v>
      </c>
      <c r="M70" s="93">
        <v>6105</v>
      </c>
      <c r="N70" s="93">
        <v>171</v>
      </c>
      <c r="O70" s="93">
        <v>156</v>
      </c>
      <c r="P70" s="93">
        <v>4</v>
      </c>
      <c r="Q70" s="93">
        <v>262</v>
      </c>
      <c r="R70" s="93">
        <v>127</v>
      </c>
      <c r="S70" s="94">
        <v>117</v>
      </c>
      <c r="T70" s="169">
        <v>43</v>
      </c>
      <c r="U70" s="93">
        <v>37</v>
      </c>
      <c r="V70" s="93">
        <v>1</v>
      </c>
      <c r="W70" s="93">
        <v>44</v>
      </c>
      <c r="X70" s="93">
        <v>19</v>
      </c>
      <c r="Y70" s="93">
        <v>20</v>
      </c>
      <c r="Z70" s="93">
        <v>7783</v>
      </c>
      <c r="AA70" s="93">
        <v>7298</v>
      </c>
      <c r="AB70" s="93">
        <v>324</v>
      </c>
      <c r="AC70" s="93">
        <v>5995</v>
      </c>
      <c r="AD70" s="93">
        <v>1614</v>
      </c>
      <c r="AE70" s="93">
        <v>2556</v>
      </c>
      <c r="AF70" s="93">
        <v>2140</v>
      </c>
      <c r="AG70" s="93">
        <v>302</v>
      </c>
      <c r="AH70" s="93">
        <v>1624</v>
      </c>
      <c r="AI70" s="94">
        <v>812</v>
      </c>
    </row>
    <row r="71" spans="1:35" s="102" customFormat="1" ht="13.5">
      <c r="A71" s="47" t="s">
        <v>121</v>
      </c>
      <c r="B71" s="93">
        <v>21591</v>
      </c>
      <c r="C71" s="93">
        <v>18097</v>
      </c>
      <c r="D71" s="93">
        <v>525</v>
      </c>
      <c r="E71" s="93">
        <v>22424</v>
      </c>
      <c r="F71" s="93">
        <v>7697</v>
      </c>
      <c r="G71" s="93">
        <v>12058</v>
      </c>
      <c r="H71" s="93">
        <v>15036</v>
      </c>
      <c r="I71" s="93">
        <v>1386</v>
      </c>
      <c r="J71" s="93">
        <v>10236</v>
      </c>
      <c r="K71" s="93">
        <v>12475</v>
      </c>
      <c r="L71" s="93">
        <v>703</v>
      </c>
      <c r="M71" s="93">
        <v>9518</v>
      </c>
      <c r="N71" s="93">
        <v>297</v>
      </c>
      <c r="O71" s="93">
        <v>167</v>
      </c>
      <c r="P71" s="93">
        <v>9</v>
      </c>
      <c r="Q71" s="93">
        <v>478</v>
      </c>
      <c r="R71" s="93">
        <v>139</v>
      </c>
      <c r="S71" s="94">
        <v>183</v>
      </c>
      <c r="T71" s="169">
        <v>63</v>
      </c>
      <c r="U71" s="93">
        <v>32</v>
      </c>
      <c r="V71" s="93">
        <v>2</v>
      </c>
      <c r="W71" s="93">
        <v>67</v>
      </c>
      <c r="X71" s="93">
        <v>21</v>
      </c>
      <c r="Y71" s="93">
        <v>19</v>
      </c>
      <c r="Z71" s="93">
        <v>17891</v>
      </c>
      <c r="AA71" s="93">
        <v>14521</v>
      </c>
      <c r="AB71" s="93">
        <v>719</v>
      </c>
      <c r="AC71" s="93">
        <v>11660</v>
      </c>
      <c r="AD71" s="93">
        <v>3657</v>
      </c>
      <c r="AE71" s="93">
        <v>6141</v>
      </c>
      <c r="AF71" s="93">
        <v>4135</v>
      </c>
      <c r="AG71" s="93">
        <v>769</v>
      </c>
      <c r="AH71" s="93">
        <v>2978</v>
      </c>
      <c r="AI71" s="94">
        <v>1977</v>
      </c>
    </row>
    <row r="72" spans="1:35" s="102" customFormat="1" ht="13.5">
      <c r="A72" s="47" t="s">
        <v>122</v>
      </c>
      <c r="B72" s="93">
        <v>6626</v>
      </c>
      <c r="C72" s="93">
        <v>6188</v>
      </c>
      <c r="D72" s="93">
        <v>122</v>
      </c>
      <c r="E72" s="93">
        <v>6847</v>
      </c>
      <c r="F72" s="93">
        <v>2416</v>
      </c>
      <c r="G72" s="93">
        <v>4152</v>
      </c>
      <c r="H72" s="93">
        <v>4267</v>
      </c>
      <c r="I72" s="93">
        <v>218</v>
      </c>
      <c r="J72" s="93">
        <v>3018</v>
      </c>
      <c r="K72" s="93">
        <v>3750</v>
      </c>
      <c r="L72" s="93">
        <v>70</v>
      </c>
      <c r="M72" s="93">
        <v>2855</v>
      </c>
      <c r="N72" s="93">
        <v>87</v>
      </c>
      <c r="O72" s="93">
        <v>67</v>
      </c>
      <c r="P72" s="93">
        <v>1</v>
      </c>
      <c r="Q72" s="93">
        <v>136</v>
      </c>
      <c r="R72" s="93">
        <v>51</v>
      </c>
      <c r="S72" s="94">
        <v>62</v>
      </c>
      <c r="T72" s="169">
        <v>21</v>
      </c>
      <c r="U72" s="93">
        <v>15</v>
      </c>
      <c r="V72" s="93" t="s">
        <v>87</v>
      </c>
      <c r="W72" s="93">
        <v>22</v>
      </c>
      <c r="X72" s="93">
        <v>10</v>
      </c>
      <c r="Y72" s="93">
        <v>8</v>
      </c>
      <c r="Z72" s="93">
        <v>4210</v>
      </c>
      <c r="AA72" s="93">
        <v>3716</v>
      </c>
      <c r="AB72" s="93">
        <v>184</v>
      </c>
      <c r="AC72" s="93">
        <v>2833</v>
      </c>
      <c r="AD72" s="93">
        <v>1061</v>
      </c>
      <c r="AE72" s="93">
        <v>1735</v>
      </c>
      <c r="AF72" s="93">
        <v>1385</v>
      </c>
      <c r="AG72" s="93">
        <v>187</v>
      </c>
      <c r="AH72" s="93">
        <v>993</v>
      </c>
      <c r="AI72" s="94">
        <v>589</v>
      </c>
    </row>
    <row r="73" spans="1:35" s="39" customFormat="1" ht="21" customHeight="1">
      <c r="A73" s="107" t="s">
        <v>123</v>
      </c>
      <c r="B73" s="95">
        <v>11535</v>
      </c>
      <c r="C73" s="95">
        <v>10855</v>
      </c>
      <c r="D73" s="95">
        <v>189</v>
      </c>
      <c r="E73" s="95">
        <v>11852</v>
      </c>
      <c r="F73" s="95">
        <v>4604</v>
      </c>
      <c r="G73" s="95">
        <v>6670</v>
      </c>
      <c r="H73" s="95">
        <v>7662</v>
      </c>
      <c r="I73" s="95">
        <v>521</v>
      </c>
      <c r="J73" s="95">
        <v>4926</v>
      </c>
      <c r="K73" s="95">
        <v>7381</v>
      </c>
      <c r="L73" s="95">
        <v>222</v>
      </c>
      <c r="M73" s="95">
        <v>5130</v>
      </c>
      <c r="N73" s="95">
        <v>170</v>
      </c>
      <c r="O73" s="95">
        <v>133</v>
      </c>
      <c r="P73" s="95">
        <v>2</v>
      </c>
      <c r="Q73" s="95">
        <v>257</v>
      </c>
      <c r="R73" s="95">
        <v>96</v>
      </c>
      <c r="S73" s="96">
        <v>105</v>
      </c>
      <c r="T73" s="168">
        <v>23</v>
      </c>
      <c r="U73" s="95">
        <v>20</v>
      </c>
      <c r="V73" s="95" t="s">
        <v>87</v>
      </c>
      <c r="W73" s="95">
        <v>26</v>
      </c>
      <c r="X73" s="95">
        <v>9</v>
      </c>
      <c r="Y73" s="95">
        <v>10</v>
      </c>
      <c r="Z73" s="95">
        <v>7585</v>
      </c>
      <c r="AA73" s="95">
        <v>6850</v>
      </c>
      <c r="AB73" s="95">
        <v>282</v>
      </c>
      <c r="AC73" s="95">
        <v>5496</v>
      </c>
      <c r="AD73" s="95">
        <v>1604</v>
      </c>
      <c r="AE73" s="95">
        <v>2832</v>
      </c>
      <c r="AF73" s="95">
        <v>2272</v>
      </c>
      <c r="AG73" s="95">
        <v>306</v>
      </c>
      <c r="AH73" s="95">
        <v>1676</v>
      </c>
      <c r="AI73" s="96">
        <v>897</v>
      </c>
    </row>
    <row r="74" spans="1:35" s="102" customFormat="1" ht="13.5">
      <c r="A74" s="47" t="s">
        <v>124</v>
      </c>
      <c r="B74" s="93">
        <v>6253</v>
      </c>
      <c r="C74" s="93">
        <v>5754</v>
      </c>
      <c r="D74" s="93">
        <v>85</v>
      </c>
      <c r="E74" s="93">
        <v>6419</v>
      </c>
      <c r="F74" s="93">
        <v>2840</v>
      </c>
      <c r="G74" s="93">
        <v>3238</v>
      </c>
      <c r="H74" s="93">
        <v>3318</v>
      </c>
      <c r="I74" s="93">
        <v>346</v>
      </c>
      <c r="J74" s="93">
        <v>2616</v>
      </c>
      <c r="K74" s="93">
        <v>3182</v>
      </c>
      <c r="L74" s="93">
        <v>130</v>
      </c>
      <c r="M74" s="93">
        <v>2764</v>
      </c>
      <c r="N74" s="93">
        <v>90</v>
      </c>
      <c r="O74" s="93">
        <v>70</v>
      </c>
      <c r="P74" s="93" t="s">
        <v>87</v>
      </c>
      <c r="Q74" s="93">
        <v>140</v>
      </c>
      <c r="R74" s="93">
        <v>67</v>
      </c>
      <c r="S74" s="94">
        <v>46</v>
      </c>
      <c r="T74" s="169">
        <v>27</v>
      </c>
      <c r="U74" s="93">
        <v>22</v>
      </c>
      <c r="V74" s="93" t="s">
        <v>87</v>
      </c>
      <c r="W74" s="93">
        <v>28</v>
      </c>
      <c r="X74" s="93">
        <v>10</v>
      </c>
      <c r="Y74" s="93">
        <v>12</v>
      </c>
      <c r="Z74" s="93">
        <v>3965</v>
      </c>
      <c r="AA74" s="93">
        <v>3614</v>
      </c>
      <c r="AB74" s="93">
        <v>134</v>
      </c>
      <c r="AC74" s="93">
        <v>2957</v>
      </c>
      <c r="AD74" s="93">
        <v>774</v>
      </c>
      <c r="AE74" s="93">
        <v>1322</v>
      </c>
      <c r="AF74" s="93">
        <v>1045</v>
      </c>
      <c r="AG74" s="93">
        <v>132</v>
      </c>
      <c r="AH74" s="93">
        <v>784</v>
      </c>
      <c r="AI74" s="94">
        <v>408</v>
      </c>
    </row>
    <row r="75" spans="1:35" s="102" customFormat="1" ht="13.5">
      <c r="A75" s="47" t="s">
        <v>125</v>
      </c>
      <c r="B75" s="93">
        <v>10499</v>
      </c>
      <c r="C75" s="93">
        <v>10131</v>
      </c>
      <c r="D75" s="93">
        <v>129</v>
      </c>
      <c r="E75" s="93">
        <v>10730</v>
      </c>
      <c r="F75" s="93">
        <v>4206</v>
      </c>
      <c r="G75" s="93">
        <v>6274</v>
      </c>
      <c r="H75" s="93">
        <v>5062</v>
      </c>
      <c r="I75" s="93">
        <v>245</v>
      </c>
      <c r="J75" s="93">
        <v>4367</v>
      </c>
      <c r="K75" s="93">
        <v>4873</v>
      </c>
      <c r="L75" s="93">
        <v>85</v>
      </c>
      <c r="M75" s="93">
        <v>4478</v>
      </c>
      <c r="N75" s="93">
        <v>145</v>
      </c>
      <c r="O75" s="93">
        <v>120</v>
      </c>
      <c r="P75" s="93">
        <v>4</v>
      </c>
      <c r="Q75" s="93">
        <v>216</v>
      </c>
      <c r="R75" s="93">
        <v>95</v>
      </c>
      <c r="S75" s="94">
        <v>93</v>
      </c>
      <c r="T75" s="169">
        <v>34</v>
      </c>
      <c r="U75" s="93">
        <v>27</v>
      </c>
      <c r="V75" s="93">
        <v>2</v>
      </c>
      <c r="W75" s="93">
        <v>36</v>
      </c>
      <c r="X75" s="93">
        <v>12</v>
      </c>
      <c r="Y75" s="93">
        <v>19</v>
      </c>
      <c r="Z75" s="93">
        <v>6468</v>
      </c>
      <c r="AA75" s="93">
        <v>5953</v>
      </c>
      <c r="AB75" s="93">
        <v>191</v>
      </c>
      <c r="AC75" s="93">
        <v>4781</v>
      </c>
      <c r="AD75" s="93">
        <v>1342</v>
      </c>
      <c r="AE75" s="93">
        <v>2190</v>
      </c>
      <c r="AF75" s="93">
        <v>1851</v>
      </c>
      <c r="AG75" s="93">
        <v>204</v>
      </c>
      <c r="AH75" s="93">
        <v>1348</v>
      </c>
      <c r="AI75" s="94">
        <v>680</v>
      </c>
    </row>
    <row r="76" spans="1:35" s="102" customFormat="1" ht="13.5">
      <c r="A76" s="47" t="s">
        <v>126</v>
      </c>
      <c r="B76" s="93">
        <v>7608</v>
      </c>
      <c r="C76" s="93">
        <v>7200</v>
      </c>
      <c r="D76" s="93">
        <v>110</v>
      </c>
      <c r="E76" s="93">
        <v>7857</v>
      </c>
      <c r="F76" s="93">
        <v>2871</v>
      </c>
      <c r="G76" s="93">
        <v>4682</v>
      </c>
      <c r="H76" s="93">
        <v>5258</v>
      </c>
      <c r="I76" s="93">
        <v>326</v>
      </c>
      <c r="J76" s="93">
        <v>4150</v>
      </c>
      <c r="K76" s="93">
        <v>5152</v>
      </c>
      <c r="L76" s="93">
        <v>118</v>
      </c>
      <c r="M76" s="93">
        <v>4326</v>
      </c>
      <c r="N76" s="93">
        <v>134</v>
      </c>
      <c r="O76" s="93">
        <v>105</v>
      </c>
      <c r="P76" s="93">
        <v>6</v>
      </c>
      <c r="Q76" s="93">
        <v>224</v>
      </c>
      <c r="R76" s="93">
        <v>87</v>
      </c>
      <c r="S76" s="94">
        <v>93</v>
      </c>
      <c r="T76" s="169">
        <v>32</v>
      </c>
      <c r="U76" s="93">
        <v>26</v>
      </c>
      <c r="V76" s="93">
        <v>1</v>
      </c>
      <c r="W76" s="93">
        <v>34</v>
      </c>
      <c r="X76" s="93">
        <v>11</v>
      </c>
      <c r="Y76" s="93">
        <v>18</v>
      </c>
      <c r="Z76" s="93">
        <v>4976</v>
      </c>
      <c r="AA76" s="93">
        <v>4608</v>
      </c>
      <c r="AB76" s="93">
        <v>197</v>
      </c>
      <c r="AC76" s="93">
        <v>3629</v>
      </c>
      <c r="AD76" s="93">
        <v>1173</v>
      </c>
      <c r="AE76" s="93">
        <v>1816</v>
      </c>
      <c r="AF76" s="93">
        <v>1482</v>
      </c>
      <c r="AG76" s="93">
        <v>238</v>
      </c>
      <c r="AH76" s="93">
        <v>1125</v>
      </c>
      <c r="AI76" s="94">
        <v>596</v>
      </c>
    </row>
    <row r="77" spans="1:35" s="102" customFormat="1" ht="13.5">
      <c r="A77" s="47" t="s">
        <v>127</v>
      </c>
      <c r="B77" s="93">
        <v>14448</v>
      </c>
      <c r="C77" s="93">
        <v>13210</v>
      </c>
      <c r="D77" s="93">
        <v>270</v>
      </c>
      <c r="E77" s="93">
        <v>14840</v>
      </c>
      <c r="F77" s="93">
        <v>5908</v>
      </c>
      <c r="G77" s="93">
        <v>8119</v>
      </c>
      <c r="H77" s="93">
        <v>5631</v>
      </c>
      <c r="I77" s="93">
        <v>423</v>
      </c>
      <c r="J77" s="93">
        <v>4841</v>
      </c>
      <c r="K77" s="93">
        <v>5521</v>
      </c>
      <c r="L77" s="93">
        <v>176</v>
      </c>
      <c r="M77" s="93">
        <v>5085</v>
      </c>
      <c r="N77" s="93">
        <v>223</v>
      </c>
      <c r="O77" s="93">
        <v>203</v>
      </c>
      <c r="P77" s="93">
        <v>4</v>
      </c>
      <c r="Q77" s="93">
        <v>341</v>
      </c>
      <c r="R77" s="93">
        <v>181</v>
      </c>
      <c r="S77" s="94">
        <v>148</v>
      </c>
      <c r="T77" s="169">
        <v>54</v>
      </c>
      <c r="U77" s="93">
        <v>48</v>
      </c>
      <c r="V77" s="93">
        <v>1</v>
      </c>
      <c r="W77" s="93">
        <v>60</v>
      </c>
      <c r="X77" s="93">
        <v>25</v>
      </c>
      <c r="Y77" s="93">
        <v>31</v>
      </c>
      <c r="Z77" s="93">
        <v>9966</v>
      </c>
      <c r="AA77" s="93">
        <v>8963</v>
      </c>
      <c r="AB77" s="93">
        <v>405</v>
      </c>
      <c r="AC77" s="93">
        <v>7347</v>
      </c>
      <c r="AD77" s="93">
        <v>2070</v>
      </c>
      <c r="AE77" s="93">
        <v>3014</v>
      </c>
      <c r="AF77" s="93">
        <v>2350</v>
      </c>
      <c r="AG77" s="93">
        <v>362</v>
      </c>
      <c r="AH77" s="93">
        <v>1812</v>
      </c>
      <c r="AI77" s="94">
        <v>936</v>
      </c>
    </row>
    <row r="78" spans="1:35" s="39" customFormat="1" ht="21" customHeight="1">
      <c r="A78" s="108" t="s">
        <v>171</v>
      </c>
      <c r="B78" s="109">
        <v>6827</v>
      </c>
      <c r="C78" s="109">
        <v>6479</v>
      </c>
      <c r="D78" s="109">
        <v>99</v>
      </c>
      <c r="E78" s="109">
        <v>7011</v>
      </c>
      <c r="F78" s="109">
        <v>3309</v>
      </c>
      <c r="G78" s="109">
        <v>3453</v>
      </c>
      <c r="H78" s="109">
        <v>3245</v>
      </c>
      <c r="I78" s="109">
        <v>280</v>
      </c>
      <c r="J78" s="109">
        <v>2927</v>
      </c>
      <c r="K78" s="109">
        <v>3396</v>
      </c>
      <c r="L78" s="109">
        <v>167</v>
      </c>
      <c r="M78" s="109">
        <v>3197</v>
      </c>
      <c r="N78" s="109">
        <v>100</v>
      </c>
      <c r="O78" s="109">
        <v>91</v>
      </c>
      <c r="P78" s="109">
        <v>1</v>
      </c>
      <c r="Q78" s="109">
        <v>163</v>
      </c>
      <c r="R78" s="109">
        <v>81</v>
      </c>
      <c r="S78" s="110">
        <v>74</v>
      </c>
      <c r="T78" s="172">
        <v>19</v>
      </c>
      <c r="U78" s="109">
        <v>17</v>
      </c>
      <c r="V78" s="109" t="s">
        <v>87</v>
      </c>
      <c r="W78" s="109">
        <v>20</v>
      </c>
      <c r="X78" s="109">
        <v>9</v>
      </c>
      <c r="Y78" s="109">
        <v>9</v>
      </c>
      <c r="Z78" s="109">
        <v>3924</v>
      </c>
      <c r="AA78" s="109">
        <v>3694</v>
      </c>
      <c r="AB78" s="109">
        <v>132</v>
      </c>
      <c r="AC78" s="109">
        <v>3032</v>
      </c>
      <c r="AD78" s="109">
        <v>796</v>
      </c>
      <c r="AE78" s="109">
        <v>1404</v>
      </c>
      <c r="AF78" s="109">
        <v>1151</v>
      </c>
      <c r="AG78" s="109">
        <v>159</v>
      </c>
      <c r="AH78" s="109">
        <v>892</v>
      </c>
      <c r="AI78" s="110">
        <v>421</v>
      </c>
    </row>
    <row r="79" ht="13.5">
      <c r="A79" s="50" t="s">
        <v>452</v>
      </c>
    </row>
    <row r="80" ht="13.5">
      <c r="A80" s="40" t="s">
        <v>113</v>
      </c>
    </row>
  </sheetData>
  <sheetProtection/>
  <mergeCells count="21">
    <mergeCell ref="W4:Y4"/>
    <mergeCell ref="AF4:AG4"/>
    <mergeCell ref="Z3:AD3"/>
    <mergeCell ref="AC4:AD4"/>
    <mergeCell ref="B4:D4"/>
    <mergeCell ref="E4:G4"/>
    <mergeCell ref="Q4:S4"/>
    <mergeCell ref="AA4:AB4"/>
    <mergeCell ref="AE4:AE5"/>
    <mergeCell ref="T3:Y3"/>
    <mergeCell ref="T4:V4"/>
    <mergeCell ref="B3:G3"/>
    <mergeCell ref="H4:J4"/>
    <mergeCell ref="AE3:AI3"/>
    <mergeCell ref="AH4:AI4"/>
    <mergeCell ref="Z4:Z5"/>
    <mergeCell ref="A3:A5"/>
    <mergeCell ref="H3:M3"/>
    <mergeCell ref="K4:M4"/>
    <mergeCell ref="N4:P4"/>
    <mergeCell ref="N3:S3"/>
  </mergeCell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9" scale="55" r:id="rId1"/>
  <colBreaks count="1" manualBreakCount="1">
    <brk id="17" max="80" man="1"/>
  </colBreaks>
</worksheet>
</file>

<file path=xl/worksheets/sheet31.xml><?xml version="1.0" encoding="utf-8"?>
<worksheet xmlns="http://schemas.openxmlformats.org/spreadsheetml/2006/main" xmlns:r="http://schemas.openxmlformats.org/officeDocument/2006/relationships">
  <sheetPr>
    <pageSetUpPr fitToPage="1"/>
  </sheetPr>
  <dimension ref="A1:AK77"/>
  <sheetViews>
    <sheetView showGridLines="0"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75390625" style="7" customWidth="1"/>
    <col min="2" max="4" width="9.00390625" style="7" customWidth="1"/>
    <col min="5" max="5" width="9.625" style="7" customWidth="1"/>
    <col min="6" max="37" width="9.00390625" style="7" customWidth="1"/>
    <col min="38" max="16384" width="9.00390625" style="7" customWidth="1"/>
  </cols>
  <sheetData>
    <row r="1" spans="1:25" ht="18" customHeight="1">
      <c r="A1" s="28" t="s">
        <v>486</v>
      </c>
      <c r="B1" s="28"/>
      <c r="C1" s="28"/>
      <c r="D1" s="28"/>
      <c r="E1" s="28"/>
      <c r="F1" s="28"/>
      <c r="G1" s="28"/>
      <c r="H1" s="25"/>
      <c r="I1" s="25"/>
      <c r="J1" s="25"/>
      <c r="K1" s="25"/>
      <c r="L1" s="25"/>
      <c r="M1" s="25"/>
      <c r="N1" s="28"/>
      <c r="O1" s="28"/>
      <c r="P1" s="28"/>
      <c r="Q1" s="28"/>
      <c r="R1" s="28"/>
      <c r="S1" s="28"/>
      <c r="T1" s="28"/>
      <c r="U1" s="28"/>
      <c r="V1" s="28"/>
      <c r="W1" s="28"/>
      <c r="X1" s="28"/>
      <c r="Y1" s="28"/>
    </row>
    <row r="2" spans="1:37" ht="13.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row>
    <row r="3" spans="1:37" ht="13.5">
      <c r="A3" s="508"/>
      <c r="B3" s="514" t="s">
        <v>12</v>
      </c>
      <c r="C3" s="512"/>
      <c r="D3" s="512"/>
      <c r="E3" s="512"/>
      <c r="F3" s="512"/>
      <c r="G3" s="513"/>
      <c r="H3" s="514" t="s">
        <v>13</v>
      </c>
      <c r="I3" s="512"/>
      <c r="J3" s="512"/>
      <c r="K3" s="512"/>
      <c r="L3" s="512"/>
      <c r="M3" s="513"/>
      <c r="N3" s="511" t="s">
        <v>244</v>
      </c>
      <c r="O3" s="515"/>
      <c r="P3" s="515"/>
      <c r="Q3" s="515"/>
      <c r="R3" s="515"/>
      <c r="S3" s="516"/>
      <c r="T3" s="504" t="s">
        <v>248</v>
      </c>
      <c r="U3" s="505"/>
      <c r="V3" s="505"/>
      <c r="W3" s="505"/>
      <c r="X3" s="505"/>
      <c r="Y3" s="505"/>
      <c r="Z3" s="504" t="s">
        <v>245</v>
      </c>
      <c r="AA3" s="505"/>
      <c r="AB3" s="505"/>
      <c r="AC3" s="505"/>
      <c r="AD3" s="505"/>
      <c r="AE3" s="505"/>
      <c r="AF3" s="504" t="s">
        <v>246</v>
      </c>
      <c r="AG3" s="505"/>
      <c r="AH3" s="505"/>
      <c r="AI3" s="505"/>
      <c r="AJ3" s="505"/>
      <c r="AK3" s="505"/>
    </row>
    <row r="4" spans="1:37" ht="13.5">
      <c r="A4" s="509"/>
      <c r="B4" s="511" t="s">
        <v>168</v>
      </c>
      <c r="C4" s="518"/>
      <c r="D4" s="519"/>
      <c r="E4" s="514" t="s">
        <v>19</v>
      </c>
      <c r="F4" s="520"/>
      <c r="G4" s="520"/>
      <c r="H4" s="514" t="s">
        <v>22</v>
      </c>
      <c r="I4" s="518"/>
      <c r="J4" s="519"/>
      <c r="K4" s="36" t="s">
        <v>112</v>
      </c>
      <c r="L4" s="37"/>
      <c r="M4" s="38"/>
      <c r="N4" s="504" t="s">
        <v>243</v>
      </c>
      <c r="O4" s="506"/>
      <c r="P4" s="506"/>
      <c r="Q4" s="514" t="s">
        <v>19</v>
      </c>
      <c r="R4" s="512"/>
      <c r="S4" s="513"/>
      <c r="T4" s="504" t="s">
        <v>247</v>
      </c>
      <c r="U4" s="506"/>
      <c r="V4" s="506"/>
      <c r="W4" s="505" t="s">
        <v>19</v>
      </c>
      <c r="X4" s="507"/>
      <c r="Y4" s="507"/>
      <c r="Z4" s="504" t="s">
        <v>20</v>
      </c>
      <c r="AA4" s="507"/>
      <c r="AB4" s="507"/>
      <c r="AC4" s="505" t="s">
        <v>21</v>
      </c>
      <c r="AD4" s="505"/>
      <c r="AE4" s="505"/>
      <c r="AF4" s="504" t="s">
        <v>20</v>
      </c>
      <c r="AG4" s="507"/>
      <c r="AH4" s="507"/>
      <c r="AI4" s="505" t="s">
        <v>21</v>
      </c>
      <c r="AJ4" s="505"/>
      <c r="AK4" s="505"/>
    </row>
    <row r="5" spans="1:37" ht="13.5">
      <c r="A5" s="510"/>
      <c r="B5" s="312" t="s">
        <v>8</v>
      </c>
      <c r="C5" s="312" t="s">
        <v>89</v>
      </c>
      <c r="D5" s="312" t="s">
        <v>7</v>
      </c>
      <c r="E5" s="312" t="s">
        <v>8</v>
      </c>
      <c r="F5" s="312" t="s">
        <v>89</v>
      </c>
      <c r="G5" s="312" t="s">
        <v>7</v>
      </c>
      <c r="H5" s="312" t="s">
        <v>8</v>
      </c>
      <c r="I5" s="312" t="s">
        <v>89</v>
      </c>
      <c r="J5" s="312" t="s">
        <v>7</v>
      </c>
      <c r="K5" s="312" t="s">
        <v>8</v>
      </c>
      <c r="L5" s="312" t="s">
        <v>89</v>
      </c>
      <c r="M5" s="312" t="s">
        <v>7</v>
      </c>
      <c r="N5" s="312" t="s">
        <v>8</v>
      </c>
      <c r="O5" s="312" t="s">
        <v>89</v>
      </c>
      <c r="P5" s="312" t="s">
        <v>7</v>
      </c>
      <c r="Q5" s="312" t="s">
        <v>8</v>
      </c>
      <c r="R5" s="312" t="s">
        <v>89</v>
      </c>
      <c r="S5" s="312" t="s">
        <v>7</v>
      </c>
      <c r="T5" s="312" t="s">
        <v>8</v>
      </c>
      <c r="U5" s="312" t="s">
        <v>89</v>
      </c>
      <c r="V5" s="312" t="s">
        <v>7</v>
      </c>
      <c r="W5" s="312" t="s">
        <v>8</v>
      </c>
      <c r="X5" s="312" t="s">
        <v>89</v>
      </c>
      <c r="Y5" s="312" t="s">
        <v>7</v>
      </c>
      <c r="Z5" s="313" t="s">
        <v>298</v>
      </c>
      <c r="AA5" s="312" t="s">
        <v>89</v>
      </c>
      <c r="AB5" s="312" t="s">
        <v>7</v>
      </c>
      <c r="AC5" s="313" t="s">
        <v>298</v>
      </c>
      <c r="AD5" s="312" t="s">
        <v>89</v>
      </c>
      <c r="AE5" s="312" t="s">
        <v>7</v>
      </c>
      <c r="AF5" s="313" t="s">
        <v>298</v>
      </c>
      <c r="AG5" s="312" t="s">
        <v>89</v>
      </c>
      <c r="AH5" s="312" t="s">
        <v>7</v>
      </c>
      <c r="AI5" s="313" t="s">
        <v>298</v>
      </c>
      <c r="AJ5" s="312" t="s">
        <v>89</v>
      </c>
      <c r="AK5" s="312" t="s">
        <v>7</v>
      </c>
    </row>
    <row r="6" spans="1:37" s="39" customFormat="1" ht="21" customHeight="1">
      <c r="A6" s="53" t="s">
        <v>29</v>
      </c>
      <c r="B6" s="111">
        <v>18.5</v>
      </c>
      <c r="C6" s="111">
        <v>28.3</v>
      </c>
      <c r="D6" s="111">
        <v>0.7</v>
      </c>
      <c r="E6" s="111">
        <v>17.7</v>
      </c>
      <c r="F6" s="111">
        <v>16.7</v>
      </c>
      <c r="G6" s="111">
        <v>19.6</v>
      </c>
      <c r="H6" s="111">
        <v>12.5</v>
      </c>
      <c r="I6" s="111">
        <v>2.5</v>
      </c>
      <c r="J6" s="111">
        <v>33.2</v>
      </c>
      <c r="K6" s="111">
        <v>10.9</v>
      </c>
      <c r="L6" s="111">
        <v>1.2</v>
      </c>
      <c r="M6" s="111">
        <v>19.9</v>
      </c>
      <c r="N6" s="111">
        <v>14.9</v>
      </c>
      <c r="O6" s="111">
        <v>13.2</v>
      </c>
      <c r="P6" s="111">
        <v>21.1</v>
      </c>
      <c r="Q6" s="111">
        <v>21.6</v>
      </c>
      <c r="R6" s="111">
        <v>23.1</v>
      </c>
      <c r="S6" s="362">
        <v>16.8</v>
      </c>
      <c r="T6" s="173">
        <v>3.5</v>
      </c>
      <c r="U6" s="111">
        <v>3.1</v>
      </c>
      <c r="V6" s="111">
        <v>3.9</v>
      </c>
      <c r="W6" s="111">
        <v>3.7</v>
      </c>
      <c r="X6" s="111">
        <v>3.6</v>
      </c>
      <c r="Y6" s="111">
        <v>3.1</v>
      </c>
      <c r="Z6" s="111">
        <v>12</v>
      </c>
      <c r="AA6" s="111">
        <v>17.9</v>
      </c>
      <c r="AB6" s="111">
        <v>1.2</v>
      </c>
      <c r="AC6" s="111">
        <v>11.2</v>
      </c>
      <c r="AD6" s="111">
        <v>18.9</v>
      </c>
      <c r="AE6" s="111">
        <v>4.6</v>
      </c>
      <c r="AF6" s="111">
        <v>4.2</v>
      </c>
      <c r="AG6" s="111">
        <v>5.7</v>
      </c>
      <c r="AH6" s="111">
        <v>1.4</v>
      </c>
      <c r="AI6" s="111">
        <v>4</v>
      </c>
      <c r="AJ6" s="111">
        <v>5.6</v>
      </c>
      <c r="AK6" s="112">
        <v>2.4</v>
      </c>
    </row>
    <row r="7" spans="1:37" s="39" customFormat="1" ht="21" customHeight="1">
      <c r="A7" s="53" t="s">
        <v>30</v>
      </c>
      <c r="B7" s="111">
        <v>16</v>
      </c>
      <c r="C7" s="111">
        <v>24.4</v>
      </c>
      <c r="D7" s="111">
        <v>0.7</v>
      </c>
      <c r="E7" s="111">
        <v>14.5</v>
      </c>
      <c r="F7" s="111">
        <v>11.1</v>
      </c>
      <c r="G7" s="111">
        <v>17.3</v>
      </c>
      <c r="H7" s="111">
        <v>14.3</v>
      </c>
      <c r="I7" s="111">
        <v>2.5</v>
      </c>
      <c r="J7" s="111">
        <v>36.5</v>
      </c>
      <c r="K7" s="111">
        <v>11.6</v>
      </c>
      <c r="L7" s="111">
        <v>1.2</v>
      </c>
      <c r="M7" s="111">
        <v>20.4</v>
      </c>
      <c r="N7" s="111">
        <v>15.9</v>
      </c>
      <c r="O7" s="111">
        <v>13.8</v>
      </c>
      <c r="P7" s="111">
        <v>19.6</v>
      </c>
      <c r="Q7" s="111">
        <v>26.7</v>
      </c>
      <c r="R7" s="111">
        <v>33.6</v>
      </c>
      <c r="S7" s="112">
        <v>19.3</v>
      </c>
      <c r="T7" s="173">
        <v>3.9</v>
      </c>
      <c r="U7" s="111">
        <v>3.4</v>
      </c>
      <c r="V7" s="111">
        <v>2</v>
      </c>
      <c r="W7" s="111">
        <v>4.2</v>
      </c>
      <c r="X7" s="111">
        <v>4.7</v>
      </c>
      <c r="Y7" s="111">
        <v>3.3</v>
      </c>
      <c r="Z7" s="111">
        <v>11.5</v>
      </c>
      <c r="AA7" s="111">
        <v>17</v>
      </c>
      <c r="AB7" s="111">
        <v>1.2</v>
      </c>
      <c r="AC7" s="111">
        <v>10</v>
      </c>
      <c r="AD7" s="111">
        <v>16.8</v>
      </c>
      <c r="AE7" s="111">
        <v>4.3</v>
      </c>
      <c r="AF7" s="111">
        <v>5</v>
      </c>
      <c r="AG7" s="111">
        <v>6.4</v>
      </c>
      <c r="AH7" s="111">
        <v>1.6</v>
      </c>
      <c r="AI7" s="111">
        <v>4.4</v>
      </c>
      <c r="AJ7" s="111">
        <v>5.8</v>
      </c>
      <c r="AK7" s="112">
        <v>2.7</v>
      </c>
    </row>
    <row r="8" spans="1:37" s="102" customFormat="1" ht="13.5">
      <c r="A8" s="101" t="s">
        <v>31</v>
      </c>
      <c r="B8" s="113">
        <v>15.7</v>
      </c>
      <c r="C8" s="113">
        <v>24.3</v>
      </c>
      <c r="D8" s="113">
        <v>0.6</v>
      </c>
      <c r="E8" s="114">
        <v>14.1</v>
      </c>
      <c r="F8" s="114">
        <v>15.5</v>
      </c>
      <c r="G8" s="114">
        <v>13.2</v>
      </c>
      <c r="H8" s="113">
        <v>16.2</v>
      </c>
      <c r="I8" s="113">
        <v>4</v>
      </c>
      <c r="J8" s="113">
        <v>39.1</v>
      </c>
      <c r="K8" s="114">
        <v>13.7</v>
      </c>
      <c r="L8" s="114">
        <v>1.7</v>
      </c>
      <c r="M8" s="114">
        <v>24.3</v>
      </c>
      <c r="N8" s="113">
        <v>14.9</v>
      </c>
      <c r="O8" s="113">
        <v>14.3</v>
      </c>
      <c r="P8" s="113">
        <v>9</v>
      </c>
      <c r="Q8" s="114">
        <v>23.2</v>
      </c>
      <c r="R8" s="114">
        <v>24.1</v>
      </c>
      <c r="S8" s="115">
        <v>18.7</v>
      </c>
      <c r="T8" s="175">
        <v>4.1</v>
      </c>
      <c r="U8" s="113">
        <v>4.1</v>
      </c>
      <c r="V8" s="114" t="s">
        <v>87</v>
      </c>
      <c r="W8" s="114">
        <v>4.3</v>
      </c>
      <c r="X8" s="114">
        <v>5.9</v>
      </c>
      <c r="Y8" s="114">
        <v>2.6</v>
      </c>
      <c r="Z8" s="113">
        <v>10.1</v>
      </c>
      <c r="AA8" s="113">
        <v>15.4</v>
      </c>
      <c r="AB8" s="113">
        <v>0.9</v>
      </c>
      <c r="AC8" s="113">
        <v>8.8</v>
      </c>
      <c r="AD8" s="114">
        <v>15</v>
      </c>
      <c r="AE8" s="114">
        <v>3.4</v>
      </c>
      <c r="AF8" s="113">
        <v>4.3</v>
      </c>
      <c r="AG8" s="113">
        <v>5.9</v>
      </c>
      <c r="AH8" s="113">
        <v>1.4</v>
      </c>
      <c r="AI8" s="113">
        <v>3.7</v>
      </c>
      <c r="AJ8" s="114">
        <v>5.7</v>
      </c>
      <c r="AK8" s="115">
        <v>1.9</v>
      </c>
    </row>
    <row r="9" spans="1:37" s="102" customFormat="1" ht="13.5">
      <c r="A9" s="101" t="s">
        <v>32</v>
      </c>
      <c r="B9" s="114">
        <v>15.9</v>
      </c>
      <c r="C9" s="114">
        <v>23.2</v>
      </c>
      <c r="D9" s="114">
        <v>0.6</v>
      </c>
      <c r="E9" s="114">
        <v>14.9</v>
      </c>
      <c r="F9" s="114">
        <v>16.2</v>
      </c>
      <c r="G9" s="114">
        <v>13.4</v>
      </c>
      <c r="H9" s="114">
        <v>15.4</v>
      </c>
      <c r="I9" s="114">
        <v>4.3</v>
      </c>
      <c r="J9" s="114">
        <v>38.2</v>
      </c>
      <c r="K9" s="114">
        <v>14.1</v>
      </c>
      <c r="L9" s="114">
        <v>1.8</v>
      </c>
      <c r="M9" s="114">
        <v>25.3</v>
      </c>
      <c r="N9" s="114">
        <v>15.6</v>
      </c>
      <c r="O9" s="114">
        <v>14.7</v>
      </c>
      <c r="P9" s="114" t="s">
        <v>87</v>
      </c>
      <c r="Q9" s="114">
        <v>22.4</v>
      </c>
      <c r="R9" s="114">
        <v>23.7</v>
      </c>
      <c r="S9" s="115">
        <v>17.8</v>
      </c>
      <c r="T9" s="174">
        <v>2.6</v>
      </c>
      <c r="U9" s="114">
        <v>2.6</v>
      </c>
      <c r="V9" s="114" t="s">
        <v>87</v>
      </c>
      <c r="W9" s="114">
        <v>3.3</v>
      </c>
      <c r="X9" s="114">
        <v>3.3</v>
      </c>
      <c r="Y9" s="114">
        <v>3</v>
      </c>
      <c r="Z9" s="114">
        <v>9.7</v>
      </c>
      <c r="AA9" s="114">
        <v>13.7</v>
      </c>
      <c r="AB9" s="114">
        <v>0.7</v>
      </c>
      <c r="AC9" s="114">
        <v>8.9</v>
      </c>
      <c r="AD9" s="114">
        <v>14.6</v>
      </c>
      <c r="AE9" s="114">
        <v>3</v>
      </c>
      <c r="AF9" s="114">
        <v>3.6</v>
      </c>
      <c r="AG9" s="114">
        <v>4.7</v>
      </c>
      <c r="AH9" s="114">
        <v>1</v>
      </c>
      <c r="AI9" s="114">
        <v>3.3</v>
      </c>
      <c r="AJ9" s="114">
        <v>4.9</v>
      </c>
      <c r="AK9" s="115">
        <v>1.5</v>
      </c>
    </row>
    <row r="10" spans="1:37" s="102" customFormat="1" ht="13.5">
      <c r="A10" s="101" t="s">
        <v>33</v>
      </c>
      <c r="B10" s="114">
        <v>17.8</v>
      </c>
      <c r="C10" s="114">
        <v>27.4</v>
      </c>
      <c r="D10" s="114">
        <v>0.7</v>
      </c>
      <c r="E10" s="114">
        <v>17.2</v>
      </c>
      <c r="F10" s="114">
        <v>17.3</v>
      </c>
      <c r="G10" s="114">
        <v>18.2</v>
      </c>
      <c r="H10" s="114">
        <v>12.1</v>
      </c>
      <c r="I10" s="114">
        <v>2.3</v>
      </c>
      <c r="J10" s="114">
        <v>33.4</v>
      </c>
      <c r="K10" s="114">
        <v>10.6</v>
      </c>
      <c r="L10" s="114">
        <v>0.9</v>
      </c>
      <c r="M10" s="114">
        <v>19.6</v>
      </c>
      <c r="N10" s="114">
        <v>15.2</v>
      </c>
      <c r="O10" s="114">
        <v>13</v>
      </c>
      <c r="P10" s="114">
        <v>14.4</v>
      </c>
      <c r="Q10" s="114">
        <v>21.9</v>
      </c>
      <c r="R10" s="114">
        <v>25</v>
      </c>
      <c r="S10" s="115">
        <v>15.4</v>
      </c>
      <c r="T10" s="174">
        <v>2.8</v>
      </c>
      <c r="U10" s="114">
        <v>2.5</v>
      </c>
      <c r="V10" s="114" t="s">
        <v>87</v>
      </c>
      <c r="W10" s="114">
        <v>3</v>
      </c>
      <c r="X10" s="114">
        <v>3.1</v>
      </c>
      <c r="Y10" s="114">
        <v>2.4</v>
      </c>
      <c r="Z10" s="114">
        <v>11.5</v>
      </c>
      <c r="AA10" s="114">
        <v>17.3</v>
      </c>
      <c r="AB10" s="114">
        <v>1</v>
      </c>
      <c r="AC10" s="114">
        <v>10.9</v>
      </c>
      <c r="AD10" s="114">
        <v>18.8</v>
      </c>
      <c r="AE10" s="114">
        <v>4.3</v>
      </c>
      <c r="AF10" s="114">
        <v>4</v>
      </c>
      <c r="AG10" s="114">
        <v>5.4</v>
      </c>
      <c r="AH10" s="114">
        <v>1.3</v>
      </c>
      <c r="AI10" s="114">
        <v>3.7</v>
      </c>
      <c r="AJ10" s="114">
        <v>5.5</v>
      </c>
      <c r="AK10" s="115">
        <v>2.3</v>
      </c>
    </row>
    <row r="11" spans="1:37" s="102" customFormat="1" ht="13.5">
      <c r="A11" s="101" t="s">
        <v>34</v>
      </c>
      <c r="B11" s="114">
        <v>13.6</v>
      </c>
      <c r="C11" s="114">
        <v>21.4</v>
      </c>
      <c r="D11" s="114">
        <v>0.4</v>
      </c>
      <c r="E11" s="114">
        <v>12</v>
      </c>
      <c r="F11" s="114">
        <v>16.2</v>
      </c>
      <c r="G11" s="114">
        <v>9</v>
      </c>
      <c r="H11" s="114">
        <v>17.3</v>
      </c>
      <c r="I11" s="114">
        <v>4.5</v>
      </c>
      <c r="J11" s="114">
        <v>41.7</v>
      </c>
      <c r="K11" s="114">
        <v>15.3</v>
      </c>
      <c r="L11" s="114">
        <v>1.6</v>
      </c>
      <c r="M11" s="114">
        <v>27.3</v>
      </c>
      <c r="N11" s="114">
        <v>16.6</v>
      </c>
      <c r="O11" s="114">
        <v>16</v>
      </c>
      <c r="P11" s="114">
        <v>48.4</v>
      </c>
      <c r="Q11" s="114">
        <v>22.1</v>
      </c>
      <c r="R11" s="114">
        <v>23.9</v>
      </c>
      <c r="S11" s="115">
        <v>18.5</v>
      </c>
      <c r="T11" s="174">
        <v>3.6</v>
      </c>
      <c r="U11" s="114">
        <v>3.7</v>
      </c>
      <c r="V11" s="114" t="s">
        <v>87</v>
      </c>
      <c r="W11" s="114">
        <v>3.7</v>
      </c>
      <c r="X11" s="114">
        <v>4.5</v>
      </c>
      <c r="Y11" s="114">
        <v>2.6</v>
      </c>
      <c r="Z11" s="114">
        <v>8.5</v>
      </c>
      <c r="AA11" s="114">
        <v>13.2</v>
      </c>
      <c r="AB11" s="114">
        <v>0.6</v>
      </c>
      <c r="AC11" s="114">
        <v>7.4</v>
      </c>
      <c r="AD11" s="114">
        <v>13.6</v>
      </c>
      <c r="AE11" s="114">
        <v>2.5</v>
      </c>
      <c r="AF11" s="114">
        <v>3.5</v>
      </c>
      <c r="AG11" s="114">
        <v>5.1</v>
      </c>
      <c r="AH11" s="114">
        <v>0.9</v>
      </c>
      <c r="AI11" s="114">
        <v>3</v>
      </c>
      <c r="AJ11" s="114">
        <v>4.9</v>
      </c>
      <c r="AK11" s="115">
        <v>1.5</v>
      </c>
    </row>
    <row r="12" spans="1:37" s="39" customFormat="1" ht="21" customHeight="1">
      <c r="A12" s="53" t="s">
        <v>35</v>
      </c>
      <c r="B12" s="111">
        <v>16.5</v>
      </c>
      <c r="C12" s="111">
        <v>22.9</v>
      </c>
      <c r="D12" s="111">
        <v>0.4</v>
      </c>
      <c r="E12" s="111">
        <v>15.4</v>
      </c>
      <c r="F12" s="111">
        <v>17.9</v>
      </c>
      <c r="G12" s="111">
        <v>11</v>
      </c>
      <c r="H12" s="111">
        <v>15.6</v>
      </c>
      <c r="I12" s="111">
        <v>3.5</v>
      </c>
      <c r="J12" s="111">
        <v>37.3</v>
      </c>
      <c r="K12" s="111">
        <v>14.8</v>
      </c>
      <c r="L12" s="111">
        <v>1.3</v>
      </c>
      <c r="M12" s="111">
        <v>26.2</v>
      </c>
      <c r="N12" s="111">
        <v>17.5</v>
      </c>
      <c r="O12" s="111">
        <v>15.4</v>
      </c>
      <c r="P12" s="111">
        <v>33.3</v>
      </c>
      <c r="Q12" s="111">
        <v>23.7</v>
      </c>
      <c r="R12" s="111">
        <v>22.8</v>
      </c>
      <c r="S12" s="112">
        <v>19.4</v>
      </c>
      <c r="T12" s="173">
        <v>4.4</v>
      </c>
      <c r="U12" s="111">
        <v>4.1</v>
      </c>
      <c r="V12" s="111" t="s">
        <v>87</v>
      </c>
      <c r="W12" s="111">
        <v>4.4</v>
      </c>
      <c r="X12" s="111">
        <v>4.2</v>
      </c>
      <c r="Y12" s="111">
        <v>4.7</v>
      </c>
      <c r="Z12" s="111">
        <v>9.7</v>
      </c>
      <c r="AA12" s="111">
        <v>13.8</v>
      </c>
      <c r="AB12" s="111">
        <v>0.6</v>
      </c>
      <c r="AC12" s="111">
        <v>8.9</v>
      </c>
      <c r="AD12" s="111">
        <v>14.5</v>
      </c>
      <c r="AE12" s="111">
        <v>2.8</v>
      </c>
      <c r="AF12" s="111">
        <v>3.3</v>
      </c>
      <c r="AG12" s="111">
        <v>4.1</v>
      </c>
      <c r="AH12" s="111">
        <v>0.8</v>
      </c>
      <c r="AI12" s="111">
        <v>3</v>
      </c>
      <c r="AJ12" s="111">
        <v>4.2</v>
      </c>
      <c r="AK12" s="112">
        <v>1.3</v>
      </c>
    </row>
    <row r="13" spans="1:37" s="102" customFormat="1" ht="13.5">
      <c r="A13" s="101" t="s">
        <v>36</v>
      </c>
      <c r="B13" s="114">
        <v>16.7</v>
      </c>
      <c r="C13" s="114">
        <v>25</v>
      </c>
      <c r="D13" s="114">
        <v>0.5</v>
      </c>
      <c r="E13" s="114">
        <v>16.6</v>
      </c>
      <c r="F13" s="114">
        <v>17.3</v>
      </c>
      <c r="G13" s="114">
        <v>16.2</v>
      </c>
      <c r="H13" s="114">
        <v>14.5</v>
      </c>
      <c r="I13" s="114">
        <v>3</v>
      </c>
      <c r="J13" s="114">
        <v>38.6</v>
      </c>
      <c r="K13" s="114">
        <v>13.9</v>
      </c>
      <c r="L13" s="114">
        <v>1.4</v>
      </c>
      <c r="M13" s="114">
        <v>25</v>
      </c>
      <c r="N13" s="114">
        <v>15.4</v>
      </c>
      <c r="O13" s="114">
        <v>15.1</v>
      </c>
      <c r="P13" s="114">
        <v>14.3</v>
      </c>
      <c r="Q13" s="114">
        <v>23</v>
      </c>
      <c r="R13" s="114">
        <v>24.3</v>
      </c>
      <c r="S13" s="115">
        <v>20.9</v>
      </c>
      <c r="T13" s="174">
        <v>4.6</v>
      </c>
      <c r="U13" s="114">
        <v>4.6</v>
      </c>
      <c r="V13" s="114">
        <v>7.2</v>
      </c>
      <c r="W13" s="114">
        <v>5.1</v>
      </c>
      <c r="X13" s="114">
        <v>5.3</v>
      </c>
      <c r="Y13" s="114">
        <v>5</v>
      </c>
      <c r="Z13" s="114">
        <v>10.9</v>
      </c>
      <c r="AA13" s="114">
        <v>16</v>
      </c>
      <c r="AB13" s="114">
        <v>0.9</v>
      </c>
      <c r="AC13" s="114">
        <v>10.6</v>
      </c>
      <c r="AD13" s="114">
        <v>17.3</v>
      </c>
      <c r="AE13" s="114">
        <v>4.5</v>
      </c>
      <c r="AF13" s="114">
        <v>4</v>
      </c>
      <c r="AG13" s="114">
        <v>5.5</v>
      </c>
      <c r="AH13" s="114">
        <v>1</v>
      </c>
      <c r="AI13" s="114">
        <v>3.9</v>
      </c>
      <c r="AJ13" s="114">
        <v>5.7</v>
      </c>
      <c r="AK13" s="115">
        <v>2.2</v>
      </c>
    </row>
    <row r="14" spans="1:37" s="102" customFormat="1" ht="13.5">
      <c r="A14" s="101" t="s">
        <v>37</v>
      </c>
      <c r="B14" s="114">
        <v>17</v>
      </c>
      <c r="C14" s="114">
        <v>25.4</v>
      </c>
      <c r="D14" s="114">
        <v>0.5</v>
      </c>
      <c r="E14" s="114">
        <v>17.1</v>
      </c>
      <c r="F14" s="114">
        <v>15.5</v>
      </c>
      <c r="G14" s="114">
        <v>19</v>
      </c>
      <c r="H14" s="114">
        <v>13</v>
      </c>
      <c r="I14" s="114">
        <v>3</v>
      </c>
      <c r="J14" s="114">
        <v>33.7</v>
      </c>
      <c r="K14" s="114">
        <v>11.6</v>
      </c>
      <c r="L14" s="114">
        <v>1.3</v>
      </c>
      <c r="M14" s="114">
        <v>21.1</v>
      </c>
      <c r="N14" s="114">
        <v>13.7</v>
      </c>
      <c r="O14" s="114">
        <v>13.8</v>
      </c>
      <c r="P14" s="114">
        <v>4.9</v>
      </c>
      <c r="Q14" s="114">
        <v>21.4</v>
      </c>
      <c r="R14" s="114">
        <v>23.5</v>
      </c>
      <c r="S14" s="115">
        <v>19.5</v>
      </c>
      <c r="T14" s="174">
        <v>3.8</v>
      </c>
      <c r="U14" s="114">
        <v>3.9</v>
      </c>
      <c r="V14" s="114">
        <v>4.9</v>
      </c>
      <c r="W14" s="114">
        <v>4.3</v>
      </c>
      <c r="X14" s="114">
        <v>4.5</v>
      </c>
      <c r="Y14" s="114">
        <v>4</v>
      </c>
      <c r="Z14" s="114">
        <v>10.9</v>
      </c>
      <c r="AA14" s="114">
        <v>16</v>
      </c>
      <c r="AB14" s="114">
        <v>0.9</v>
      </c>
      <c r="AC14" s="114">
        <v>10.8</v>
      </c>
      <c r="AD14" s="114">
        <v>17.6</v>
      </c>
      <c r="AE14" s="114">
        <v>4.6</v>
      </c>
      <c r="AF14" s="114">
        <v>4.1</v>
      </c>
      <c r="AG14" s="114">
        <v>5.6</v>
      </c>
      <c r="AH14" s="114">
        <v>1.2</v>
      </c>
      <c r="AI14" s="114">
        <v>4.1</v>
      </c>
      <c r="AJ14" s="114">
        <v>5.8</v>
      </c>
      <c r="AK14" s="115">
        <v>2.5</v>
      </c>
    </row>
    <row r="15" spans="1:37" s="102" customFormat="1" ht="13.5">
      <c r="A15" s="101" t="s">
        <v>38</v>
      </c>
      <c r="B15" s="114">
        <v>17.6</v>
      </c>
      <c r="C15" s="114">
        <v>25</v>
      </c>
      <c r="D15" s="114">
        <v>0.5</v>
      </c>
      <c r="E15" s="114">
        <v>17.7</v>
      </c>
      <c r="F15" s="114">
        <v>15.2</v>
      </c>
      <c r="G15" s="114">
        <v>19.4</v>
      </c>
      <c r="H15" s="114">
        <v>12.8</v>
      </c>
      <c r="I15" s="114">
        <v>2.6</v>
      </c>
      <c r="J15" s="114">
        <v>32.4</v>
      </c>
      <c r="K15" s="114">
        <v>11.6</v>
      </c>
      <c r="L15" s="114">
        <v>1.2</v>
      </c>
      <c r="M15" s="114">
        <v>20.3</v>
      </c>
      <c r="N15" s="114">
        <v>14.3</v>
      </c>
      <c r="O15" s="114">
        <v>12.5</v>
      </c>
      <c r="P15" s="114">
        <v>35.2</v>
      </c>
      <c r="Q15" s="114">
        <v>20.5</v>
      </c>
      <c r="R15" s="114">
        <v>21.7</v>
      </c>
      <c r="S15" s="115">
        <v>15.5</v>
      </c>
      <c r="T15" s="174">
        <v>3.2</v>
      </c>
      <c r="U15" s="114">
        <v>2.7</v>
      </c>
      <c r="V15" s="114">
        <v>7.2</v>
      </c>
      <c r="W15" s="114">
        <v>3.2</v>
      </c>
      <c r="X15" s="114">
        <v>3.4</v>
      </c>
      <c r="Y15" s="114">
        <v>2.5</v>
      </c>
      <c r="Z15" s="114">
        <v>11.2</v>
      </c>
      <c r="AA15" s="114">
        <v>15.3</v>
      </c>
      <c r="AB15" s="114">
        <v>1</v>
      </c>
      <c r="AC15" s="114">
        <v>11</v>
      </c>
      <c r="AD15" s="114">
        <v>16.9</v>
      </c>
      <c r="AE15" s="114">
        <v>4.3</v>
      </c>
      <c r="AF15" s="114">
        <v>4</v>
      </c>
      <c r="AG15" s="114">
        <v>5</v>
      </c>
      <c r="AH15" s="114">
        <v>1.1</v>
      </c>
      <c r="AI15" s="114">
        <v>4</v>
      </c>
      <c r="AJ15" s="114">
        <v>5.3</v>
      </c>
      <c r="AK15" s="115">
        <v>2.2</v>
      </c>
    </row>
    <row r="16" spans="1:37" s="102" customFormat="1" ht="13.5">
      <c r="A16" s="101" t="s">
        <v>39</v>
      </c>
      <c r="B16" s="114">
        <v>16.6</v>
      </c>
      <c r="C16" s="114">
        <v>24.5</v>
      </c>
      <c r="D16" s="114">
        <v>0.6</v>
      </c>
      <c r="E16" s="114">
        <v>16.4</v>
      </c>
      <c r="F16" s="114">
        <v>14.4</v>
      </c>
      <c r="G16" s="114">
        <v>18.2</v>
      </c>
      <c r="H16" s="114">
        <v>13.4</v>
      </c>
      <c r="I16" s="114">
        <v>3</v>
      </c>
      <c r="J16" s="114">
        <v>33.4</v>
      </c>
      <c r="K16" s="114">
        <v>12</v>
      </c>
      <c r="L16" s="114">
        <v>1.3</v>
      </c>
      <c r="M16" s="114">
        <v>21.5</v>
      </c>
      <c r="N16" s="114">
        <v>17.3</v>
      </c>
      <c r="O16" s="114">
        <v>16.4</v>
      </c>
      <c r="P16" s="114">
        <v>19.7</v>
      </c>
      <c r="Q16" s="114">
        <v>23.6</v>
      </c>
      <c r="R16" s="114">
        <v>29.5</v>
      </c>
      <c r="S16" s="115">
        <v>17.1</v>
      </c>
      <c r="T16" s="174">
        <v>3.8</v>
      </c>
      <c r="U16" s="114">
        <v>3.7</v>
      </c>
      <c r="V16" s="114" t="s">
        <v>87</v>
      </c>
      <c r="W16" s="114">
        <v>3.9</v>
      </c>
      <c r="X16" s="114">
        <v>3.2</v>
      </c>
      <c r="Y16" s="114">
        <v>4</v>
      </c>
      <c r="Z16" s="114">
        <v>10.6</v>
      </c>
      <c r="AA16" s="114">
        <v>15.1</v>
      </c>
      <c r="AB16" s="114">
        <v>0.8</v>
      </c>
      <c r="AC16" s="114">
        <v>10.2</v>
      </c>
      <c r="AD16" s="114">
        <v>16</v>
      </c>
      <c r="AE16" s="114">
        <v>4.1</v>
      </c>
      <c r="AF16" s="114">
        <v>4.1</v>
      </c>
      <c r="AG16" s="114">
        <v>5.3</v>
      </c>
      <c r="AH16" s="114">
        <v>1.3</v>
      </c>
      <c r="AI16" s="114">
        <v>3.9</v>
      </c>
      <c r="AJ16" s="114">
        <v>5.6</v>
      </c>
      <c r="AK16" s="115">
        <v>2.2</v>
      </c>
    </row>
    <row r="17" spans="1:37" s="39" customFormat="1" ht="21" customHeight="1">
      <c r="A17" s="53" t="s">
        <v>40</v>
      </c>
      <c r="B17" s="111">
        <v>17.7</v>
      </c>
      <c r="C17" s="111">
        <v>25.7</v>
      </c>
      <c r="D17" s="111">
        <v>0.6</v>
      </c>
      <c r="E17" s="111">
        <v>17.9</v>
      </c>
      <c r="F17" s="111">
        <v>14.9</v>
      </c>
      <c r="G17" s="111">
        <v>20.5</v>
      </c>
      <c r="H17" s="111">
        <v>10.9</v>
      </c>
      <c r="I17" s="111">
        <v>1.8</v>
      </c>
      <c r="J17" s="111">
        <v>27.6</v>
      </c>
      <c r="K17" s="111">
        <v>8.9</v>
      </c>
      <c r="L17" s="111">
        <v>0.9</v>
      </c>
      <c r="M17" s="111">
        <v>14.7</v>
      </c>
      <c r="N17" s="111">
        <v>16.4</v>
      </c>
      <c r="O17" s="111">
        <v>13.7</v>
      </c>
      <c r="P17" s="111">
        <v>43.9</v>
      </c>
      <c r="Q17" s="111">
        <v>23.1</v>
      </c>
      <c r="R17" s="111">
        <v>21.9</v>
      </c>
      <c r="S17" s="112">
        <v>18.8</v>
      </c>
      <c r="T17" s="173">
        <v>3.4</v>
      </c>
      <c r="U17" s="111">
        <v>3</v>
      </c>
      <c r="V17" s="111">
        <v>6</v>
      </c>
      <c r="W17" s="111">
        <v>3.6</v>
      </c>
      <c r="X17" s="111">
        <v>3.5</v>
      </c>
      <c r="Y17" s="111">
        <v>2.9</v>
      </c>
      <c r="Z17" s="111">
        <v>11.2</v>
      </c>
      <c r="AA17" s="111">
        <v>16</v>
      </c>
      <c r="AB17" s="111">
        <v>0.9</v>
      </c>
      <c r="AC17" s="111">
        <v>11.1</v>
      </c>
      <c r="AD17" s="111">
        <v>18</v>
      </c>
      <c r="AE17" s="111">
        <v>4.3</v>
      </c>
      <c r="AF17" s="111">
        <v>4.1</v>
      </c>
      <c r="AG17" s="111">
        <v>5.3</v>
      </c>
      <c r="AH17" s="111">
        <v>1.2</v>
      </c>
      <c r="AI17" s="111">
        <v>4</v>
      </c>
      <c r="AJ17" s="111">
        <v>5.4</v>
      </c>
      <c r="AK17" s="112">
        <v>2.5</v>
      </c>
    </row>
    <row r="18" spans="1:37" s="102" customFormat="1" ht="13.5">
      <c r="A18" s="101" t="s">
        <v>41</v>
      </c>
      <c r="B18" s="114">
        <v>17.2</v>
      </c>
      <c r="C18" s="114">
        <v>26.3</v>
      </c>
      <c r="D18" s="114">
        <v>0.6</v>
      </c>
      <c r="E18" s="114">
        <v>17.3</v>
      </c>
      <c r="F18" s="114">
        <v>15.7</v>
      </c>
      <c r="G18" s="114">
        <v>19.6</v>
      </c>
      <c r="H18" s="114">
        <v>11.3</v>
      </c>
      <c r="I18" s="114">
        <v>2.3</v>
      </c>
      <c r="J18" s="114">
        <v>30</v>
      </c>
      <c r="K18" s="114">
        <v>9.4</v>
      </c>
      <c r="L18" s="114">
        <v>1.4</v>
      </c>
      <c r="M18" s="114">
        <v>16.6</v>
      </c>
      <c r="N18" s="114">
        <v>16</v>
      </c>
      <c r="O18" s="114">
        <v>13.8</v>
      </c>
      <c r="P18" s="114">
        <v>33.5</v>
      </c>
      <c r="Q18" s="114">
        <v>22.6</v>
      </c>
      <c r="R18" s="114">
        <v>24.5</v>
      </c>
      <c r="S18" s="115">
        <v>17.4</v>
      </c>
      <c r="T18" s="174">
        <v>3.7</v>
      </c>
      <c r="U18" s="114">
        <v>3.2</v>
      </c>
      <c r="V18" s="114">
        <v>6.5</v>
      </c>
      <c r="W18" s="114">
        <v>3.7</v>
      </c>
      <c r="X18" s="114">
        <v>3.4</v>
      </c>
      <c r="Y18" s="114">
        <v>3.2</v>
      </c>
      <c r="Z18" s="114">
        <v>11.3</v>
      </c>
      <c r="AA18" s="114">
        <v>16.8</v>
      </c>
      <c r="AB18" s="114">
        <v>1.1</v>
      </c>
      <c r="AC18" s="114">
        <v>11.1</v>
      </c>
      <c r="AD18" s="114">
        <v>18.6</v>
      </c>
      <c r="AE18" s="114">
        <v>4.6</v>
      </c>
      <c r="AF18" s="114">
        <v>4.1</v>
      </c>
      <c r="AG18" s="114">
        <v>5.6</v>
      </c>
      <c r="AH18" s="114">
        <v>1.1</v>
      </c>
      <c r="AI18" s="114">
        <v>4</v>
      </c>
      <c r="AJ18" s="114">
        <v>5.5</v>
      </c>
      <c r="AK18" s="115">
        <v>2.5</v>
      </c>
    </row>
    <row r="19" spans="1:37" s="102" customFormat="1" ht="13.5">
      <c r="A19" s="101" t="s">
        <v>42</v>
      </c>
      <c r="B19" s="114">
        <v>19.5</v>
      </c>
      <c r="C19" s="114">
        <v>33.3</v>
      </c>
      <c r="D19" s="114">
        <v>0.9</v>
      </c>
      <c r="E19" s="114">
        <v>19.2</v>
      </c>
      <c r="F19" s="114">
        <v>23.4</v>
      </c>
      <c r="G19" s="114">
        <v>21.9</v>
      </c>
      <c r="H19" s="114">
        <v>10.3</v>
      </c>
      <c r="I19" s="114">
        <v>2.5</v>
      </c>
      <c r="J19" s="114">
        <v>34.8</v>
      </c>
      <c r="K19" s="114">
        <v>8.8</v>
      </c>
      <c r="L19" s="114">
        <v>1.5</v>
      </c>
      <c r="M19" s="114">
        <v>18.9</v>
      </c>
      <c r="N19" s="114">
        <v>15</v>
      </c>
      <c r="O19" s="114">
        <v>13.6</v>
      </c>
      <c r="P19" s="114">
        <v>18.5</v>
      </c>
      <c r="Q19" s="114">
        <v>21</v>
      </c>
      <c r="R19" s="114">
        <v>20.6</v>
      </c>
      <c r="S19" s="115">
        <v>16.6</v>
      </c>
      <c r="T19" s="174">
        <v>3.4</v>
      </c>
      <c r="U19" s="114">
        <v>3</v>
      </c>
      <c r="V19" s="114">
        <v>5.1</v>
      </c>
      <c r="W19" s="114">
        <v>3.6</v>
      </c>
      <c r="X19" s="114">
        <v>3.1</v>
      </c>
      <c r="Y19" s="114">
        <v>3.1</v>
      </c>
      <c r="Z19" s="114">
        <v>15.3</v>
      </c>
      <c r="AA19" s="114">
        <v>25.9</v>
      </c>
      <c r="AB19" s="114">
        <v>1.6</v>
      </c>
      <c r="AC19" s="114">
        <v>14.8</v>
      </c>
      <c r="AD19" s="114">
        <v>28.8</v>
      </c>
      <c r="AE19" s="114">
        <v>5.6</v>
      </c>
      <c r="AF19" s="114">
        <v>4.2</v>
      </c>
      <c r="AG19" s="114">
        <v>6.3</v>
      </c>
      <c r="AH19" s="114">
        <v>1.7</v>
      </c>
      <c r="AI19" s="114">
        <v>4.1</v>
      </c>
      <c r="AJ19" s="114">
        <v>6.2</v>
      </c>
      <c r="AK19" s="115">
        <v>3</v>
      </c>
    </row>
    <row r="20" spans="1:37" s="102" customFormat="1" ht="13.5">
      <c r="A20" s="101" t="s">
        <v>43</v>
      </c>
      <c r="B20" s="114">
        <v>18.4</v>
      </c>
      <c r="C20" s="114">
        <v>27.6</v>
      </c>
      <c r="D20" s="114">
        <v>0.6</v>
      </c>
      <c r="E20" s="114">
        <v>18.6</v>
      </c>
      <c r="F20" s="114">
        <v>17.2</v>
      </c>
      <c r="G20" s="114">
        <v>20.8</v>
      </c>
      <c r="H20" s="114">
        <v>10.5</v>
      </c>
      <c r="I20" s="114">
        <v>1.6</v>
      </c>
      <c r="J20" s="114">
        <v>29.7</v>
      </c>
      <c r="K20" s="114">
        <v>8.8</v>
      </c>
      <c r="L20" s="114">
        <v>1</v>
      </c>
      <c r="M20" s="114">
        <v>15.3</v>
      </c>
      <c r="N20" s="114">
        <v>14</v>
      </c>
      <c r="O20" s="114">
        <v>11</v>
      </c>
      <c r="P20" s="114">
        <v>10</v>
      </c>
      <c r="Q20" s="114">
        <v>19.7</v>
      </c>
      <c r="R20" s="114">
        <v>18</v>
      </c>
      <c r="S20" s="115">
        <v>15.2</v>
      </c>
      <c r="T20" s="174">
        <v>3.8</v>
      </c>
      <c r="U20" s="114">
        <v>3.1</v>
      </c>
      <c r="V20" s="114">
        <v>6.7</v>
      </c>
      <c r="W20" s="114">
        <v>3.9</v>
      </c>
      <c r="X20" s="114">
        <v>2.8</v>
      </c>
      <c r="Y20" s="114">
        <v>3.4</v>
      </c>
      <c r="Z20" s="114">
        <v>12.3</v>
      </c>
      <c r="AA20" s="114">
        <v>18</v>
      </c>
      <c r="AB20" s="114">
        <v>1.1</v>
      </c>
      <c r="AC20" s="114">
        <v>12.2</v>
      </c>
      <c r="AD20" s="114">
        <v>20.7</v>
      </c>
      <c r="AE20" s="114">
        <v>4.5</v>
      </c>
      <c r="AF20" s="114">
        <v>4.2</v>
      </c>
      <c r="AG20" s="114">
        <v>5.5</v>
      </c>
      <c r="AH20" s="114">
        <v>1.3</v>
      </c>
      <c r="AI20" s="114">
        <v>4.1</v>
      </c>
      <c r="AJ20" s="114">
        <v>5.7</v>
      </c>
      <c r="AK20" s="115">
        <v>2.5</v>
      </c>
    </row>
    <row r="21" spans="1:37" s="102" customFormat="1" ht="13.5">
      <c r="A21" s="101" t="s">
        <v>44</v>
      </c>
      <c r="B21" s="114">
        <v>16.6</v>
      </c>
      <c r="C21" s="114">
        <v>23.9</v>
      </c>
      <c r="D21" s="114">
        <v>0.5</v>
      </c>
      <c r="E21" s="114">
        <v>15.6</v>
      </c>
      <c r="F21" s="114">
        <v>16.9</v>
      </c>
      <c r="G21" s="114">
        <v>13.4</v>
      </c>
      <c r="H21" s="114">
        <v>14.7</v>
      </c>
      <c r="I21" s="114">
        <v>2.8</v>
      </c>
      <c r="J21" s="114">
        <v>36.1</v>
      </c>
      <c r="K21" s="114">
        <v>13.5</v>
      </c>
      <c r="L21" s="114">
        <v>0.9</v>
      </c>
      <c r="M21" s="114">
        <v>24.3</v>
      </c>
      <c r="N21" s="114">
        <v>15.2</v>
      </c>
      <c r="O21" s="114">
        <v>12.8</v>
      </c>
      <c r="P21" s="114">
        <v>6.6</v>
      </c>
      <c r="Q21" s="114">
        <v>21.3</v>
      </c>
      <c r="R21" s="114">
        <v>20.6</v>
      </c>
      <c r="S21" s="115">
        <v>15.8</v>
      </c>
      <c r="T21" s="174">
        <v>3.9</v>
      </c>
      <c r="U21" s="114">
        <v>3.1</v>
      </c>
      <c r="V21" s="114" t="s">
        <v>87</v>
      </c>
      <c r="W21" s="114">
        <v>4</v>
      </c>
      <c r="X21" s="114">
        <v>4.3</v>
      </c>
      <c r="Y21" s="114">
        <v>2.3</v>
      </c>
      <c r="Z21" s="114">
        <v>9.8</v>
      </c>
      <c r="AA21" s="114">
        <v>13.6</v>
      </c>
      <c r="AB21" s="114">
        <v>0.7</v>
      </c>
      <c r="AC21" s="114">
        <v>9</v>
      </c>
      <c r="AD21" s="114">
        <v>14.6</v>
      </c>
      <c r="AE21" s="114">
        <v>2.8</v>
      </c>
      <c r="AF21" s="114">
        <v>3.2</v>
      </c>
      <c r="AG21" s="114">
        <v>4.1</v>
      </c>
      <c r="AH21" s="114">
        <v>0.9</v>
      </c>
      <c r="AI21" s="114">
        <v>3</v>
      </c>
      <c r="AJ21" s="114">
        <v>4.2</v>
      </c>
      <c r="AK21" s="115">
        <v>1.3</v>
      </c>
    </row>
    <row r="22" spans="1:37" s="39" customFormat="1" ht="21" customHeight="1">
      <c r="A22" s="53" t="s">
        <v>45</v>
      </c>
      <c r="B22" s="111">
        <v>16.7</v>
      </c>
      <c r="C22" s="111">
        <v>24.5</v>
      </c>
      <c r="D22" s="111">
        <v>0.3</v>
      </c>
      <c r="E22" s="111">
        <v>15.6</v>
      </c>
      <c r="F22" s="111">
        <v>17.8</v>
      </c>
      <c r="G22" s="111">
        <v>13.1</v>
      </c>
      <c r="H22" s="111">
        <v>14.5</v>
      </c>
      <c r="I22" s="111">
        <v>1.9</v>
      </c>
      <c r="J22" s="111">
        <v>32.4</v>
      </c>
      <c r="K22" s="111">
        <v>12.8</v>
      </c>
      <c r="L22" s="111">
        <v>0.7</v>
      </c>
      <c r="M22" s="111">
        <v>20.2</v>
      </c>
      <c r="N22" s="111">
        <v>16.7</v>
      </c>
      <c r="O22" s="111">
        <v>15.8</v>
      </c>
      <c r="P22" s="111">
        <v>45.5</v>
      </c>
      <c r="Q22" s="111">
        <v>21.6</v>
      </c>
      <c r="R22" s="111">
        <v>24.7</v>
      </c>
      <c r="S22" s="112">
        <v>14.8</v>
      </c>
      <c r="T22" s="173">
        <v>5.6</v>
      </c>
      <c r="U22" s="111">
        <v>5.3</v>
      </c>
      <c r="V22" s="111" t="s">
        <v>87</v>
      </c>
      <c r="W22" s="111">
        <v>5.7</v>
      </c>
      <c r="X22" s="111">
        <v>6.3</v>
      </c>
      <c r="Y22" s="111">
        <v>3.6</v>
      </c>
      <c r="Z22" s="111">
        <v>10.2</v>
      </c>
      <c r="AA22" s="111">
        <v>14.7</v>
      </c>
      <c r="AB22" s="111">
        <v>0.6</v>
      </c>
      <c r="AC22" s="111">
        <v>9.4</v>
      </c>
      <c r="AD22" s="111">
        <v>15.4</v>
      </c>
      <c r="AE22" s="111">
        <v>3</v>
      </c>
      <c r="AF22" s="111">
        <v>3.3</v>
      </c>
      <c r="AG22" s="111">
        <v>4.3</v>
      </c>
      <c r="AH22" s="111">
        <v>0.8</v>
      </c>
      <c r="AI22" s="111">
        <v>3</v>
      </c>
      <c r="AJ22" s="111">
        <v>4.5</v>
      </c>
      <c r="AK22" s="112">
        <v>1.3</v>
      </c>
    </row>
    <row r="23" spans="1:37" s="102" customFormat="1" ht="13.5">
      <c r="A23" s="101" t="s">
        <v>46</v>
      </c>
      <c r="B23" s="114">
        <v>18.4</v>
      </c>
      <c r="C23" s="114">
        <v>27.7</v>
      </c>
      <c r="D23" s="114">
        <v>0.6</v>
      </c>
      <c r="E23" s="114">
        <v>17.4</v>
      </c>
      <c r="F23" s="114">
        <v>18.9</v>
      </c>
      <c r="G23" s="114">
        <v>16.4</v>
      </c>
      <c r="H23" s="114">
        <v>12.6</v>
      </c>
      <c r="I23" s="114">
        <v>2.6</v>
      </c>
      <c r="J23" s="114">
        <v>35.4</v>
      </c>
      <c r="K23" s="114">
        <v>11.8</v>
      </c>
      <c r="L23" s="114">
        <v>1</v>
      </c>
      <c r="M23" s="114">
        <v>23.9</v>
      </c>
      <c r="N23" s="114">
        <v>14.6</v>
      </c>
      <c r="O23" s="114">
        <v>13.5</v>
      </c>
      <c r="P23" s="114">
        <v>35.3</v>
      </c>
      <c r="Q23" s="114">
        <v>19</v>
      </c>
      <c r="R23" s="114">
        <v>18.4</v>
      </c>
      <c r="S23" s="115">
        <v>17.7</v>
      </c>
      <c r="T23" s="174">
        <v>5.1</v>
      </c>
      <c r="U23" s="114">
        <v>4.8</v>
      </c>
      <c r="V23" s="114">
        <v>12.2</v>
      </c>
      <c r="W23" s="114">
        <v>5.2</v>
      </c>
      <c r="X23" s="114">
        <v>4.5</v>
      </c>
      <c r="Y23" s="114">
        <v>5.5</v>
      </c>
      <c r="Z23" s="114">
        <v>10.6</v>
      </c>
      <c r="AA23" s="114">
        <v>15.8</v>
      </c>
      <c r="AB23" s="114">
        <v>0.8</v>
      </c>
      <c r="AC23" s="114">
        <v>9.8</v>
      </c>
      <c r="AD23" s="114">
        <v>16.3</v>
      </c>
      <c r="AE23" s="114">
        <v>3.2</v>
      </c>
      <c r="AF23" s="114">
        <v>3.5</v>
      </c>
      <c r="AG23" s="114">
        <v>4.8</v>
      </c>
      <c r="AH23" s="114">
        <v>0.9</v>
      </c>
      <c r="AI23" s="114">
        <v>3.2</v>
      </c>
      <c r="AJ23" s="114">
        <v>4.8</v>
      </c>
      <c r="AK23" s="115">
        <v>1.7</v>
      </c>
    </row>
    <row r="24" spans="1:37" s="102" customFormat="1" ht="13.5">
      <c r="A24" s="101" t="s">
        <v>47</v>
      </c>
      <c r="B24" s="114">
        <v>18.7</v>
      </c>
      <c r="C24" s="114">
        <v>27.7</v>
      </c>
      <c r="D24" s="114">
        <v>0.5</v>
      </c>
      <c r="E24" s="114">
        <v>17.7</v>
      </c>
      <c r="F24" s="114">
        <v>19.9</v>
      </c>
      <c r="G24" s="114">
        <v>15.9</v>
      </c>
      <c r="H24" s="114">
        <v>13.6</v>
      </c>
      <c r="I24" s="114">
        <v>2.8</v>
      </c>
      <c r="J24" s="114">
        <v>38.4</v>
      </c>
      <c r="K24" s="114">
        <v>12.9</v>
      </c>
      <c r="L24" s="114">
        <v>0.9</v>
      </c>
      <c r="M24" s="114">
        <v>26.5</v>
      </c>
      <c r="N24" s="114">
        <v>18.1</v>
      </c>
      <c r="O24" s="114">
        <v>16.8</v>
      </c>
      <c r="P24" s="114">
        <v>36.4</v>
      </c>
      <c r="Q24" s="114">
        <v>24</v>
      </c>
      <c r="R24" s="114">
        <v>23.5</v>
      </c>
      <c r="S24" s="115">
        <v>20.9</v>
      </c>
      <c r="T24" s="174">
        <v>4.4</v>
      </c>
      <c r="U24" s="114">
        <v>3.8</v>
      </c>
      <c r="V24" s="114" t="s">
        <v>87</v>
      </c>
      <c r="W24" s="114">
        <v>4.5</v>
      </c>
      <c r="X24" s="114">
        <v>4.5</v>
      </c>
      <c r="Y24" s="114">
        <v>3.1</v>
      </c>
      <c r="Z24" s="114">
        <v>10.7</v>
      </c>
      <c r="AA24" s="114">
        <v>15.6</v>
      </c>
      <c r="AB24" s="114">
        <v>0.7</v>
      </c>
      <c r="AC24" s="114">
        <v>9.9</v>
      </c>
      <c r="AD24" s="114">
        <v>16</v>
      </c>
      <c r="AE24" s="114">
        <v>3.6</v>
      </c>
      <c r="AF24" s="114">
        <v>3.6</v>
      </c>
      <c r="AG24" s="114">
        <v>4.8</v>
      </c>
      <c r="AH24" s="114">
        <v>1.2</v>
      </c>
      <c r="AI24" s="114">
        <v>3.4</v>
      </c>
      <c r="AJ24" s="114">
        <v>5</v>
      </c>
      <c r="AK24" s="115">
        <v>1.7</v>
      </c>
    </row>
    <row r="25" spans="1:37" s="102" customFormat="1" ht="13.5">
      <c r="A25" s="101" t="s">
        <v>48</v>
      </c>
      <c r="B25" s="114">
        <v>16.9</v>
      </c>
      <c r="C25" s="114">
        <v>25</v>
      </c>
      <c r="D25" s="114">
        <v>0.6</v>
      </c>
      <c r="E25" s="114">
        <v>16.4</v>
      </c>
      <c r="F25" s="114">
        <v>14.6</v>
      </c>
      <c r="G25" s="114">
        <v>18.1</v>
      </c>
      <c r="H25" s="114">
        <v>13.9</v>
      </c>
      <c r="I25" s="114">
        <v>3.8</v>
      </c>
      <c r="J25" s="114">
        <v>35.1</v>
      </c>
      <c r="K25" s="114">
        <v>12.7</v>
      </c>
      <c r="L25" s="114">
        <v>1.6</v>
      </c>
      <c r="M25" s="114">
        <v>23.7</v>
      </c>
      <c r="N25" s="114">
        <v>13.4</v>
      </c>
      <c r="O25" s="114">
        <v>12.6</v>
      </c>
      <c r="P25" s="114">
        <v>14.7</v>
      </c>
      <c r="Q25" s="114">
        <v>20.7</v>
      </c>
      <c r="R25" s="114">
        <v>23.4</v>
      </c>
      <c r="S25" s="115">
        <v>17.5</v>
      </c>
      <c r="T25" s="174">
        <v>2.2</v>
      </c>
      <c r="U25" s="114">
        <v>1.9</v>
      </c>
      <c r="V25" s="114" t="s">
        <v>87</v>
      </c>
      <c r="W25" s="114">
        <v>2.6</v>
      </c>
      <c r="X25" s="114">
        <v>1.5</v>
      </c>
      <c r="Y25" s="114">
        <v>2.8</v>
      </c>
      <c r="Z25" s="114">
        <v>10.9</v>
      </c>
      <c r="AA25" s="114">
        <v>15.8</v>
      </c>
      <c r="AB25" s="114">
        <v>0.8</v>
      </c>
      <c r="AC25" s="114">
        <v>10.3</v>
      </c>
      <c r="AD25" s="114">
        <v>16.7</v>
      </c>
      <c r="AE25" s="114">
        <v>3.9</v>
      </c>
      <c r="AF25" s="114">
        <v>4.2</v>
      </c>
      <c r="AG25" s="114">
        <v>5.6</v>
      </c>
      <c r="AH25" s="114">
        <v>1.3</v>
      </c>
      <c r="AI25" s="114">
        <v>4</v>
      </c>
      <c r="AJ25" s="114">
        <v>5.7</v>
      </c>
      <c r="AK25" s="115">
        <v>2.3</v>
      </c>
    </row>
    <row r="26" spans="1:37" s="102" customFormat="1" ht="13.5">
      <c r="A26" s="101" t="s">
        <v>49</v>
      </c>
      <c r="B26" s="114">
        <v>17.4</v>
      </c>
      <c r="C26" s="114">
        <v>25.4</v>
      </c>
      <c r="D26" s="114">
        <v>0.5</v>
      </c>
      <c r="E26" s="114">
        <v>16.7</v>
      </c>
      <c r="F26" s="114">
        <v>13.4</v>
      </c>
      <c r="G26" s="114">
        <v>20.2</v>
      </c>
      <c r="H26" s="114">
        <v>14.1</v>
      </c>
      <c r="I26" s="114">
        <v>4.1</v>
      </c>
      <c r="J26" s="114">
        <v>35.7</v>
      </c>
      <c r="K26" s="114">
        <v>13.1</v>
      </c>
      <c r="L26" s="114">
        <v>1.9</v>
      </c>
      <c r="M26" s="114">
        <v>24.4</v>
      </c>
      <c r="N26" s="114">
        <v>14.3</v>
      </c>
      <c r="O26" s="114">
        <v>13.6</v>
      </c>
      <c r="P26" s="114">
        <v>23.1</v>
      </c>
      <c r="Q26" s="114">
        <v>20</v>
      </c>
      <c r="R26" s="114">
        <v>26.1</v>
      </c>
      <c r="S26" s="115">
        <v>14.8</v>
      </c>
      <c r="T26" s="174">
        <v>3.1</v>
      </c>
      <c r="U26" s="114">
        <v>3.1</v>
      </c>
      <c r="V26" s="114" t="s">
        <v>87</v>
      </c>
      <c r="W26" s="114">
        <v>3.2</v>
      </c>
      <c r="X26" s="114">
        <v>3.5</v>
      </c>
      <c r="Y26" s="114">
        <v>2.9</v>
      </c>
      <c r="Z26" s="114">
        <v>10.9</v>
      </c>
      <c r="AA26" s="114">
        <v>15.5</v>
      </c>
      <c r="AB26" s="114">
        <v>0.8</v>
      </c>
      <c r="AC26" s="114">
        <v>10.2</v>
      </c>
      <c r="AD26" s="114">
        <v>16.1</v>
      </c>
      <c r="AE26" s="114">
        <v>3.9</v>
      </c>
      <c r="AF26" s="114">
        <v>3.9</v>
      </c>
      <c r="AG26" s="114">
        <v>5.1</v>
      </c>
      <c r="AH26" s="114">
        <v>1.1</v>
      </c>
      <c r="AI26" s="114">
        <v>3.6</v>
      </c>
      <c r="AJ26" s="114">
        <v>5.2</v>
      </c>
      <c r="AK26" s="115">
        <v>1.9</v>
      </c>
    </row>
    <row r="27" spans="1:37" s="39" customFormat="1" ht="21" customHeight="1">
      <c r="A27" s="53" t="s">
        <v>50</v>
      </c>
      <c r="B27" s="111">
        <v>18</v>
      </c>
      <c r="C27" s="111">
        <v>26.4</v>
      </c>
      <c r="D27" s="111">
        <v>0.5</v>
      </c>
      <c r="E27" s="111">
        <v>17</v>
      </c>
      <c r="F27" s="111">
        <v>12.9</v>
      </c>
      <c r="G27" s="111">
        <v>21.2</v>
      </c>
      <c r="H27" s="111">
        <v>13.6</v>
      </c>
      <c r="I27" s="111">
        <v>2.8</v>
      </c>
      <c r="J27" s="111">
        <v>36.6</v>
      </c>
      <c r="K27" s="111">
        <v>11.9</v>
      </c>
      <c r="L27" s="111">
        <v>1.1</v>
      </c>
      <c r="M27" s="111">
        <v>22.5</v>
      </c>
      <c r="N27" s="111">
        <v>12.9</v>
      </c>
      <c r="O27" s="111">
        <v>12.3</v>
      </c>
      <c r="P27" s="111">
        <v>7.2</v>
      </c>
      <c r="Q27" s="111">
        <v>18.8</v>
      </c>
      <c r="R27" s="111">
        <v>24.2</v>
      </c>
      <c r="S27" s="112">
        <v>14.3</v>
      </c>
      <c r="T27" s="173">
        <v>3.2</v>
      </c>
      <c r="U27" s="111">
        <v>3.1</v>
      </c>
      <c r="V27" s="111" t="s">
        <v>87</v>
      </c>
      <c r="W27" s="111">
        <v>3.3</v>
      </c>
      <c r="X27" s="111">
        <v>4.9</v>
      </c>
      <c r="Y27" s="111">
        <v>1.9</v>
      </c>
      <c r="Z27" s="111">
        <v>10.6</v>
      </c>
      <c r="AA27" s="111">
        <v>15.2</v>
      </c>
      <c r="AB27" s="111">
        <v>0.9</v>
      </c>
      <c r="AC27" s="111">
        <v>9.8</v>
      </c>
      <c r="AD27" s="111">
        <v>15.5</v>
      </c>
      <c r="AE27" s="111">
        <v>4.1</v>
      </c>
      <c r="AF27" s="111">
        <v>3.7</v>
      </c>
      <c r="AG27" s="111">
        <v>4.9</v>
      </c>
      <c r="AH27" s="111">
        <v>1</v>
      </c>
      <c r="AI27" s="111">
        <v>3.4</v>
      </c>
      <c r="AJ27" s="111">
        <v>4.6</v>
      </c>
      <c r="AK27" s="112">
        <v>2.2</v>
      </c>
    </row>
    <row r="28" spans="1:37" s="102" customFormat="1" ht="13.5">
      <c r="A28" s="101" t="s">
        <v>51</v>
      </c>
      <c r="B28" s="114">
        <v>18.1</v>
      </c>
      <c r="C28" s="114">
        <v>25.7</v>
      </c>
      <c r="D28" s="114">
        <v>0.4</v>
      </c>
      <c r="E28" s="114">
        <v>17.7</v>
      </c>
      <c r="F28" s="114">
        <v>14.4</v>
      </c>
      <c r="G28" s="114">
        <v>20.1</v>
      </c>
      <c r="H28" s="114">
        <v>13</v>
      </c>
      <c r="I28" s="114">
        <v>2.7</v>
      </c>
      <c r="J28" s="114">
        <v>34.1</v>
      </c>
      <c r="K28" s="114">
        <v>11.6</v>
      </c>
      <c r="L28" s="114">
        <v>1.3</v>
      </c>
      <c r="M28" s="114">
        <v>21</v>
      </c>
      <c r="N28" s="114">
        <v>13</v>
      </c>
      <c r="O28" s="114">
        <v>10.8</v>
      </c>
      <c r="P28" s="114">
        <v>37.4</v>
      </c>
      <c r="Q28" s="114">
        <v>18.8</v>
      </c>
      <c r="R28" s="114">
        <v>21.6</v>
      </c>
      <c r="S28" s="115">
        <v>13.1</v>
      </c>
      <c r="T28" s="174">
        <v>3</v>
      </c>
      <c r="U28" s="114">
        <v>2.6</v>
      </c>
      <c r="V28" s="114">
        <v>9.6</v>
      </c>
      <c r="W28" s="114">
        <v>3.5</v>
      </c>
      <c r="X28" s="114">
        <v>3.8</v>
      </c>
      <c r="Y28" s="114">
        <v>2.6</v>
      </c>
      <c r="Z28" s="114">
        <v>11.4</v>
      </c>
      <c r="AA28" s="114">
        <v>15.9</v>
      </c>
      <c r="AB28" s="114">
        <v>1</v>
      </c>
      <c r="AC28" s="114">
        <v>10.9</v>
      </c>
      <c r="AD28" s="114">
        <v>17</v>
      </c>
      <c r="AE28" s="114">
        <v>4.3</v>
      </c>
      <c r="AF28" s="114">
        <v>4.1</v>
      </c>
      <c r="AG28" s="114">
        <v>5.3</v>
      </c>
      <c r="AH28" s="114">
        <v>1.2</v>
      </c>
      <c r="AI28" s="114">
        <v>4</v>
      </c>
      <c r="AJ28" s="114">
        <v>5.5</v>
      </c>
      <c r="AK28" s="115">
        <v>2.2</v>
      </c>
    </row>
    <row r="29" spans="1:37" s="102" customFormat="1" ht="13.5">
      <c r="A29" s="101" t="s">
        <v>52</v>
      </c>
      <c r="B29" s="114">
        <v>20.4</v>
      </c>
      <c r="C29" s="114">
        <v>30.1</v>
      </c>
      <c r="D29" s="114">
        <v>0.6</v>
      </c>
      <c r="E29" s="114">
        <v>20.7</v>
      </c>
      <c r="F29" s="114">
        <v>16.4</v>
      </c>
      <c r="G29" s="114">
        <v>26.6</v>
      </c>
      <c r="H29" s="114">
        <v>10.8</v>
      </c>
      <c r="I29" s="114">
        <v>2.4</v>
      </c>
      <c r="J29" s="114">
        <v>32.3</v>
      </c>
      <c r="K29" s="114">
        <v>9.5</v>
      </c>
      <c r="L29" s="114">
        <v>1.3</v>
      </c>
      <c r="M29" s="114">
        <v>18.3</v>
      </c>
      <c r="N29" s="114">
        <v>14.2</v>
      </c>
      <c r="O29" s="114">
        <v>13.2</v>
      </c>
      <c r="P29" s="114">
        <v>27</v>
      </c>
      <c r="Q29" s="114">
        <v>19.2</v>
      </c>
      <c r="R29" s="114">
        <v>23.2</v>
      </c>
      <c r="S29" s="115">
        <v>15.2</v>
      </c>
      <c r="T29" s="174">
        <v>3.6</v>
      </c>
      <c r="U29" s="114">
        <v>3.3</v>
      </c>
      <c r="V29" s="114">
        <v>4</v>
      </c>
      <c r="W29" s="114">
        <v>3.8</v>
      </c>
      <c r="X29" s="114">
        <v>4.2</v>
      </c>
      <c r="Y29" s="114">
        <v>3.2</v>
      </c>
      <c r="Z29" s="114">
        <v>13.1</v>
      </c>
      <c r="AA29" s="114">
        <v>18.9</v>
      </c>
      <c r="AB29" s="114">
        <v>1.1</v>
      </c>
      <c r="AC29" s="114">
        <v>13</v>
      </c>
      <c r="AD29" s="114">
        <v>20.8</v>
      </c>
      <c r="AE29" s="114">
        <v>5.9</v>
      </c>
      <c r="AF29" s="114">
        <v>4.2</v>
      </c>
      <c r="AG29" s="114">
        <v>5.5</v>
      </c>
      <c r="AH29" s="114">
        <v>1.3</v>
      </c>
      <c r="AI29" s="114">
        <v>4.1</v>
      </c>
      <c r="AJ29" s="114">
        <v>5.7</v>
      </c>
      <c r="AK29" s="115">
        <v>2.8</v>
      </c>
    </row>
    <row r="30" spans="1:37" s="102" customFormat="1" ht="13.5">
      <c r="A30" s="101" t="s">
        <v>53</v>
      </c>
      <c r="B30" s="114">
        <v>18.1</v>
      </c>
      <c r="C30" s="114">
        <v>27.3</v>
      </c>
      <c r="D30" s="114">
        <v>0.6</v>
      </c>
      <c r="E30" s="114">
        <v>17.3</v>
      </c>
      <c r="F30" s="114">
        <v>14.9</v>
      </c>
      <c r="G30" s="114">
        <v>20.3</v>
      </c>
      <c r="H30" s="114">
        <v>13.6</v>
      </c>
      <c r="I30" s="114">
        <v>3.1</v>
      </c>
      <c r="J30" s="114">
        <v>36.7</v>
      </c>
      <c r="K30" s="114">
        <v>12.1</v>
      </c>
      <c r="L30" s="114">
        <v>1.3</v>
      </c>
      <c r="M30" s="114">
        <v>22.9</v>
      </c>
      <c r="N30" s="114">
        <v>13.1</v>
      </c>
      <c r="O30" s="114">
        <v>12.6</v>
      </c>
      <c r="P30" s="114" t="s">
        <v>87</v>
      </c>
      <c r="Q30" s="114">
        <v>18.9</v>
      </c>
      <c r="R30" s="114">
        <v>24.5</v>
      </c>
      <c r="S30" s="115">
        <v>13.9</v>
      </c>
      <c r="T30" s="174">
        <v>3.4</v>
      </c>
      <c r="U30" s="114">
        <v>3.3</v>
      </c>
      <c r="V30" s="114" t="s">
        <v>87</v>
      </c>
      <c r="W30" s="114">
        <v>3.6</v>
      </c>
      <c r="X30" s="114">
        <v>4.5</v>
      </c>
      <c r="Y30" s="114">
        <v>2.7</v>
      </c>
      <c r="Z30" s="114">
        <v>11.4</v>
      </c>
      <c r="AA30" s="114">
        <v>17</v>
      </c>
      <c r="AB30" s="114">
        <v>1</v>
      </c>
      <c r="AC30" s="114">
        <v>10.7</v>
      </c>
      <c r="AD30" s="114">
        <v>17.3</v>
      </c>
      <c r="AE30" s="114">
        <v>4.8</v>
      </c>
      <c r="AF30" s="114">
        <v>4.1</v>
      </c>
      <c r="AG30" s="114">
        <v>5.7</v>
      </c>
      <c r="AH30" s="114">
        <v>1.2</v>
      </c>
      <c r="AI30" s="114">
        <v>3.9</v>
      </c>
      <c r="AJ30" s="114">
        <v>5.7</v>
      </c>
      <c r="AK30" s="115">
        <v>2.3</v>
      </c>
    </row>
    <row r="31" spans="1:37" s="102" customFormat="1" ht="13.5">
      <c r="A31" s="101" t="s">
        <v>54</v>
      </c>
      <c r="B31" s="114">
        <v>21.1</v>
      </c>
      <c r="C31" s="114">
        <v>30.9</v>
      </c>
      <c r="D31" s="114">
        <v>0.7</v>
      </c>
      <c r="E31" s="114">
        <v>20.6</v>
      </c>
      <c r="F31" s="114">
        <v>17.8</v>
      </c>
      <c r="G31" s="114">
        <v>23.7</v>
      </c>
      <c r="H31" s="114">
        <v>10.9</v>
      </c>
      <c r="I31" s="114">
        <v>2.2</v>
      </c>
      <c r="J31" s="114">
        <v>29.8</v>
      </c>
      <c r="K31" s="114">
        <v>9.9</v>
      </c>
      <c r="L31" s="114">
        <v>0.8</v>
      </c>
      <c r="M31" s="114">
        <v>18.5</v>
      </c>
      <c r="N31" s="114">
        <v>12.7</v>
      </c>
      <c r="O31" s="114">
        <v>11.9</v>
      </c>
      <c r="P31" s="114">
        <v>15.3</v>
      </c>
      <c r="Q31" s="114">
        <v>17.7</v>
      </c>
      <c r="R31" s="114">
        <v>19.4</v>
      </c>
      <c r="S31" s="115">
        <v>15.2</v>
      </c>
      <c r="T31" s="174">
        <v>3.2</v>
      </c>
      <c r="U31" s="114">
        <v>3.1</v>
      </c>
      <c r="V31" s="114" t="s">
        <v>87</v>
      </c>
      <c r="W31" s="114">
        <v>3.6</v>
      </c>
      <c r="X31" s="114">
        <v>3.1</v>
      </c>
      <c r="Y31" s="114">
        <v>3.7</v>
      </c>
      <c r="Z31" s="114">
        <v>11.9</v>
      </c>
      <c r="AA31" s="114">
        <v>16.8</v>
      </c>
      <c r="AB31" s="114">
        <v>1</v>
      </c>
      <c r="AC31" s="114">
        <v>11.4</v>
      </c>
      <c r="AD31" s="114">
        <v>17.8</v>
      </c>
      <c r="AE31" s="114">
        <v>4.8</v>
      </c>
      <c r="AF31" s="114">
        <v>4</v>
      </c>
      <c r="AG31" s="114">
        <v>5.3</v>
      </c>
      <c r="AH31" s="114">
        <v>1.1</v>
      </c>
      <c r="AI31" s="114">
        <v>3.8</v>
      </c>
      <c r="AJ31" s="114">
        <v>5.2</v>
      </c>
      <c r="AK31" s="115">
        <v>2.5</v>
      </c>
    </row>
    <row r="32" spans="1:37" s="39" customFormat="1" ht="21" customHeight="1">
      <c r="A32" s="53" t="s">
        <v>55</v>
      </c>
      <c r="B32" s="111">
        <v>17.9</v>
      </c>
      <c r="C32" s="111">
        <v>28.2</v>
      </c>
      <c r="D32" s="111">
        <v>0.9</v>
      </c>
      <c r="E32" s="111">
        <v>16.6</v>
      </c>
      <c r="F32" s="111">
        <v>15.9</v>
      </c>
      <c r="G32" s="111">
        <v>18.8</v>
      </c>
      <c r="H32" s="111">
        <v>12.2</v>
      </c>
      <c r="I32" s="111">
        <v>2.9</v>
      </c>
      <c r="J32" s="111">
        <v>31.3</v>
      </c>
      <c r="K32" s="111">
        <v>10.5</v>
      </c>
      <c r="L32" s="111">
        <v>1.5</v>
      </c>
      <c r="M32" s="111">
        <v>19.4</v>
      </c>
      <c r="N32" s="111">
        <v>14.7</v>
      </c>
      <c r="O32" s="111">
        <v>13.5</v>
      </c>
      <c r="P32" s="111">
        <v>19.4</v>
      </c>
      <c r="Q32" s="111">
        <v>21.6</v>
      </c>
      <c r="R32" s="111">
        <v>22.8</v>
      </c>
      <c r="S32" s="112">
        <v>17.6</v>
      </c>
      <c r="T32" s="173">
        <v>4.3</v>
      </c>
      <c r="U32" s="111">
        <v>3.8</v>
      </c>
      <c r="V32" s="111">
        <v>6.6</v>
      </c>
      <c r="W32" s="111">
        <v>4.3</v>
      </c>
      <c r="X32" s="111">
        <v>4.6</v>
      </c>
      <c r="Y32" s="111">
        <v>3.2</v>
      </c>
      <c r="Z32" s="111">
        <v>11.7</v>
      </c>
      <c r="AA32" s="111">
        <v>18</v>
      </c>
      <c r="AB32" s="111">
        <v>1.3</v>
      </c>
      <c r="AC32" s="111">
        <v>10.6</v>
      </c>
      <c r="AD32" s="111">
        <v>18</v>
      </c>
      <c r="AE32" s="111">
        <v>4.6</v>
      </c>
      <c r="AF32" s="111">
        <v>4.2</v>
      </c>
      <c r="AG32" s="111">
        <v>5.8</v>
      </c>
      <c r="AH32" s="111">
        <v>1.4</v>
      </c>
      <c r="AI32" s="111">
        <v>3.8</v>
      </c>
      <c r="AJ32" s="111">
        <v>5.5</v>
      </c>
      <c r="AK32" s="112">
        <v>2.4</v>
      </c>
    </row>
    <row r="33" spans="1:37" s="102" customFormat="1" ht="13.5">
      <c r="A33" s="101" t="s">
        <v>56</v>
      </c>
      <c r="B33" s="114">
        <v>18.8</v>
      </c>
      <c r="C33" s="114">
        <v>29.5</v>
      </c>
      <c r="D33" s="114">
        <v>1.1</v>
      </c>
      <c r="E33" s="114">
        <v>17.7</v>
      </c>
      <c r="F33" s="114">
        <v>15.2</v>
      </c>
      <c r="G33" s="114">
        <v>21</v>
      </c>
      <c r="H33" s="114">
        <v>12.4</v>
      </c>
      <c r="I33" s="114">
        <v>1.7</v>
      </c>
      <c r="J33" s="114">
        <v>29.2</v>
      </c>
      <c r="K33" s="114">
        <v>9.7</v>
      </c>
      <c r="L33" s="114">
        <v>0.9</v>
      </c>
      <c r="M33" s="114">
        <v>15.8</v>
      </c>
      <c r="N33" s="114">
        <v>13.8</v>
      </c>
      <c r="O33" s="114">
        <v>9.8</v>
      </c>
      <c r="P33" s="114">
        <v>18.1</v>
      </c>
      <c r="Q33" s="114">
        <v>20.6</v>
      </c>
      <c r="R33" s="114">
        <v>18.8</v>
      </c>
      <c r="S33" s="115">
        <v>14</v>
      </c>
      <c r="T33" s="174">
        <v>3</v>
      </c>
      <c r="U33" s="114">
        <v>2.2</v>
      </c>
      <c r="V33" s="114">
        <v>1.6</v>
      </c>
      <c r="W33" s="114">
        <v>3</v>
      </c>
      <c r="X33" s="114">
        <v>2.5</v>
      </c>
      <c r="Y33" s="114">
        <v>2.2</v>
      </c>
      <c r="Z33" s="114">
        <v>12.9</v>
      </c>
      <c r="AA33" s="114">
        <v>19.2</v>
      </c>
      <c r="AB33" s="114">
        <v>1.7</v>
      </c>
      <c r="AC33" s="114">
        <v>11.8</v>
      </c>
      <c r="AD33" s="114">
        <v>19.1</v>
      </c>
      <c r="AE33" s="114">
        <v>5.4</v>
      </c>
      <c r="AF33" s="114">
        <v>4.9</v>
      </c>
      <c r="AG33" s="114">
        <v>6.4</v>
      </c>
      <c r="AH33" s="114">
        <v>1.9</v>
      </c>
      <c r="AI33" s="114">
        <v>4.5</v>
      </c>
      <c r="AJ33" s="114">
        <v>5.9</v>
      </c>
      <c r="AK33" s="115">
        <v>3</v>
      </c>
    </row>
    <row r="34" spans="1:37" s="102" customFormat="1" ht="13.5">
      <c r="A34" s="101" t="s">
        <v>57</v>
      </c>
      <c r="B34" s="114">
        <v>19</v>
      </c>
      <c r="C34" s="114">
        <v>30.3</v>
      </c>
      <c r="D34" s="114">
        <v>0.8</v>
      </c>
      <c r="E34" s="114">
        <v>17.4</v>
      </c>
      <c r="F34" s="114">
        <v>15.5</v>
      </c>
      <c r="G34" s="114">
        <v>20.1</v>
      </c>
      <c r="H34" s="114">
        <v>12.5</v>
      </c>
      <c r="I34" s="114">
        <v>2.2</v>
      </c>
      <c r="J34" s="114">
        <v>30.2</v>
      </c>
      <c r="K34" s="114">
        <v>10.7</v>
      </c>
      <c r="L34" s="114">
        <v>1</v>
      </c>
      <c r="M34" s="114">
        <v>17.4</v>
      </c>
      <c r="N34" s="114">
        <v>14.5</v>
      </c>
      <c r="O34" s="114">
        <v>12.9</v>
      </c>
      <c r="P34" s="114">
        <v>18</v>
      </c>
      <c r="Q34" s="114">
        <v>20.1</v>
      </c>
      <c r="R34" s="114">
        <v>22</v>
      </c>
      <c r="S34" s="115">
        <v>15.6</v>
      </c>
      <c r="T34" s="174">
        <v>3.1</v>
      </c>
      <c r="U34" s="114">
        <v>2.9</v>
      </c>
      <c r="V34" s="114">
        <v>1.7</v>
      </c>
      <c r="W34" s="114">
        <v>3.2</v>
      </c>
      <c r="X34" s="114">
        <v>3.3</v>
      </c>
      <c r="Y34" s="114">
        <v>2.7</v>
      </c>
      <c r="Z34" s="114">
        <v>11.8</v>
      </c>
      <c r="AA34" s="114">
        <v>18.1</v>
      </c>
      <c r="AB34" s="114">
        <v>1.2</v>
      </c>
      <c r="AC34" s="114">
        <v>10.5</v>
      </c>
      <c r="AD34" s="114">
        <v>18.3</v>
      </c>
      <c r="AE34" s="114">
        <v>4.5</v>
      </c>
      <c r="AF34" s="114">
        <v>4.3</v>
      </c>
      <c r="AG34" s="114">
        <v>6</v>
      </c>
      <c r="AH34" s="114">
        <v>1.4</v>
      </c>
      <c r="AI34" s="114">
        <v>3.8</v>
      </c>
      <c r="AJ34" s="114">
        <v>5.6</v>
      </c>
      <c r="AK34" s="115">
        <v>2.4</v>
      </c>
    </row>
    <row r="35" spans="1:37" s="102" customFormat="1" ht="13.5">
      <c r="A35" s="101" t="s">
        <v>58</v>
      </c>
      <c r="B35" s="114">
        <v>17.3</v>
      </c>
      <c r="C35" s="114">
        <v>27.5</v>
      </c>
      <c r="D35" s="114">
        <v>0.7</v>
      </c>
      <c r="E35" s="114">
        <v>15.5</v>
      </c>
      <c r="F35" s="114">
        <v>14.1</v>
      </c>
      <c r="G35" s="114">
        <v>16.4</v>
      </c>
      <c r="H35" s="114">
        <v>12.8</v>
      </c>
      <c r="I35" s="114">
        <v>2.2</v>
      </c>
      <c r="J35" s="114">
        <v>27.5</v>
      </c>
      <c r="K35" s="114">
        <v>10.8</v>
      </c>
      <c r="L35" s="114">
        <v>1.1</v>
      </c>
      <c r="M35" s="114">
        <v>16.3</v>
      </c>
      <c r="N35" s="114">
        <v>14.6</v>
      </c>
      <c r="O35" s="114">
        <v>12.8</v>
      </c>
      <c r="P35" s="114">
        <v>13.8</v>
      </c>
      <c r="Q35" s="114">
        <v>20.6</v>
      </c>
      <c r="R35" s="114">
        <v>21</v>
      </c>
      <c r="S35" s="115">
        <v>16.1</v>
      </c>
      <c r="T35" s="174">
        <v>4.5</v>
      </c>
      <c r="U35" s="114">
        <v>4.4</v>
      </c>
      <c r="V35" s="114">
        <v>6.9</v>
      </c>
      <c r="W35" s="114">
        <v>4.7</v>
      </c>
      <c r="X35" s="114">
        <v>6</v>
      </c>
      <c r="Y35" s="114">
        <v>3.8</v>
      </c>
      <c r="Z35" s="114">
        <v>10.3</v>
      </c>
      <c r="AA35" s="114">
        <v>15.6</v>
      </c>
      <c r="AB35" s="114">
        <v>1.2</v>
      </c>
      <c r="AC35" s="114">
        <v>9</v>
      </c>
      <c r="AD35" s="114">
        <v>15.8</v>
      </c>
      <c r="AE35" s="114">
        <v>3.8</v>
      </c>
      <c r="AF35" s="114">
        <v>4.1</v>
      </c>
      <c r="AG35" s="114">
        <v>5.7</v>
      </c>
      <c r="AH35" s="114">
        <v>1.1</v>
      </c>
      <c r="AI35" s="114">
        <v>3.6</v>
      </c>
      <c r="AJ35" s="114">
        <v>5.3</v>
      </c>
      <c r="AK35" s="115">
        <v>2.1</v>
      </c>
    </row>
    <row r="36" spans="1:37" s="102" customFormat="1" ht="13.5">
      <c r="A36" s="101" t="s">
        <v>59</v>
      </c>
      <c r="B36" s="114">
        <v>17.2</v>
      </c>
      <c r="C36" s="114">
        <v>26.8</v>
      </c>
      <c r="D36" s="114">
        <v>0.7</v>
      </c>
      <c r="E36" s="114">
        <v>15.5</v>
      </c>
      <c r="F36" s="114">
        <v>12.7</v>
      </c>
      <c r="G36" s="114">
        <v>18.1</v>
      </c>
      <c r="H36" s="114">
        <v>15.9</v>
      </c>
      <c r="I36" s="114">
        <v>3.4</v>
      </c>
      <c r="J36" s="114">
        <v>39.1</v>
      </c>
      <c r="K36" s="114">
        <v>13.7</v>
      </c>
      <c r="L36" s="114">
        <v>1.3</v>
      </c>
      <c r="M36" s="114">
        <v>24.2</v>
      </c>
      <c r="N36" s="114">
        <v>16.3</v>
      </c>
      <c r="O36" s="114">
        <v>15</v>
      </c>
      <c r="P36" s="114">
        <v>21.7</v>
      </c>
      <c r="Q36" s="114">
        <v>24.3</v>
      </c>
      <c r="R36" s="114">
        <v>25.8</v>
      </c>
      <c r="S36" s="115">
        <v>20.5</v>
      </c>
      <c r="T36" s="174">
        <v>2.4</v>
      </c>
      <c r="U36" s="114">
        <v>2.1</v>
      </c>
      <c r="V36" s="114" t="s">
        <v>87</v>
      </c>
      <c r="W36" s="114">
        <v>2.7</v>
      </c>
      <c r="X36" s="114">
        <v>3.6</v>
      </c>
      <c r="Y36" s="114">
        <v>2.1</v>
      </c>
      <c r="Z36" s="114">
        <v>10.9</v>
      </c>
      <c r="AA36" s="114">
        <v>15.8</v>
      </c>
      <c r="AB36" s="114">
        <v>1.4</v>
      </c>
      <c r="AC36" s="114">
        <v>9.5</v>
      </c>
      <c r="AD36" s="114">
        <v>15.1</v>
      </c>
      <c r="AE36" s="114">
        <v>4.3</v>
      </c>
      <c r="AF36" s="114">
        <v>4.9</v>
      </c>
      <c r="AG36" s="114">
        <v>6.9</v>
      </c>
      <c r="AH36" s="114">
        <v>1.3</v>
      </c>
      <c r="AI36" s="114">
        <v>4.2</v>
      </c>
      <c r="AJ36" s="114">
        <v>6.1</v>
      </c>
      <c r="AK36" s="115">
        <v>2.7</v>
      </c>
    </row>
    <row r="37" spans="1:37" s="39" customFormat="1" ht="21" customHeight="1">
      <c r="A37" s="53" t="s">
        <v>60</v>
      </c>
      <c r="B37" s="111">
        <v>19.1</v>
      </c>
      <c r="C37" s="111">
        <v>26.4</v>
      </c>
      <c r="D37" s="111">
        <v>0.6</v>
      </c>
      <c r="E37" s="111">
        <v>17.6</v>
      </c>
      <c r="F37" s="111">
        <v>19.5</v>
      </c>
      <c r="G37" s="111">
        <v>13</v>
      </c>
      <c r="H37" s="111">
        <v>15.5</v>
      </c>
      <c r="I37" s="111">
        <v>4.2</v>
      </c>
      <c r="J37" s="111">
        <v>36.7</v>
      </c>
      <c r="K37" s="111">
        <v>14.1</v>
      </c>
      <c r="L37" s="111">
        <v>2</v>
      </c>
      <c r="M37" s="111">
        <v>25.9</v>
      </c>
      <c r="N37" s="111">
        <v>16.9</v>
      </c>
      <c r="O37" s="111">
        <v>12.7</v>
      </c>
      <c r="P37" s="111">
        <v>20</v>
      </c>
      <c r="Q37" s="111">
        <v>21.4</v>
      </c>
      <c r="R37" s="111">
        <v>17.2</v>
      </c>
      <c r="S37" s="112">
        <v>15.1</v>
      </c>
      <c r="T37" s="173">
        <v>5.8</v>
      </c>
      <c r="U37" s="111">
        <v>5</v>
      </c>
      <c r="V37" s="111" t="s">
        <v>87</v>
      </c>
      <c r="W37" s="111">
        <v>6.1</v>
      </c>
      <c r="X37" s="111">
        <v>5.6</v>
      </c>
      <c r="Y37" s="111">
        <v>4.3</v>
      </c>
      <c r="Z37" s="111">
        <v>11.3</v>
      </c>
      <c r="AA37" s="111">
        <v>15.9</v>
      </c>
      <c r="AB37" s="111">
        <v>0.9</v>
      </c>
      <c r="AC37" s="111">
        <v>10.2</v>
      </c>
      <c r="AD37" s="111">
        <v>15.8</v>
      </c>
      <c r="AE37" s="111">
        <v>3.3</v>
      </c>
      <c r="AF37" s="111">
        <v>4</v>
      </c>
      <c r="AG37" s="111">
        <v>4.9</v>
      </c>
      <c r="AH37" s="111">
        <v>1.2</v>
      </c>
      <c r="AI37" s="111">
        <v>3.6</v>
      </c>
      <c r="AJ37" s="111">
        <v>4.7</v>
      </c>
      <c r="AK37" s="112">
        <v>1.7</v>
      </c>
    </row>
    <row r="38" spans="1:37" s="102" customFormat="1" ht="13.5">
      <c r="A38" s="101" t="s">
        <v>61</v>
      </c>
      <c r="B38" s="114">
        <v>18.8</v>
      </c>
      <c r="C38" s="114">
        <v>27.8</v>
      </c>
      <c r="D38" s="114">
        <v>0.6</v>
      </c>
      <c r="E38" s="114">
        <v>17.3</v>
      </c>
      <c r="F38" s="114">
        <v>21.7</v>
      </c>
      <c r="G38" s="114">
        <v>12.6</v>
      </c>
      <c r="H38" s="114">
        <v>16</v>
      </c>
      <c r="I38" s="114">
        <v>3</v>
      </c>
      <c r="J38" s="114">
        <v>38.1</v>
      </c>
      <c r="K38" s="114">
        <v>15.5</v>
      </c>
      <c r="L38" s="114">
        <v>1.4</v>
      </c>
      <c r="M38" s="114">
        <v>27.3</v>
      </c>
      <c r="N38" s="114">
        <v>12.5</v>
      </c>
      <c r="O38" s="114">
        <v>12.3</v>
      </c>
      <c r="P38" s="114" t="s">
        <v>87</v>
      </c>
      <c r="Q38" s="114">
        <v>18.6</v>
      </c>
      <c r="R38" s="114">
        <v>20.5</v>
      </c>
      <c r="S38" s="115">
        <v>14.7</v>
      </c>
      <c r="T38" s="174">
        <v>2.8</v>
      </c>
      <c r="U38" s="114">
        <v>2.7</v>
      </c>
      <c r="V38" s="114" t="s">
        <v>87</v>
      </c>
      <c r="W38" s="114">
        <v>2.7</v>
      </c>
      <c r="X38" s="114">
        <v>2.7</v>
      </c>
      <c r="Y38" s="114">
        <v>3.1</v>
      </c>
      <c r="Z38" s="114">
        <v>10.2</v>
      </c>
      <c r="AA38" s="114">
        <v>14.4</v>
      </c>
      <c r="AB38" s="114">
        <v>0.8</v>
      </c>
      <c r="AC38" s="114">
        <v>9.2</v>
      </c>
      <c r="AD38" s="114">
        <v>14.8</v>
      </c>
      <c r="AE38" s="114">
        <v>3</v>
      </c>
      <c r="AF38" s="114">
        <v>3.5</v>
      </c>
      <c r="AG38" s="114">
        <v>4.6</v>
      </c>
      <c r="AH38" s="114">
        <v>0.9</v>
      </c>
      <c r="AI38" s="114">
        <v>3.2</v>
      </c>
      <c r="AJ38" s="114">
        <v>4.9</v>
      </c>
      <c r="AK38" s="115">
        <v>1.2</v>
      </c>
    </row>
    <row r="39" spans="1:37" s="102" customFormat="1" ht="13.5">
      <c r="A39" s="101" t="s">
        <v>62</v>
      </c>
      <c r="B39" s="114">
        <v>19.4</v>
      </c>
      <c r="C39" s="114">
        <v>29.4</v>
      </c>
      <c r="D39" s="114">
        <v>0.9</v>
      </c>
      <c r="E39" s="114">
        <v>18</v>
      </c>
      <c r="F39" s="114">
        <v>17.5</v>
      </c>
      <c r="G39" s="114">
        <v>18.7</v>
      </c>
      <c r="H39" s="114">
        <v>13.9</v>
      </c>
      <c r="I39" s="114">
        <v>2.5</v>
      </c>
      <c r="J39" s="114">
        <v>35.2</v>
      </c>
      <c r="K39" s="114">
        <v>12.1</v>
      </c>
      <c r="L39" s="114">
        <v>1.1</v>
      </c>
      <c r="M39" s="114">
        <v>21.8</v>
      </c>
      <c r="N39" s="114">
        <v>14.5</v>
      </c>
      <c r="O39" s="114">
        <v>12.9</v>
      </c>
      <c r="P39" s="114">
        <v>8.8</v>
      </c>
      <c r="Q39" s="114">
        <v>21.7</v>
      </c>
      <c r="R39" s="114">
        <v>23.8</v>
      </c>
      <c r="S39" s="115">
        <v>16.5</v>
      </c>
      <c r="T39" s="174">
        <v>3.2</v>
      </c>
      <c r="U39" s="114">
        <v>3</v>
      </c>
      <c r="V39" s="114">
        <v>4.4</v>
      </c>
      <c r="W39" s="114">
        <v>3.5</v>
      </c>
      <c r="X39" s="114">
        <v>3.9</v>
      </c>
      <c r="Y39" s="114">
        <v>2.7</v>
      </c>
      <c r="Z39" s="114">
        <v>11.9</v>
      </c>
      <c r="AA39" s="114">
        <v>17.7</v>
      </c>
      <c r="AB39" s="114">
        <v>1.2</v>
      </c>
      <c r="AC39" s="114">
        <v>10.8</v>
      </c>
      <c r="AD39" s="114">
        <v>17.9</v>
      </c>
      <c r="AE39" s="114">
        <v>4.4</v>
      </c>
      <c r="AF39" s="114">
        <v>4.3</v>
      </c>
      <c r="AG39" s="114">
        <v>5.7</v>
      </c>
      <c r="AH39" s="114">
        <v>1.3</v>
      </c>
      <c r="AI39" s="114">
        <v>3.9</v>
      </c>
      <c r="AJ39" s="114">
        <v>5.4</v>
      </c>
      <c r="AK39" s="115">
        <v>2.3</v>
      </c>
    </row>
    <row r="40" spans="1:37" s="102" customFormat="1" ht="13.5">
      <c r="A40" s="101" t="s">
        <v>63</v>
      </c>
      <c r="B40" s="114">
        <v>19.6</v>
      </c>
      <c r="C40" s="114">
        <v>29.5</v>
      </c>
      <c r="D40" s="114">
        <v>0.7</v>
      </c>
      <c r="E40" s="113">
        <v>18.6</v>
      </c>
      <c r="F40" s="113">
        <v>16</v>
      </c>
      <c r="G40" s="113">
        <v>21.1</v>
      </c>
      <c r="H40" s="114">
        <v>12.7</v>
      </c>
      <c r="I40" s="114">
        <v>1.7</v>
      </c>
      <c r="J40" s="114">
        <v>33.4</v>
      </c>
      <c r="K40" s="113">
        <v>11.7</v>
      </c>
      <c r="L40" s="113">
        <v>0.8</v>
      </c>
      <c r="M40" s="113">
        <v>20.7</v>
      </c>
      <c r="N40" s="114">
        <v>14.9</v>
      </c>
      <c r="O40" s="114">
        <v>12.9</v>
      </c>
      <c r="P40" s="114">
        <v>23.7</v>
      </c>
      <c r="Q40" s="113">
        <v>20.9</v>
      </c>
      <c r="R40" s="113">
        <v>23.8</v>
      </c>
      <c r="S40" s="116">
        <v>15.3</v>
      </c>
      <c r="T40" s="174">
        <v>3.3</v>
      </c>
      <c r="U40" s="114">
        <v>2.8</v>
      </c>
      <c r="V40" s="114">
        <v>12</v>
      </c>
      <c r="W40" s="113">
        <v>3.4</v>
      </c>
      <c r="X40" s="113">
        <v>3</v>
      </c>
      <c r="Y40" s="113">
        <v>2.9</v>
      </c>
      <c r="Z40" s="114">
        <v>12</v>
      </c>
      <c r="AA40" s="114">
        <v>17.3</v>
      </c>
      <c r="AB40" s="114">
        <v>1.1</v>
      </c>
      <c r="AC40" s="114">
        <v>11</v>
      </c>
      <c r="AD40" s="113">
        <v>17.5</v>
      </c>
      <c r="AE40" s="113">
        <v>4.8</v>
      </c>
      <c r="AF40" s="114">
        <v>4.2</v>
      </c>
      <c r="AG40" s="114">
        <v>5.6</v>
      </c>
      <c r="AH40" s="114">
        <v>1.3</v>
      </c>
      <c r="AI40" s="114">
        <v>3.9</v>
      </c>
      <c r="AJ40" s="113">
        <v>5.4</v>
      </c>
      <c r="AK40" s="116">
        <v>2.3</v>
      </c>
    </row>
    <row r="41" spans="1:37" s="102" customFormat="1" ht="13.5">
      <c r="A41" s="101" t="s">
        <v>64</v>
      </c>
      <c r="B41" s="114">
        <v>17.5</v>
      </c>
      <c r="C41" s="114">
        <v>26.4</v>
      </c>
      <c r="D41" s="114">
        <v>0.6</v>
      </c>
      <c r="E41" s="113">
        <v>15.8</v>
      </c>
      <c r="F41" s="113">
        <v>13.8</v>
      </c>
      <c r="G41" s="113">
        <v>16.9</v>
      </c>
      <c r="H41" s="114">
        <v>15.4</v>
      </c>
      <c r="I41" s="114">
        <v>2.7</v>
      </c>
      <c r="J41" s="114">
        <v>36.9</v>
      </c>
      <c r="K41" s="113">
        <v>13.9</v>
      </c>
      <c r="L41" s="113">
        <v>1.2</v>
      </c>
      <c r="M41" s="113">
        <v>23.4</v>
      </c>
      <c r="N41" s="114">
        <v>12.7</v>
      </c>
      <c r="O41" s="114">
        <v>11.4</v>
      </c>
      <c r="P41" s="114">
        <v>8.2</v>
      </c>
      <c r="Q41" s="113">
        <v>18.9</v>
      </c>
      <c r="R41" s="113">
        <v>18.5</v>
      </c>
      <c r="S41" s="116">
        <v>16.7</v>
      </c>
      <c r="T41" s="174">
        <v>4.7</v>
      </c>
      <c r="U41" s="114">
        <v>4.5</v>
      </c>
      <c r="V41" s="114" t="s">
        <v>87</v>
      </c>
      <c r="W41" s="113">
        <v>4.8</v>
      </c>
      <c r="X41" s="113">
        <v>4.8</v>
      </c>
      <c r="Y41" s="113">
        <v>4.4</v>
      </c>
      <c r="Z41" s="114">
        <v>10.4</v>
      </c>
      <c r="AA41" s="114">
        <v>15.4</v>
      </c>
      <c r="AB41" s="114">
        <v>1</v>
      </c>
      <c r="AC41" s="114">
        <v>9.2</v>
      </c>
      <c r="AD41" s="113">
        <v>15.3</v>
      </c>
      <c r="AE41" s="113">
        <v>3.8</v>
      </c>
      <c r="AF41" s="114">
        <v>4.1</v>
      </c>
      <c r="AG41" s="114">
        <v>5.6</v>
      </c>
      <c r="AH41" s="114">
        <v>1</v>
      </c>
      <c r="AI41" s="114">
        <v>3.6</v>
      </c>
      <c r="AJ41" s="113">
        <v>5.4</v>
      </c>
      <c r="AK41" s="116">
        <v>1.9</v>
      </c>
    </row>
    <row r="42" spans="1:37" s="39" customFormat="1" ht="21" customHeight="1">
      <c r="A42" s="53" t="s">
        <v>65</v>
      </c>
      <c r="B42" s="111">
        <v>17.2</v>
      </c>
      <c r="C42" s="111">
        <v>24.8</v>
      </c>
      <c r="D42" s="111">
        <v>0.6</v>
      </c>
      <c r="E42" s="111">
        <v>15.7</v>
      </c>
      <c r="F42" s="111">
        <v>16.1</v>
      </c>
      <c r="G42" s="111">
        <v>13.6</v>
      </c>
      <c r="H42" s="111">
        <v>15.5</v>
      </c>
      <c r="I42" s="111">
        <v>3.6</v>
      </c>
      <c r="J42" s="111">
        <v>33.5</v>
      </c>
      <c r="K42" s="111">
        <v>13.9</v>
      </c>
      <c r="L42" s="111">
        <v>1.5</v>
      </c>
      <c r="M42" s="111">
        <v>23.4</v>
      </c>
      <c r="N42" s="111">
        <v>15</v>
      </c>
      <c r="O42" s="111">
        <v>14.4</v>
      </c>
      <c r="P42" s="111">
        <v>13.7</v>
      </c>
      <c r="Q42" s="111">
        <v>20.8</v>
      </c>
      <c r="R42" s="111">
        <v>23.9</v>
      </c>
      <c r="S42" s="112">
        <v>15.5</v>
      </c>
      <c r="T42" s="173">
        <v>3.9</v>
      </c>
      <c r="U42" s="111">
        <v>3.7</v>
      </c>
      <c r="V42" s="111" t="s">
        <v>87</v>
      </c>
      <c r="W42" s="111">
        <v>3.8</v>
      </c>
      <c r="X42" s="111">
        <v>3.6</v>
      </c>
      <c r="Y42" s="111">
        <v>3.2</v>
      </c>
      <c r="Z42" s="111">
        <v>10.4</v>
      </c>
      <c r="AA42" s="111">
        <v>15.5</v>
      </c>
      <c r="AB42" s="111">
        <v>1</v>
      </c>
      <c r="AC42" s="111">
        <v>9.3</v>
      </c>
      <c r="AD42" s="111">
        <v>15.6</v>
      </c>
      <c r="AE42" s="111">
        <v>3.3</v>
      </c>
      <c r="AF42" s="111">
        <v>3.8</v>
      </c>
      <c r="AG42" s="111">
        <v>4.6</v>
      </c>
      <c r="AH42" s="111">
        <v>1.2</v>
      </c>
      <c r="AI42" s="111">
        <v>3.4</v>
      </c>
      <c r="AJ42" s="111">
        <v>4.5</v>
      </c>
      <c r="AK42" s="112">
        <v>1.7</v>
      </c>
    </row>
    <row r="43" spans="1:37" s="102" customFormat="1" ht="13.5">
      <c r="A43" s="101" t="s">
        <v>66</v>
      </c>
      <c r="B43" s="114">
        <v>18.3</v>
      </c>
      <c r="C43" s="114">
        <v>29.3</v>
      </c>
      <c r="D43" s="114">
        <v>0.8</v>
      </c>
      <c r="E43" s="114">
        <v>17.3</v>
      </c>
      <c r="F43" s="114">
        <v>17.9</v>
      </c>
      <c r="G43" s="114">
        <v>18.1</v>
      </c>
      <c r="H43" s="114">
        <v>14.2</v>
      </c>
      <c r="I43" s="114">
        <v>3.2</v>
      </c>
      <c r="J43" s="114">
        <v>37.1</v>
      </c>
      <c r="K43" s="114">
        <v>13.1</v>
      </c>
      <c r="L43" s="114">
        <v>1.2</v>
      </c>
      <c r="M43" s="114">
        <v>24.9</v>
      </c>
      <c r="N43" s="114">
        <v>14.1</v>
      </c>
      <c r="O43" s="114">
        <v>13.9</v>
      </c>
      <c r="P43" s="114">
        <v>18.7</v>
      </c>
      <c r="Q43" s="114">
        <v>20.8</v>
      </c>
      <c r="R43" s="114">
        <v>25.4</v>
      </c>
      <c r="S43" s="115">
        <v>16.4</v>
      </c>
      <c r="T43" s="174">
        <v>3.2</v>
      </c>
      <c r="U43" s="114">
        <v>3.3</v>
      </c>
      <c r="V43" s="114" t="s">
        <v>87</v>
      </c>
      <c r="W43" s="114">
        <v>3.3</v>
      </c>
      <c r="X43" s="114">
        <v>3.6</v>
      </c>
      <c r="Y43" s="114">
        <v>3</v>
      </c>
      <c r="Z43" s="114">
        <v>11.6</v>
      </c>
      <c r="AA43" s="114">
        <v>18.3</v>
      </c>
      <c r="AB43" s="114">
        <v>1</v>
      </c>
      <c r="AC43" s="114">
        <v>10.7</v>
      </c>
      <c r="AD43" s="114">
        <v>18.6</v>
      </c>
      <c r="AE43" s="114">
        <v>4.3</v>
      </c>
      <c r="AF43" s="114">
        <v>4.2</v>
      </c>
      <c r="AG43" s="114">
        <v>6.1</v>
      </c>
      <c r="AH43" s="114">
        <v>1.4</v>
      </c>
      <c r="AI43" s="114">
        <v>3.9</v>
      </c>
      <c r="AJ43" s="114">
        <v>6.1</v>
      </c>
      <c r="AK43" s="115">
        <v>2.1</v>
      </c>
    </row>
    <row r="44" spans="1:37" s="102" customFormat="1" ht="13.5">
      <c r="A44" s="101" t="s">
        <v>67</v>
      </c>
      <c r="B44" s="114">
        <v>17.4</v>
      </c>
      <c r="C44" s="114">
        <v>23.6</v>
      </c>
      <c r="D44" s="114">
        <v>0.8</v>
      </c>
      <c r="E44" s="114">
        <v>15.6</v>
      </c>
      <c r="F44" s="114">
        <v>11.6</v>
      </c>
      <c r="G44" s="114">
        <v>17.3</v>
      </c>
      <c r="H44" s="114">
        <v>15.4</v>
      </c>
      <c r="I44" s="114">
        <v>2.9</v>
      </c>
      <c r="J44" s="114">
        <v>36.1</v>
      </c>
      <c r="K44" s="114">
        <v>13.5</v>
      </c>
      <c r="L44" s="114">
        <v>1.2</v>
      </c>
      <c r="M44" s="114">
        <v>23</v>
      </c>
      <c r="N44" s="114">
        <v>15.9</v>
      </c>
      <c r="O44" s="114">
        <v>15.9</v>
      </c>
      <c r="P44" s="114">
        <v>6.2</v>
      </c>
      <c r="Q44" s="114">
        <v>23.6</v>
      </c>
      <c r="R44" s="114">
        <v>25.9</v>
      </c>
      <c r="S44" s="115">
        <v>17</v>
      </c>
      <c r="T44" s="174">
        <v>2.3</v>
      </c>
      <c r="U44" s="114">
        <v>2.2</v>
      </c>
      <c r="V44" s="114" t="s">
        <v>87</v>
      </c>
      <c r="W44" s="114">
        <v>2.4</v>
      </c>
      <c r="X44" s="114">
        <v>1.8</v>
      </c>
      <c r="Y44" s="114">
        <v>2.1</v>
      </c>
      <c r="Z44" s="114">
        <v>10.8</v>
      </c>
      <c r="AA44" s="114">
        <v>15.1</v>
      </c>
      <c r="AB44" s="114">
        <v>1</v>
      </c>
      <c r="AC44" s="114">
        <v>9.4</v>
      </c>
      <c r="AD44" s="114">
        <v>14.7</v>
      </c>
      <c r="AE44" s="114">
        <v>3.8</v>
      </c>
      <c r="AF44" s="114">
        <v>4.2</v>
      </c>
      <c r="AG44" s="114">
        <v>5.1</v>
      </c>
      <c r="AH44" s="114">
        <v>1.3</v>
      </c>
      <c r="AI44" s="114">
        <v>3.7</v>
      </c>
      <c r="AJ44" s="114">
        <v>4.7</v>
      </c>
      <c r="AK44" s="115">
        <v>2.1</v>
      </c>
    </row>
    <row r="45" spans="1:37" s="102" customFormat="1" ht="13.5">
      <c r="A45" s="101" t="s">
        <v>68</v>
      </c>
      <c r="B45" s="114">
        <v>16.1</v>
      </c>
      <c r="C45" s="114">
        <v>27.1</v>
      </c>
      <c r="D45" s="114">
        <v>0.9</v>
      </c>
      <c r="E45" s="114">
        <v>14.6</v>
      </c>
      <c r="F45" s="114">
        <v>17.9</v>
      </c>
      <c r="G45" s="114">
        <v>13.2</v>
      </c>
      <c r="H45" s="114">
        <v>16.4</v>
      </c>
      <c r="I45" s="114">
        <v>3.7</v>
      </c>
      <c r="J45" s="114">
        <v>40</v>
      </c>
      <c r="K45" s="114">
        <v>14.7</v>
      </c>
      <c r="L45" s="114">
        <v>1.8</v>
      </c>
      <c r="M45" s="114">
        <v>28.1</v>
      </c>
      <c r="N45" s="114">
        <v>14.8</v>
      </c>
      <c r="O45" s="114">
        <v>14</v>
      </c>
      <c r="P45" s="114">
        <v>29.7</v>
      </c>
      <c r="Q45" s="114">
        <v>21.9</v>
      </c>
      <c r="R45" s="114">
        <v>22.5</v>
      </c>
      <c r="S45" s="115">
        <v>19</v>
      </c>
      <c r="T45" s="174">
        <v>3.7</v>
      </c>
      <c r="U45" s="114">
        <v>3.5</v>
      </c>
      <c r="V45" s="114">
        <v>10.1</v>
      </c>
      <c r="W45" s="114">
        <v>3.8</v>
      </c>
      <c r="X45" s="114">
        <v>4.7</v>
      </c>
      <c r="Y45" s="114">
        <v>2.8</v>
      </c>
      <c r="Z45" s="114">
        <v>10.3</v>
      </c>
      <c r="AA45" s="114">
        <v>17</v>
      </c>
      <c r="AB45" s="114">
        <v>1.4</v>
      </c>
      <c r="AC45" s="114">
        <v>9</v>
      </c>
      <c r="AD45" s="114">
        <v>15.8</v>
      </c>
      <c r="AE45" s="114">
        <v>3.5</v>
      </c>
      <c r="AF45" s="114">
        <v>4.4</v>
      </c>
      <c r="AG45" s="114">
        <v>6.7</v>
      </c>
      <c r="AH45" s="114">
        <v>1.5</v>
      </c>
      <c r="AI45" s="114">
        <v>3.9</v>
      </c>
      <c r="AJ45" s="114">
        <v>6.3</v>
      </c>
      <c r="AK45" s="115">
        <v>2</v>
      </c>
    </row>
    <row r="46" spans="1:37" s="102" customFormat="1" ht="13.5">
      <c r="A46" s="101" t="s">
        <v>69</v>
      </c>
      <c r="B46" s="114">
        <v>21.5</v>
      </c>
      <c r="C46" s="114">
        <v>34.2</v>
      </c>
      <c r="D46" s="114">
        <v>1.1</v>
      </c>
      <c r="E46" s="113">
        <v>19.3</v>
      </c>
      <c r="F46" s="113">
        <v>17.6</v>
      </c>
      <c r="G46" s="113">
        <v>22.4</v>
      </c>
      <c r="H46" s="114">
        <v>12.2</v>
      </c>
      <c r="I46" s="114">
        <v>1.9</v>
      </c>
      <c r="J46" s="114">
        <v>32.4</v>
      </c>
      <c r="K46" s="113">
        <v>10.7</v>
      </c>
      <c r="L46" s="113">
        <v>0.9</v>
      </c>
      <c r="M46" s="113">
        <v>19.6</v>
      </c>
      <c r="N46" s="114">
        <v>14.8</v>
      </c>
      <c r="O46" s="114">
        <v>13.4</v>
      </c>
      <c r="P46" s="114">
        <v>22.5</v>
      </c>
      <c r="Q46" s="113">
        <v>23.8</v>
      </c>
      <c r="R46" s="113">
        <v>27.2</v>
      </c>
      <c r="S46" s="116">
        <v>18.6</v>
      </c>
      <c r="T46" s="174">
        <v>3.5</v>
      </c>
      <c r="U46" s="114">
        <v>3.2</v>
      </c>
      <c r="V46" s="114">
        <v>5.4</v>
      </c>
      <c r="W46" s="113">
        <v>3.7</v>
      </c>
      <c r="X46" s="113">
        <v>3.5</v>
      </c>
      <c r="Y46" s="113">
        <v>3.3</v>
      </c>
      <c r="Z46" s="114">
        <v>13.5</v>
      </c>
      <c r="AA46" s="114">
        <v>20.9</v>
      </c>
      <c r="AB46" s="114">
        <v>1.7</v>
      </c>
      <c r="AC46" s="114">
        <v>11.8</v>
      </c>
      <c r="AD46" s="113">
        <v>19.9</v>
      </c>
      <c r="AE46" s="113">
        <v>5.4</v>
      </c>
      <c r="AF46" s="114">
        <v>4.8</v>
      </c>
      <c r="AG46" s="114">
        <v>6.7</v>
      </c>
      <c r="AH46" s="114">
        <v>1.8</v>
      </c>
      <c r="AI46" s="114">
        <v>4.2</v>
      </c>
      <c r="AJ46" s="113">
        <v>6.1</v>
      </c>
      <c r="AK46" s="116">
        <v>2.7</v>
      </c>
    </row>
    <row r="47" spans="1:37" s="39" customFormat="1" ht="21" customHeight="1">
      <c r="A47" s="53" t="s">
        <v>70</v>
      </c>
      <c r="B47" s="111">
        <v>20.6</v>
      </c>
      <c r="C47" s="111">
        <v>30.1</v>
      </c>
      <c r="D47" s="111">
        <v>0.6</v>
      </c>
      <c r="E47" s="117">
        <v>18.5</v>
      </c>
      <c r="F47" s="117">
        <v>18.5</v>
      </c>
      <c r="G47" s="117">
        <v>18.2</v>
      </c>
      <c r="H47" s="111">
        <v>13.8</v>
      </c>
      <c r="I47" s="111">
        <v>2.9</v>
      </c>
      <c r="J47" s="111">
        <v>35.7</v>
      </c>
      <c r="K47" s="117">
        <v>13</v>
      </c>
      <c r="L47" s="117">
        <v>1.1</v>
      </c>
      <c r="M47" s="117">
        <v>24.8</v>
      </c>
      <c r="N47" s="111">
        <v>12.2</v>
      </c>
      <c r="O47" s="111">
        <v>11.7</v>
      </c>
      <c r="P47" s="111" t="s">
        <v>87</v>
      </c>
      <c r="Q47" s="117">
        <v>21</v>
      </c>
      <c r="R47" s="117">
        <v>24.8</v>
      </c>
      <c r="S47" s="118">
        <v>16.3</v>
      </c>
      <c r="T47" s="173">
        <v>2.5</v>
      </c>
      <c r="U47" s="111">
        <v>2.6</v>
      </c>
      <c r="V47" s="111" t="s">
        <v>87</v>
      </c>
      <c r="W47" s="117">
        <v>2.8</v>
      </c>
      <c r="X47" s="117">
        <v>3.7</v>
      </c>
      <c r="Y47" s="117">
        <v>2.1</v>
      </c>
      <c r="Z47" s="111">
        <v>11</v>
      </c>
      <c r="AA47" s="111">
        <v>15.8</v>
      </c>
      <c r="AB47" s="111">
        <v>1</v>
      </c>
      <c r="AC47" s="111">
        <v>9.6</v>
      </c>
      <c r="AD47" s="117">
        <v>15.1</v>
      </c>
      <c r="AE47" s="117">
        <v>3.9</v>
      </c>
      <c r="AF47" s="111">
        <v>4.1</v>
      </c>
      <c r="AG47" s="111">
        <v>5.6</v>
      </c>
      <c r="AH47" s="111">
        <v>1.1</v>
      </c>
      <c r="AI47" s="111">
        <v>3.6</v>
      </c>
      <c r="AJ47" s="117">
        <v>5.4</v>
      </c>
      <c r="AK47" s="118">
        <v>1.7</v>
      </c>
    </row>
    <row r="48" spans="1:37" s="102" customFormat="1" ht="13.5">
      <c r="A48" s="101" t="s">
        <v>71</v>
      </c>
      <c r="B48" s="114">
        <v>19.4</v>
      </c>
      <c r="C48" s="114">
        <v>29.6</v>
      </c>
      <c r="D48" s="114">
        <v>0.6</v>
      </c>
      <c r="E48" s="114">
        <v>17.1</v>
      </c>
      <c r="F48" s="114">
        <v>17.5</v>
      </c>
      <c r="G48" s="114">
        <v>16.4</v>
      </c>
      <c r="H48" s="114">
        <v>14.8</v>
      </c>
      <c r="I48" s="114">
        <v>3</v>
      </c>
      <c r="J48" s="114">
        <v>35.7</v>
      </c>
      <c r="K48" s="114">
        <v>13.5</v>
      </c>
      <c r="L48" s="114">
        <v>1.3</v>
      </c>
      <c r="M48" s="114">
        <v>23.8</v>
      </c>
      <c r="N48" s="114">
        <v>16.5</v>
      </c>
      <c r="O48" s="114">
        <v>15.3</v>
      </c>
      <c r="P48" s="114">
        <v>33.1</v>
      </c>
      <c r="Q48" s="114">
        <v>23.2</v>
      </c>
      <c r="R48" s="114">
        <v>27.5</v>
      </c>
      <c r="S48" s="115">
        <v>17</v>
      </c>
      <c r="T48" s="174">
        <v>4</v>
      </c>
      <c r="U48" s="114">
        <v>3.8</v>
      </c>
      <c r="V48" s="114" t="s">
        <v>87</v>
      </c>
      <c r="W48" s="114">
        <v>3.9</v>
      </c>
      <c r="X48" s="114">
        <v>5.1</v>
      </c>
      <c r="Y48" s="114">
        <v>2.3</v>
      </c>
      <c r="Z48" s="114">
        <v>11.1</v>
      </c>
      <c r="AA48" s="114">
        <v>16.5</v>
      </c>
      <c r="AB48" s="114">
        <v>1.1</v>
      </c>
      <c r="AC48" s="114">
        <v>9.5</v>
      </c>
      <c r="AD48" s="114">
        <v>15.6</v>
      </c>
      <c r="AE48" s="114">
        <v>4.1</v>
      </c>
      <c r="AF48" s="114">
        <v>4.2</v>
      </c>
      <c r="AG48" s="114">
        <v>5.8</v>
      </c>
      <c r="AH48" s="114">
        <v>1.2</v>
      </c>
      <c r="AI48" s="114">
        <v>3.6</v>
      </c>
      <c r="AJ48" s="114">
        <v>5.4</v>
      </c>
      <c r="AK48" s="115">
        <v>1.9</v>
      </c>
    </row>
    <row r="49" spans="1:37" s="102" customFormat="1" ht="13.5">
      <c r="A49" s="101" t="s">
        <v>72</v>
      </c>
      <c r="B49" s="114">
        <v>21</v>
      </c>
      <c r="C49" s="114">
        <v>32.8</v>
      </c>
      <c r="D49" s="114">
        <v>0.9</v>
      </c>
      <c r="E49" s="114">
        <v>18.7</v>
      </c>
      <c r="F49" s="114">
        <v>19.5</v>
      </c>
      <c r="G49" s="114">
        <v>18.6</v>
      </c>
      <c r="H49" s="114">
        <v>14</v>
      </c>
      <c r="I49" s="114">
        <v>2.5</v>
      </c>
      <c r="J49" s="114">
        <v>36.5</v>
      </c>
      <c r="K49" s="114">
        <v>12.6</v>
      </c>
      <c r="L49" s="114">
        <v>1.2</v>
      </c>
      <c r="M49" s="114">
        <v>24.3</v>
      </c>
      <c r="N49" s="114">
        <v>16.8</v>
      </c>
      <c r="O49" s="114">
        <v>16</v>
      </c>
      <c r="P49" s="114">
        <v>27.8</v>
      </c>
      <c r="Q49" s="114">
        <v>24.9</v>
      </c>
      <c r="R49" s="114">
        <v>26.9</v>
      </c>
      <c r="S49" s="115">
        <v>21.7</v>
      </c>
      <c r="T49" s="174">
        <v>2.5</v>
      </c>
      <c r="U49" s="114">
        <v>2.4</v>
      </c>
      <c r="V49" s="114" t="s">
        <v>87</v>
      </c>
      <c r="W49" s="114">
        <v>2.6</v>
      </c>
      <c r="X49" s="114">
        <v>2.5</v>
      </c>
      <c r="Y49" s="114">
        <v>2.1</v>
      </c>
      <c r="Z49" s="114">
        <v>11.5</v>
      </c>
      <c r="AA49" s="114">
        <v>17.6</v>
      </c>
      <c r="AB49" s="114">
        <v>1.1</v>
      </c>
      <c r="AC49" s="114">
        <v>10</v>
      </c>
      <c r="AD49" s="114">
        <v>16.3</v>
      </c>
      <c r="AE49" s="114">
        <v>4.3</v>
      </c>
      <c r="AF49" s="114">
        <v>4.5</v>
      </c>
      <c r="AG49" s="114">
        <v>6.2</v>
      </c>
      <c r="AH49" s="114">
        <v>1.4</v>
      </c>
      <c r="AI49" s="114">
        <v>3.9</v>
      </c>
      <c r="AJ49" s="114">
        <v>5.8</v>
      </c>
      <c r="AK49" s="115">
        <v>2.2</v>
      </c>
    </row>
    <row r="50" spans="1:37" s="102" customFormat="1" ht="13.5">
      <c r="A50" s="101" t="s">
        <v>73</v>
      </c>
      <c r="B50" s="114">
        <v>19.1</v>
      </c>
      <c r="C50" s="114">
        <v>29</v>
      </c>
      <c r="D50" s="114">
        <v>0.8</v>
      </c>
      <c r="E50" s="114">
        <v>17.2</v>
      </c>
      <c r="F50" s="114">
        <v>15.8</v>
      </c>
      <c r="G50" s="114">
        <v>18</v>
      </c>
      <c r="H50" s="114">
        <v>14.4</v>
      </c>
      <c r="I50" s="114">
        <v>2.4</v>
      </c>
      <c r="J50" s="114">
        <v>34.8</v>
      </c>
      <c r="K50" s="114">
        <v>12.9</v>
      </c>
      <c r="L50" s="114">
        <v>1</v>
      </c>
      <c r="M50" s="114">
        <v>22.2</v>
      </c>
      <c r="N50" s="114">
        <v>17.7</v>
      </c>
      <c r="O50" s="114">
        <v>14.4</v>
      </c>
      <c r="P50" s="114">
        <v>68.7</v>
      </c>
      <c r="Q50" s="114">
        <v>27.5</v>
      </c>
      <c r="R50" s="114">
        <v>25.6</v>
      </c>
      <c r="S50" s="115">
        <v>25.6</v>
      </c>
      <c r="T50" s="174">
        <v>4.4</v>
      </c>
      <c r="U50" s="114">
        <v>3.6</v>
      </c>
      <c r="V50" s="114">
        <v>16.1</v>
      </c>
      <c r="W50" s="114">
        <v>4.7</v>
      </c>
      <c r="X50" s="114">
        <v>3.4</v>
      </c>
      <c r="Y50" s="114">
        <v>4.9</v>
      </c>
      <c r="Z50" s="114">
        <v>11.4</v>
      </c>
      <c r="AA50" s="114">
        <v>16.9</v>
      </c>
      <c r="AB50" s="114">
        <v>1.1</v>
      </c>
      <c r="AC50" s="114">
        <v>10</v>
      </c>
      <c r="AD50" s="114">
        <v>16.8</v>
      </c>
      <c r="AE50" s="114">
        <v>3.9</v>
      </c>
      <c r="AF50" s="114">
        <v>4.3</v>
      </c>
      <c r="AG50" s="114">
        <v>5.9</v>
      </c>
      <c r="AH50" s="114">
        <v>1.2</v>
      </c>
      <c r="AI50" s="114">
        <v>3.8</v>
      </c>
      <c r="AJ50" s="114">
        <v>5.5</v>
      </c>
      <c r="AK50" s="115">
        <v>2.1</v>
      </c>
    </row>
    <row r="51" spans="1:37" s="102" customFormat="1" ht="13.5">
      <c r="A51" s="101" t="s">
        <v>74</v>
      </c>
      <c r="B51" s="114">
        <v>20</v>
      </c>
      <c r="C51" s="114">
        <v>31.6</v>
      </c>
      <c r="D51" s="114">
        <v>0.8</v>
      </c>
      <c r="E51" s="114">
        <v>18</v>
      </c>
      <c r="F51" s="114">
        <v>18.7</v>
      </c>
      <c r="G51" s="114">
        <v>18.2</v>
      </c>
      <c r="H51" s="114">
        <v>14.9</v>
      </c>
      <c r="I51" s="114">
        <v>3.2</v>
      </c>
      <c r="J51" s="114">
        <v>37.4</v>
      </c>
      <c r="K51" s="114">
        <v>13.2</v>
      </c>
      <c r="L51" s="114">
        <v>1.5</v>
      </c>
      <c r="M51" s="114">
        <v>24.9</v>
      </c>
      <c r="N51" s="114">
        <v>18.9</v>
      </c>
      <c r="O51" s="114">
        <v>18.6</v>
      </c>
      <c r="P51" s="114">
        <v>32</v>
      </c>
      <c r="Q51" s="114">
        <v>29.3</v>
      </c>
      <c r="R51" s="114">
        <v>34.2</v>
      </c>
      <c r="S51" s="115">
        <v>24.2</v>
      </c>
      <c r="T51" s="174">
        <v>3.6</v>
      </c>
      <c r="U51" s="114">
        <v>3.6</v>
      </c>
      <c r="V51" s="114">
        <v>8.3</v>
      </c>
      <c r="W51" s="114">
        <v>3.9</v>
      </c>
      <c r="X51" s="114">
        <v>4.2</v>
      </c>
      <c r="Y51" s="114">
        <v>3.7</v>
      </c>
      <c r="Z51" s="114">
        <v>11.5</v>
      </c>
      <c r="AA51" s="114">
        <v>17.7</v>
      </c>
      <c r="AB51" s="114">
        <v>1.2</v>
      </c>
      <c r="AC51" s="114">
        <v>10</v>
      </c>
      <c r="AD51" s="114">
        <v>16.4</v>
      </c>
      <c r="AE51" s="114">
        <v>4.2</v>
      </c>
      <c r="AF51" s="114">
        <v>5.2</v>
      </c>
      <c r="AG51" s="114">
        <v>7.5</v>
      </c>
      <c r="AH51" s="114">
        <v>1.6</v>
      </c>
      <c r="AI51" s="114">
        <v>4.5</v>
      </c>
      <c r="AJ51" s="114">
        <v>6.9</v>
      </c>
      <c r="AK51" s="115">
        <v>2.4</v>
      </c>
    </row>
    <row r="52" spans="1:37" s="39" customFormat="1" ht="21" customHeight="1">
      <c r="A52" s="53" t="s">
        <v>75</v>
      </c>
      <c r="B52" s="111">
        <v>20.8</v>
      </c>
      <c r="C52" s="111">
        <v>32.6</v>
      </c>
      <c r="D52" s="111">
        <v>0.8</v>
      </c>
      <c r="E52" s="111">
        <v>18.4</v>
      </c>
      <c r="F52" s="111">
        <v>16.4</v>
      </c>
      <c r="G52" s="111">
        <v>20.6</v>
      </c>
      <c r="H52" s="111">
        <v>15.5</v>
      </c>
      <c r="I52" s="111">
        <v>3</v>
      </c>
      <c r="J52" s="111">
        <v>38.9</v>
      </c>
      <c r="K52" s="111">
        <v>14.2</v>
      </c>
      <c r="L52" s="111">
        <v>1.3</v>
      </c>
      <c r="M52" s="111">
        <v>26</v>
      </c>
      <c r="N52" s="111">
        <v>17.3</v>
      </c>
      <c r="O52" s="111">
        <v>15.5</v>
      </c>
      <c r="P52" s="111">
        <v>22.2</v>
      </c>
      <c r="Q52" s="111">
        <v>26.9</v>
      </c>
      <c r="R52" s="111">
        <v>31.4</v>
      </c>
      <c r="S52" s="112">
        <v>18.2</v>
      </c>
      <c r="T52" s="173">
        <v>4.4</v>
      </c>
      <c r="U52" s="111">
        <v>4.1</v>
      </c>
      <c r="V52" s="111">
        <v>5.6</v>
      </c>
      <c r="W52" s="111">
        <v>4.3</v>
      </c>
      <c r="X52" s="111">
        <v>4.2</v>
      </c>
      <c r="Y52" s="111">
        <v>4</v>
      </c>
      <c r="Z52" s="111">
        <v>11.6</v>
      </c>
      <c r="AA52" s="111">
        <v>17.7</v>
      </c>
      <c r="AB52" s="111">
        <v>1.2</v>
      </c>
      <c r="AC52" s="111">
        <v>10</v>
      </c>
      <c r="AD52" s="111">
        <v>16.5</v>
      </c>
      <c r="AE52" s="111">
        <v>4.3</v>
      </c>
      <c r="AF52" s="111">
        <v>4.6</v>
      </c>
      <c r="AG52" s="111">
        <v>6.4</v>
      </c>
      <c r="AH52" s="111">
        <v>1.5</v>
      </c>
      <c r="AI52" s="111">
        <v>3.9</v>
      </c>
      <c r="AJ52" s="111">
        <v>5.9</v>
      </c>
      <c r="AK52" s="112">
        <v>2.3</v>
      </c>
    </row>
    <row r="53" spans="1:37" s="102" customFormat="1" ht="13.5">
      <c r="A53" s="105" t="s">
        <v>6</v>
      </c>
      <c r="B53" s="114">
        <v>28.4</v>
      </c>
      <c r="C53" s="114">
        <v>47.9</v>
      </c>
      <c r="D53" s="114">
        <v>2.1</v>
      </c>
      <c r="E53" s="114">
        <v>28.1</v>
      </c>
      <c r="F53" s="114">
        <v>31.3</v>
      </c>
      <c r="G53" s="114">
        <v>31.4</v>
      </c>
      <c r="H53" s="114">
        <v>10.4</v>
      </c>
      <c r="I53" s="114">
        <v>2.2</v>
      </c>
      <c r="J53" s="114">
        <v>27.6</v>
      </c>
      <c r="K53" s="114">
        <v>8.8</v>
      </c>
      <c r="L53" s="114">
        <v>0.9</v>
      </c>
      <c r="M53" s="114">
        <v>17.9</v>
      </c>
      <c r="N53" s="114">
        <v>15.8</v>
      </c>
      <c r="O53" s="114">
        <v>14.6</v>
      </c>
      <c r="P53" s="114">
        <v>21.5</v>
      </c>
      <c r="Q53" s="114">
        <v>23.9</v>
      </c>
      <c r="R53" s="114">
        <v>25.6</v>
      </c>
      <c r="S53" s="115">
        <v>17.8</v>
      </c>
      <c r="T53" s="174">
        <v>2.7</v>
      </c>
      <c r="U53" s="114">
        <v>2.5</v>
      </c>
      <c r="V53" s="114">
        <v>2.7</v>
      </c>
      <c r="W53" s="114">
        <v>3</v>
      </c>
      <c r="X53" s="114">
        <v>3</v>
      </c>
      <c r="Y53" s="114">
        <v>2.7</v>
      </c>
      <c r="Z53" s="114">
        <v>15.2</v>
      </c>
      <c r="AA53" s="114">
        <v>24.8</v>
      </c>
      <c r="AB53" s="114">
        <v>2.4</v>
      </c>
      <c r="AC53" s="114">
        <v>14.4</v>
      </c>
      <c r="AD53" s="114">
        <v>24.1</v>
      </c>
      <c r="AE53" s="114">
        <v>7.8</v>
      </c>
      <c r="AF53" s="114">
        <v>6.4</v>
      </c>
      <c r="AG53" s="114">
        <v>9.6</v>
      </c>
      <c r="AH53" s="114">
        <v>2.3</v>
      </c>
      <c r="AI53" s="114">
        <v>6</v>
      </c>
      <c r="AJ53" s="114">
        <v>9.4</v>
      </c>
      <c r="AK53" s="115">
        <v>3.9</v>
      </c>
    </row>
    <row r="54" spans="1:37" s="102" customFormat="1" ht="13.5">
      <c r="A54" s="106" t="s">
        <v>237</v>
      </c>
      <c r="B54" s="114"/>
      <c r="C54" s="114"/>
      <c r="D54" s="114"/>
      <c r="E54" s="114"/>
      <c r="F54" s="114"/>
      <c r="G54" s="114"/>
      <c r="H54" s="114"/>
      <c r="I54" s="114"/>
      <c r="J54" s="114"/>
      <c r="K54" s="114"/>
      <c r="L54" s="114"/>
      <c r="M54" s="114"/>
      <c r="N54" s="114"/>
      <c r="O54" s="114"/>
      <c r="P54" s="114"/>
      <c r="Q54" s="114"/>
      <c r="R54" s="114"/>
      <c r="S54" s="115"/>
      <c r="T54" s="174"/>
      <c r="U54" s="114"/>
      <c r="V54" s="114"/>
      <c r="W54" s="114"/>
      <c r="X54" s="114"/>
      <c r="Y54" s="114"/>
      <c r="Z54" s="114"/>
      <c r="AA54" s="114"/>
      <c r="AB54" s="114"/>
      <c r="AC54" s="114"/>
      <c r="AD54" s="114"/>
      <c r="AE54" s="114"/>
      <c r="AF54" s="114"/>
      <c r="AG54" s="114"/>
      <c r="AH54" s="114"/>
      <c r="AI54" s="114"/>
      <c r="AJ54" s="114"/>
      <c r="AK54" s="115"/>
    </row>
    <row r="55" spans="1:37" s="39" customFormat="1" ht="13.5" customHeight="1">
      <c r="A55" s="107" t="s">
        <v>76</v>
      </c>
      <c r="B55" s="111">
        <v>20.3</v>
      </c>
      <c r="C55" s="111">
        <v>35.8</v>
      </c>
      <c r="D55" s="111">
        <v>1</v>
      </c>
      <c r="E55" s="111">
        <v>20</v>
      </c>
      <c r="F55" s="111">
        <v>25.5</v>
      </c>
      <c r="G55" s="111">
        <v>23.9</v>
      </c>
      <c r="H55" s="111">
        <v>10.2</v>
      </c>
      <c r="I55" s="111">
        <v>2.8</v>
      </c>
      <c r="J55" s="111">
        <v>38.1</v>
      </c>
      <c r="K55" s="111">
        <v>8.7</v>
      </c>
      <c r="L55" s="111">
        <v>1.6</v>
      </c>
      <c r="M55" s="111">
        <v>20.1</v>
      </c>
      <c r="N55" s="111">
        <v>15.5</v>
      </c>
      <c r="O55" s="111">
        <v>14</v>
      </c>
      <c r="P55" s="111">
        <v>17.9</v>
      </c>
      <c r="Q55" s="111">
        <v>21.7</v>
      </c>
      <c r="R55" s="111">
        <v>20.8</v>
      </c>
      <c r="S55" s="112">
        <v>17</v>
      </c>
      <c r="T55" s="173">
        <v>3.5</v>
      </c>
      <c r="U55" s="111">
        <v>3.1</v>
      </c>
      <c r="V55" s="111">
        <v>4.8</v>
      </c>
      <c r="W55" s="111">
        <v>3.7</v>
      </c>
      <c r="X55" s="111">
        <v>3.2</v>
      </c>
      <c r="Y55" s="111">
        <v>3.1</v>
      </c>
      <c r="Z55" s="111">
        <v>17.3</v>
      </c>
      <c r="AA55" s="111">
        <v>30</v>
      </c>
      <c r="AB55" s="111">
        <v>1.9</v>
      </c>
      <c r="AC55" s="111">
        <v>16.6</v>
      </c>
      <c r="AD55" s="111">
        <v>32.8</v>
      </c>
      <c r="AE55" s="111">
        <v>6.5</v>
      </c>
      <c r="AF55" s="111">
        <v>4.4</v>
      </c>
      <c r="AG55" s="111">
        <v>6.9</v>
      </c>
      <c r="AH55" s="111">
        <v>1.9</v>
      </c>
      <c r="AI55" s="111">
        <v>4.3</v>
      </c>
      <c r="AJ55" s="111">
        <v>6.6</v>
      </c>
      <c r="AK55" s="112">
        <v>3.4</v>
      </c>
    </row>
    <row r="56" spans="1:37" s="102" customFormat="1" ht="13.5">
      <c r="A56" s="47" t="s">
        <v>77</v>
      </c>
      <c r="B56" s="114">
        <v>17.9</v>
      </c>
      <c r="C56" s="114">
        <v>27</v>
      </c>
      <c r="D56" s="114">
        <v>1</v>
      </c>
      <c r="E56" s="114">
        <v>15.7</v>
      </c>
      <c r="F56" s="114">
        <v>12.5</v>
      </c>
      <c r="G56" s="114">
        <v>18.6</v>
      </c>
      <c r="H56" s="114">
        <v>11.7</v>
      </c>
      <c r="I56" s="114">
        <v>1.8</v>
      </c>
      <c r="J56" s="114">
        <v>31.4</v>
      </c>
      <c r="K56" s="114">
        <v>9.2</v>
      </c>
      <c r="L56" s="114">
        <v>0.7</v>
      </c>
      <c r="M56" s="114">
        <v>16.8</v>
      </c>
      <c r="N56" s="114">
        <v>14.8</v>
      </c>
      <c r="O56" s="114">
        <v>10.9</v>
      </c>
      <c r="P56" s="114">
        <v>24.9</v>
      </c>
      <c r="Q56" s="114">
        <v>26.3</v>
      </c>
      <c r="R56" s="114">
        <v>32.1</v>
      </c>
      <c r="S56" s="115">
        <v>17.1</v>
      </c>
      <c r="T56" s="174">
        <v>3.9</v>
      </c>
      <c r="U56" s="114">
        <v>2.8</v>
      </c>
      <c r="V56" s="114">
        <v>4.2</v>
      </c>
      <c r="W56" s="114">
        <v>4.2</v>
      </c>
      <c r="X56" s="114">
        <v>4.2</v>
      </c>
      <c r="Y56" s="114">
        <v>2.5</v>
      </c>
      <c r="Z56" s="114">
        <v>13.6</v>
      </c>
      <c r="AA56" s="114">
        <v>19.7</v>
      </c>
      <c r="AB56" s="114">
        <v>1.8</v>
      </c>
      <c r="AC56" s="114">
        <v>11.6</v>
      </c>
      <c r="AD56" s="114">
        <v>19.3</v>
      </c>
      <c r="AE56" s="114">
        <v>4.9</v>
      </c>
      <c r="AF56" s="114">
        <v>5.6</v>
      </c>
      <c r="AG56" s="114">
        <v>6.6</v>
      </c>
      <c r="AH56" s="114">
        <v>1.9</v>
      </c>
      <c r="AI56" s="114">
        <v>4.8</v>
      </c>
      <c r="AJ56" s="114">
        <v>5.7</v>
      </c>
      <c r="AK56" s="115">
        <v>3</v>
      </c>
    </row>
    <row r="57" spans="1:37" s="102" customFormat="1" ht="13.5">
      <c r="A57" s="47" t="s">
        <v>78</v>
      </c>
      <c r="B57" s="114">
        <v>19.7</v>
      </c>
      <c r="C57" s="114">
        <v>31.7</v>
      </c>
      <c r="D57" s="114">
        <v>0.8</v>
      </c>
      <c r="E57" s="114">
        <v>18.9</v>
      </c>
      <c r="F57" s="114">
        <v>18.6</v>
      </c>
      <c r="G57" s="114">
        <v>21.3</v>
      </c>
      <c r="H57" s="114">
        <v>9.7</v>
      </c>
      <c r="I57" s="114">
        <v>1.4</v>
      </c>
      <c r="J57" s="114">
        <v>28.5</v>
      </c>
      <c r="K57" s="114">
        <v>8.3</v>
      </c>
      <c r="L57" s="114">
        <v>0.7</v>
      </c>
      <c r="M57" s="114">
        <v>15.7</v>
      </c>
      <c r="N57" s="114">
        <v>13.9</v>
      </c>
      <c r="O57" s="114">
        <v>11.7</v>
      </c>
      <c r="P57" s="114">
        <v>17.9</v>
      </c>
      <c r="Q57" s="114">
        <v>20.3</v>
      </c>
      <c r="R57" s="114">
        <v>21.5</v>
      </c>
      <c r="S57" s="115">
        <v>14.9</v>
      </c>
      <c r="T57" s="174">
        <v>2.6</v>
      </c>
      <c r="U57" s="114">
        <v>2.2</v>
      </c>
      <c r="V57" s="114" t="s">
        <v>87</v>
      </c>
      <c r="W57" s="114">
        <v>2.6</v>
      </c>
      <c r="X57" s="114">
        <v>2.8</v>
      </c>
      <c r="Y57" s="114">
        <v>2</v>
      </c>
      <c r="Z57" s="114">
        <v>13.5</v>
      </c>
      <c r="AA57" s="114">
        <v>20.9</v>
      </c>
      <c r="AB57" s="114">
        <v>1.3</v>
      </c>
      <c r="AC57" s="114">
        <v>12.6</v>
      </c>
      <c r="AD57" s="114">
        <v>22.5</v>
      </c>
      <c r="AE57" s="114">
        <v>4.6</v>
      </c>
      <c r="AF57" s="114">
        <v>4</v>
      </c>
      <c r="AG57" s="114">
        <v>5.6</v>
      </c>
      <c r="AH57" s="114">
        <v>1.6</v>
      </c>
      <c r="AI57" s="114">
        <v>3.7</v>
      </c>
      <c r="AJ57" s="114">
        <v>5.3</v>
      </c>
      <c r="AK57" s="115">
        <v>2.6</v>
      </c>
    </row>
    <row r="58" spans="1:37" s="102" customFormat="1" ht="13.5">
      <c r="A58" s="47" t="s">
        <v>114</v>
      </c>
      <c r="B58" s="114">
        <v>19.9</v>
      </c>
      <c r="C58" s="114">
        <v>28</v>
      </c>
      <c r="D58" s="114">
        <v>0.7</v>
      </c>
      <c r="E58" s="114">
        <v>19.7</v>
      </c>
      <c r="F58" s="114">
        <v>17.7</v>
      </c>
      <c r="G58" s="114">
        <v>20.6</v>
      </c>
      <c r="H58" s="114">
        <v>10</v>
      </c>
      <c r="I58" s="114">
        <v>1.4</v>
      </c>
      <c r="J58" s="114">
        <v>23.1</v>
      </c>
      <c r="K58" s="114">
        <v>8</v>
      </c>
      <c r="L58" s="114">
        <v>0.9</v>
      </c>
      <c r="M58" s="114">
        <v>11.4</v>
      </c>
      <c r="N58" s="114">
        <v>15</v>
      </c>
      <c r="O58" s="114">
        <v>12.1</v>
      </c>
      <c r="P58" s="114">
        <v>28.8</v>
      </c>
      <c r="Q58" s="114">
        <v>20.9</v>
      </c>
      <c r="R58" s="114">
        <v>18.4</v>
      </c>
      <c r="S58" s="115">
        <v>15.1</v>
      </c>
      <c r="T58" s="174">
        <v>2.7</v>
      </c>
      <c r="U58" s="114">
        <v>1.8</v>
      </c>
      <c r="V58" s="114" t="s">
        <v>87</v>
      </c>
      <c r="W58" s="114">
        <v>2.9</v>
      </c>
      <c r="X58" s="114">
        <v>2.8</v>
      </c>
      <c r="Y58" s="114">
        <v>1.3</v>
      </c>
      <c r="Z58" s="114">
        <v>12.6</v>
      </c>
      <c r="AA58" s="114">
        <v>17.8</v>
      </c>
      <c r="AB58" s="114">
        <v>0.8</v>
      </c>
      <c r="AC58" s="114">
        <v>12.3</v>
      </c>
      <c r="AD58" s="114">
        <v>20.8</v>
      </c>
      <c r="AE58" s="114">
        <v>4.1</v>
      </c>
      <c r="AF58" s="114">
        <v>3.7</v>
      </c>
      <c r="AG58" s="114">
        <v>4.5</v>
      </c>
      <c r="AH58" s="114">
        <v>1.1</v>
      </c>
      <c r="AI58" s="114">
        <v>3.6</v>
      </c>
      <c r="AJ58" s="114">
        <v>4.7</v>
      </c>
      <c r="AK58" s="115">
        <v>2.1</v>
      </c>
    </row>
    <row r="59" spans="1:37" s="102" customFormat="1" ht="13.5">
      <c r="A59" s="47" t="s">
        <v>79</v>
      </c>
      <c r="B59" s="114">
        <v>17.3</v>
      </c>
      <c r="C59" s="114">
        <v>27.8</v>
      </c>
      <c r="D59" s="114">
        <v>0.6</v>
      </c>
      <c r="E59" s="114">
        <v>17.3</v>
      </c>
      <c r="F59" s="114">
        <v>16.2</v>
      </c>
      <c r="G59" s="114">
        <v>20.3</v>
      </c>
      <c r="H59" s="114">
        <v>10.5</v>
      </c>
      <c r="I59" s="114">
        <v>1.7</v>
      </c>
      <c r="J59" s="114">
        <v>30.3</v>
      </c>
      <c r="K59" s="114">
        <v>8.5</v>
      </c>
      <c r="L59" s="114">
        <v>0.9</v>
      </c>
      <c r="M59" s="114">
        <v>16.4</v>
      </c>
      <c r="N59" s="114">
        <v>16.8</v>
      </c>
      <c r="O59" s="114">
        <v>15.3</v>
      </c>
      <c r="P59" s="114">
        <v>13.2</v>
      </c>
      <c r="Q59" s="114">
        <v>24.3</v>
      </c>
      <c r="R59" s="114">
        <v>28.8</v>
      </c>
      <c r="S59" s="115">
        <v>17.4</v>
      </c>
      <c r="T59" s="174">
        <v>3.8</v>
      </c>
      <c r="U59" s="114">
        <v>3.4</v>
      </c>
      <c r="V59" s="114">
        <v>13.2</v>
      </c>
      <c r="W59" s="114">
        <v>3.8</v>
      </c>
      <c r="X59" s="114">
        <v>4.1</v>
      </c>
      <c r="Y59" s="114">
        <v>2.9</v>
      </c>
      <c r="Z59" s="114">
        <v>11.2</v>
      </c>
      <c r="AA59" s="114">
        <v>17.6</v>
      </c>
      <c r="AB59" s="114">
        <v>1.3</v>
      </c>
      <c r="AC59" s="114">
        <v>11</v>
      </c>
      <c r="AD59" s="114">
        <v>18.9</v>
      </c>
      <c r="AE59" s="114">
        <v>5.1</v>
      </c>
      <c r="AF59" s="114">
        <v>4.1</v>
      </c>
      <c r="AG59" s="114">
        <v>5.9</v>
      </c>
      <c r="AH59" s="114">
        <v>1.1</v>
      </c>
      <c r="AI59" s="114">
        <v>4</v>
      </c>
      <c r="AJ59" s="114">
        <v>5.6</v>
      </c>
      <c r="AK59" s="115">
        <v>2.8</v>
      </c>
    </row>
    <row r="60" spans="1:37" s="39" customFormat="1" ht="21" customHeight="1">
      <c r="A60" s="107" t="s">
        <v>80</v>
      </c>
      <c r="B60" s="111">
        <v>18.5</v>
      </c>
      <c r="C60" s="111">
        <v>28.6</v>
      </c>
      <c r="D60" s="111">
        <v>0.6</v>
      </c>
      <c r="E60" s="111">
        <v>18.6</v>
      </c>
      <c r="F60" s="111">
        <v>18.3</v>
      </c>
      <c r="G60" s="111">
        <v>20.9</v>
      </c>
      <c r="H60" s="111">
        <v>10.4</v>
      </c>
      <c r="I60" s="111">
        <v>1.3</v>
      </c>
      <c r="J60" s="111">
        <v>30.4</v>
      </c>
      <c r="K60" s="111">
        <v>8.7</v>
      </c>
      <c r="L60" s="111">
        <v>0.8</v>
      </c>
      <c r="M60" s="111">
        <v>15.4</v>
      </c>
      <c r="N60" s="111">
        <v>13.7</v>
      </c>
      <c r="O60" s="111">
        <v>10.2</v>
      </c>
      <c r="P60" s="111">
        <v>16.3</v>
      </c>
      <c r="Q60" s="111">
        <v>18.9</v>
      </c>
      <c r="R60" s="111">
        <v>16.7</v>
      </c>
      <c r="S60" s="112">
        <v>14.4</v>
      </c>
      <c r="T60" s="173">
        <v>4.1</v>
      </c>
      <c r="U60" s="111">
        <v>3.1</v>
      </c>
      <c r="V60" s="111">
        <v>8.2</v>
      </c>
      <c r="W60" s="111">
        <v>4.3</v>
      </c>
      <c r="X60" s="111">
        <v>3.1</v>
      </c>
      <c r="Y60" s="111">
        <v>3.6</v>
      </c>
      <c r="Z60" s="111">
        <v>12.4</v>
      </c>
      <c r="AA60" s="111">
        <v>18</v>
      </c>
      <c r="AB60" s="111">
        <v>1.1</v>
      </c>
      <c r="AC60" s="111">
        <v>12.2</v>
      </c>
      <c r="AD60" s="111">
        <v>20.9</v>
      </c>
      <c r="AE60" s="111">
        <v>4.4</v>
      </c>
      <c r="AF60" s="111">
        <v>4.1</v>
      </c>
      <c r="AG60" s="111">
        <v>5.4</v>
      </c>
      <c r="AH60" s="111">
        <v>1.4</v>
      </c>
      <c r="AI60" s="111">
        <v>4.1</v>
      </c>
      <c r="AJ60" s="111">
        <v>5.6</v>
      </c>
      <c r="AK60" s="112">
        <v>2.6</v>
      </c>
    </row>
    <row r="61" spans="1:37" s="102" customFormat="1" ht="13.5">
      <c r="A61" s="47" t="s">
        <v>81</v>
      </c>
      <c r="B61" s="114">
        <v>22.5</v>
      </c>
      <c r="C61" s="114">
        <v>28.4</v>
      </c>
      <c r="D61" s="114">
        <v>0.6</v>
      </c>
      <c r="E61" s="114">
        <v>23.5</v>
      </c>
      <c r="F61" s="114">
        <v>20.7</v>
      </c>
      <c r="G61" s="114">
        <v>23</v>
      </c>
      <c r="H61" s="114">
        <v>8.9</v>
      </c>
      <c r="I61" s="114">
        <v>1</v>
      </c>
      <c r="J61" s="114">
        <v>23.6</v>
      </c>
      <c r="K61" s="114">
        <v>7.3</v>
      </c>
      <c r="L61" s="114">
        <v>0.6</v>
      </c>
      <c r="M61" s="114">
        <v>10.8</v>
      </c>
      <c r="N61" s="114">
        <v>14.3</v>
      </c>
      <c r="O61" s="114">
        <v>9.7</v>
      </c>
      <c r="P61" s="114" t="s">
        <v>87</v>
      </c>
      <c r="Q61" s="114">
        <v>18.9</v>
      </c>
      <c r="R61" s="114">
        <v>14.3</v>
      </c>
      <c r="S61" s="115">
        <v>12</v>
      </c>
      <c r="T61" s="174">
        <v>3.2</v>
      </c>
      <c r="U61" s="114">
        <v>2.5</v>
      </c>
      <c r="V61" s="114" t="s">
        <v>87</v>
      </c>
      <c r="W61" s="114">
        <v>3.2</v>
      </c>
      <c r="X61" s="114">
        <v>2.4</v>
      </c>
      <c r="Y61" s="114">
        <v>1.9</v>
      </c>
      <c r="Z61" s="114">
        <v>15.9</v>
      </c>
      <c r="AA61" s="114">
        <v>21.6</v>
      </c>
      <c r="AB61" s="114">
        <v>1.1</v>
      </c>
      <c r="AC61" s="114">
        <v>16.4</v>
      </c>
      <c r="AD61" s="114">
        <v>25.9</v>
      </c>
      <c r="AE61" s="114">
        <v>5</v>
      </c>
      <c r="AF61" s="114">
        <v>4.1</v>
      </c>
      <c r="AG61" s="114">
        <v>4.5</v>
      </c>
      <c r="AH61" s="114">
        <v>1.2</v>
      </c>
      <c r="AI61" s="114">
        <v>4.2</v>
      </c>
      <c r="AJ61" s="114">
        <v>4.7</v>
      </c>
      <c r="AK61" s="115">
        <v>2.4</v>
      </c>
    </row>
    <row r="62" spans="1:37" s="102" customFormat="1" ht="13.5">
      <c r="A62" s="47" t="s">
        <v>115</v>
      </c>
      <c r="B62" s="114">
        <v>17</v>
      </c>
      <c r="C62" s="114">
        <v>28</v>
      </c>
      <c r="D62" s="114">
        <v>0.5</v>
      </c>
      <c r="E62" s="114">
        <v>17.4</v>
      </c>
      <c r="F62" s="114">
        <v>16.3</v>
      </c>
      <c r="G62" s="114">
        <v>22.1</v>
      </c>
      <c r="H62" s="114">
        <v>9.9</v>
      </c>
      <c r="I62" s="114">
        <v>2.3</v>
      </c>
      <c r="J62" s="114">
        <v>29.7</v>
      </c>
      <c r="K62" s="114">
        <v>7.9</v>
      </c>
      <c r="L62" s="114">
        <v>1.3</v>
      </c>
      <c r="M62" s="114">
        <v>15.7</v>
      </c>
      <c r="N62" s="114">
        <v>12.1</v>
      </c>
      <c r="O62" s="114">
        <v>11.5</v>
      </c>
      <c r="P62" s="114">
        <v>21.7</v>
      </c>
      <c r="Q62" s="114">
        <v>22.7</v>
      </c>
      <c r="R62" s="114">
        <v>22.6</v>
      </c>
      <c r="S62" s="115">
        <v>20.3</v>
      </c>
      <c r="T62" s="174">
        <v>3.6</v>
      </c>
      <c r="U62" s="114">
        <v>3.3</v>
      </c>
      <c r="V62" s="114">
        <v>21.7</v>
      </c>
      <c r="W62" s="114">
        <v>3.7</v>
      </c>
      <c r="X62" s="114">
        <v>3.6</v>
      </c>
      <c r="Y62" s="114">
        <v>3.2</v>
      </c>
      <c r="Z62" s="114">
        <v>10.9</v>
      </c>
      <c r="AA62" s="114">
        <v>17.1</v>
      </c>
      <c r="AB62" s="114">
        <v>1.1</v>
      </c>
      <c r="AC62" s="114">
        <v>10.9</v>
      </c>
      <c r="AD62" s="114">
        <v>18.8</v>
      </c>
      <c r="AE62" s="114">
        <v>4.9</v>
      </c>
      <c r="AF62" s="114">
        <v>4.5</v>
      </c>
      <c r="AG62" s="114">
        <v>6.4</v>
      </c>
      <c r="AH62" s="114">
        <v>1.7</v>
      </c>
      <c r="AI62" s="114">
        <v>4.4</v>
      </c>
      <c r="AJ62" s="114">
        <v>6.7</v>
      </c>
      <c r="AK62" s="115">
        <v>2.9</v>
      </c>
    </row>
    <row r="63" spans="1:37" s="102" customFormat="1" ht="13.5">
      <c r="A63" s="47" t="s">
        <v>116</v>
      </c>
      <c r="B63" s="114">
        <v>18</v>
      </c>
      <c r="C63" s="114">
        <v>26.6</v>
      </c>
      <c r="D63" s="114">
        <v>0.5</v>
      </c>
      <c r="E63" s="114">
        <v>16.7</v>
      </c>
      <c r="F63" s="114">
        <v>18.1</v>
      </c>
      <c r="G63" s="114">
        <v>14.6</v>
      </c>
      <c r="H63" s="114">
        <v>12.4</v>
      </c>
      <c r="I63" s="114">
        <v>1.7</v>
      </c>
      <c r="J63" s="114">
        <v>28.9</v>
      </c>
      <c r="K63" s="114">
        <v>11.1</v>
      </c>
      <c r="L63" s="114">
        <v>0.7</v>
      </c>
      <c r="M63" s="114">
        <v>19</v>
      </c>
      <c r="N63" s="114">
        <v>15.9</v>
      </c>
      <c r="O63" s="114">
        <v>11.9</v>
      </c>
      <c r="P63" s="114" t="s">
        <v>87</v>
      </c>
      <c r="Q63" s="114">
        <v>22.8</v>
      </c>
      <c r="R63" s="114">
        <v>19.8</v>
      </c>
      <c r="S63" s="115">
        <v>14.7</v>
      </c>
      <c r="T63" s="174">
        <v>4.6</v>
      </c>
      <c r="U63" s="114">
        <v>2.8</v>
      </c>
      <c r="V63" s="114" t="s">
        <v>87</v>
      </c>
      <c r="W63" s="114">
        <v>4.5</v>
      </c>
      <c r="X63" s="114">
        <v>3.7</v>
      </c>
      <c r="Y63" s="114">
        <v>1.9</v>
      </c>
      <c r="Z63" s="114">
        <v>10.8</v>
      </c>
      <c r="AA63" s="114">
        <v>14.8</v>
      </c>
      <c r="AB63" s="114">
        <v>0.8</v>
      </c>
      <c r="AC63" s="114">
        <v>9.8</v>
      </c>
      <c r="AD63" s="114">
        <v>15.2</v>
      </c>
      <c r="AE63" s="114">
        <v>3</v>
      </c>
      <c r="AF63" s="114">
        <v>3.3</v>
      </c>
      <c r="AG63" s="114">
        <v>4.2</v>
      </c>
      <c r="AH63" s="114">
        <v>0.9</v>
      </c>
      <c r="AI63" s="114">
        <v>3</v>
      </c>
      <c r="AJ63" s="114">
        <v>4.1</v>
      </c>
      <c r="AK63" s="115">
        <v>1.4</v>
      </c>
    </row>
    <row r="64" spans="1:37" s="102" customFormat="1" ht="13.5">
      <c r="A64" s="47" t="s">
        <v>117</v>
      </c>
      <c r="B64" s="114">
        <v>17.3</v>
      </c>
      <c r="C64" s="114">
        <v>25.8</v>
      </c>
      <c r="D64" s="114">
        <v>0.5</v>
      </c>
      <c r="E64" s="114">
        <v>16.5</v>
      </c>
      <c r="F64" s="114">
        <v>13.3</v>
      </c>
      <c r="G64" s="114">
        <v>19.6</v>
      </c>
      <c r="H64" s="114">
        <v>13.4</v>
      </c>
      <c r="I64" s="114">
        <v>2.4</v>
      </c>
      <c r="J64" s="114">
        <v>32.1</v>
      </c>
      <c r="K64" s="114">
        <v>11.7</v>
      </c>
      <c r="L64" s="114">
        <v>1.4</v>
      </c>
      <c r="M64" s="114">
        <v>19.8</v>
      </c>
      <c r="N64" s="114">
        <v>14.4</v>
      </c>
      <c r="O64" s="114">
        <v>8.8</v>
      </c>
      <c r="P64" s="114">
        <v>20.8</v>
      </c>
      <c r="Q64" s="114">
        <v>21</v>
      </c>
      <c r="R64" s="114">
        <v>17.3</v>
      </c>
      <c r="S64" s="115">
        <v>13.6</v>
      </c>
      <c r="T64" s="174">
        <v>2.7</v>
      </c>
      <c r="U64" s="114">
        <v>2</v>
      </c>
      <c r="V64" s="114" t="s">
        <v>87</v>
      </c>
      <c r="W64" s="114">
        <v>3.2</v>
      </c>
      <c r="X64" s="114">
        <v>2.9</v>
      </c>
      <c r="Y64" s="114">
        <v>1.6</v>
      </c>
      <c r="Z64" s="114">
        <v>11.5</v>
      </c>
      <c r="AA64" s="114">
        <v>16.4</v>
      </c>
      <c r="AB64" s="114">
        <v>1.1</v>
      </c>
      <c r="AC64" s="114">
        <v>10.8</v>
      </c>
      <c r="AD64" s="114">
        <v>16.8</v>
      </c>
      <c r="AE64" s="114">
        <v>4.3</v>
      </c>
      <c r="AF64" s="114">
        <v>4</v>
      </c>
      <c r="AG64" s="114">
        <v>5.1</v>
      </c>
      <c r="AH64" s="114">
        <v>1.3</v>
      </c>
      <c r="AI64" s="114">
        <v>3.8</v>
      </c>
      <c r="AJ64" s="114">
        <v>5.1</v>
      </c>
      <c r="AK64" s="115">
        <v>2.1</v>
      </c>
    </row>
    <row r="65" spans="1:37" s="39" customFormat="1" ht="21" customHeight="1">
      <c r="A65" s="107" t="s">
        <v>118</v>
      </c>
      <c r="B65" s="111">
        <v>20.2</v>
      </c>
      <c r="C65" s="111">
        <v>27.5</v>
      </c>
      <c r="D65" s="111">
        <v>0.5</v>
      </c>
      <c r="E65" s="111">
        <v>19.9</v>
      </c>
      <c r="F65" s="111">
        <v>16.9</v>
      </c>
      <c r="G65" s="111">
        <v>20.4</v>
      </c>
      <c r="H65" s="111">
        <v>12.1</v>
      </c>
      <c r="I65" s="111">
        <v>2.3</v>
      </c>
      <c r="J65" s="111">
        <v>33.4</v>
      </c>
      <c r="K65" s="111">
        <v>10.8</v>
      </c>
      <c r="L65" s="111">
        <v>1.3</v>
      </c>
      <c r="M65" s="111">
        <v>20.1</v>
      </c>
      <c r="N65" s="111">
        <v>10.9</v>
      </c>
      <c r="O65" s="111">
        <v>10.3</v>
      </c>
      <c r="P65" s="111">
        <v>36.4</v>
      </c>
      <c r="Q65" s="111">
        <v>15.1</v>
      </c>
      <c r="R65" s="111">
        <v>12.5</v>
      </c>
      <c r="S65" s="112">
        <v>15.3</v>
      </c>
      <c r="T65" s="173">
        <v>2.2</v>
      </c>
      <c r="U65" s="111">
        <v>2.1</v>
      </c>
      <c r="V65" s="111">
        <v>18.5</v>
      </c>
      <c r="W65" s="111">
        <v>2.8</v>
      </c>
      <c r="X65" s="111">
        <v>2.5</v>
      </c>
      <c r="Y65" s="111">
        <v>3.2</v>
      </c>
      <c r="Z65" s="111">
        <v>12</v>
      </c>
      <c r="AA65" s="111">
        <v>16.1</v>
      </c>
      <c r="AB65" s="111">
        <v>0.9</v>
      </c>
      <c r="AC65" s="111">
        <v>11.6</v>
      </c>
      <c r="AD65" s="111">
        <v>17.6</v>
      </c>
      <c r="AE65" s="111">
        <v>4.3</v>
      </c>
      <c r="AF65" s="111">
        <v>3.9</v>
      </c>
      <c r="AG65" s="111">
        <v>4.9</v>
      </c>
      <c r="AH65" s="111">
        <v>1.1</v>
      </c>
      <c r="AI65" s="111">
        <v>3.8</v>
      </c>
      <c r="AJ65" s="111">
        <v>5.2</v>
      </c>
      <c r="AK65" s="112">
        <v>2</v>
      </c>
    </row>
    <row r="66" spans="1:37" s="102" customFormat="1" ht="13.5">
      <c r="A66" s="47" t="s">
        <v>119</v>
      </c>
      <c r="B66" s="114">
        <v>19.9</v>
      </c>
      <c r="C66" s="114">
        <v>30.9</v>
      </c>
      <c r="D66" s="114">
        <v>0.8</v>
      </c>
      <c r="E66" s="114">
        <v>19.7</v>
      </c>
      <c r="F66" s="114">
        <v>17.3</v>
      </c>
      <c r="G66" s="114">
        <v>25.3</v>
      </c>
      <c r="H66" s="114">
        <v>11.4</v>
      </c>
      <c r="I66" s="114">
        <v>2.7</v>
      </c>
      <c r="J66" s="114">
        <v>35.9</v>
      </c>
      <c r="K66" s="114">
        <v>10</v>
      </c>
      <c r="L66" s="114">
        <v>1.5</v>
      </c>
      <c r="M66" s="114">
        <v>20.3</v>
      </c>
      <c r="N66" s="114">
        <v>13.6</v>
      </c>
      <c r="O66" s="114">
        <v>13</v>
      </c>
      <c r="P66" s="114">
        <v>19.7</v>
      </c>
      <c r="Q66" s="114">
        <v>19.6</v>
      </c>
      <c r="R66" s="114">
        <v>24.6</v>
      </c>
      <c r="S66" s="115">
        <v>15.7</v>
      </c>
      <c r="T66" s="174">
        <v>3.3</v>
      </c>
      <c r="U66" s="114">
        <v>3.1</v>
      </c>
      <c r="V66" s="114">
        <v>5</v>
      </c>
      <c r="W66" s="114">
        <v>3.7</v>
      </c>
      <c r="X66" s="114">
        <v>3.9</v>
      </c>
      <c r="Y66" s="114">
        <v>3.5</v>
      </c>
      <c r="Z66" s="114">
        <v>14.2</v>
      </c>
      <c r="AA66" s="114">
        <v>21.4</v>
      </c>
      <c r="AB66" s="114">
        <v>1.7</v>
      </c>
      <c r="AC66" s="114">
        <v>13.8</v>
      </c>
      <c r="AD66" s="114">
        <v>22.9</v>
      </c>
      <c r="AE66" s="114">
        <v>6.6</v>
      </c>
      <c r="AF66" s="114">
        <v>4.5</v>
      </c>
      <c r="AG66" s="114">
        <v>6.1</v>
      </c>
      <c r="AH66" s="114">
        <v>1.9</v>
      </c>
      <c r="AI66" s="114">
        <v>4.3</v>
      </c>
      <c r="AJ66" s="114">
        <v>5.9</v>
      </c>
      <c r="AK66" s="115">
        <v>3.3</v>
      </c>
    </row>
    <row r="67" spans="1:37" s="102" customFormat="1" ht="13.5">
      <c r="A67" s="47" t="s">
        <v>120</v>
      </c>
      <c r="B67" s="114">
        <v>17.9</v>
      </c>
      <c r="C67" s="114">
        <v>29.5</v>
      </c>
      <c r="D67" s="114">
        <v>1.2</v>
      </c>
      <c r="E67" s="114">
        <v>16.4</v>
      </c>
      <c r="F67" s="114">
        <v>16.3</v>
      </c>
      <c r="G67" s="114">
        <v>19.7</v>
      </c>
      <c r="H67" s="114">
        <v>11.6</v>
      </c>
      <c r="I67" s="114">
        <v>3.2</v>
      </c>
      <c r="J67" s="114">
        <v>31.7</v>
      </c>
      <c r="K67" s="114">
        <v>10</v>
      </c>
      <c r="L67" s="114">
        <v>1.8</v>
      </c>
      <c r="M67" s="114">
        <v>20.1</v>
      </c>
      <c r="N67" s="114">
        <v>15.7</v>
      </c>
      <c r="O67" s="114">
        <v>14.9</v>
      </c>
      <c r="P67" s="114">
        <v>18.9</v>
      </c>
      <c r="Q67" s="114">
        <v>23.1</v>
      </c>
      <c r="R67" s="114">
        <v>25.4</v>
      </c>
      <c r="S67" s="115">
        <v>19.2</v>
      </c>
      <c r="T67" s="174">
        <v>4</v>
      </c>
      <c r="U67" s="114">
        <v>3.6</v>
      </c>
      <c r="V67" s="114">
        <v>4.8</v>
      </c>
      <c r="W67" s="114">
        <v>4</v>
      </c>
      <c r="X67" s="114">
        <v>3.9</v>
      </c>
      <c r="Y67" s="114">
        <v>3.3</v>
      </c>
      <c r="Z67" s="114">
        <v>13</v>
      </c>
      <c r="AA67" s="114">
        <v>20.9</v>
      </c>
      <c r="AB67" s="114">
        <v>1.8</v>
      </c>
      <c r="AC67" s="114">
        <v>11.5</v>
      </c>
      <c r="AD67" s="114">
        <v>20.1</v>
      </c>
      <c r="AE67" s="114">
        <v>5.3</v>
      </c>
      <c r="AF67" s="114">
        <v>4.3</v>
      </c>
      <c r="AG67" s="114">
        <v>6.1</v>
      </c>
      <c r="AH67" s="114">
        <v>1.7</v>
      </c>
      <c r="AI67" s="114">
        <v>3.8</v>
      </c>
      <c r="AJ67" s="114">
        <v>5.4</v>
      </c>
      <c r="AK67" s="115">
        <v>2.7</v>
      </c>
    </row>
    <row r="68" spans="1:37" s="102" customFormat="1" ht="13.5">
      <c r="A68" s="47" t="s">
        <v>121</v>
      </c>
      <c r="B68" s="114">
        <v>19.4</v>
      </c>
      <c r="C68" s="114">
        <v>31</v>
      </c>
      <c r="D68" s="114">
        <v>1.8</v>
      </c>
      <c r="E68" s="114">
        <v>18.7</v>
      </c>
      <c r="F68" s="114">
        <v>15.8</v>
      </c>
      <c r="G68" s="114">
        <v>24.8</v>
      </c>
      <c r="H68" s="114">
        <v>13.5</v>
      </c>
      <c r="I68" s="114">
        <v>2.4</v>
      </c>
      <c r="J68" s="114">
        <v>35.8</v>
      </c>
      <c r="K68" s="114">
        <v>10.4</v>
      </c>
      <c r="L68" s="114">
        <v>1.4</v>
      </c>
      <c r="M68" s="114">
        <v>19.6</v>
      </c>
      <c r="N68" s="114">
        <v>13.6</v>
      </c>
      <c r="O68" s="114">
        <v>9.1</v>
      </c>
      <c r="P68" s="114">
        <v>16.9</v>
      </c>
      <c r="Q68" s="114">
        <v>20.9</v>
      </c>
      <c r="R68" s="114">
        <v>17.7</v>
      </c>
      <c r="S68" s="115">
        <v>14.9</v>
      </c>
      <c r="T68" s="174">
        <v>2.9</v>
      </c>
      <c r="U68" s="114">
        <v>1.8</v>
      </c>
      <c r="V68" s="114">
        <v>3.8</v>
      </c>
      <c r="W68" s="114">
        <v>3</v>
      </c>
      <c r="X68" s="114">
        <v>2.7</v>
      </c>
      <c r="Y68" s="114">
        <v>1.6</v>
      </c>
      <c r="Z68" s="114">
        <v>16</v>
      </c>
      <c r="AA68" s="114">
        <v>24.9</v>
      </c>
      <c r="AB68" s="114">
        <v>2.5</v>
      </c>
      <c r="AC68" s="114">
        <v>14.9</v>
      </c>
      <c r="AD68" s="114">
        <v>24</v>
      </c>
      <c r="AE68" s="114">
        <v>7.5</v>
      </c>
      <c r="AF68" s="114">
        <v>5.5</v>
      </c>
      <c r="AG68" s="114">
        <v>7.1</v>
      </c>
      <c r="AH68" s="114">
        <v>2.7</v>
      </c>
      <c r="AI68" s="114">
        <v>5.1</v>
      </c>
      <c r="AJ68" s="114">
        <v>6.1</v>
      </c>
      <c r="AK68" s="115">
        <v>4.1</v>
      </c>
    </row>
    <row r="69" spans="1:37" s="102" customFormat="1" ht="13.5">
      <c r="A69" s="47" t="s">
        <v>122</v>
      </c>
      <c r="B69" s="114">
        <v>19.5</v>
      </c>
      <c r="C69" s="114">
        <v>30.3</v>
      </c>
      <c r="D69" s="114">
        <v>1.1</v>
      </c>
      <c r="E69" s="114">
        <v>18.2</v>
      </c>
      <c r="F69" s="114">
        <v>15.4</v>
      </c>
      <c r="G69" s="114">
        <v>21.4</v>
      </c>
      <c r="H69" s="114">
        <v>12.6</v>
      </c>
      <c r="I69" s="114">
        <v>1.1</v>
      </c>
      <c r="J69" s="114">
        <v>27.6</v>
      </c>
      <c r="K69" s="114">
        <v>10</v>
      </c>
      <c r="L69" s="114">
        <v>0.4</v>
      </c>
      <c r="M69" s="114">
        <v>14.7</v>
      </c>
      <c r="N69" s="114">
        <v>13</v>
      </c>
      <c r="O69" s="114">
        <v>10.7</v>
      </c>
      <c r="P69" s="114">
        <v>8.1</v>
      </c>
      <c r="Q69" s="114">
        <v>19.5</v>
      </c>
      <c r="R69" s="114">
        <v>20.7</v>
      </c>
      <c r="S69" s="115">
        <v>14.7</v>
      </c>
      <c r="T69" s="174">
        <v>3.2</v>
      </c>
      <c r="U69" s="114">
        <v>2.4</v>
      </c>
      <c r="V69" s="114" t="s">
        <v>87</v>
      </c>
      <c r="W69" s="114">
        <v>3.2</v>
      </c>
      <c r="X69" s="114">
        <v>4.1</v>
      </c>
      <c r="Y69" s="114">
        <v>1.9</v>
      </c>
      <c r="Z69" s="114">
        <v>12.4</v>
      </c>
      <c r="AA69" s="114">
        <v>18.2</v>
      </c>
      <c r="AB69" s="114">
        <v>1.7</v>
      </c>
      <c r="AC69" s="114">
        <v>11.2</v>
      </c>
      <c r="AD69" s="114">
        <v>18</v>
      </c>
      <c r="AE69" s="114">
        <v>5.5</v>
      </c>
      <c r="AF69" s="114">
        <v>5.1</v>
      </c>
      <c r="AG69" s="114">
        <v>6.8</v>
      </c>
      <c r="AH69" s="114">
        <v>1.7</v>
      </c>
      <c r="AI69" s="114">
        <v>4.6</v>
      </c>
      <c r="AJ69" s="114">
        <v>6.3</v>
      </c>
      <c r="AK69" s="115">
        <v>3</v>
      </c>
    </row>
    <row r="70" spans="1:37" s="39" customFormat="1" ht="21" customHeight="1">
      <c r="A70" s="107" t="s">
        <v>123</v>
      </c>
      <c r="B70" s="111">
        <v>18.7</v>
      </c>
      <c r="C70" s="111">
        <v>30.7</v>
      </c>
      <c r="D70" s="111">
        <v>1</v>
      </c>
      <c r="E70" s="111">
        <v>16.9</v>
      </c>
      <c r="F70" s="111">
        <v>15.9</v>
      </c>
      <c r="G70" s="111">
        <v>18.7</v>
      </c>
      <c r="H70" s="111">
        <v>12.4</v>
      </c>
      <c r="I70" s="111">
        <v>1.5</v>
      </c>
      <c r="J70" s="111">
        <v>25.2</v>
      </c>
      <c r="K70" s="111">
        <v>10.5</v>
      </c>
      <c r="L70" s="111">
        <v>0.8</v>
      </c>
      <c r="M70" s="111">
        <v>14.4</v>
      </c>
      <c r="N70" s="111">
        <v>14.5</v>
      </c>
      <c r="O70" s="111">
        <v>12.1</v>
      </c>
      <c r="P70" s="111">
        <v>10.5</v>
      </c>
      <c r="Q70" s="111">
        <v>21.2</v>
      </c>
      <c r="R70" s="111">
        <v>20.4</v>
      </c>
      <c r="S70" s="112">
        <v>15.5</v>
      </c>
      <c r="T70" s="173">
        <v>2</v>
      </c>
      <c r="U70" s="111">
        <v>1.8</v>
      </c>
      <c r="V70" s="111" t="s">
        <v>87</v>
      </c>
      <c r="W70" s="111">
        <v>2.2</v>
      </c>
      <c r="X70" s="111">
        <v>2</v>
      </c>
      <c r="Y70" s="111">
        <v>1.5</v>
      </c>
      <c r="Z70" s="111">
        <v>12.3</v>
      </c>
      <c r="AA70" s="111">
        <v>19.3</v>
      </c>
      <c r="AB70" s="111">
        <v>1.4</v>
      </c>
      <c r="AC70" s="111">
        <v>10.8</v>
      </c>
      <c r="AD70" s="111">
        <v>19</v>
      </c>
      <c r="AE70" s="111">
        <v>4.5</v>
      </c>
      <c r="AF70" s="111">
        <v>4.6</v>
      </c>
      <c r="AG70" s="111">
        <v>6.4</v>
      </c>
      <c r="AH70" s="111">
        <v>1.6</v>
      </c>
      <c r="AI70" s="111">
        <v>4</v>
      </c>
      <c r="AJ70" s="111">
        <v>5.8</v>
      </c>
      <c r="AK70" s="112">
        <v>2.5</v>
      </c>
    </row>
    <row r="71" spans="1:37" s="102" customFormat="1" ht="13.5">
      <c r="A71" s="47" t="s">
        <v>124</v>
      </c>
      <c r="B71" s="114">
        <v>21.4</v>
      </c>
      <c r="C71" s="114">
        <v>31.1</v>
      </c>
      <c r="D71" s="114">
        <v>0.9</v>
      </c>
      <c r="E71" s="114">
        <v>19.9</v>
      </c>
      <c r="F71" s="114">
        <v>18.8</v>
      </c>
      <c r="G71" s="114">
        <v>20.8</v>
      </c>
      <c r="H71" s="114">
        <v>11.3</v>
      </c>
      <c r="I71" s="114">
        <v>1.9</v>
      </c>
      <c r="J71" s="114">
        <v>29.2</v>
      </c>
      <c r="K71" s="114">
        <v>9.9</v>
      </c>
      <c r="L71" s="114">
        <v>0.9</v>
      </c>
      <c r="M71" s="114">
        <v>17.7</v>
      </c>
      <c r="N71" s="114">
        <v>14.2</v>
      </c>
      <c r="O71" s="114">
        <v>12</v>
      </c>
      <c r="P71" s="114" t="s">
        <v>87</v>
      </c>
      <c r="Q71" s="114">
        <v>21.3</v>
      </c>
      <c r="R71" s="114">
        <v>23</v>
      </c>
      <c r="S71" s="115">
        <v>14</v>
      </c>
      <c r="T71" s="174">
        <v>4.3</v>
      </c>
      <c r="U71" s="114">
        <v>3.8</v>
      </c>
      <c r="V71" s="114" t="s">
        <v>87</v>
      </c>
      <c r="W71" s="114">
        <v>4.3</v>
      </c>
      <c r="X71" s="114">
        <v>3.5</v>
      </c>
      <c r="Y71" s="114">
        <v>3.7</v>
      </c>
      <c r="Z71" s="114">
        <v>13.6</v>
      </c>
      <c r="AA71" s="114">
        <v>19.5</v>
      </c>
      <c r="AB71" s="114">
        <v>1.5</v>
      </c>
      <c r="AC71" s="114">
        <v>12.3</v>
      </c>
      <c r="AD71" s="114">
        <v>19.5</v>
      </c>
      <c r="AE71" s="114">
        <v>5</v>
      </c>
      <c r="AF71" s="114">
        <v>4.5</v>
      </c>
      <c r="AG71" s="114">
        <v>5.6</v>
      </c>
      <c r="AH71" s="114">
        <v>1.5</v>
      </c>
      <c r="AI71" s="114">
        <v>4.1</v>
      </c>
      <c r="AJ71" s="114">
        <v>5.2</v>
      </c>
      <c r="AK71" s="115">
        <v>2.6</v>
      </c>
    </row>
    <row r="72" spans="1:37" s="102" customFormat="1" ht="13.5">
      <c r="A72" s="47" t="s">
        <v>125</v>
      </c>
      <c r="B72" s="114">
        <v>21.6</v>
      </c>
      <c r="C72" s="114">
        <v>32.5</v>
      </c>
      <c r="D72" s="114">
        <v>0.9</v>
      </c>
      <c r="E72" s="114">
        <v>20.3</v>
      </c>
      <c r="F72" s="114">
        <v>17</v>
      </c>
      <c r="G72" s="114">
        <v>25</v>
      </c>
      <c r="H72" s="114">
        <v>10.4</v>
      </c>
      <c r="I72" s="114">
        <v>0.8</v>
      </c>
      <c r="J72" s="114">
        <v>31.8</v>
      </c>
      <c r="K72" s="114">
        <v>9.2</v>
      </c>
      <c r="L72" s="114">
        <v>0.3</v>
      </c>
      <c r="M72" s="114">
        <v>17.9</v>
      </c>
      <c r="N72" s="114">
        <v>13.6</v>
      </c>
      <c r="O72" s="114">
        <v>11.7</v>
      </c>
      <c r="P72" s="114">
        <v>30.1</v>
      </c>
      <c r="Q72" s="114">
        <v>19.7</v>
      </c>
      <c r="R72" s="114">
        <v>22.1</v>
      </c>
      <c r="S72" s="115">
        <v>14.6</v>
      </c>
      <c r="T72" s="174">
        <v>3.2</v>
      </c>
      <c r="U72" s="114">
        <v>2.7</v>
      </c>
      <c r="V72" s="114">
        <v>15.3</v>
      </c>
      <c r="W72" s="114">
        <v>3.3</v>
      </c>
      <c r="X72" s="114">
        <v>2.8</v>
      </c>
      <c r="Y72" s="114">
        <v>3</v>
      </c>
      <c r="Z72" s="114">
        <v>13.3</v>
      </c>
      <c r="AA72" s="114">
        <v>19.1</v>
      </c>
      <c r="AB72" s="114">
        <v>1.4</v>
      </c>
      <c r="AC72" s="114">
        <v>12.2</v>
      </c>
      <c r="AD72" s="114">
        <v>19.3</v>
      </c>
      <c r="AE72" s="114">
        <v>5.4</v>
      </c>
      <c r="AF72" s="114">
        <v>4.5</v>
      </c>
      <c r="AG72" s="114">
        <v>5.9</v>
      </c>
      <c r="AH72" s="114">
        <v>1.5</v>
      </c>
      <c r="AI72" s="114">
        <v>4.1</v>
      </c>
      <c r="AJ72" s="114">
        <v>5.4</v>
      </c>
      <c r="AK72" s="115">
        <v>2.7</v>
      </c>
    </row>
    <row r="73" spans="1:37" s="102" customFormat="1" ht="13.5">
      <c r="A73" s="47" t="s">
        <v>126</v>
      </c>
      <c r="B73" s="114">
        <v>19.7</v>
      </c>
      <c r="C73" s="114">
        <v>32</v>
      </c>
      <c r="D73" s="114">
        <v>0.8</v>
      </c>
      <c r="E73" s="114">
        <v>17.6</v>
      </c>
      <c r="F73" s="114">
        <v>15.5</v>
      </c>
      <c r="G73" s="114">
        <v>19.9</v>
      </c>
      <c r="H73" s="114">
        <v>13.6</v>
      </c>
      <c r="I73" s="114">
        <v>1.5</v>
      </c>
      <c r="J73" s="114">
        <v>31.3</v>
      </c>
      <c r="K73" s="114">
        <v>11.6</v>
      </c>
      <c r="L73" s="114">
        <v>0.6</v>
      </c>
      <c r="M73" s="114">
        <v>18.4</v>
      </c>
      <c r="N73" s="114">
        <v>17.3</v>
      </c>
      <c r="O73" s="114">
        <v>14.4</v>
      </c>
      <c r="P73" s="114">
        <v>51.7</v>
      </c>
      <c r="Q73" s="114">
        <v>27.7</v>
      </c>
      <c r="R73" s="114">
        <v>29.4</v>
      </c>
      <c r="S73" s="115">
        <v>19.5</v>
      </c>
      <c r="T73" s="174">
        <v>4.2</v>
      </c>
      <c r="U73" s="114">
        <v>3.6</v>
      </c>
      <c r="V73" s="114">
        <v>9</v>
      </c>
      <c r="W73" s="114">
        <v>4.3</v>
      </c>
      <c r="X73" s="114">
        <v>3.8</v>
      </c>
      <c r="Y73" s="114">
        <v>3.8</v>
      </c>
      <c r="Z73" s="114">
        <v>12.9</v>
      </c>
      <c r="AA73" s="114">
        <v>20.5</v>
      </c>
      <c r="AB73" s="114">
        <v>1.5</v>
      </c>
      <c r="AC73" s="114">
        <v>11.2</v>
      </c>
      <c r="AD73" s="114">
        <v>19.5</v>
      </c>
      <c r="AE73" s="114">
        <v>5</v>
      </c>
      <c r="AF73" s="114">
        <v>4.7</v>
      </c>
      <c r="AG73" s="114">
        <v>6.6</v>
      </c>
      <c r="AH73" s="114">
        <v>1.8</v>
      </c>
      <c r="AI73" s="114">
        <v>4.1</v>
      </c>
      <c r="AJ73" s="114">
        <v>6.1</v>
      </c>
      <c r="AK73" s="115">
        <v>2.5</v>
      </c>
    </row>
    <row r="74" spans="1:37" s="102" customFormat="1" ht="13.5">
      <c r="A74" s="47" t="s">
        <v>127</v>
      </c>
      <c r="B74" s="114">
        <v>23.6</v>
      </c>
      <c r="C74" s="114">
        <v>37.8</v>
      </c>
      <c r="D74" s="114">
        <v>1.7</v>
      </c>
      <c r="E74" s="114">
        <v>21.1</v>
      </c>
      <c r="F74" s="114">
        <v>19.2</v>
      </c>
      <c r="G74" s="114">
        <v>27.4</v>
      </c>
      <c r="H74" s="114">
        <v>9.2</v>
      </c>
      <c r="I74" s="114">
        <v>1.2</v>
      </c>
      <c r="J74" s="114">
        <v>30.5</v>
      </c>
      <c r="K74" s="114">
        <v>7.9</v>
      </c>
      <c r="L74" s="114">
        <v>0.6</v>
      </c>
      <c r="M74" s="114">
        <v>17.2</v>
      </c>
      <c r="N74" s="114">
        <v>15.2</v>
      </c>
      <c r="O74" s="114">
        <v>15.1</v>
      </c>
      <c r="P74" s="114">
        <v>14.6</v>
      </c>
      <c r="Q74" s="114">
        <v>22.5</v>
      </c>
      <c r="R74" s="114">
        <v>29.7</v>
      </c>
      <c r="S74" s="115">
        <v>17.9</v>
      </c>
      <c r="T74" s="174">
        <v>3.7</v>
      </c>
      <c r="U74" s="114">
        <v>3.6</v>
      </c>
      <c r="V74" s="114">
        <v>3.7</v>
      </c>
      <c r="W74" s="114">
        <v>4</v>
      </c>
      <c r="X74" s="114">
        <v>4.2</v>
      </c>
      <c r="Y74" s="114">
        <v>3.8</v>
      </c>
      <c r="Z74" s="114">
        <v>16.3</v>
      </c>
      <c r="AA74" s="114">
        <v>25.6</v>
      </c>
      <c r="AB74" s="114">
        <v>2.5</v>
      </c>
      <c r="AC74" s="114">
        <v>14.2</v>
      </c>
      <c r="AD74" s="114">
        <v>23.9</v>
      </c>
      <c r="AE74" s="114">
        <v>7</v>
      </c>
      <c r="AF74" s="114">
        <v>4.9</v>
      </c>
      <c r="AG74" s="114">
        <v>6.7</v>
      </c>
      <c r="AH74" s="114">
        <v>2.3</v>
      </c>
      <c r="AI74" s="114">
        <v>4.3</v>
      </c>
      <c r="AJ74" s="114">
        <v>5.9</v>
      </c>
      <c r="AK74" s="115">
        <v>3.2</v>
      </c>
    </row>
    <row r="75" spans="1:37" s="39" customFormat="1" ht="21" customHeight="1">
      <c r="A75" s="108" t="s">
        <v>171</v>
      </c>
      <c r="B75" s="119">
        <v>23.2</v>
      </c>
      <c r="C75" s="119">
        <v>36.1</v>
      </c>
      <c r="D75" s="119">
        <v>1.1</v>
      </c>
      <c r="E75" s="119">
        <v>20.6</v>
      </c>
      <c r="F75" s="119">
        <v>20.7</v>
      </c>
      <c r="G75" s="119">
        <v>22.1</v>
      </c>
      <c r="H75" s="119">
        <v>11</v>
      </c>
      <c r="I75" s="119">
        <v>1.6</v>
      </c>
      <c r="J75" s="119">
        <v>32.7</v>
      </c>
      <c r="K75" s="119">
        <v>10</v>
      </c>
      <c r="L75" s="119">
        <v>1</v>
      </c>
      <c r="M75" s="119">
        <v>20.5</v>
      </c>
      <c r="N75" s="119">
        <v>14.4</v>
      </c>
      <c r="O75" s="119">
        <v>13.9</v>
      </c>
      <c r="P75" s="119">
        <v>10</v>
      </c>
      <c r="Q75" s="119">
        <v>22.7</v>
      </c>
      <c r="R75" s="119">
        <v>23.9</v>
      </c>
      <c r="S75" s="120">
        <v>21</v>
      </c>
      <c r="T75" s="176">
        <v>2.8</v>
      </c>
      <c r="U75" s="119">
        <v>2.6</v>
      </c>
      <c r="V75" s="119" t="s">
        <v>87</v>
      </c>
      <c r="W75" s="119">
        <v>2.8</v>
      </c>
      <c r="X75" s="119">
        <v>2.7</v>
      </c>
      <c r="Y75" s="119">
        <v>2.6</v>
      </c>
      <c r="Z75" s="119">
        <v>13.3</v>
      </c>
      <c r="AA75" s="119">
        <v>20.6</v>
      </c>
      <c r="AB75" s="119">
        <v>1.5</v>
      </c>
      <c r="AC75" s="119">
        <v>11.6</v>
      </c>
      <c r="AD75" s="119">
        <v>19</v>
      </c>
      <c r="AE75" s="119">
        <v>5.1</v>
      </c>
      <c r="AF75" s="119">
        <v>4.8</v>
      </c>
      <c r="AG75" s="119">
        <v>6.4</v>
      </c>
      <c r="AH75" s="119">
        <v>1.8</v>
      </c>
      <c r="AI75" s="119">
        <v>4.1</v>
      </c>
      <c r="AJ75" s="119">
        <v>5.6</v>
      </c>
      <c r="AK75" s="120">
        <v>2.7</v>
      </c>
    </row>
    <row r="76" ht="13.5">
      <c r="A76" s="50" t="s">
        <v>452</v>
      </c>
    </row>
    <row r="77" ht="13.5">
      <c r="A77" s="40" t="s">
        <v>113</v>
      </c>
    </row>
  </sheetData>
  <sheetProtection/>
  <mergeCells count="18">
    <mergeCell ref="AI4:AK4"/>
    <mergeCell ref="AF3:AK3"/>
    <mergeCell ref="N3:S3"/>
    <mergeCell ref="Q4:S4"/>
    <mergeCell ref="Z3:AE3"/>
    <mergeCell ref="Z4:AB4"/>
    <mergeCell ref="AC4:AE4"/>
    <mergeCell ref="AF4:AH4"/>
    <mergeCell ref="A3:A5"/>
    <mergeCell ref="B3:G3"/>
    <mergeCell ref="H3:M3"/>
    <mergeCell ref="T3:Y3"/>
    <mergeCell ref="B4:D4"/>
    <mergeCell ref="E4:G4"/>
    <mergeCell ref="H4:J4"/>
    <mergeCell ref="N4:P4"/>
    <mergeCell ref="T4:V4"/>
    <mergeCell ref="W4:Y4"/>
  </mergeCell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9" scale="52" r:id="rId1"/>
  <colBreaks count="1" manualBreakCount="1">
    <brk id="17" max="79" man="1"/>
  </colBreaks>
</worksheet>
</file>

<file path=xl/worksheets/sheet32.xml><?xml version="1.0" encoding="utf-8"?>
<worksheet xmlns="http://schemas.openxmlformats.org/spreadsheetml/2006/main" xmlns:r="http://schemas.openxmlformats.org/officeDocument/2006/relationships">
  <sheetPr transitionEvaluation="1">
    <pageSetUpPr fitToPage="1"/>
  </sheetPr>
  <dimension ref="A1:H24"/>
  <sheetViews>
    <sheetView showGridLines="0" zoomScaleSheetLayoutView="100" zoomScalePageLayoutView="0" workbookViewId="0" topLeftCell="A1">
      <selection activeCell="A1" sqref="A1"/>
    </sheetView>
  </sheetViews>
  <sheetFormatPr defaultColWidth="13.375" defaultRowHeight="13.5"/>
  <cols>
    <col min="1" max="1" width="24.125" style="41" customWidth="1"/>
    <col min="2" max="2" width="12.625" style="41" customWidth="1"/>
    <col min="3" max="6" width="13.375" style="41" customWidth="1"/>
    <col min="7" max="16384" width="13.375" style="41" customWidth="1"/>
  </cols>
  <sheetData>
    <row r="1" spans="1:2" ht="13.5">
      <c r="A1" s="42" t="s">
        <v>255</v>
      </c>
      <c r="B1" s="42"/>
    </row>
    <row r="2" spans="1:2" ht="13.5">
      <c r="A2" s="42" t="s">
        <v>256</v>
      </c>
      <c r="B2" s="42"/>
    </row>
    <row r="3" spans="1:2" ht="13.5">
      <c r="A3" s="42" t="s">
        <v>422</v>
      </c>
      <c r="B3" s="42"/>
    </row>
    <row r="4" spans="1:2" ht="13.5">
      <c r="A4" s="400" t="s">
        <v>460</v>
      </c>
      <c r="B4" s="42"/>
    </row>
    <row r="5" spans="2:8" ht="13.5">
      <c r="B5" s="42"/>
      <c r="H5" s="401" t="s">
        <v>462</v>
      </c>
    </row>
    <row r="6" spans="1:8" s="189" customFormat="1" ht="19.5" customHeight="1">
      <c r="A6" s="521" t="s">
        <v>458</v>
      </c>
      <c r="B6" s="522" t="s">
        <v>257</v>
      </c>
      <c r="C6" s="523" t="s">
        <v>22</v>
      </c>
      <c r="D6" s="524"/>
      <c r="E6" s="524"/>
      <c r="F6" s="523" t="s">
        <v>23</v>
      </c>
      <c r="G6" s="524"/>
      <c r="H6" s="524"/>
    </row>
    <row r="7" spans="1:8" s="189" customFormat="1" ht="19.5" customHeight="1">
      <c r="A7" s="521"/>
      <c r="B7" s="522"/>
      <c r="C7" s="190" t="s">
        <v>24</v>
      </c>
      <c r="D7" s="190" t="s">
        <v>345</v>
      </c>
      <c r="E7" s="190" t="s">
        <v>346</v>
      </c>
      <c r="F7" s="190" t="s">
        <v>24</v>
      </c>
      <c r="G7" s="190" t="s">
        <v>345</v>
      </c>
      <c r="H7" s="190" t="s">
        <v>346</v>
      </c>
    </row>
    <row r="8" spans="1:8" s="189" customFormat="1" ht="19.5" customHeight="1">
      <c r="A8" s="191" t="s">
        <v>97</v>
      </c>
      <c r="B8" s="126">
        <v>109534740</v>
      </c>
      <c r="C8" s="126">
        <v>52940825</v>
      </c>
      <c r="D8" s="126">
        <v>31348423</v>
      </c>
      <c r="E8" s="126">
        <v>20039610</v>
      </c>
      <c r="F8" s="126">
        <v>56593915</v>
      </c>
      <c r="G8" s="126">
        <v>31232926</v>
      </c>
      <c r="H8" s="127">
        <v>24211466</v>
      </c>
    </row>
    <row r="9" spans="1:8" s="189" customFormat="1" ht="19.5" customHeight="1">
      <c r="A9" s="191" t="s">
        <v>108</v>
      </c>
      <c r="B9" s="126">
        <v>58018675</v>
      </c>
      <c r="C9" s="126">
        <v>32619348</v>
      </c>
      <c r="D9" s="126">
        <v>21461977</v>
      </c>
      <c r="E9" s="126">
        <v>10867291</v>
      </c>
      <c r="F9" s="126">
        <v>25399327</v>
      </c>
      <c r="G9" s="126">
        <v>15018890</v>
      </c>
      <c r="H9" s="127">
        <v>10224317</v>
      </c>
    </row>
    <row r="10" spans="1:8" s="189" customFormat="1" ht="19.5" customHeight="1">
      <c r="A10" s="85" t="s">
        <v>155</v>
      </c>
      <c r="B10" s="126">
        <v>1378446</v>
      </c>
      <c r="C10" s="126">
        <v>1154097</v>
      </c>
      <c r="D10" s="126">
        <v>1020207</v>
      </c>
      <c r="E10" s="126">
        <v>133369</v>
      </c>
      <c r="F10" s="126">
        <v>224349</v>
      </c>
      <c r="G10" s="126">
        <v>151060</v>
      </c>
      <c r="H10" s="127">
        <v>72997</v>
      </c>
    </row>
    <row r="11" spans="1:8" s="189" customFormat="1" ht="19.5" customHeight="1">
      <c r="A11" s="85" t="s">
        <v>156</v>
      </c>
      <c r="B11" s="126">
        <v>9274837</v>
      </c>
      <c r="C11" s="126">
        <v>4801988</v>
      </c>
      <c r="D11" s="126">
        <v>3355768</v>
      </c>
      <c r="E11" s="126">
        <v>1444592</v>
      </c>
      <c r="F11" s="126">
        <v>4472849</v>
      </c>
      <c r="G11" s="126">
        <v>2616089</v>
      </c>
      <c r="H11" s="127">
        <v>1854336</v>
      </c>
    </row>
    <row r="12" spans="1:8" s="189" customFormat="1" ht="19.5" customHeight="1">
      <c r="A12" s="85" t="s">
        <v>157</v>
      </c>
      <c r="B12" s="126">
        <v>11148369</v>
      </c>
      <c r="C12" s="126">
        <v>4455042</v>
      </c>
      <c r="D12" s="126">
        <v>3252141</v>
      </c>
      <c r="E12" s="126">
        <v>1201378</v>
      </c>
      <c r="F12" s="126">
        <v>6693327</v>
      </c>
      <c r="G12" s="126">
        <v>3969546</v>
      </c>
      <c r="H12" s="127">
        <v>2720845</v>
      </c>
    </row>
    <row r="13" spans="1:8" s="189" customFormat="1" ht="19.5" customHeight="1">
      <c r="A13" s="85" t="s">
        <v>158</v>
      </c>
      <c r="B13" s="126">
        <v>7356073</v>
      </c>
      <c r="C13" s="126">
        <v>4135676</v>
      </c>
      <c r="D13" s="126">
        <v>2852445</v>
      </c>
      <c r="E13" s="126">
        <v>1280732</v>
      </c>
      <c r="F13" s="126">
        <v>3220397</v>
      </c>
      <c r="G13" s="126">
        <v>1739633</v>
      </c>
      <c r="H13" s="127">
        <v>1477708</v>
      </c>
    </row>
    <row r="14" spans="1:8" s="189" customFormat="1" ht="19.5" customHeight="1">
      <c r="A14" s="85" t="s">
        <v>159</v>
      </c>
      <c r="B14" s="126">
        <v>6765051</v>
      </c>
      <c r="C14" s="126">
        <v>2145434</v>
      </c>
      <c r="D14" s="126">
        <v>1153630</v>
      </c>
      <c r="E14" s="126">
        <v>988798</v>
      </c>
      <c r="F14" s="126">
        <v>4619617</v>
      </c>
      <c r="G14" s="126">
        <v>2649686</v>
      </c>
      <c r="H14" s="127">
        <v>1962631</v>
      </c>
    </row>
    <row r="15" spans="1:8" s="189" customFormat="1" ht="19.5" customHeight="1">
      <c r="A15" s="85" t="s">
        <v>160</v>
      </c>
      <c r="B15" s="126">
        <v>1084656</v>
      </c>
      <c r="C15" s="126">
        <v>1016587</v>
      </c>
      <c r="D15" s="126">
        <v>665779</v>
      </c>
      <c r="E15" s="126">
        <v>349091</v>
      </c>
      <c r="F15" s="126">
        <v>68069</v>
      </c>
      <c r="G15" s="126">
        <v>31918</v>
      </c>
      <c r="H15" s="127">
        <v>36043</v>
      </c>
    </row>
    <row r="16" spans="1:8" s="189" customFormat="1" ht="19.5" customHeight="1">
      <c r="A16" s="85" t="s">
        <v>161</v>
      </c>
      <c r="B16" s="126">
        <v>2123617</v>
      </c>
      <c r="C16" s="126">
        <v>1336317</v>
      </c>
      <c r="D16" s="126">
        <v>1010462</v>
      </c>
      <c r="E16" s="126">
        <v>324849</v>
      </c>
      <c r="F16" s="126">
        <v>787300</v>
      </c>
      <c r="G16" s="126">
        <v>635133</v>
      </c>
      <c r="H16" s="127">
        <v>151542</v>
      </c>
    </row>
    <row r="17" spans="1:8" s="189" customFormat="1" ht="19.5" customHeight="1">
      <c r="A17" s="85" t="s">
        <v>162</v>
      </c>
      <c r="B17" s="126">
        <v>7711550</v>
      </c>
      <c r="C17" s="126">
        <v>5514460</v>
      </c>
      <c r="D17" s="126">
        <v>3329208</v>
      </c>
      <c r="E17" s="126">
        <v>2179339</v>
      </c>
      <c r="F17" s="126">
        <v>2197090</v>
      </c>
      <c r="G17" s="126">
        <v>1357332</v>
      </c>
      <c r="H17" s="127">
        <v>837104</v>
      </c>
    </row>
    <row r="18" spans="1:8" s="189" customFormat="1" ht="19.5" customHeight="1">
      <c r="A18" s="85" t="s">
        <v>163</v>
      </c>
      <c r="B18" s="126">
        <v>1996780</v>
      </c>
      <c r="C18" s="126">
        <v>1929380</v>
      </c>
      <c r="D18" s="126">
        <v>1295769</v>
      </c>
      <c r="E18" s="126">
        <v>629333</v>
      </c>
      <c r="F18" s="126">
        <v>67400</v>
      </c>
      <c r="G18" s="126">
        <v>33687</v>
      </c>
      <c r="H18" s="127">
        <v>33548</v>
      </c>
    </row>
    <row r="19" spans="1:8" s="189" customFormat="1" ht="19.5" customHeight="1">
      <c r="A19" s="85" t="s">
        <v>164</v>
      </c>
      <c r="B19" s="126">
        <v>2566554</v>
      </c>
      <c r="C19" s="126">
        <v>2505390</v>
      </c>
      <c r="D19" s="126">
        <v>1703999</v>
      </c>
      <c r="E19" s="126">
        <v>796372</v>
      </c>
      <c r="F19" s="126">
        <v>61164</v>
      </c>
      <c r="G19" s="126">
        <v>41101</v>
      </c>
      <c r="H19" s="127">
        <v>19951</v>
      </c>
    </row>
    <row r="20" spans="1:8" s="189" customFormat="1" ht="19.5" customHeight="1">
      <c r="A20" s="85" t="s">
        <v>165</v>
      </c>
      <c r="B20" s="126">
        <v>3846730</v>
      </c>
      <c r="C20" s="126">
        <v>2024935</v>
      </c>
      <c r="D20" s="126">
        <v>1088110</v>
      </c>
      <c r="E20" s="126">
        <v>932830</v>
      </c>
      <c r="F20" s="126">
        <v>1821795</v>
      </c>
      <c r="G20" s="126">
        <v>1183780</v>
      </c>
      <c r="H20" s="127">
        <v>633882</v>
      </c>
    </row>
    <row r="21" spans="1:8" s="189" customFormat="1" ht="19.5" customHeight="1">
      <c r="A21" s="85" t="s">
        <v>182</v>
      </c>
      <c r="B21" s="126">
        <v>2766012</v>
      </c>
      <c r="C21" s="126">
        <v>1600042</v>
      </c>
      <c r="D21" s="126">
        <v>734459</v>
      </c>
      <c r="E21" s="126">
        <v>606608</v>
      </c>
      <c r="F21" s="126">
        <v>1165970</v>
      </c>
      <c r="G21" s="126">
        <v>609925</v>
      </c>
      <c r="H21" s="127">
        <v>423730</v>
      </c>
    </row>
    <row r="22" spans="1:8" s="189" customFormat="1" ht="19.5" customHeight="1">
      <c r="A22" s="192" t="s">
        <v>172</v>
      </c>
      <c r="B22" s="126">
        <v>43163859</v>
      </c>
      <c r="C22" s="126">
        <v>15828077</v>
      </c>
      <c r="D22" s="126">
        <v>8177166</v>
      </c>
      <c r="E22" s="126">
        <v>7506796</v>
      </c>
      <c r="F22" s="126">
        <v>27335782</v>
      </c>
      <c r="G22" s="126">
        <v>14507584</v>
      </c>
      <c r="H22" s="127">
        <v>12617034</v>
      </c>
    </row>
    <row r="23" spans="1:8" s="189" customFormat="1" ht="19.5" customHeight="1">
      <c r="A23" s="193" t="s">
        <v>183</v>
      </c>
      <c r="B23" s="128">
        <v>8352206</v>
      </c>
      <c r="C23" s="128">
        <v>4493400</v>
      </c>
      <c r="D23" s="128">
        <v>1709280</v>
      </c>
      <c r="E23" s="128">
        <v>1665523</v>
      </c>
      <c r="F23" s="128">
        <v>3858806</v>
      </c>
      <c r="G23" s="128">
        <v>1706452</v>
      </c>
      <c r="H23" s="129">
        <v>1370115</v>
      </c>
    </row>
    <row r="24" ht="13.5">
      <c r="A24" s="315" t="s">
        <v>487</v>
      </c>
    </row>
  </sheetData>
  <sheetProtection/>
  <mergeCells count="4">
    <mergeCell ref="A6:A7"/>
    <mergeCell ref="B6:B7"/>
    <mergeCell ref="C6:E6"/>
    <mergeCell ref="F6:H6"/>
  </mergeCells>
  <printOptions horizontalCentered="1"/>
  <pageMargins left="0.7" right="0.7" top="0.75" bottom="0.75" header="0.3" footer="0.3"/>
  <pageSetup fitToHeight="1" fitToWidth="1" horizontalDpi="600" verticalDpi="600" orientation="portrait" paperSize="9" scale="76" r:id="rId1"/>
  <colBreaks count="1" manualBreakCount="1">
    <brk id="2" max="65535" man="1"/>
  </colBreaks>
</worksheet>
</file>

<file path=xl/worksheets/sheet33.xml><?xml version="1.0" encoding="utf-8"?>
<worksheet xmlns="http://schemas.openxmlformats.org/spreadsheetml/2006/main" xmlns:r="http://schemas.openxmlformats.org/officeDocument/2006/relationships">
  <sheetPr transitionEvaluation="1">
    <pageSetUpPr fitToPage="1"/>
  </sheetPr>
  <dimension ref="A1:D32"/>
  <sheetViews>
    <sheetView showGridLines="0" zoomScaleSheetLayoutView="100" zoomScalePageLayoutView="0" workbookViewId="0" topLeftCell="A1">
      <selection activeCell="A1" sqref="A1"/>
    </sheetView>
  </sheetViews>
  <sheetFormatPr defaultColWidth="13.375" defaultRowHeight="13.5"/>
  <cols>
    <col min="1" max="1" width="34.00390625" style="41" customWidth="1"/>
    <col min="2" max="5" width="17.50390625" style="41" customWidth="1"/>
    <col min="6" max="16384" width="13.375" style="41" customWidth="1"/>
  </cols>
  <sheetData>
    <row r="1" spans="1:2" ht="13.5">
      <c r="A1" s="42" t="s">
        <v>461</v>
      </c>
      <c r="B1" s="42"/>
    </row>
    <row r="2" spans="2:4" ht="13.5">
      <c r="B2" s="42"/>
      <c r="D2" s="401" t="s">
        <v>462</v>
      </c>
    </row>
    <row r="3" spans="1:4" s="189" customFormat="1" ht="36.75" customHeight="1">
      <c r="A3" s="122" t="s">
        <v>459</v>
      </c>
      <c r="B3" s="122" t="s">
        <v>257</v>
      </c>
      <c r="C3" s="190" t="s">
        <v>22</v>
      </c>
      <c r="D3" s="190" t="s">
        <v>23</v>
      </c>
    </row>
    <row r="4" spans="1:4" s="189" customFormat="1" ht="16.5" customHeight="1">
      <c r="A4" s="191" t="s">
        <v>109</v>
      </c>
      <c r="B4" s="126">
        <v>109534740</v>
      </c>
      <c r="C4" s="126">
        <v>52940825</v>
      </c>
      <c r="D4" s="127">
        <v>56593915</v>
      </c>
    </row>
    <row r="5" spans="1:4" s="189" customFormat="1" ht="16.5" customHeight="1">
      <c r="A5" s="191" t="s">
        <v>211</v>
      </c>
      <c r="B5" s="126">
        <v>58018675</v>
      </c>
      <c r="C5" s="126">
        <v>32619348</v>
      </c>
      <c r="D5" s="127">
        <v>25399327</v>
      </c>
    </row>
    <row r="6" spans="1:4" s="189" customFormat="1" ht="16.5" customHeight="1">
      <c r="A6" s="85" t="s">
        <v>258</v>
      </c>
      <c r="B6" s="126">
        <v>2198438</v>
      </c>
      <c r="C6" s="126">
        <v>1346294</v>
      </c>
      <c r="D6" s="127">
        <v>852144</v>
      </c>
    </row>
    <row r="7" spans="1:4" s="189" customFormat="1" ht="16.5" customHeight="1">
      <c r="A7" s="85" t="s">
        <v>259</v>
      </c>
      <c r="B7" s="126">
        <v>2046820</v>
      </c>
      <c r="C7" s="126">
        <v>1231584</v>
      </c>
      <c r="D7" s="127">
        <v>815236</v>
      </c>
    </row>
    <row r="8" spans="1:4" s="189" customFormat="1" ht="16.5" customHeight="1">
      <c r="A8" s="85" t="s">
        <v>260</v>
      </c>
      <c r="B8" s="126">
        <v>151618</v>
      </c>
      <c r="C8" s="126">
        <v>114710</v>
      </c>
      <c r="D8" s="127">
        <v>36908</v>
      </c>
    </row>
    <row r="9" spans="1:4" s="189" customFormat="1" ht="16.5" customHeight="1">
      <c r="A9" s="85" t="s">
        <v>261</v>
      </c>
      <c r="B9" s="126">
        <v>13620995</v>
      </c>
      <c r="C9" s="126">
        <v>10130375</v>
      </c>
      <c r="D9" s="127">
        <v>3490620</v>
      </c>
    </row>
    <row r="10" spans="1:4" s="189" customFormat="1" ht="16.5" customHeight="1">
      <c r="A10" s="85" t="s">
        <v>262</v>
      </c>
      <c r="B10" s="126">
        <v>22090</v>
      </c>
      <c r="C10" s="126">
        <v>18627</v>
      </c>
      <c r="D10" s="127">
        <v>3463</v>
      </c>
    </row>
    <row r="11" spans="1:4" s="189" customFormat="1" ht="16.5" customHeight="1">
      <c r="A11" s="85" t="s">
        <v>263</v>
      </c>
      <c r="B11" s="126">
        <v>4302991</v>
      </c>
      <c r="C11" s="126">
        <v>3616627</v>
      </c>
      <c r="D11" s="127">
        <v>686364</v>
      </c>
    </row>
    <row r="12" spans="1:4" s="189" customFormat="1" ht="16.5" customHeight="1">
      <c r="A12" s="85" t="s">
        <v>264</v>
      </c>
      <c r="B12" s="126">
        <v>9295914</v>
      </c>
      <c r="C12" s="126">
        <v>6495121</v>
      </c>
      <c r="D12" s="127">
        <v>2800793</v>
      </c>
    </row>
    <row r="13" spans="1:4" s="189" customFormat="1" ht="16.5" customHeight="1">
      <c r="A13" s="85" t="s">
        <v>265</v>
      </c>
      <c r="B13" s="126">
        <v>39257128</v>
      </c>
      <c r="C13" s="126">
        <v>19476555</v>
      </c>
      <c r="D13" s="127">
        <v>19780573</v>
      </c>
    </row>
    <row r="14" spans="1:4" s="189" customFormat="1" ht="16.5" customHeight="1">
      <c r="A14" s="85" t="s">
        <v>266</v>
      </c>
      <c r="B14" s="126">
        <v>282960</v>
      </c>
      <c r="C14" s="126">
        <v>242086</v>
      </c>
      <c r="D14" s="127">
        <v>40874</v>
      </c>
    </row>
    <row r="15" spans="1:4" s="189" customFormat="1" ht="16.5" customHeight="1">
      <c r="A15" s="85" t="s">
        <v>267</v>
      </c>
      <c r="B15" s="126">
        <v>1656504</v>
      </c>
      <c r="C15" s="126">
        <v>1213408</v>
      </c>
      <c r="D15" s="127">
        <v>443096</v>
      </c>
    </row>
    <row r="16" spans="1:4" s="189" customFormat="1" ht="16.5" customHeight="1">
      <c r="A16" s="85" t="s">
        <v>268</v>
      </c>
      <c r="B16" s="126">
        <v>3024855</v>
      </c>
      <c r="C16" s="126">
        <v>2438257</v>
      </c>
      <c r="D16" s="127">
        <v>586598</v>
      </c>
    </row>
    <row r="17" spans="1:4" s="189" customFormat="1" ht="16.5" customHeight="1">
      <c r="A17" s="85" t="s">
        <v>269</v>
      </c>
      <c r="B17" s="126">
        <v>8923490</v>
      </c>
      <c r="C17" s="126">
        <v>4252910</v>
      </c>
      <c r="D17" s="127">
        <v>4670580</v>
      </c>
    </row>
    <row r="18" spans="1:4" s="189" customFormat="1" ht="16.5" customHeight="1">
      <c r="A18" s="192" t="s">
        <v>270</v>
      </c>
      <c r="B18" s="126">
        <v>1422052</v>
      </c>
      <c r="C18" s="126">
        <v>636445</v>
      </c>
      <c r="D18" s="127">
        <v>785607</v>
      </c>
    </row>
    <row r="19" spans="1:4" s="189" customFormat="1" ht="16.5" customHeight="1">
      <c r="A19" s="192" t="s">
        <v>271</v>
      </c>
      <c r="B19" s="126">
        <v>1188355</v>
      </c>
      <c r="C19" s="126">
        <v>717763</v>
      </c>
      <c r="D19" s="127">
        <v>470592</v>
      </c>
    </row>
    <row r="20" spans="1:4" s="189" customFormat="1" ht="16.5" customHeight="1">
      <c r="A20" s="192" t="s">
        <v>272</v>
      </c>
      <c r="B20" s="126">
        <v>1900535</v>
      </c>
      <c r="C20" s="126">
        <v>1251067</v>
      </c>
      <c r="D20" s="127">
        <v>649468</v>
      </c>
    </row>
    <row r="21" spans="1:4" s="189" customFormat="1" ht="16.5" customHeight="1">
      <c r="A21" s="194" t="s">
        <v>273</v>
      </c>
      <c r="B21" s="126">
        <v>3175825</v>
      </c>
      <c r="C21" s="126">
        <v>1196592</v>
      </c>
      <c r="D21" s="127">
        <v>1979233</v>
      </c>
    </row>
    <row r="22" spans="1:4" s="189" customFormat="1" ht="16.5" customHeight="1">
      <c r="A22" s="191" t="s">
        <v>274</v>
      </c>
      <c r="B22" s="126">
        <v>2052122</v>
      </c>
      <c r="C22" s="126">
        <v>813881</v>
      </c>
      <c r="D22" s="127">
        <v>1238241</v>
      </c>
    </row>
    <row r="23" spans="1:4" s="189" customFormat="1" ht="16.5" customHeight="1">
      <c r="A23" s="85" t="s">
        <v>275</v>
      </c>
      <c r="B23" s="126">
        <v>2619980</v>
      </c>
      <c r="C23" s="126">
        <v>1124329</v>
      </c>
      <c r="D23" s="127">
        <v>1495651</v>
      </c>
    </row>
    <row r="24" spans="1:4" s="189" customFormat="1" ht="16.5" customHeight="1">
      <c r="A24" s="85" t="s">
        <v>276</v>
      </c>
      <c r="B24" s="126">
        <v>6994067</v>
      </c>
      <c r="C24" s="126">
        <v>1688071</v>
      </c>
      <c r="D24" s="127">
        <v>5305996</v>
      </c>
    </row>
    <row r="25" spans="1:4" s="189" customFormat="1" ht="16.5" customHeight="1">
      <c r="A25" s="85" t="s">
        <v>277</v>
      </c>
      <c r="B25" s="126">
        <v>482575</v>
      </c>
      <c r="C25" s="126">
        <v>291260</v>
      </c>
      <c r="D25" s="127">
        <v>191315</v>
      </c>
    </row>
    <row r="26" spans="1:4" s="189" customFormat="1" ht="16.5" customHeight="1">
      <c r="A26" s="85" t="s">
        <v>206</v>
      </c>
      <c r="B26" s="126">
        <v>3510635</v>
      </c>
      <c r="C26" s="126">
        <v>2147583</v>
      </c>
      <c r="D26" s="127">
        <v>1363052</v>
      </c>
    </row>
    <row r="27" spans="1:4" s="189" customFormat="1" ht="16.5" customHeight="1">
      <c r="A27" s="85" t="s">
        <v>278</v>
      </c>
      <c r="B27" s="126">
        <v>2023173</v>
      </c>
      <c r="C27" s="126">
        <v>1462903</v>
      </c>
      <c r="D27" s="127">
        <v>560270</v>
      </c>
    </row>
    <row r="28" spans="1:4" s="189" customFormat="1" ht="16.5" customHeight="1">
      <c r="A28" s="85" t="s">
        <v>147</v>
      </c>
      <c r="B28" s="126">
        <v>2942114</v>
      </c>
      <c r="C28" s="126">
        <v>1666124</v>
      </c>
      <c r="D28" s="127">
        <v>1275990</v>
      </c>
    </row>
    <row r="29" spans="1:4" s="189" customFormat="1" ht="16.5" customHeight="1">
      <c r="A29" s="85" t="s">
        <v>209</v>
      </c>
      <c r="B29" s="126">
        <v>43163859</v>
      </c>
      <c r="C29" s="126">
        <v>15828077</v>
      </c>
      <c r="D29" s="127">
        <v>27335782</v>
      </c>
    </row>
    <row r="30" spans="1:4" s="189" customFormat="1" ht="16.5" customHeight="1">
      <c r="A30" s="131" t="s">
        <v>210</v>
      </c>
      <c r="B30" s="128">
        <v>8352206</v>
      </c>
      <c r="C30" s="128">
        <v>4493400</v>
      </c>
      <c r="D30" s="129">
        <v>3858806</v>
      </c>
    </row>
    <row r="31" ht="13.5">
      <c r="A31" s="315" t="s">
        <v>487</v>
      </c>
    </row>
    <row r="32" ht="13.5">
      <c r="A32" s="315"/>
    </row>
  </sheetData>
  <sheetProtection/>
  <printOptions horizontalCentered="1"/>
  <pageMargins left="0.7" right="0.7" top="0.75" bottom="0.75" header="0.3" footer="0.3"/>
  <pageSetup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H16" sqref="H16"/>
    </sheetView>
  </sheetViews>
  <sheetFormatPr defaultColWidth="9.00390625" defaultRowHeight="13.5"/>
  <cols>
    <col min="1" max="2" width="9.00390625" style="91" customWidth="1"/>
    <col min="3" max="3" width="11.50390625" style="91" bestFit="1" customWidth="1"/>
    <col min="4" max="4" width="9.00390625" style="91" customWidth="1"/>
    <col min="5" max="5" width="11.50390625" style="91" customWidth="1"/>
    <col min="6" max="15" width="9.00390625" style="91" customWidth="1"/>
    <col min="16" max="16384" width="9.00390625" style="91" customWidth="1"/>
  </cols>
  <sheetData>
    <row r="1" ht="13.5">
      <c r="A1" s="130" t="s">
        <v>255</v>
      </c>
    </row>
    <row r="2" ht="13.5">
      <c r="A2" s="130" t="s">
        <v>280</v>
      </c>
    </row>
    <row r="3" ht="13.5">
      <c r="A3" s="91" t="s">
        <v>488</v>
      </c>
    </row>
    <row r="4" ht="13.5">
      <c r="E4" s="166" t="s">
        <v>462</v>
      </c>
    </row>
    <row r="5" spans="2:5" ht="13.5">
      <c r="B5" s="525" t="s">
        <v>281</v>
      </c>
      <c r="C5" s="526"/>
      <c r="D5" s="526"/>
      <c r="E5" s="527"/>
    </row>
    <row r="6" spans="2:5" ht="13.5">
      <c r="B6" s="185" t="s">
        <v>279</v>
      </c>
      <c r="C6" s="182">
        <v>95272000</v>
      </c>
      <c r="D6" s="185" t="s">
        <v>249</v>
      </c>
      <c r="E6" s="182">
        <v>8651000</v>
      </c>
    </row>
    <row r="7" spans="2:5" ht="13.5">
      <c r="B7" s="186" t="s">
        <v>282</v>
      </c>
      <c r="C7" s="183">
        <v>8655000</v>
      </c>
      <c r="D7" s="186" t="s">
        <v>250</v>
      </c>
      <c r="E7" s="183">
        <v>7616000</v>
      </c>
    </row>
    <row r="8" spans="2:5" ht="13.5">
      <c r="B8" s="186" t="s">
        <v>82</v>
      </c>
      <c r="C8" s="183">
        <v>8814000</v>
      </c>
      <c r="D8" s="186" t="s">
        <v>251</v>
      </c>
      <c r="E8" s="183">
        <v>6581000</v>
      </c>
    </row>
    <row r="9" spans="2:5" ht="13.5">
      <c r="B9" s="186" t="s">
        <v>83</v>
      </c>
      <c r="C9" s="183">
        <v>8972000</v>
      </c>
      <c r="D9" s="186" t="s">
        <v>252</v>
      </c>
      <c r="E9" s="183">
        <v>5546000</v>
      </c>
    </row>
    <row r="10" spans="2:5" ht="13.5">
      <c r="B10" s="186" t="s">
        <v>84</v>
      </c>
      <c r="C10" s="183">
        <v>9130000</v>
      </c>
      <c r="D10" s="186" t="s">
        <v>253</v>
      </c>
      <c r="E10" s="183">
        <v>4511000</v>
      </c>
    </row>
    <row r="11" spans="2:5" ht="13.5">
      <c r="B11" s="186" t="s">
        <v>85</v>
      </c>
      <c r="C11" s="183">
        <v>9289000</v>
      </c>
      <c r="D11" s="186" t="s">
        <v>254</v>
      </c>
      <c r="E11" s="183">
        <v>3476000</v>
      </c>
    </row>
    <row r="12" spans="2:5" ht="13.5">
      <c r="B12" s="187" t="s">
        <v>86</v>
      </c>
      <c r="C12" s="184">
        <v>9400000</v>
      </c>
      <c r="D12" s="187" t="s">
        <v>283</v>
      </c>
      <c r="E12" s="184">
        <v>4631000</v>
      </c>
    </row>
  </sheetData>
  <sheetProtection/>
  <mergeCells count="1">
    <mergeCell ref="B5:E5"/>
  </mergeCells>
  <printOptions horizontalCentered="1"/>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showGridLines="0" zoomScale="80" zoomScaleNormal="80" zoomScaleSheetLayoutView="70" zoomScalePageLayoutView="0" workbookViewId="0" topLeftCell="A1">
      <selection activeCell="A1" sqref="A1"/>
    </sheetView>
  </sheetViews>
  <sheetFormatPr defaultColWidth="9.00390625" defaultRowHeight="13.5"/>
  <cols>
    <col min="1" max="1" width="25.125" style="4" customWidth="1"/>
    <col min="2" max="6" width="12.625" style="4" customWidth="1"/>
    <col min="7" max="16384" width="9.00390625" style="4" customWidth="1"/>
  </cols>
  <sheetData>
    <row r="1" spans="1:6" ht="13.5">
      <c r="A1" s="49" t="s">
        <v>455</v>
      </c>
      <c r="B1" s="49"/>
      <c r="C1" s="49"/>
      <c r="D1" s="49"/>
      <c r="E1" s="49"/>
      <c r="F1" s="49"/>
    </row>
    <row r="2" ht="16.5" customHeight="1"/>
    <row r="3" spans="1:6" ht="16.5" customHeight="1">
      <c r="A3" s="420" t="s">
        <v>347</v>
      </c>
      <c r="B3" s="457" t="s">
        <v>185</v>
      </c>
      <c r="C3" s="232"/>
      <c r="D3" s="419" t="s">
        <v>179</v>
      </c>
      <c r="E3" s="421" t="s">
        <v>293</v>
      </c>
      <c r="F3" s="421" t="s">
        <v>454</v>
      </c>
    </row>
    <row r="4" spans="1:6" ht="13.5">
      <c r="A4" s="435"/>
      <c r="B4" s="460"/>
      <c r="C4" s="222" t="s">
        <v>290</v>
      </c>
      <c r="D4" s="420"/>
      <c r="E4" s="422"/>
      <c r="F4" s="422"/>
    </row>
    <row r="5" spans="1:6" ht="13.5">
      <c r="A5" s="245"/>
      <c r="B5" s="195" t="s">
        <v>184</v>
      </c>
      <c r="C5" s="195" t="s">
        <v>291</v>
      </c>
      <c r="D5" s="195" t="s">
        <v>175</v>
      </c>
      <c r="E5" s="195" t="s">
        <v>175</v>
      </c>
      <c r="F5" s="195" t="s">
        <v>343</v>
      </c>
    </row>
    <row r="6" spans="1:6" ht="26.25" customHeight="1">
      <c r="A6" s="223"/>
      <c r="B6" s="457" t="s">
        <v>22</v>
      </c>
      <c r="C6" s="458"/>
      <c r="D6" s="458"/>
      <c r="E6" s="458"/>
      <c r="F6" s="459"/>
    </row>
    <row r="7" spans="1:6" s="64" customFormat="1" ht="17.25">
      <c r="A7" s="19" t="s">
        <v>97</v>
      </c>
      <c r="B7" s="233">
        <v>664204</v>
      </c>
      <c r="C7" s="234">
        <v>100</v>
      </c>
      <c r="D7" s="235">
        <v>12.5</v>
      </c>
      <c r="E7" s="235">
        <v>6.4</v>
      </c>
      <c r="F7" s="235">
        <v>77.7</v>
      </c>
    </row>
    <row r="8" spans="1:6" ht="17.25">
      <c r="A8" s="19" t="s">
        <v>108</v>
      </c>
      <c r="B8" s="233">
        <v>81022</v>
      </c>
      <c r="C8" s="234">
        <v>12.2</v>
      </c>
      <c r="D8" s="235">
        <v>2.5</v>
      </c>
      <c r="E8" s="235">
        <v>2.8</v>
      </c>
      <c r="F8" s="235">
        <v>68</v>
      </c>
    </row>
    <row r="9" spans="1:6" ht="17.25">
      <c r="A9" s="47" t="s">
        <v>155</v>
      </c>
      <c r="B9" s="236">
        <v>7939</v>
      </c>
      <c r="C9" s="234">
        <v>1.2</v>
      </c>
      <c r="D9" s="237">
        <v>6.9</v>
      </c>
      <c r="E9" s="237" t="s">
        <v>170</v>
      </c>
      <c r="F9" s="237">
        <v>73.2</v>
      </c>
    </row>
    <row r="10" spans="1:6" ht="17.25">
      <c r="A10" s="47" t="s">
        <v>156</v>
      </c>
      <c r="B10" s="236">
        <v>10542</v>
      </c>
      <c r="C10" s="234">
        <v>1.6</v>
      </c>
      <c r="D10" s="237">
        <v>2.2</v>
      </c>
      <c r="E10" s="237">
        <v>3.5</v>
      </c>
      <c r="F10" s="237">
        <v>66.1</v>
      </c>
    </row>
    <row r="11" spans="1:6" ht="17.25">
      <c r="A11" s="47" t="s">
        <v>157</v>
      </c>
      <c r="B11" s="236">
        <v>3534</v>
      </c>
      <c r="C11" s="234">
        <v>0.5</v>
      </c>
      <c r="D11" s="237">
        <v>0.8</v>
      </c>
      <c r="E11" s="237">
        <v>1.2</v>
      </c>
      <c r="F11" s="237">
        <v>58.3</v>
      </c>
    </row>
    <row r="12" spans="1:6" ht="17.25">
      <c r="A12" s="47" t="s">
        <v>158</v>
      </c>
      <c r="B12" s="236">
        <v>8023</v>
      </c>
      <c r="C12" s="234">
        <v>1.2</v>
      </c>
      <c r="D12" s="237">
        <v>1.9</v>
      </c>
      <c r="E12" s="237">
        <v>2.5</v>
      </c>
      <c r="F12" s="237">
        <v>68.5</v>
      </c>
    </row>
    <row r="13" spans="1:6" ht="17.25">
      <c r="A13" s="47" t="s">
        <v>159</v>
      </c>
      <c r="B13" s="236">
        <v>9098</v>
      </c>
      <c r="C13" s="234">
        <v>1.4</v>
      </c>
      <c r="D13" s="237">
        <v>4.2</v>
      </c>
      <c r="E13" s="237">
        <v>4.8</v>
      </c>
      <c r="F13" s="237">
        <v>66.5</v>
      </c>
    </row>
    <row r="14" spans="1:6" ht="17.25">
      <c r="A14" s="47" t="s">
        <v>160</v>
      </c>
      <c r="B14" s="236">
        <v>1253</v>
      </c>
      <c r="C14" s="234">
        <v>0.2</v>
      </c>
      <c r="D14" s="237">
        <v>1.2</v>
      </c>
      <c r="E14" s="237">
        <v>1.4</v>
      </c>
      <c r="F14" s="237">
        <v>59.3</v>
      </c>
    </row>
    <row r="15" spans="1:6" ht="17.25">
      <c r="A15" s="47" t="s">
        <v>161</v>
      </c>
      <c r="B15" s="236">
        <v>15136</v>
      </c>
      <c r="C15" s="234">
        <v>2.3</v>
      </c>
      <c r="D15" s="237">
        <v>11.3</v>
      </c>
      <c r="E15" s="237">
        <v>4.1</v>
      </c>
      <c r="F15" s="237">
        <v>77.6</v>
      </c>
    </row>
    <row r="16" spans="1:6" ht="17.25">
      <c r="A16" s="47" t="s">
        <v>162</v>
      </c>
      <c r="B16" s="236">
        <v>6152</v>
      </c>
      <c r="C16" s="234">
        <v>0.9</v>
      </c>
      <c r="D16" s="237">
        <v>1.1</v>
      </c>
      <c r="E16" s="237">
        <v>1.5</v>
      </c>
      <c r="F16" s="237">
        <v>61.6</v>
      </c>
    </row>
    <row r="17" spans="1:6" ht="17.25">
      <c r="A17" s="47" t="s">
        <v>163</v>
      </c>
      <c r="B17" s="236">
        <v>3357</v>
      </c>
      <c r="C17" s="234">
        <v>0.5</v>
      </c>
      <c r="D17" s="237">
        <v>1.7</v>
      </c>
      <c r="E17" s="237">
        <v>2.3</v>
      </c>
      <c r="F17" s="237">
        <v>61.2</v>
      </c>
    </row>
    <row r="18" spans="1:6" ht="17.25">
      <c r="A18" s="47" t="s">
        <v>164</v>
      </c>
      <c r="B18" s="236">
        <v>6703</v>
      </c>
      <c r="C18" s="234">
        <v>1</v>
      </c>
      <c r="D18" s="237">
        <v>2.7</v>
      </c>
      <c r="E18" s="237">
        <v>3.5</v>
      </c>
      <c r="F18" s="237">
        <v>62.8</v>
      </c>
    </row>
    <row r="19" spans="1:6" ht="17.25">
      <c r="A19" s="47" t="s">
        <v>165</v>
      </c>
      <c r="B19" s="236">
        <v>1816</v>
      </c>
      <c r="C19" s="234">
        <v>0.3</v>
      </c>
      <c r="D19" s="237">
        <v>0.9</v>
      </c>
      <c r="E19" s="237">
        <v>0.8</v>
      </c>
      <c r="F19" s="237">
        <v>61.4</v>
      </c>
    </row>
    <row r="20" spans="1:6" ht="17.25">
      <c r="A20" s="47" t="s">
        <v>182</v>
      </c>
      <c r="B20" s="236">
        <v>7469</v>
      </c>
      <c r="C20" s="234">
        <v>1.1</v>
      </c>
      <c r="D20" s="237" t="s">
        <v>170</v>
      </c>
      <c r="E20" s="237" t="s">
        <v>170</v>
      </c>
      <c r="F20" s="237" t="s">
        <v>170</v>
      </c>
    </row>
    <row r="21" spans="1:6" ht="17.25">
      <c r="A21" s="54" t="s">
        <v>172</v>
      </c>
      <c r="B21" s="239">
        <v>525996</v>
      </c>
      <c r="C21" s="234">
        <v>79.2</v>
      </c>
      <c r="D21" s="240">
        <v>33.2</v>
      </c>
      <c r="E21" s="240">
        <v>13.2</v>
      </c>
      <c r="F21" s="240">
        <v>79.6</v>
      </c>
    </row>
    <row r="22" spans="1:6" ht="17.25">
      <c r="A22" s="54" t="s">
        <v>183</v>
      </c>
      <c r="B22" s="241">
        <v>57186</v>
      </c>
      <c r="C22" s="234">
        <v>8.6</v>
      </c>
      <c r="D22" s="237" t="s">
        <v>170</v>
      </c>
      <c r="E22" s="237" t="s">
        <v>170</v>
      </c>
      <c r="F22" s="237" t="s">
        <v>170</v>
      </c>
    </row>
    <row r="23" spans="1:6" ht="26.25" customHeight="1">
      <c r="A23" s="54"/>
      <c r="B23" s="432" t="s">
        <v>23</v>
      </c>
      <c r="C23" s="433"/>
      <c r="D23" s="433"/>
      <c r="E23" s="433"/>
      <c r="F23" s="434"/>
    </row>
    <row r="24" spans="1:6" s="64" customFormat="1" ht="17.25">
      <c r="A24" s="19" t="s">
        <v>97</v>
      </c>
      <c r="B24" s="233">
        <v>619502</v>
      </c>
      <c r="C24" s="234">
        <v>100</v>
      </c>
      <c r="D24" s="235">
        <v>10.9</v>
      </c>
      <c r="E24" s="235">
        <v>3.9</v>
      </c>
      <c r="F24" s="235">
        <v>84.3</v>
      </c>
    </row>
    <row r="25" spans="1:6" ht="17.25">
      <c r="A25" s="19" t="s">
        <v>108</v>
      </c>
      <c r="B25" s="233">
        <v>30441</v>
      </c>
      <c r="C25" s="234">
        <v>4.9</v>
      </c>
      <c r="D25" s="235">
        <v>1.2</v>
      </c>
      <c r="E25" s="235">
        <v>1.7</v>
      </c>
      <c r="F25" s="235">
        <v>72.7</v>
      </c>
    </row>
    <row r="26" spans="1:6" ht="17.25">
      <c r="A26" s="47" t="s">
        <v>155</v>
      </c>
      <c r="B26" s="236">
        <v>2285</v>
      </c>
      <c r="C26" s="234">
        <v>0.4</v>
      </c>
      <c r="D26" s="237">
        <v>10.2</v>
      </c>
      <c r="E26" s="237" t="s">
        <v>170</v>
      </c>
      <c r="F26" s="237">
        <v>77.9</v>
      </c>
    </row>
    <row r="27" spans="1:6" ht="17.25">
      <c r="A27" s="47" t="s">
        <v>156</v>
      </c>
      <c r="B27" s="236">
        <v>3559</v>
      </c>
      <c r="C27" s="234">
        <v>0.6</v>
      </c>
      <c r="D27" s="237">
        <v>0.8</v>
      </c>
      <c r="E27" s="237">
        <v>2.8</v>
      </c>
      <c r="F27" s="237">
        <v>67</v>
      </c>
    </row>
    <row r="28" spans="1:6" ht="17.25">
      <c r="A28" s="47" t="s">
        <v>157</v>
      </c>
      <c r="B28" s="236">
        <v>2357</v>
      </c>
      <c r="C28" s="234">
        <v>0.4</v>
      </c>
      <c r="D28" s="237">
        <v>0.4</v>
      </c>
      <c r="E28" s="237">
        <v>0.6</v>
      </c>
      <c r="F28" s="237">
        <v>60.3</v>
      </c>
    </row>
    <row r="29" spans="1:6" ht="17.25">
      <c r="A29" s="47" t="s">
        <v>158</v>
      </c>
      <c r="B29" s="236">
        <v>3299</v>
      </c>
      <c r="C29" s="234">
        <v>0.5</v>
      </c>
      <c r="D29" s="237">
        <v>1</v>
      </c>
      <c r="E29" s="237">
        <v>1.4</v>
      </c>
      <c r="F29" s="237">
        <v>73.2</v>
      </c>
    </row>
    <row r="30" spans="1:6" ht="17.25">
      <c r="A30" s="47" t="s">
        <v>159</v>
      </c>
      <c r="B30" s="236">
        <v>5260</v>
      </c>
      <c r="C30" s="234">
        <v>0.8</v>
      </c>
      <c r="D30" s="237">
        <v>1.1</v>
      </c>
      <c r="E30" s="237">
        <v>1.7</v>
      </c>
      <c r="F30" s="237">
        <v>69.4</v>
      </c>
    </row>
    <row r="31" spans="1:6" ht="17.25">
      <c r="A31" s="47" t="s">
        <v>160</v>
      </c>
      <c r="B31" s="236">
        <v>240</v>
      </c>
      <c r="C31" s="238">
        <v>0</v>
      </c>
      <c r="D31" s="237">
        <v>3.5</v>
      </c>
      <c r="E31" s="237" t="s">
        <v>170</v>
      </c>
      <c r="F31" s="237">
        <v>71.1</v>
      </c>
    </row>
    <row r="32" spans="1:6" ht="17.25">
      <c r="A32" s="47" t="s">
        <v>161</v>
      </c>
      <c r="B32" s="236">
        <v>5099</v>
      </c>
      <c r="C32" s="234">
        <v>0.8</v>
      </c>
      <c r="D32" s="237">
        <v>6.5</v>
      </c>
      <c r="E32" s="237">
        <v>2</v>
      </c>
      <c r="F32" s="237">
        <v>82</v>
      </c>
    </row>
    <row r="33" spans="1:6" ht="17.25">
      <c r="A33" s="47" t="s">
        <v>162</v>
      </c>
      <c r="B33" s="236">
        <v>1683</v>
      </c>
      <c r="C33" s="234">
        <v>0.3</v>
      </c>
      <c r="D33" s="237">
        <v>0.8</v>
      </c>
      <c r="E33" s="237">
        <v>1.2</v>
      </c>
      <c r="F33" s="237">
        <v>68.6</v>
      </c>
    </row>
    <row r="34" spans="1:6" ht="17.25">
      <c r="A34" s="47" t="s">
        <v>163</v>
      </c>
      <c r="B34" s="236">
        <v>643</v>
      </c>
      <c r="C34" s="234">
        <v>0.1</v>
      </c>
      <c r="D34" s="237">
        <v>9.5</v>
      </c>
      <c r="E34" s="237" t="s">
        <v>170</v>
      </c>
      <c r="F34" s="237">
        <v>71.7</v>
      </c>
    </row>
    <row r="35" spans="1:6" ht="17.25">
      <c r="A35" s="47" t="s">
        <v>164</v>
      </c>
      <c r="B35" s="236">
        <v>1124</v>
      </c>
      <c r="C35" s="234">
        <v>0.2</v>
      </c>
      <c r="D35" s="237">
        <v>18.4</v>
      </c>
      <c r="E35" s="237">
        <v>22.9</v>
      </c>
      <c r="F35" s="237">
        <v>72.6</v>
      </c>
    </row>
    <row r="36" spans="1:6" ht="17.25">
      <c r="A36" s="47" t="s">
        <v>165</v>
      </c>
      <c r="B36" s="236">
        <v>541</v>
      </c>
      <c r="C36" s="234">
        <v>0.1</v>
      </c>
      <c r="D36" s="237">
        <v>0.3</v>
      </c>
      <c r="E36" s="237">
        <v>0.3</v>
      </c>
      <c r="F36" s="237">
        <v>68.8</v>
      </c>
    </row>
    <row r="37" spans="1:6" ht="17.25">
      <c r="A37" s="47" t="s">
        <v>182</v>
      </c>
      <c r="B37" s="236">
        <v>4351</v>
      </c>
      <c r="C37" s="234">
        <v>0.7</v>
      </c>
      <c r="D37" s="237" t="s">
        <v>170</v>
      </c>
      <c r="E37" s="237" t="s">
        <v>170</v>
      </c>
      <c r="F37" s="237" t="s">
        <v>170</v>
      </c>
    </row>
    <row r="38" spans="1:6" ht="17.25">
      <c r="A38" s="54" t="s">
        <v>172</v>
      </c>
      <c r="B38" s="239">
        <v>543865</v>
      </c>
      <c r="C38" s="234">
        <v>87.8</v>
      </c>
      <c r="D38" s="240">
        <v>19.9</v>
      </c>
      <c r="E38" s="240">
        <v>5</v>
      </c>
      <c r="F38" s="240">
        <v>85.2</v>
      </c>
    </row>
    <row r="39" spans="1:6" ht="17.25">
      <c r="A39" s="242" t="s">
        <v>183</v>
      </c>
      <c r="B39" s="243">
        <v>45196</v>
      </c>
      <c r="C39" s="385">
        <v>7.3</v>
      </c>
      <c r="D39" s="244" t="s">
        <v>170</v>
      </c>
      <c r="E39" s="244" t="s">
        <v>170</v>
      </c>
      <c r="F39" s="244" t="s">
        <v>170</v>
      </c>
    </row>
  </sheetData>
  <sheetProtection/>
  <mergeCells count="7">
    <mergeCell ref="B6:F6"/>
    <mergeCell ref="B23:F23"/>
    <mergeCell ref="A3:A4"/>
    <mergeCell ref="D3:D4"/>
    <mergeCell ref="F3:F4"/>
    <mergeCell ref="B3:B4"/>
    <mergeCell ref="E3:E4"/>
  </mergeCells>
  <printOptions horizontalCentered="1"/>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61"/>
  <sheetViews>
    <sheetView showGridLines="0" zoomScale="80" zoomScaleNormal="80" zoomScaleSheetLayoutView="80" zoomScalePageLayoutView="0" workbookViewId="0" topLeftCell="A1">
      <selection activeCell="A1" sqref="A1"/>
    </sheetView>
  </sheetViews>
  <sheetFormatPr defaultColWidth="9.00390625" defaultRowHeight="13.5"/>
  <cols>
    <col min="1" max="1" width="36.50390625" style="4" customWidth="1"/>
    <col min="2" max="6" width="12.625" style="4" customWidth="1"/>
    <col min="7" max="16384" width="9.00390625" style="4" customWidth="1"/>
  </cols>
  <sheetData>
    <row r="1" spans="1:6" ht="13.5">
      <c r="A1" s="49" t="s">
        <v>457</v>
      </c>
      <c r="B1" s="49"/>
      <c r="C1" s="49"/>
      <c r="D1" s="49"/>
      <c r="E1" s="49"/>
      <c r="F1" s="49"/>
    </row>
    <row r="2" ht="16.5" customHeight="1"/>
    <row r="3" spans="1:6" ht="17.25" customHeight="1">
      <c r="A3" s="420" t="s">
        <v>456</v>
      </c>
      <c r="B3" s="457" t="s">
        <v>185</v>
      </c>
      <c r="C3" s="232"/>
      <c r="D3" s="419" t="s">
        <v>179</v>
      </c>
      <c r="E3" s="421" t="s">
        <v>293</v>
      </c>
      <c r="F3" s="421" t="s">
        <v>454</v>
      </c>
    </row>
    <row r="4" spans="1:6" ht="13.5" customHeight="1">
      <c r="A4" s="435"/>
      <c r="B4" s="460"/>
      <c r="C4" s="222" t="s">
        <v>287</v>
      </c>
      <c r="D4" s="420"/>
      <c r="E4" s="422"/>
      <c r="F4" s="422"/>
    </row>
    <row r="5" spans="1:6" ht="13.5" customHeight="1">
      <c r="A5" s="245"/>
      <c r="B5" s="195" t="s">
        <v>184</v>
      </c>
      <c r="C5" s="195" t="s">
        <v>286</v>
      </c>
      <c r="D5" s="195" t="s">
        <v>175</v>
      </c>
      <c r="E5" s="195" t="s">
        <v>175</v>
      </c>
      <c r="F5" s="195" t="s">
        <v>343</v>
      </c>
    </row>
    <row r="6" spans="1:6" s="57" customFormat="1" ht="26.25" customHeight="1">
      <c r="A6" s="223"/>
      <c r="B6" s="423" t="s">
        <v>22</v>
      </c>
      <c r="C6" s="424"/>
      <c r="D6" s="424"/>
      <c r="E6" s="424"/>
      <c r="F6" s="425"/>
    </row>
    <row r="7" spans="1:6" s="64" customFormat="1" ht="15">
      <c r="A7" s="20" t="s">
        <v>97</v>
      </c>
      <c r="B7" s="247">
        <v>664204</v>
      </c>
      <c r="C7" s="248">
        <v>100</v>
      </c>
      <c r="D7" s="249">
        <v>12.5</v>
      </c>
      <c r="E7" s="249">
        <v>6.4</v>
      </c>
      <c r="F7" s="249">
        <v>77.7</v>
      </c>
    </row>
    <row r="8" spans="1:6" ht="15">
      <c r="A8" s="48" t="s">
        <v>211</v>
      </c>
      <c r="B8" s="247">
        <v>81022</v>
      </c>
      <c r="C8" s="248">
        <v>12.2</v>
      </c>
      <c r="D8" s="249">
        <v>2.5</v>
      </c>
      <c r="E8" s="249">
        <v>2.8</v>
      </c>
      <c r="F8" s="249">
        <v>68</v>
      </c>
    </row>
    <row r="9" spans="1:6" ht="15">
      <c r="A9" s="47" t="s">
        <v>186</v>
      </c>
      <c r="B9" s="250">
        <v>16066</v>
      </c>
      <c r="C9" s="248">
        <v>2.4</v>
      </c>
      <c r="D9" s="219">
        <v>11.9</v>
      </c>
      <c r="E9" s="219">
        <v>4.5</v>
      </c>
      <c r="F9" s="219">
        <v>77.2</v>
      </c>
    </row>
    <row r="10" spans="1:6" ht="15">
      <c r="A10" s="47" t="s">
        <v>187</v>
      </c>
      <c r="B10" s="250">
        <v>14813</v>
      </c>
      <c r="C10" s="248">
        <v>2.2</v>
      </c>
      <c r="D10" s="219">
        <v>12</v>
      </c>
      <c r="E10" s="219">
        <v>4.2</v>
      </c>
      <c r="F10" s="219">
        <v>77.8</v>
      </c>
    </row>
    <row r="11" spans="1:6" ht="15">
      <c r="A11" s="47" t="s">
        <v>188</v>
      </c>
      <c r="B11" s="250">
        <v>1253</v>
      </c>
      <c r="C11" s="248">
        <v>0.2</v>
      </c>
      <c r="D11" s="219">
        <v>10.9</v>
      </c>
      <c r="E11" s="219">
        <v>6.5</v>
      </c>
      <c r="F11" s="219">
        <v>70.1</v>
      </c>
    </row>
    <row r="12" spans="1:6" ht="15">
      <c r="A12" s="47" t="s">
        <v>189</v>
      </c>
      <c r="B12" s="250">
        <v>18391</v>
      </c>
      <c r="C12" s="248">
        <v>2.8</v>
      </c>
      <c r="D12" s="219">
        <v>1.8</v>
      </c>
      <c r="E12" s="219">
        <v>2.6</v>
      </c>
      <c r="F12" s="219">
        <v>63.7</v>
      </c>
    </row>
    <row r="13" spans="1:6" ht="15">
      <c r="A13" s="47" t="s">
        <v>300</v>
      </c>
      <c r="B13" s="250">
        <v>459</v>
      </c>
      <c r="C13" s="248">
        <v>0.1</v>
      </c>
      <c r="D13" s="219">
        <v>24.6</v>
      </c>
      <c r="E13" s="219">
        <v>31.4</v>
      </c>
      <c r="F13" s="219">
        <v>63.6</v>
      </c>
    </row>
    <row r="14" spans="1:6" ht="15">
      <c r="A14" s="47" t="s">
        <v>191</v>
      </c>
      <c r="B14" s="250">
        <v>8877</v>
      </c>
      <c r="C14" s="248">
        <v>1.3</v>
      </c>
      <c r="D14" s="219">
        <v>2.5</v>
      </c>
      <c r="E14" s="219">
        <v>3</v>
      </c>
      <c r="F14" s="219">
        <v>64</v>
      </c>
    </row>
    <row r="15" spans="1:6" ht="15">
      <c r="A15" s="47" t="s">
        <v>192</v>
      </c>
      <c r="B15" s="250">
        <v>9055</v>
      </c>
      <c r="C15" s="248">
        <v>1.4</v>
      </c>
      <c r="D15" s="219">
        <v>1.4</v>
      </c>
      <c r="E15" s="219">
        <v>2.2</v>
      </c>
      <c r="F15" s="219">
        <v>63.4</v>
      </c>
    </row>
    <row r="16" spans="1:6" ht="15">
      <c r="A16" s="47" t="s">
        <v>193</v>
      </c>
      <c r="B16" s="250">
        <v>36364</v>
      </c>
      <c r="C16" s="248">
        <v>5.5</v>
      </c>
      <c r="D16" s="219">
        <v>1.9</v>
      </c>
      <c r="E16" s="219">
        <v>2.3</v>
      </c>
      <c r="F16" s="219">
        <v>66.2</v>
      </c>
    </row>
    <row r="17" spans="1:6" ht="15">
      <c r="A17" s="47" t="s">
        <v>194</v>
      </c>
      <c r="B17" s="250">
        <v>1366</v>
      </c>
      <c r="C17" s="248">
        <v>0.2</v>
      </c>
      <c r="D17" s="219">
        <v>5.6</v>
      </c>
      <c r="E17" s="219" t="s">
        <v>170</v>
      </c>
      <c r="F17" s="219">
        <v>62.9</v>
      </c>
    </row>
    <row r="18" spans="1:6" ht="15">
      <c r="A18" s="47" t="s">
        <v>195</v>
      </c>
      <c r="B18" s="250">
        <v>1831</v>
      </c>
      <c r="C18" s="248">
        <v>0.3</v>
      </c>
      <c r="D18" s="219">
        <v>1.5</v>
      </c>
      <c r="E18" s="219">
        <v>7.5</v>
      </c>
      <c r="F18" s="219">
        <v>62.2</v>
      </c>
    </row>
    <row r="19" spans="1:6" ht="15">
      <c r="A19" s="47" t="s">
        <v>196</v>
      </c>
      <c r="B19" s="250">
        <v>4296</v>
      </c>
      <c r="C19" s="248">
        <v>0.6</v>
      </c>
      <c r="D19" s="219">
        <v>1.8</v>
      </c>
      <c r="E19" s="219">
        <v>2.4</v>
      </c>
      <c r="F19" s="219">
        <v>60.8</v>
      </c>
    </row>
    <row r="20" spans="1:6" ht="15">
      <c r="A20" s="47" t="s">
        <v>197</v>
      </c>
      <c r="B20" s="250">
        <v>7160</v>
      </c>
      <c r="C20" s="248">
        <v>1.1</v>
      </c>
      <c r="D20" s="251">
        <v>1.7</v>
      </c>
      <c r="E20" s="251">
        <v>1.9</v>
      </c>
      <c r="F20" s="251">
        <v>69.3</v>
      </c>
    </row>
    <row r="21" spans="1:6" ht="15">
      <c r="A21" s="47" t="s">
        <v>198</v>
      </c>
      <c r="B21" s="250">
        <v>1150</v>
      </c>
      <c r="C21" s="248">
        <v>0.2</v>
      </c>
      <c r="D21" s="251">
        <v>1.8</v>
      </c>
      <c r="E21" s="251">
        <v>4.9</v>
      </c>
      <c r="F21" s="251">
        <v>62.7</v>
      </c>
    </row>
    <row r="22" spans="1:6" ht="15">
      <c r="A22" s="47" t="s">
        <v>199</v>
      </c>
      <c r="B22" s="250">
        <v>2820</v>
      </c>
      <c r="C22" s="248">
        <v>0.4</v>
      </c>
      <c r="D22" s="249">
        <v>3.9</v>
      </c>
      <c r="E22" s="249">
        <v>2.5</v>
      </c>
      <c r="F22" s="249">
        <v>76.9</v>
      </c>
    </row>
    <row r="23" spans="1:6" ht="15">
      <c r="A23" s="47" t="s">
        <v>200</v>
      </c>
      <c r="B23" s="250">
        <v>2224</v>
      </c>
      <c r="C23" s="248">
        <v>0.3</v>
      </c>
      <c r="D23" s="249">
        <v>1.8</v>
      </c>
      <c r="E23" s="249">
        <v>1.9</v>
      </c>
      <c r="F23" s="249">
        <v>67.9</v>
      </c>
    </row>
    <row r="24" spans="1:6" ht="15">
      <c r="A24" s="47" t="s">
        <v>201</v>
      </c>
      <c r="B24" s="250">
        <v>3195</v>
      </c>
      <c r="C24" s="248">
        <v>0.5</v>
      </c>
      <c r="D24" s="219">
        <v>2.7</v>
      </c>
      <c r="E24" s="219">
        <v>3.3</v>
      </c>
      <c r="F24" s="219">
        <v>65.3</v>
      </c>
    </row>
    <row r="25" spans="1:6" ht="15">
      <c r="A25" s="47" t="s">
        <v>202</v>
      </c>
      <c r="B25" s="250">
        <v>2115</v>
      </c>
      <c r="C25" s="248">
        <v>0.3</v>
      </c>
      <c r="D25" s="219">
        <v>2.6</v>
      </c>
      <c r="E25" s="219">
        <v>2.3</v>
      </c>
      <c r="F25" s="219">
        <v>67.4</v>
      </c>
    </row>
    <row r="26" spans="1:6" ht="15">
      <c r="A26" s="47" t="s">
        <v>203</v>
      </c>
      <c r="B26" s="250">
        <v>1033</v>
      </c>
      <c r="C26" s="248">
        <v>0.2</v>
      </c>
      <c r="D26" s="219">
        <v>0.9</v>
      </c>
      <c r="E26" s="219">
        <v>1.3</v>
      </c>
      <c r="F26" s="219">
        <v>62</v>
      </c>
    </row>
    <row r="27" spans="1:6" ht="15">
      <c r="A27" s="47" t="s">
        <v>204</v>
      </c>
      <c r="B27" s="250">
        <v>2784</v>
      </c>
      <c r="C27" s="248">
        <v>0.4</v>
      </c>
      <c r="D27" s="219">
        <v>1.6</v>
      </c>
      <c r="E27" s="219">
        <v>2.2</v>
      </c>
      <c r="F27" s="219">
        <v>66.6</v>
      </c>
    </row>
    <row r="28" spans="1:6" ht="15">
      <c r="A28" s="47" t="s">
        <v>205</v>
      </c>
      <c r="B28" s="250">
        <v>339</v>
      </c>
      <c r="C28" s="248">
        <v>0.1</v>
      </c>
      <c r="D28" s="219">
        <v>1.2</v>
      </c>
      <c r="E28" s="219">
        <v>4.7</v>
      </c>
      <c r="F28" s="219">
        <v>59.9</v>
      </c>
    </row>
    <row r="29" spans="1:6" ht="15">
      <c r="A29" s="47" t="s">
        <v>206</v>
      </c>
      <c r="B29" s="250">
        <v>4482</v>
      </c>
      <c r="C29" s="248">
        <v>0.7</v>
      </c>
      <c r="D29" s="219">
        <v>2.1</v>
      </c>
      <c r="E29" s="219">
        <v>2</v>
      </c>
      <c r="F29" s="219">
        <v>66.9</v>
      </c>
    </row>
    <row r="30" spans="1:6" ht="15">
      <c r="A30" s="47" t="s">
        <v>207</v>
      </c>
      <c r="B30" s="250">
        <v>1569</v>
      </c>
      <c r="C30" s="248">
        <v>0.2</v>
      </c>
      <c r="D30" s="219">
        <v>1.1</v>
      </c>
      <c r="E30" s="219">
        <v>2.6</v>
      </c>
      <c r="F30" s="219">
        <v>55.8</v>
      </c>
    </row>
    <row r="31" spans="1:6" ht="15">
      <c r="A31" s="47" t="s">
        <v>208</v>
      </c>
      <c r="B31" s="250">
        <v>10201</v>
      </c>
      <c r="C31" s="248">
        <v>1.5</v>
      </c>
      <c r="D31" s="219" t="s">
        <v>170</v>
      </c>
      <c r="E31" s="219" t="s">
        <v>170</v>
      </c>
      <c r="F31" s="219" t="s">
        <v>170</v>
      </c>
    </row>
    <row r="32" spans="1:6" ht="15">
      <c r="A32" s="66" t="s">
        <v>209</v>
      </c>
      <c r="B32" s="252">
        <v>525996</v>
      </c>
      <c r="C32" s="248">
        <v>79.2</v>
      </c>
      <c r="D32" s="219">
        <v>33.2</v>
      </c>
      <c r="E32" s="219">
        <v>13.2</v>
      </c>
      <c r="F32" s="219">
        <v>79.6</v>
      </c>
    </row>
    <row r="33" spans="1:6" ht="15">
      <c r="A33" s="66" t="s">
        <v>210</v>
      </c>
      <c r="B33" s="253">
        <v>57186</v>
      </c>
      <c r="C33" s="248">
        <v>8.6</v>
      </c>
      <c r="D33" s="219" t="s">
        <v>170</v>
      </c>
      <c r="E33" s="219" t="s">
        <v>170</v>
      </c>
      <c r="F33" s="219" t="s">
        <v>170</v>
      </c>
    </row>
    <row r="34" spans="1:6" s="57" customFormat="1" ht="26.25" customHeight="1">
      <c r="A34" s="65"/>
      <c r="B34" s="429" t="s">
        <v>180</v>
      </c>
      <c r="C34" s="430"/>
      <c r="D34" s="430"/>
      <c r="E34" s="430"/>
      <c r="F34" s="431"/>
    </row>
    <row r="35" spans="1:6" s="64" customFormat="1" ht="15">
      <c r="A35" s="20" t="s">
        <v>97</v>
      </c>
      <c r="B35" s="247">
        <v>619502</v>
      </c>
      <c r="C35" s="254">
        <v>100</v>
      </c>
      <c r="D35" s="249">
        <v>10.9</v>
      </c>
      <c r="E35" s="249">
        <v>3.9</v>
      </c>
      <c r="F35" s="249">
        <v>84.3</v>
      </c>
    </row>
    <row r="36" spans="1:6" ht="15">
      <c r="A36" s="48" t="s">
        <v>211</v>
      </c>
      <c r="B36" s="247">
        <v>30441</v>
      </c>
      <c r="C36" s="254">
        <v>4.9</v>
      </c>
      <c r="D36" s="249">
        <v>1.2</v>
      </c>
      <c r="E36" s="249">
        <v>1.7</v>
      </c>
      <c r="F36" s="249">
        <v>72.7</v>
      </c>
    </row>
    <row r="37" spans="1:6" ht="15">
      <c r="A37" s="47" t="s">
        <v>186</v>
      </c>
      <c r="B37" s="250">
        <v>5523</v>
      </c>
      <c r="C37" s="254">
        <v>0.9</v>
      </c>
      <c r="D37" s="219">
        <v>6.5</v>
      </c>
      <c r="E37" s="219">
        <v>2.3</v>
      </c>
      <c r="F37" s="219">
        <v>81.5</v>
      </c>
    </row>
    <row r="38" spans="1:6" ht="15">
      <c r="A38" s="47" t="s">
        <v>187</v>
      </c>
      <c r="B38" s="250">
        <v>5200</v>
      </c>
      <c r="C38" s="254">
        <v>0.8</v>
      </c>
      <c r="D38" s="219">
        <v>6.4</v>
      </c>
      <c r="E38" s="219">
        <v>2.1</v>
      </c>
      <c r="F38" s="219">
        <v>82.2</v>
      </c>
    </row>
    <row r="39" spans="1:6" ht="15">
      <c r="A39" s="47" t="s">
        <v>188</v>
      </c>
      <c r="B39" s="250">
        <v>323</v>
      </c>
      <c r="C39" s="254">
        <v>0.1</v>
      </c>
      <c r="D39" s="219">
        <v>8.8</v>
      </c>
      <c r="E39" s="219" t="s">
        <v>170</v>
      </c>
      <c r="F39" s="219">
        <v>71</v>
      </c>
    </row>
    <row r="40" spans="1:6" ht="15">
      <c r="A40" s="47" t="s">
        <v>189</v>
      </c>
      <c r="B40" s="250">
        <v>4782</v>
      </c>
      <c r="C40" s="254">
        <v>0.8</v>
      </c>
      <c r="D40" s="219">
        <v>1.4</v>
      </c>
      <c r="E40" s="219">
        <v>2.3</v>
      </c>
      <c r="F40" s="219">
        <v>69.8</v>
      </c>
    </row>
    <row r="41" spans="1:6" ht="15">
      <c r="A41" s="47" t="s">
        <v>190</v>
      </c>
      <c r="B41" s="250">
        <v>157</v>
      </c>
      <c r="C41" s="254">
        <v>0</v>
      </c>
      <c r="D41" s="219">
        <v>45.3</v>
      </c>
      <c r="E41" s="219" t="s">
        <v>170</v>
      </c>
      <c r="F41" s="219">
        <v>69.4</v>
      </c>
    </row>
    <row r="42" spans="1:6" ht="15">
      <c r="A42" s="47" t="s">
        <v>191</v>
      </c>
      <c r="B42" s="250">
        <v>1774</v>
      </c>
      <c r="C42" s="254">
        <v>0.3</v>
      </c>
      <c r="D42" s="219">
        <v>2.6</v>
      </c>
      <c r="E42" s="219">
        <v>3.6</v>
      </c>
      <c r="F42" s="219">
        <v>71.5</v>
      </c>
    </row>
    <row r="43" spans="1:6" ht="15">
      <c r="A43" s="47" t="s">
        <v>192</v>
      </c>
      <c r="B43" s="250">
        <v>2851</v>
      </c>
      <c r="C43" s="254">
        <v>0.5</v>
      </c>
      <c r="D43" s="219">
        <v>1</v>
      </c>
      <c r="E43" s="219">
        <v>1.8</v>
      </c>
      <c r="F43" s="219">
        <v>68.8</v>
      </c>
    </row>
    <row r="44" spans="1:6" ht="15">
      <c r="A44" s="47" t="s">
        <v>193</v>
      </c>
      <c r="B44" s="250">
        <v>14781</v>
      </c>
      <c r="C44" s="254">
        <v>2.4</v>
      </c>
      <c r="D44" s="219">
        <v>0.7</v>
      </c>
      <c r="E44" s="219">
        <v>1.3</v>
      </c>
      <c r="F44" s="219">
        <v>69.4</v>
      </c>
    </row>
    <row r="45" spans="1:6" ht="15">
      <c r="A45" s="47" t="s">
        <v>194</v>
      </c>
      <c r="B45" s="250">
        <v>329</v>
      </c>
      <c r="C45" s="254">
        <v>0.1</v>
      </c>
      <c r="D45" s="219">
        <v>8</v>
      </c>
      <c r="E45" s="219" t="s">
        <v>170</v>
      </c>
      <c r="F45" s="219">
        <v>70</v>
      </c>
    </row>
    <row r="46" spans="1:6" ht="15">
      <c r="A46" s="47" t="s">
        <v>195</v>
      </c>
      <c r="B46" s="250">
        <v>542</v>
      </c>
      <c r="C46" s="254">
        <v>0.1</v>
      </c>
      <c r="D46" s="219">
        <v>1.2</v>
      </c>
      <c r="E46" s="219" t="s">
        <v>170</v>
      </c>
      <c r="F46" s="219">
        <v>68.6</v>
      </c>
    </row>
    <row r="47" spans="1:6" ht="15">
      <c r="A47" s="47" t="s">
        <v>196</v>
      </c>
      <c r="B47" s="250">
        <v>868</v>
      </c>
      <c r="C47" s="254">
        <v>0.1</v>
      </c>
      <c r="D47" s="219">
        <v>1.5</v>
      </c>
      <c r="E47" s="219">
        <v>5.5</v>
      </c>
      <c r="F47" s="219">
        <v>69.6</v>
      </c>
    </row>
    <row r="48" spans="1:6" ht="15">
      <c r="A48" s="47" t="s">
        <v>197</v>
      </c>
      <c r="B48" s="250">
        <v>3089</v>
      </c>
      <c r="C48" s="254">
        <v>0.5</v>
      </c>
      <c r="D48" s="251">
        <v>0.7</v>
      </c>
      <c r="E48" s="251">
        <v>1</v>
      </c>
      <c r="F48" s="251">
        <v>71.4</v>
      </c>
    </row>
    <row r="49" spans="1:6" ht="15">
      <c r="A49" s="47" t="s">
        <v>198</v>
      </c>
      <c r="B49" s="250">
        <v>469</v>
      </c>
      <c r="C49" s="254">
        <v>0.1</v>
      </c>
      <c r="D49" s="251">
        <v>0.6</v>
      </c>
      <c r="E49" s="251">
        <v>2.4</v>
      </c>
      <c r="F49" s="251">
        <v>65</v>
      </c>
    </row>
    <row r="50" spans="1:6" ht="15">
      <c r="A50" s="47" t="s">
        <v>199</v>
      </c>
      <c r="B50" s="250">
        <v>1575</v>
      </c>
      <c r="C50" s="254">
        <v>0.3</v>
      </c>
      <c r="D50" s="249">
        <v>3.3</v>
      </c>
      <c r="E50" s="249">
        <v>1.9</v>
      </c>
      <c r="F50" s="249">
        <v>83.5</v>
      </c>
    </row>
    <row r="51" spans="1:6" ht="15">
      <c r="A51" s="47" t="s">
        <v>200</v>
      </c>
      <c r="B51" s="250">
        <v>656</v>
      </c>
      <c r="C51" s="254">
        <v>0.1</v>
      </c>
      <c r="D51" s="249">
        <v>1</v>
      </c>
      <c r="E51" s="249">
        <v>2.2</v>
      </c>
      <c r="F51" s="249">
        <v>69.4</v>
      </c>
    </row>
    <row r="52" spans="1:6" ht="15">
      <c r="A52" s="47" t="s">
        <v>201</v>
      </c>
      <c r="B52" s="250">
        <v>1711</v>
      </c>
      <c r="C52" s="254">
        <v>0.3</v>
      </c>
      <c r="D52" s="219">
        <v>0.9</v>
      </c>
      <c r="E52" s="219">
        <v>1.1</v>
      </c>
      <c r="F52" s="219">
        <v>67.3</v>
      </c>
    </row>
    <row r="53" spans="1:6" ht="15">
      <c r="A53" s="47" t="s">
        <v>202</v>
      </c>
      <c r="B53" s="250">
        <v>1296</v>
      </c>
      <c r="C53" s="254">
        <v>0.2</v>
      </c>
      <c r="D53" s="219">
        <v>1</v>
      </c>
      <c r="E53" s="219">
        <v>1.1</v>
      </c>
      <c r="F53" s="219">
        <v>68.2</v>
      </c>
    </row>
    <row r="54" spans="1:6" ht="15">
      <c r="A54" s="47" t="s">
        <v>203</v>
      </c>
      <c r="B54" s="250">
        <v>624</v>
      </c>
      <c r="C54" s="254">
        <v>0.1</v>
      </c>
      <c r="D54" s="219">
        <v>0.4</v>
      </c>
      <c r="E54" s="219">
        <v>1</v>
      </c>
      <c r="F54" s="219">
        <v>64.9</v>
      </c>
    </row>
    <row r="55" spans="1:6" ht="15">
      <c r="A55" s="47" t="s">
        <v>204</v>
      </c>
      <c r="B55" s="250">
        <v>1919</v>
      </c>
      <c r="C55" s="254">
        <v>0.3</v>
      </c>
      <c r="D55" s="219">
        <v>0.4</v>
      </c>
      <c r="E55" s="219">
        <v>0.9</v>
      </c>
      <c r="F55" s="219">
        <v>60.8</v>
      </c>
    </row>
    <row r="56" spans="1:6" ht="15">
      <c r="A56" s="47" t="s">
        <v>301</v>
      </c>
      <c r="B56" s="250">
        <v>128</v>
      </c>
      <c r="C56" s="254">
        <v>0</v>
      </c>
      <c r="D56" s="219">
        <v>0.7</v>
      </c>
      <c r="E56" s="219">
        <v>6.5</v>
      </c>
      <c r="F56" s="219">
        <v>66.4</v>
      </c>
    </row>
    <row r="57" spans="1:6" ht="15">
      <c r="A57" s="47" t="s">
        <v>206</v>
      </c>
      <c r="B57" s="250">
        <v>1172</v>
      </c>
      <c r="C57" s="254">
        <v>0.2</v>
      </c>
      <c r="D57" s="219">
        <v>0.9</v>
      </c>
      <c r="E57" s="219">
        <v>1.1</v>
      </c>
      <c r="F57" s="219">
        <v>71.4</v>
      </c>
    </row>
    <row r="58" spans="1:6" ht="15">
      <c r="A58" s="47" t="s">
        <v>207</v>
      </c>
      <c r="B58" s="250">
        <v>403</v>
      </c>
      <c r="C58" s="254">
        <v>0.1</v>
      </c>
      <c r="D58" s="219">
        <v>0.7</v>
      </c>
      <c r="E58" s="219">
        <v>3.7</v>
      </c>
      <c r="F58" s="219">
        <v>62.2</v>
      </c>
    </row>
    <row r="59" spans="1:6" ht="15">
      <c r="A59" s="47" t="s">
        <v>208</v>
      </c>
      <c r="B59" s="250">
        <v>5355</v>
      </c>
      <c r="C59" s="254">
        <v>0.9</v>
      </c>
      <c r="D59" s="219" t="s">
        <v>170</v>
      </c>
      <c r="E59" s="219" t="s">
        <v>170</v>
      </c>
      <c r="F59" s="219" t="s">
        <v>170</v>
      </c>
    </row>
    <row r="60" spans="1:6" ht="15">
      <c r="A60" s="66" t="s">
        <v>209</v>
      </c>
      <c r="B60" s="252">
        <v>543865</v>
      </c>
      <c r="C60" s="254">
        <v>87.8</v>
      </c>
      <c r="D60" s="219">
        <v>19.9</v>
      </c>
      <c r="E60" s="219">
        <v>5</v>
      </c>
      <c r="F60" s="219">
        <v>85.2</v>
      </c>
    </row>
    <row r="61" spans="1:6" ht="15">
      <c r="A61" s="246" t="s">
        <v>210</v>
      </c>
      <c r="B61" s="255">
        <v>45196</v>
      </c>
      <c r="C61" s="386">
        <v>7.3</v>
      </c>
      <c r="D61" s="256" t="s">
        <v>170</v>
      </c>
      <c r="E61" s="256" t="s">
        <v>170</v>
      </c>
      <c r="F61" s="256" t="s">
        <v>170</v>
      </c>
    </row>
  </sheetData>
  <sheetProtection/>
  <mergeCells count="7">
    <mergeCell ref="B6:F6"/>
    <mergeCell ref="B34:F34"/>
    <mergeCell ref="A3:A4"/>
    <mergeCell ref="F3:F4"/>
    <mergeCell ref="D3:D4"/>
    <mergeCell ref="B3:B4"/>
    <mergeCell ref="E3:E4"/>
  </mergeCells>
  <printOptions horizontalCentered="1"/>
  <pageMargins left="0.7" right="0.7" top="0.75" bottom="0.75" header="0.3" footer="0.3"/>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20"/>
  <sheetViews>
    <sheetView showGridLines="0" zoomScaleSheetLayoutView="80" zoomScalePageLayoutView="0" workbookViewId="0" topLeftCell="A1">
      <selection activeCell="A1" sqref="A1"/>
    </sheetView>
  </sheetViews>
  <sheetFormatPr defaultColWidth="13.375" defaultRowHeight="13.5"/>
  <cols>
    <col min="1" max="1" width="31.75390625" style="8" customWidth="1"/>
    <col min="2" max="9" width="8.625" style="8" customWidth="1"/>
    <col min="10" max="16384" width="13.375" style="8" customWidth="1"/>
  </cols>
  <sheetData>
    <row r="1" spans="1:9" ht="17.25">
      <c r="A1" s="416" t="s">
        <v>468</v>
      </c>
      <c r="B1" s="10"/>
      <c r="C1" s="10"/>
      <c r="D1" s="10"/>
      <c r="E1" s="11"/>
      <c r="F1" s="10"/>
      <c r="G1" s="10"/>
      <c r="H1" s="10"/>
      <c r="I1" s="10"/>
    </row>
    <row r="2" spans="5:9" s="9" customFormat="1" ht="14.25" customHeight="1">
      <c r="E2" s="12"/>
      <c r="I2" s="274" t="s">
        <v>469</v>
      </c>
    </row>
    <row r="3" spans="1:9" ht="44.25" customHeight="1">
      <c r="A3" s="74" t="s">
        <v>366</v>
      </c>
      <c r="B3" s="68" t="s">
        <v>95</v>
      </c>
      <c r="C3" s="69" t="s">
        <v>100</v>
      </c>
      <c r="D3" s="70" t="s">
        <v>102</v>
      </c>
      <c r="E3" s="72" t="s">
        <v>92</v>
      </c>
      <c r="F3" s="71" t="s">
        <v>101</v>
      </c>
      <c r="G3" s="71" t="s">
        <v>99</v>
      </c>
      <c r="H3" s="73" t="s">
        <v>93</v>
      </c>
      <c r="I3" s="74" t="s">
        <v>94</v>
      </c>
    </row>
    <row r="4" spans="1:9" ht="13.5" customHeight="1">
      <c r="A4" s="19" t="s">
        <v>97</v>
      </c>
      <c r="B4" s="24">
        <v>664204</v>
      </c>
      <c r="C4" s="24">
        <v>220077</v>
      </c>
      <c r="D4" s="24">
        <v>91360</v>
      </c>
      <c r="E4" s="24">
        <v>64394</v>
      </c>
      <c r="F4" s="24">
        <v>53126</v>
      </c>
      <c r="G4" s="24">
        <v>21763</v>
      </c>
      <c r="H4" s="24">
        <v>15835</v>
      </c>
      <c r="I4" s="24">
        <v>197649</v>
      </c>
    </row>
    <row r="5" spans="1:9" ht="13.5" customHeight="1">
      <c r="A5" s="19" t="s">
        <v>108</v>
      </c>
      <c r="B5" s="24">
        <v>81022</v>
      </c>
      <c r="C5" s="24">
        <v>31904</v>
      </c>
      <c r="D5" s="24">
        <v>11457</v>
      </c>
      <c r="E5" s="24">
        <v>3723</v>
      </c>
      <c r="F5" s="24">
        <v>6350</v>
      </c>
      <c r="G5" s="24">
        <v>4509</v>
      </c>
      <c r="H5" s="24">
        <v>5435</v>
      </c>
      <c r="I5" s="24">
        <v>17644</v>
      </c>
    </row>
    <row r="6" spans="1:9" ht="13.5" customHeight="1">
      <c r="A6" s="47" t="s">
        <v>155</v>
      </c>
      <c r="B6" s="24">
        <v>7939</v>
      </c>
      <c r="C6" s="24">
        <v>3536</v>
      </c>
      <c r="D6" s="24">
        <v>1045</v>
      </c>
      <c r="E6" s="24">
        <v>426</v>
      </c>
      <c r="F6" s="24">
        <v>563</v>
      </c>
      <c r="G6" s="24">
        <v>290</v>
      </c>
      <c r="H6" s="24">
        <v>274</v>
      </c>
      <c r="I6" s="24">
        <v>1805</v>
      </c>
    </row>
    <row r="7" spans="1:9" ht="13.5" customHeight="1">
      <c r="A7" s="47" t="s">
        <v>156</v>
      </c>
      <c r="B7" s="24">
        <v>10542</v>
      </c>
      <c r="C7" s="24">
        <v>4377</v>
      </c>
      <c r="D7" s="24">
        <v>1443</v>
      </c>
      <c r="E7" s="24">
        <v>438</v>
      </c>
      <c r="F7" s="24">
        <v>786</v>
      </c>
      <c r="G7" s="24">
        <v>513</v>
      </c>
      <c r="H7" s="24">
        <v>830</v>
      </c>
      <c r="I7" s="24">
        <v>2155</v>
      </c>
    </row>
    <row r="8" spans="1:9" ht="13.5" customHeight="1">
      <c r="A8" s="47" t="s">
        <v>157</v>
      </c>
      <c r="B8" s="24">
        <v>3534</v>
      </c>
      <c r="C8" s="24">
        <v>1480</v>
      </c>
      <c r="D8" s="24">
        <v>427</v>
      </c>
      <c r="E8" s="24">
        <v>84</v>
      </c>
      <c r="F8" s="24">
        <v>292</v>
      </c>
      <c r="G8" s="24">
        <v>177</v>
      </c>
      <c r="H8" s="24">
        <v>429</v>
      </c>
      <c r="I8" s="24">
        <v>645</v>
      </c>
    </row>
    <row r="9" spans="1:9" ht="13.5" customHeight="1">
      <c r="A9" s="47" t="s">
        <v>158</v>
      </c>
      <c r="B9" s="24">
        <v>8023</v>
      </c>
      <c r="C9" s="24">
        <v>3191</v>
      </c>
      <c r="D9" s="24">
        <v>1136</v>
      </c>
      <c r="E9" s="24">
        <v>410</v>
      </c>
      <c r="F9" s="24">
        <v>616</v>
      </c>
      <c r="G9" s="24">
        <v>384</v>
      </c>
      <c r="H9" s="24">
        <v>476</v>
      </c>
      <c r="I9" s="24">
        <v>1810</v>
      </c>
    </row>
    <row r="10" spans="1:9" ht="13.5" customHeight="1">
      <c r="A10" s="47" t="s">
        <v>159</v>
      </c>
      <c r="B10" s="24">
        <v>9098</v>
      </c>
      <c r="C10" s="24">
        <v>3474</v>
      </c>
      <c r="D10" s="24">
        <v>1304</v>
      </c>
      <c r="E10" s="24">
        <v>420</v>
      </c>
      <c r="F10" s="24">
        <v>716</v>
      </c>
      <c r="G10" s="24">
        <v>460</v>
      </c>
      <c r="H10" s="24">
        <v>694</v>
      </c>
      <c r="I10" s="24">
        <v>2030</v>
      </c>
    </row>
    <row r="11" spans="1:9" ht="13.5" customHeight="1">
      <c r="A11" s="47" t="s">
        <v>160</v>
      </c>
      <c r="B11" s="24">
        <v>1253</v>
      </c>
      <c r="C11" s="24">
        <v>389</v>
      </c>
      <c r="D11" s="24">
        <v>218</v>
      </c>
      <c r="E11" s="24">
        <v>28</v>
      </c>
      <c r="F11" s="24">
        <v>111</v>
      </c>
      <c r="G11" s="24">
        <v>96</v>
      </c>
      <c r="H11" s="24">
        <v>168</v>
      </c>
      <c r="I11" s="24">
        <v>243</v>
      </c>
    </row>
    <row r="12" spans="1:9" ht="13.5" customHeight="1">
      <c r="A12" s="47" t="s">
        <v>161</v>
      </c>
      <c r="B12" s="24">
        <v>15136</v>
      </c>
      <c r="C12" s="24">
        <v>5608</v>
      </c>
      <c r="D12" s="24">
        <v>2141</v>
      </c>
      <c r="E12" s="24">
        <v>1071</v>
      </c>
      <c r="F12" s="24">
        <v>1180</v>
      </c>
      <c r="G12" s="24">
        <v>929</v>
      </c>
      <c r="H12" s="24">
        <v>480</v>
      </c>
      <c r="I12" s="24">
        <v>3727</v>
      </c>
    </row>
    <row r="13" spans="1:9" ht="13.5" customHeight="1">
      <c r="A13" s="47" t="s">
        <v>162</v>
      </c>
      <c r="B13" s="24">
        <v>6152</v>
      </c>
      <c r="C13" s="24">
        <v>2407</v>
      </c>
      <c r="D13" s="24">
        <v>861</v>
      </c>
      <c r="E13" s="24">
        <v>182</v>
      </c>
      <c r="F13" s="24">
        <v>520</v>
      </c>
      <c r="G13" s="24">
        <v>412</v>
      </c>
      <c r="H13" s="24">
        <v>613</v>
      </c>
      <c r="I13" s="24">
        <v>1157</v>
      </c>
    </row>
    <row r="14" spans="1:9" ht="13.5" customHeight="1">
      <c r="A14" s="47" t="s">
        <v>163</v>
      </c>
      <c r="B14" s="24">
        <v>3357</v>
      </c>
      <c r="C14" s="24">
        <v>1294</v>
      </c>
      <c r="D14" s="24">
        <v>579</v>
      </c>
      <c r="E14" s="24">
        <v>80</v>
      </c>
      <c r="F14" s="24">
        <v>263</v>
      </c>
      <c r="G14" s="24">
        <v>260</v>
      </c>
      <c r="H14" s="24">
        <v>271</v>
      </c>
      <c r="I14" s="24">
        <v>610</v>
      </c>
    </row>
    <row r="15" spans="1:9" ht="13.5" customHeight="1">
      <c r="A15" s="47" t="s">
        <v>164</v>
      </c>
      <c r="B15" s="24">
        <v>6703</v>
      </c>
      <c r="C15" s="24">
        <v>2734</v>
      </c>
      <c r="D15" s="24">
        <v>909</v>
      </c>
      <c r="E15" s="24">
        <v>160</v>
      </c>
      <c r="F15" s="24">
        <v>549</v>
      </c>
      <c r="G15" s="24">
        <v>513</v>
      </c>
      <c r="H15" s="24">
        <v>555</v>
      </c>
      <c r="I15" s="24">
        <v>1283</v>
      </c>
    </row>
    <row r="16" spans="1:9" ht="13.5" customHeight="1">
      <c r="A16" s="47" t="s">
        <v>165</v>
      </c>
      <c r="B16" s="24">
        <v>1816</v>
      </c>
      <c r="C16" s="24">
        <v>623</v>
      </c>
      <c r="D16" s="24">
        <v>349</v>
      </c>
      <c r="E16" s="24">
        <v>50</v>
      </c>
      <c r="F16" s="24">
        <v>180</v>
      </c>
      <c r="G16" s="24">
        <v>137</v>
      </c>
      <c r="H16" s="24">
        <v>142</v>
      </c>
      <c r="I16" s="24">
        <v>335</v>
      </c>
    </row>
    <row r="17" spans="1:9" ht="13.5" customHeight="1">
      <c r="A17" s="47" t="s">
        <v>129</v>
      </c>
      <c r="B17" s="24">
        <v>7469</v>
      </c>
      <c r="C17" s="24">
        <v>2791</v>
      </c>
      <c r="D17" s="24">
        <v>1045</v>
      </c>
      <c r="E17" s="24">
        <v>374</v>
      </c>
      <c r="F17" s="24">
        <v>574</v>
      </c>
      <c r="G17" s="24">
        <v>338</v>
      </c>
      <c r="H17" s="24">
        <v>503</v>
      </c>
      <c r="I17" s="24">
        <v>1844</v>
      </c>
    </row>
    <row r="18" spans="1:9" ht="13.5" customHeight="1">
      <c r="A18" s="19" t="s">
        <v>11</v>
      </c>
      <c r="B18" s="24">
        <v>525996</v>
      </c>
      <c r="C18" s="24">
        <v>168967</v>
      </c>
      <c r="D18" s="24">
        <v>71587</v>
      </c>
      <c r="E18" s="24">
        <v>55936</v>
      </c>
      <c r="F18" s="24">
        <v>42432</v>
      </c>
      <c r="G18" s="24">
        <v>15130</v>
      </c>
      <c r="H18" s="24">
        <v>8005</v>
      </c>
      <c r="I18" s="24">
        <v>163939</v>
      </c>
    </row>
    <row r="19" spans="1:9" ht="13.5" customHeight="1">
      <c r="A19" s="257" t="s">
        <v>90</v>
      </c>
      <c r="B19" s="258">
        <v>57186</v>
      </c>
      <c r="C19" s="258">
        <v>19206</v>
      </c>
      <c r="D19" s="258">
        <v>8316</v>
      </c>
      <c r="E19" s="258">
        <v>4735</v>
      </c>
      <c r="F19" s="258">
        <v>4344</v>
      </c>
      <c r="G19" s="258">
        <v>2124</v>
      </c>
      <c r="H19" s="258">
        <v>2395</v>
      </c>
      <c r="I19" s="258">
        <v>16066</v>
      </c>
    </row>
    <row r="20" spans="1:9" ht="15" customHeight="1">
      <c r="A20" s="259" t="s">
        <v>169</v>
      </c>
      <c r="B20" s="15"/>
      <c r="C20" s="15"/>
      <c r="D20" s="15"/>
      <c r="E20" s="16"/>
      <c r="F20" s="15"/>
      <c r="G20" s="17"/>
      <c r="H20" s="17"/>
      <c r="I20" s="17"/>
    </row>
  </sheetData>
  <sheetProtection/>
  <printOptions horizontalCentered="1"/>
  <pageMargins left="0.7" right="0.7" top="0.75" bottom="0.75" header="0.3" footer="0.3"/>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20"/>
  <sheetViews>
    <sheetView showGridLines="0" zoomScaleSheetLayoutView="80" zoomScalePageLayoutView="0" workbookViewId="0" topLeftCell="A1">
      <selection activeCell="A1" sqref="A1"/>
    </sheetView>
  </sheetViews>
  <sheetFormatPr defaultColWidth="13.375" defaultRowHeight="13.5"/>
  <cols>
    <col min="1" max="1" width="31.75390625" style="8" customWidth="1"/>
    <col min="2" max="9" width="8.625" style="8" customWidth="1"/>
    <col min="10" max="16384" width="13.375" style="8" customWidth="1"/>
  </cols>
  <sheetData>
    <row r="1" spans="1:9" ht="17.25">
      <c r="A1" s="416" t="s">
        <v>365</v>
      </c>
      <c r="B1" s="10"/>
      <c r="C1" s="10"/>
      <c r="D1" s="10"/>
      <c r="E1" s="11"/>
      <c r="F1" s="10"/>
      <c r="G1" s="10"/>
      <c r="H1" s="10"/>
      <c r="I1" s="10"/>
    </row>
    <row r="2" spans="5:9" s="9" customFormat="1" ht="14.25" customHeight="1">
      <c r="E2" s="12"/>
      <c r="I2" s="274" t="s">
        <v>469</v>
      </c>
    </row>
    <row r="3" spans="1:9" ht="44.25" customHeight="1">
      <c r="A3" s="74" t="s">
        <v>366</v>
      </c>
      <c r="B3" s="68" t="s">
        <v>95</v>
      </c>
      <c r="C3" s="69" t="s">
        <v>100</v>
      </c>
      <c r="D3" s="70" t="s">
        <v>102</v>
      </c>
      <c r="E3" s="72" t="s">
        <v>92</v>
      </c>
      <c r="F3" s="71" t="s">
        <v>101</v>
      </c>
      <c r="G3" s="71" t="s">
        <v>99</v>
      </c>
      <c r="H3" s="73" t="s">
        <v>93</v>
      </c>
      <c r="I3" s="74" t="s">
        <v>94</v>
      </c>
    </row>
    <row r="4" spans="1:9" ht="13.5" customHeight="1">
      <c r="A4" s="260" t="s">
        <v>97</v>
      </c>
      <c r="B4" s="261">
        <v>619502</v>
      </c>
      <c r="C4" s="261">
        <v>151183</v>
      </c>
      <c r="D4" s="261">
        <v>102935</v>
      </c>
      <c r="E4" s="261">
        <v>53656</v>
      </c>
      <c r="F4" s="261">
        <v>57553</v>
      </c>
      <c r="G4" s="261">
        <v>16020</v>
      </c>
      <c r="H4" s="261">
        <v>6851</v>
      </c>
      <c r="I4" s="261">
        <f aca="true" t="shared" si="0" ref="I4:I19">B4-SUM(C4:H4)</f>
        <v>231304</v>
      </c>
    </row>
    <row r="5" spans="1:9" ht="13.5" customHeight="1">
      <c r="A5" s="19" t="s">
        <v>108</v>
      </c>
      <c r="B5" s="24">
        <v>30441</v>
      </c>
      <c r="C5" s="24">
        <v>11706</v>
      </c>
      <c r="D5" s="24">
        <v>3985</v>
      </c>
      <c r="E5" s="24">
        <v>1505</v>
      </c>
      <c r="F5" s="24">
        <v>2980</v>
      </c>
      <c r="G5" s="24">
        <v>1143</v>
      </c>
      <c r="H5" s="24">
        <v>1223</v>
      </c>
      <c r="I5" s="24">
        <f t="shared" si="0"/>
        <v>7899</v>
      </c>
    </row>
    <row r="6" spans="1:9" ht="13.5" customHeight="1">
      <c r="A6" s="47" t="s">
        <v>155</v>
      </c>
      <c r="B6" s="24">
        <v>2285</v>
      </c>
      <c r="C6" s="24">
        <v>894</v>
      </c>
      <c r="D6" s="24">
        <v>304</v>
      </c>
      <c r="E6" s="24">
        <v>117</v>
      </c>
      <c r="F6" s="24">
        <v>198</v>
      </c>
      <c r="G6" s="24">
        <v>73</v>
      </c>
      <c r="H6" s="24">
        <v>42</v>
      </c>
      <c r="I6" s="24">
        <f t="shared" si="0"/>
        <v>657</v>
      </c>
    </row>
    <row r="7" spans="1:9" ht="13.5" customHeight="1">
      <c r="A7" s="47" t="s">
        <v>156</v>
      </c>
      <c r="B7" s="24">
        <v>3559</v>
      </c>
      <c r="C7" s="24">
        <v>1601</v>
      </c>
      <c r="D7" s="24">
        <v>388</v>
      </c>
      <c r="E7" s="24">
        <v>129</v>
      </c>
      <c r="F7" s="24">
        <v>310</v>
      </c>
      <c r="G7" s="24">
        <v>96</v>
      </c>
      <c r="H7" s="24">
        <v>212</v>
      </c>
      <c r="I7" s="24">
        <f t="shared" si="0"/>
        <v>823</v>
      </c>
    </row>
    <row r="8" spans="1:9" ht="13.5" customHeight="1">
      <c r="A8" s="47" t="s">
        <v>157</v>
      </c>
      <c r="B8" s="24">
        <v>2357</v>
      </c>
      <c r="C8" s="24">
        <v>1196</v>
      </c>
      <c r="D8" s="24">
        <v>221</v>
      </c>
      <c r="E8" s="24">
        <v>54</v>
      </c>
      <c r="F8" s="24">
        <v>231</v>
      </c>
      <c r="G8" s="24">
        <v>78</v>
      </c>
      <c r="H8" s="24">
        <v>181</v>
      </c>
      <c r="I8" s="24">
        <f t="shared" si="0"/>
        <v>396</v>
      </c>
    </row>
    <row r="9" spans="1:9" ht="13.5" customHeight="1">
      <c r="A9" s="47" t="s">
        <v>158</v>
      </c>
      <c r="B9" s="24">
        <v>3299</v>
      </c>
      <c r="C9" s="24">
        <v>1256</v>
      </c>
      <c r="D9" s="24">
        <v>437</v>
      </c>
      <c r="E9" s="24">
        <v>139</v>
      </c>
      <c r="F9" s="24">
        <v>311</v>
      </c>
      <c r="G9" s="24">
        <v>140</v>
      </c>
      <c r="H9" s="24">
        <v>130</v>
      </c>
      <c r="I9" s="24">
        <f t="shared" si="0"/>
        <v>886</v>
      </c>
    </row>
    <row r="10" spans="1:9" ht="13.5" customHeight="1">
      <c r="A10" s="47" t="s">
        <v>159</v>
      </c>
      <c r="B10" s="24">
        <v>5260</v>
      </c>
      <c r="C10" s="24">
        <v>2100</v>
      </c>
      <c r="D10" s="24">
        <v>675</v>
      </c>
      <c r="E10" s="24">
        <v>162</v>
      </c>
      <c r="F10" s="24">
        <v>583</v>
      </c>
      <c r="G10" s="24">
        <v>253</v>
      </c>
      <c r="H10" s="24">
        <v>266</v>
      </c>
      <c r="I10" s="24">
        <f t="shared" si="0"/>
        <v>1221</v>
      </c>
    </row>
    <row r="11" spans="1:9" ht="13.5" customHeight="1">
      <c r="A11" s="47" t="s">
        <v>160</v>
      </c>
      <c r="B11" s="24">
        <v>240</v>
      </c>
      <c r="C11" s="24">
        <v>88</v>
      </c>
      <c r="D11" s="24">
        <v>29</v>
      </c>
      <c r="E11" s="24">
        <v>11</v>
      </c>
      <c r="F11" s="24">
        <v>24</v>
      </c>
      <c r="G11" s="24">
        <v>4</v>
      </c>
      <c r="H11" s="24">
        <v>7</v>
      </c>
      <c r="I11" s="24">
        <f t="shared" si="0"/>
        <v>77</v>
      </c>
    </row>
    <row r="12" spans="1:9" ht="13.5" customHeight="1">
      <c r="A12" s="47" t="s">
        <v>161</v>
      </c>
      <c r="B12" s="24">
        <v>5099</v>
      </c>
      <c r="C12" s="24">
        <v>1562</v>
      </c>
      <c r="D12" s="24">
        <v>787</v>
      </c>
      <c r="E12" s="24">
        <v>380</v>
      </c>
      <c r="F12" s="24">
        <v>522</v>
      </c>
      <c r="G12" s="24">
        <v>235</v>
      </c>
      <c r="H12" s="24">
        <v>97</v>
      </c>
      <c r="I12" s="24">
        <f t="shared" si="0"/>
        <v>1516</v>
      </c>
    </row>
    <row r="13" spans="1:9" ht="13.5" customHeight="1">
      <c r="A13" s="47" t="s">
        <v>162</v>
      </c>
      <c r="B13" s="24">
        <v>1683</v>
      </c>
      <c r="C13" s="24">
        <v>629</v>
      </c>
      <c r="D13" s="24">
        <v>220</v>
      </c>
      <c r="E13" s="24">
        <v>70</v>
      </c>
      <c r="F13" s="24">
        <v>194</v>
      </c>
      <c r="G13" s="24">
        <v>58</v>
      </c>
      <c r="H13" s="24">
        <v>66</v>
      </c>
      <c r="I13" s="24">
        <f t="shared" si="0"/>
        <v>446</v>
      </c>
    </row>
    <row r="14" spans="1:9" ht="13.5" customHeight="1">
      <c r="A14" s="47" t="s">
        <v>163</v>
      </c>
      <c r="B14" s="24">
        <v>643</v>
      </c>
      <c r="C14" s="24">
        <v>265</v>
      </c>
      <c r="D14" s="24">
        <v>87</v>
      </c>
      <c r="E14" s="24">
        <v>34</v>
      </c>
      <c r="F14" s="24">
        <v>62</v>
      </c>
      <c r="G14" s="24">
        <v>16</v>
      </c>
      <c r="H14" s="24">
        <v>24</v>
      </c>
      <c r="I14" s="24">
        <f t="shared" si="0"/>
        <v>155</v>
      </c>
    </row>
    <row r="15" spans="1:9" ht="13.5" customHeight="1">
      <c r="A15" s="47" t="s">
        <v>164</v>
      </c>
      <c r="B15" s="24">
        <v>1124</v>
      </c>
      <c r="C15" s="24">
        <v>459</v>
      </c>
      <c r="D15" s="24">
        <v>140</v>
      </c>
      <c r="E15" s="24">
        <v>75</v>
      </c>
      <c r="F15" s="24">
        <v>89</v>
      </c>
      <c r="G15" s="24">
        <v>32</v>
      </c>
      <c r="H15" s="24">
        <v>37</v>
      </c>
      <c r="I15" s="24">
        <f t="shared" si="0"/>
        <v>292</v>
      </c>
    </row>
    <row r="16" spans="1:9" ht="13.5" customHeight="1">
      <c r="A16" s="47" t="s">
        <v>165</v>
      </c>
      <c r="B16" s="24">
        <v>541</v>
      </c>
      <c r="C16" s="24">
        <v>166</v>
      </c>
      <c r="D16" s="24">
        <v>91</v>
      </c>
      <c r="E16" s="24">
        <v>23</v>
      </c>
      <c r="F16" s="24">
        <v>72</v>
      </c>
      <c r="G16" s="24">
        <v>30</v>
      </c>
      <c r="H16" s="24">
        <v>26</v>
      </c>
      <c r="I16" s="24">
        <f t="shared" si="0"/>
        <v>133</v>
      </c>
    </row>
    <row r="17" spans="1:9" ht="13.5" customHeight="1">
      <c r="A17" s="47" t="s">
        <v>129</v>
      </c>
      <c r="B17" s="24">
        <v>4351</v>
      </c>
      <c r="C17" s="24">
        <v>1490</v>
      </c>
      <c r="D17" s="24">
        <v>606</v>
      </c>
      <c r="E17" s="24">
        <v>311</v>
      </c>
      <c r="F17" s="24">
        <v>384</v>
      </c>
      <c r="G17" s="24">
        <v>128</v>
      </c>
      <c r="H17" s="24">
        <v>135</v>
      </c>
      <c r="I17" s="24">
        <f t="shared" si="0"/>
        <v>1297</v>
      </c>
    </row>
    <row r="18" spans="1:9" ht="13.5" customHeight="1">
      <c r="A18" s="19" t="s">
        <v>11</v>
      </c>
      <c r="B18" s="24">
        <v>543865</v>
      </c>
      <c r="C18" s="24">
        <v>127053</v>
      </c>
      <c r="D18" s="24">
        <v>91812</v>
      </c>
      <c r="E18" s="24">
        <v>48524</v>
      </c>
      <c r="F18" s="24">
        <v>50568</v>
      </c>
      <c r="G18" s="24">
        <v>13657</v>
      </c>
      <c r="H18" s="24">
        <v>4739</v>
      </c>
      <c r="I18" s="24">
        <f t="shared" si="0"/>
        <v>207512</v>
      </c>
    </row>
    <row r="19" spans="1:9" ht="13.5" customHeight="1">
      <c r="A19" s="257" t="s">
        <v>90</v>
      </c>
      <c r="B19" s="258">
        <v>45196</v>
      </c>
      <c r="C19" s="258">
        <v>12424</v>
      </c>
      <c r="D19" s="258">
        <v>7138</v>
      </c>
      <c r="E19" s="258">
        <v>3627</v>
      </c>
      <c r="F19" s="258">
        <v>4005</v>
      </c>
      <c r="G19" s="258">
        <v>1220</v>
      </c>
      <c r="H19" s="258">
        <v>889</v>
      </c>
      <c r="I19" s="258">
        <f t="shared" si="0"/>
        <v>15893</v>
      </c>
    </row>
    <row r="20" spans="1:9" ht="15" customHeight="1">
      <c r="A20" s="259" t="s">
        <v>169</v>
      </c>
      <c r="B20" s="15"/>
      <c r="C20" s="15"/>
      <c r="D20" s="15"/>
      <c r="E20" s="16"/>
      <c r="F20" s="15"/>
      <c r="G20" s="17"/>
      <c r="H20" s="17"/>
      <c r="I20" s="17"/>
    </row>
  </sheetData>
  <sheetProtection/>
  <printOptions horizontalCentered="1"/>
  <pageMargins left="0.7" right="0.7" top="0.75" bottom="0.75" header="0.3" footer="0.3"/>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31"/>
  <sheetViews>
    <sheetView showGridLines="0" zoomScaleSheetLayoutView="100" zoomScalePageLayoutView="0" workbookViewId="0" topLeftCell="A1">
      <selection activeCell="A1" sqref="A1"/>
    </sheetView>
  </sheetViews>
  <sheetFormatPr defaultColWidth="13.375" defaultRowHeight="13.5"/>
  <cols>
    <col min="1" max="1" width="32.625" style="8" customWidth="1"/>
    <col min="2" max="9" width="9.75390625" style="8" customWidth="1"/>
    <col min="10" max="10" width="9.625" style="8" customWidth="1"/>
    <col min="11" max="16384" width="13.375" style="8" customWidth="1"/>
  </cols>
  <sheetData>
    <row r="1" spans="1:9" ht="17.25">
      <c r="A1" s="416" t="s">
        <v>369</v>
      </c>
      <c r="B1" s="10"/>
      <c r="C1" s="10"/>
      <c r="D1" s="10"/>
      <c r="E1" s="11"/>
      <c r="F1" s="10"/>
      <c r="G1" s="10"/>
      <c r="H1" s="10"/>
      <c r="I1" s="10"/>
    </row>
    <row r="2" spans="5:9" s="9" customFormat="1" ht="14.25" customHeight="1">
      <c r="E2" s="12"/>
      <c r="I2" s="274" t="s">
        <v>395</v>
      </c>
    </row>
    <row r="3" spans="1:9" ht="44.25" customHeight="1">
      <c r="A3" s="74" t="s">
        <v>367</v>
      </c>
      <c r="B3" s="137" t="s">
        <v>95</v>
      </c>
      <c r="C3" s="278" t="s">
        <v>400</v>
      </c>
      <c r="D3" s="74" t="s">
        <v>402</v>
      </c>
      <c r="E3" s="138" t="s">
        <v>92</v>
      </c>
      <c r="F3" s="74" t="s">
        <v>399</v>
      </c>
      <c r="G3" s="74" t="s">
        <v>396</v>
      </c>
      <c r="H3" s="139" t="s">
        <v>93</v>
      </c>
      <c r="I3" s="74" t="s">
        <v>401</v>
      </c>
    </row>
    <row r="4" spans="1:9" s="22" customFormat="1" ht="14.25" customHeight="1">
      <c r="A4" s="263" t="s">
        <v>103</v>
      </c>
      <c r="B4" s="264">
        <v>664204</v>
      </c>
      <c r="C4" s="265">
        <v>220077</v>
      </c>
      <c r="D4" s="265">
        <v>91360</v>
      </c>
      <c r="E4" s="265">
        <v>64394</v>
      </c>
      <c r="F4" s="265">
        <v>53126</v>
      </c>
      <c r="G4" s="265">
        <v>21763</v>
      </c>
      <c r="H4" s="265">
        <v>15835</v>
      </c>
      <c r="I4" s="265">
        <f>B4-C4-D4-F4-E4-G4-H4</f>
        <v>197649</v>
      </c>
    </row>
    <row r="5" spans="1:9" s="22" customFormat="1" ht="14.25" customHeight="1">
      <c r="A5" s="66" t="s">
        <v>148</v>
      </c>
      <c r="B5" s="266">
        <v>81022</v>
      </c>
      <c r="C5" s="267">
        <v>31904</v>
      </c>
      <c r="D5" s="267">
        <v>11457</v>
      </c>
      <c r="E5" s="267">
        <v>3723</v>
      </c>
      <c r="F5" s="267">
        <v>6350</v>
      </c>
      <c r="G5" s="267">
        <v>4509</v>
      </c>
      <c r="H5" s="267">
        <v>5435</v>
      </c>
      <c r="I5" s="267">
        <f aca="true" t="shared" si="0" ref="I5:I30">B5-C5-D5-F5-E5-G5-H5</f>
        <v>17644</v>
      </c>
    </row>
    <row r="6" spans="1:9" s="22" customFormat="1" ht="14.25" customHeight="1">
      <c r="A6" s="47" t="s">
        <v>151</v>
      </c>
      <c r="B6" s="266">
        <v>16066</v>
      </c>
      <c r="C6" s="267">
        <v>5967</v>
      </c>
      <c r="D6" s="267">
        <v>2254</v>
      </c>
      <c r="E6" s="267">
        <v>1112</v>
      </c>
      <c r="F6" s="267">
        <v>1260</v>
      </c>
      <c r="G6" s="267">
        <v>975</v>
      </c>
      <c r="H6" s="267">
        <v>533</v>
      </c>
      <c r="I6" s="267">
        <f t="shared" si="0"/>
        <v>3965</v>
      </c>
    </row>
    <row r="7" spans="1:9" s="22" customFormat="1" ht="14.25" customHeight="1">
      <c r="A7" s="47" t="s">
        <v>130</v>
      </c>
      <c r="B7" s="266">
        <v>14813</v>
      </c>
      <c r="C7" s="267">
        <v>5461</v>
      </c>
      <c r="D7" s="267">
        <v>2088</v>
      </c>
      <c r="E7" s="267">
        <v>1067</v>
      </c>
      <c r="F7" s="267">
        <v>1170</v>
      </c>
      <c r="G7" s="267">
        <v>866</v>
      </c>
      <c r="H7" s="267">
        <v>483</v>
      </c>
      <c r="I7" s="267">
        <f t="shared" si="0"/>
        <v>3678</v>
      </c>
    </row>
    <row r="8" spans="1:9" s="22" customFormat="1" ht="14.25" customHeight="1">
      <c r="A8" s="47" t="s">
        <v>131</v>
      </c>
      <c r="B8" s="266">
        <v>1253</v>
      </c>
      <c r="C8" s="267">
        <v>506</v>
      </c>
      <c r="D8" s="267">
        <v>166</v>
      </c>
      <c r="E8" s="267">
        <v>45</v>
      </c>
      <c r="F8" s="267">
        <v>90</v>
      </c>
      <c r="G8" s="267">
        <v>109</v>
      </c>
      <c r="H8" s="267">
        <v>50</v>
      </c>
      <c r="I8" s="267">
        <f t="shared" si="0"/>
        <v>287</v>
      </c>
    </row>
    <row r="9" spans="1:9" s="22" customFormat="1" ht="14.25" customHeight="1">
      <c r="A9" s="47" t="s">
        <v>152</v>
      </c>
      <c r="B9" s="266">
        <v>18391</v>
      </c>
      <c r="C9" s="267">
        <v>7555</v>
      </c>
      <c r="D9" s="267">
        <v>2479</v>
      </c>
      <c r="E9" s="267">
        <v>599</v>
      </c>
      <c r="F9" s="267">
        <v>1448</v>
      </c>
      <c r="G9" s="267">
        <v>1213</v>
      </c>
      <c r="H9" s="267">
        <v>1520</v>
      </c>
      <c r="I9" s="267">
        <f t="shared" si="0"/>
        <v>3577</v>
      </c>
    </row>
    <row r="10" spans="1:9" s="22" customFormat="1" ht="14.25" customHeight="1">
      <c r="A10" s="47" t="s">
        <v>132</v>
      </c>
      <c r="B10" s="266">
        <v>459</v>
      </c>
      <c r="C10" s="267">
        <v>201</v>
      </c>
      <c r="D10" s="267">
        <v>65</v>
      </c>
      <c r="E10" s="267">
        <v>12</v>
      </c>
      <c r="F10" s="267">
        <v>21</v>
      </c>
      <c r="G10" s="267">
        <v>38</v>
      </c>
      <c r="H10" s="267">
        <v>37</v>
      </c>
      <c r="I10" s="267">
        <f t="shared" si="0"/>
        <v>85</v>
      </c>
    </row>
    <row r="11" spans="1:9" s="22" customFormat="1" ht="14.25" customHeight="1">
      <c r="A11" s="47" t="s">
        <v>133</v>
      </c>
      <c r="B11" s="266">
        <v>8877</v>
      </c>
      <c r="C11" s="267">
        <v>3729</v>
      </c>
      <c r="D11" s="267">
        <v>1200</v>
      </c>
      <c r="E11" s="267">
        <v>254</v>
      </c>
      <c r="F11" s="267">
        <v>722</v>
      </c>
      <c r="G11" s="267">
        <v>642</v>
      </c>
      <c r="H11" s="267">
        <v>668</v>
      </c>
      <c r="I11" s="267">
        <f t="shared" si="0"/>
        <v>1662</v>
      </c>
    </row>
    <row r="12" spans="1:9" s="22" customFormat="1" ht="14.25" customHeight="1">
      <c r="A12" s="47" t="s">
        <v>134</v>
      </c>
      <c r="B12" s="266">
        <v>9055</v>
      </c>
      <c r="C12" s="267">
        <v>3625</v>
      </c>
      <c r="D12" s="267">
        <v>1214</v>
      </c>
      <c r="E12" s="267">
        <v>333</v>
      </c>
      <c r="F12" s="267">
        <v>705</v>
      </c>
      <c r="G12" s="267">
        <v>533</v>
      </c>
      <c r="H12" s="267">
        <v>815</v>
      </c>
      <c r="I12" s="267">
        <f t="shared" si="0"/>
        <v>1830</v>
      </c>
    </row>
    <row r="13" spans="1:9" s="22" customFormat="1" ht="14.25" customHeight="1">
      <c r="A13" s="47" t="s">
        <v>153</v>
      </c>
      <c r="B13" s="266">
        <v>36364</v>
      </c>
      <c r="C13" s="267">
        <v>14429</v>
      </c>
      <c r="D13" s="267">
        <v>5319</v>
      </c>
      <c r="E13" s="267">
        <v>1526</v>
      </c>
      <c r="F13" s="267">
        <v>2880</v>
      </c>
      <c r="G13" s="267">
        <v>1856</v>
      </c>
      <c r="H13" s="267">
        <v>2747</v>
      </c>
      <c r="I13" s="267">
        <f t="shared" si="0"/>
        <v>7607</v>
      </c>
    </row>
    <row r="14" spans="1:9" s="22" customFormat="1" ht="14.25" customHeight="1">
      <c r="A14" s="47" t="s">
        <v>135</v>
      </c>
      <c r="B14" s="266">
        <v>1366</v>
      </c>
      <c r="C14" s="267">
        <v>542</v>
      </c>
      <c r="D14" s="267">
        <v>186</v>
      </c>
      <c r="E14" s="267">
        <v>42</v>
      </c>
      <c r="F14" s="267">
        <v>87</v>
      </c>
      <c r="G14" s="267">
        <v>84</v>
      </c>
      <c r="H14" s="267">
        <v>134</v>
      </c>
      <c r="I14" s="267">
        <f t="shared" si="0"/>
        <v>291</v>
      </c>
    </row>
    <row r="15" spans="1:9" s="22" customFormat="1" ht="14.25" customHeight="1">
      <c r="A15" s="47" t="s">
        <v>136</v>
      </c>
      <c r="B15" s="266">
        <v>1831</v>
      </c>
      <c r="C15" s="267">
        <v>676</v>
      </c>
      <c r="D15" s="267">
        <v>270</v>
      </c>
      <c r="E15" s="267">
        <v>62</v>
      </c>
      <c r="F15" s="267">
        <v>153</v>
      </c>
      <c r="G15" s="267">
        <v>83</v>
      </c>
      <c r="H15" s="267">
        <v>206</v>
      </c>
      <c r="I15" s="267">
        <f t="shared" si="0"/>
        <v>381</v>
      </c>
    </row>
    <row r="16" spans="1:9" s="22" customFormat="1" ht="14.25" customHeight="1">
      <c r="A16" s="47" t="s">
        <v>137</v>
      </c>
      <c r="B16" s="266">
        <v>4296</v>
      </c>
      <c r="C16" s="267">
        <v>1669</v>
      </c>
      <c r="D16" s="267">
        <v>742</v>
      </c>
      <c r="E16" s="267">
        <v>107</v>
      </c>
      <c r="F16" s="267">
        <v>355</v>
      </c>
      <c r="G16" s="267">
        <v>302</v>
      </c>
      <c r="H16" s="267">
        <v>383</v>
      </c>
      <c r="I16" s="267">
        <f t="shared" si="0"/>
        <v>738</v>
      </c>
    </row>
    <row r="17" spans="1:9" s="22" customFormat="1" ht="14.25" customHeight="1">
      <c r="A17" s="47" t="s">
        <v>138</v>
      </c>
      <c r="B17" s="266">
        <v>7160</v>
      </c>
      <c r="C17" s="267">
        <v>2936</v>
      </c>
      <c r="D17" s="267">
        <v>1007</v>
      </c>
      <c r="E17" s="267">
        <v>359</v>
      </c>
      <c r="F17" s="267">
        <v>556</v>
      </c>
      <c r="G17" s="267">
        <v>311</v>
      </c>
      <c r="H17" s="267">
        <v>388</v>
      </c>
      <c r="I17" s="267">
        <f t="shared" si="0"/>
        <v>1603</v>
      </c>
    </row>
    <row r="18" spans="1:9" s="22" customFormat="1" ht="14.25" customHeight="1">
      <c r="A18" s="47" t="s">
        <v>139</v>
      </c>
      <c r="B18" s="266">
        <v>1150</v>
      </c>
      <c r="C18" s="267">
        <v>504</v>
      </c>
      <c r="D18" s="267">
        <v>135</v>
      </c>
      <c r="E18" s="267">
        <v>27</v>
      </c>
      <c r="F18" s="267">
        <v>86</v>
      </c>
      <c r="G18" s="267">
        <v>50</v>
      </c>
      <c r="H18" s="267">
        <v>104</v>
      </c>
      <c r="I18" s="267">
        <f t="shared" si="0"/>
        <v>244</v>
      </c>
    </row>
    <row r="19" spans="1:9" s="22" customFormat="1" ht="14.25" customHeight="1">
      <c r="A19" s="47" t="s">
        <v>140</v>
      </c>
      <c r="B19" s="266">
        <v>2820</v>
      </c>
      <c r="C19" s="267">
        <v>1034</v>
      </c>
      <c r="D19" s="267">
        <v>382</v>
      </c>
      <c r="E19" s="267">
        <v>252</v>
      </c>
      <c r="F19" s="267">
        <v>238</v>
      </c>
      <c r="G19" s="267">
        <v>105</v>
      </c>
      <c r="H19" s="267">
        <v>78</v>
      </c>
      <c r="I19" s="267">
        <f t="shared" si="0"/>
        <v>731</v>
      </c>
    </row>
    <row r="20" spans="1:9" s="22" customFormat="1" ht="14.25" customHeight="1">
      <c r="A20" s="47" t="s">
        <v>141</v>
      </c>
      <c r="B20" s="266">
        <v>2224</v>
      </c>
      <c r="C20" s="267">
        <v>993</v>
      </c>
      <c r="D20" s="267">
        <v>289</v>
      </c>
      <c r="E20" s="267">
        <v>85</v>
      </c>
      <c r="F20" s="267">
        <v>154</v>
      </c>
      <c r="G20" s="267">
        <v>84</v>
      </c>
      <c r="H20" s="267">
        <v>149</v>
      </c>
      <c r="I20" s="267">
        <f t="shared" si="0"/>
        <v>470</v>
      </c>
    </row>
    <row r="21" spans="1:9" s="22" customFormat="1" ht="14.25" customHeight="1">
      <c r="A21" s="47" t="s">
        <v>142</v>
      </c>
      <c r="B21" s="266">
        <v>3195</v>
      </c>
      <c r="C21" s="267">
        <v>1246</v>
      </c>
      <c r="D21" s="267">
        <v>430</v>
      </c>
      <c r="E21" s="267">
        <v>142</v>
      </c>
      <c r="F21" s="267">
        <v>249</v>
      </c>
      <c r="G21" s="267">
        <v>170</v>
      </c>
      <c r="H21" s="267">
        <v>226</v>
      </c>
      <c r="I21" s="267">
        <f t="shared" si="0"/>
        <v>732</v>
      </c>
    </row>
    <row r="22" spans="1:9" s="22" customFormat="1" ht="14.25" customHeight="1">
      <c r="A22" s="47" t="s">
        <v>143</v>
      </c>
      <c r="B22" s="266">
        <v>2115</v>
      </c>
      <c r="C22" s="267">
        <v>839</v>
      </c>
      <c r="D22" s="267">
        <v>302</v>
      </c>
      <c r="E22" s="267">
        <v>106</v>
      </c>
      <c r="F22" s="267">
        <v>164</v>
      </c>
      <c r="G22" s="267">
        <v>93</v>
      </c>
      <c r="H22" s="267">
        <v>148</v>
      </c>
      <c r="I22" s="267">
        <f t="shared" si="0"/>
        <v>463</v>
      </c>
    </row>
    <row r="23" spans="1:9" s="22" customFormat="1" ht="14.25" customHeight="1">
      <c r="A23" s="47" t="s">
        <v>144</v>
      </c>
      <c r="B23" s="266">
        <v>1033</v>
      </c>
      <c r="C23" s="267">
        <v>447</v>
      </c>
      <c r="D23" s="267">
        <v>150</v>
      </c>
      <c r="E23" s="267">
        <v>34</v>
      </c>
      <c r="F23" s="267">
        <v>82</v>
      </c>
      <c r="G23" s="267">
        <v>51</v>
      </c>
      <c r="H23" s="267">
        <v>94</v>
      </c>
      <c r="I23" s="267">
        <f t="shared" si="0"/>
        <v>175</v>
      </c>
    </row>
    <row r="24" spans="1:9" s="22" customFormat="1" ht="14.25" customHeight="1">
      <c r="A24" s="47" t="s">
        <v>145</v>
      </c>
      <c r="B24" s="266">
        <v>2784</v>
      </c>
      <c r="C24" s="267">
        <v>1079</v>
      </c>
      <c r="D24" s="267">
        <v>416</v>
      </c>
      <c r="E24" s="267">
        <v>109</v>
      </c>
      <c r="F24" s="267">
        <v>210</v>
      </c>
      <c r="G24" s="267">
        <v>115</v>
      </c>
      <c r="H24" s="267">
        <v>261</v>
      </c>
      <c r="I24" s="267">
        <f t="shared" si="0"/>
        <v>594</v>
      </c>
    </row>
    <row r="25" spans="1:9" s="22" customFormat="1" ht="14.25" customHeight="1">
      <c r="A25" s="47" t="s">
        <v>146</v>
      </c>
      <c r="B25" s="266">
        <v>339</v>
      </c>
      <c r="C25" s="267">
        <v>138</v>
      </c>
      <c r="D25" s="267">
        <v>51</v>
      </c>
      <c r="E25" s="267">
        <v>11</v>
      </c>
      <c r="F25" s="267">
        <v>27</v>
      </c>
      <c r="G25" s="267">
        <v>23</v>
      </c>
      <c r="H25" s="267">
        <v>30</v>
      </c>
      <c r="I25" s="267">
        <f t="shared" si="0"/>
        <v>59</v>
      </c>
    </row>
    <row r="26" spans="1:9" s="22" customFormat="1" ht="14.25" customHeight="1">
      <c r="A26" s="47" t="s">
        <v>166</v>
      </c>
      <c r="B26" s="266">
        <v>4482</v>
      </c>
      <c r="C26" s="267">
        <v>1698</v>
      </c>
      <c r="D26" s="267">
        <v>754</v>
      </c>
      <c r="E26" s="267">
        <v>156</v>
      </c>
      <c r="F26" s="267">
        <v>420</v>
      </c>
      <c r="G26" s="267">
        <v>288</v>
      </c>
      <c r="H26" s="267">
        <v>267</v>
      </c>
      <c r="I26" s="267">
        <f t="shared" si="0"/>
        <v>899</v>
      </c>
    </row>
    <row r="27" spans="1:9" s="22" customFormat="1" ht="14.25" customHeight="1">
      <c r="A27" s="47" t="s">
        <v>167</v>
      </c>
      <c r="B27" s="266">
        <v>1569</v>
      </c>
      <c r="C27" s="267">
        <v>628</v>
      </c>
      <c r="D27" s="267">
        <v>205</v>
      </c>
      <c r="E27" s="267">
        <v>34</v>
      </c>
      <c r="F27" s="267">
        <v>99</v>
      </c>
      <c r="G27" s="267">
        <v>97</v>
      </c>
      <c r="H27" s="267">
        <v>279</v>
      </c>
      <c r="I27" s="267">
        <f t="shared" si="0"/>
        <v>227</v>
      </c>
    </row>
    <row r="28" spans="1:9" s="22" customFormat="1" ht="14.25" customHeight="1">
      <c r="A28" s="47" t="s">
        <v>302</v>
      </c>
      <c r="B28" s="266">
        <v>10201</v>
      </c>
      <c r="C28" s="267">
        <v>3953</v>
      </c>
      <c r="D28" s="267">
        <v>1405</v>
      </c>
      <c r="E28" s="267">
        <v>486</v>
      </c>
      <c r="F28" s="267">
        <v>762</v>
      </c>
      <c r="G28" s="267">
        <v>465</v>
      </c>
      <c r="H28" s="267">
        <v>635</v>
      </c>
      <c r="I28" s="267">
        <f t="shared" si="0"/>
        <v>2495</v>
      </c>
    </row>
    <row r="29" spans="1:9" s="22" customFormat="1" ht="14.25" customHeight="1">
      <c r="A29" s="66" t="s">
        <v>149</v>
      </c>
      <c r="B29" s="266">
        <v>525996</v>
      </c>
      <c r="C29" s="267">
        <v>168967</v>
      </c>
      <c r="D29" s="267">
        <v>71587</v>
      </c>
      <c r="E29" s="267">
        <v>55936</v>
      </c>
      <c r="F29" s="267">
        <v>42432</v>
      </c>
      <c r="G29" s="267">
        <v>15130</v>
      </c>
      <c r="H29" s="267">
        <v>8005</v>
      </c>
      <c r="I29" s="267">
        <f t="shared" si="0"/>
        <v>163939</v>
      </c>
    </row>
    <row r="30" spans="1:9" s="22" customFormat="1" ht="14.25" customHeight="1">
      <c r="A30" s="246" t="s">
        <v>150</v>
      </c>
      <c r="B30" s="268">
        <v>57186</v>
      </c>
      <c r="C30" s="269">
        <v>19206</v>
      </c>
      <c r="D30" s="269">
        <v>8316</v>
      </c>
      <c r="E30" s="269">
        <v>4735</v>
      </c>
      <c r="F30" s="269">
        <v>4344</v>
      </c>
      <c r="G30" s="269">
        <v>2124</v>
      </c>
      <c r="H30" s="269">
        <v>2395</v>
      </c>
      <c r="I30" s="269">
        <f t="shared" si="0"/>
        <v>16066</v>
      </c>
    </row>
    <row r="31" spans="1:9" ht="15" customHeight="1">
      <c r="A31" s="259" t="s">
        <v>169</v>
      </c>
      <c r="B31" s="18"/>
      <c r="C31" s="18"/>
      <c r="D31" s="18"/>
      <c r="E31" s="16"/>
      <c r="F31" s="18"/>
      <c r="G31" s="17"/>
      <c r="H31" s="17"/>
      <c r="I31" s="17"/>
    </row>
  </sheetData>
  <sheetProtection/>
  <printOptions horizontalCentered="1"/>
  <pageMargins left="0.7" right="0.7" top="0.75" bottom="0.75" header="0.3" footer="0.3"/>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31"/>
  <sheetViews>
    <sheetView showGridLines="0" zoomScaleSheetLayoutView="100" zoomScalePageLayoutView="0" workbookViewId="0" topLeftCell="A1">
      <selection activeCell="B3" sqref="B3:I3"/>
    </sheetView>
  </sheetViews>
  <sheetFormatPr defaultColWidth="13.375" defaultRowHeight="13.5"/>
  <cols>
    <col min="1" max="1" width="32.625" style="8" customWidth="1"/>
    <col min="2" max="9" width="9.75390625" style="8" customWidth="1"/>
    <col min="10" max="16384" width="13.375" style="8" customWidth="1"/>
  </cols>
  <sheetData>
    <row r="1" spans="1:9" ht="17.25">
      <c r="A1" s="416" t="s">
        <v>398</v>
      </c>
      <c r="B1" s="10"/>
      <c r="C1" s="10"/>
      <c r="D1" s="10"/>
      <c r="E1" s="11"/>
      <c r="F1" s="10"/>
      <c r="G1" s="10"/>
      <c r="H1" s="10"/>
      <c r="I1" s="10"/>
    </row>
    <row r="2" spans="5:9" s="9" customFormat="1" ht="14.25" customHeight="1">
      <c r="E2" s="12"/>
      <c r="I2" s="274" t="s">
        <v>397</v>
      </c>
    </row>
    <row r="3" spans="1:9" ht="44.25" customHeight="1">
      <c r="A3" s="74" t="s">
        <v>367</v>
      </c>
      <c r="B3" s="137" t="s">
        <v>95</v>
      </c>
      <c r="C3" s="278" t="s">
        <v>400</v>
      </c>
      <c r="D3" s="74" t="s">
        <v>402</v>
      </c>
      <c r="E3" s="138" t="s">
        <v>92</v>
      </c>
      <c r="F3" s="74" t="s">
        <v>399</v>
      </c>
      <c r="G3" s="74" t="s">
        <v>396</v>
      </c>
      <c r="H3" s="139" t="s">
        <v>93</v>
      </c>
      <c r="I3" s="74" t="s">
        <v>401</v>
      </c>
    </row>
    <row r="4" spans="1:9" ht="14.25" customHeight="1">
      <c r="A4" s="136" t="s">
        <v>103</v>
      </c>
      <c r="B4" s="266">
        <v>619502</v>
      </c>
      <c r="C4" s="267">
        <v>151183</v>
      </c>
      <c r="D4" s="267">
        <v>102935</v>
      </c>
      <c r="E4" s="267">
        <v>53656</v>
      </c>
      <c r="F4" s="267">
        <v>57553</v>
      </c>
      <c r="G4" s="267">
        <v>16020</v>
      </c>
      <c r="H4" s="267">
        <v>6851</v>
      </c>
      <c r="I4" s="267">
        <f aca="true" t="shared" si="0" ref="I4:I30">B4-C4-D4-F4-E4-G4-H4</f>
        <v>231304</v>
      </c>
    </row>
    <row r="5" spans="1:9" ht="14.25" customHeight="1">
      <c r="A5" s="66" t="s">
        <v>148</v>
      </c>
      <c r="B5" s="266">
        <v>30441</v>
      </c>
      <c r="C5" s="267">
        <v>11706</v>
      </c>
      <c r="D5" s="267">
        <v>3985</v>
      </c>
      <c r="E5" s="267">
        <v>1505</v>
      </c>
      <c r="F5" s="267">
        <v>2980</v>
      </c>
      <c r="G5" s="267">
        <v>1143</v>
      </c>
      <c r="H5" s="267">
        <v>1223</v>
      </c>
      <c r="I5" s="267">
        <f t="shared" si="0"/>
        <v>7899</v>
      </c>
    </row>
    <row r="6" spans="1:9" ht="14.25" customHeight="1">
      <c r="A6" s="47" t="s">
        <v>151</v>
      </c>
      <c r="B6" s="266">
        <v>5523</v>
      </c>
      <c r="C6" s="267">
        <v>1711</v>
      </c>
      <c r="D6" s="267">
        <v>836</v>
      </c>
      <c r="E6" s="267">
        <v>403</v>
      </c>
      <c r="F6" s="267">
        <v>565</v>
      </c>
      <c r="G6" s="267">
        <v>246</v>
      </c>
      <c r="H6" s="267">
        <v>103</v>
      </c>
      <c r="I6" s="267">
        <f t="shared" si="0"/>
        <v>1659</v>
      </c>
    </row>
    <row r="7" spans="1:9" ht="14.25" customHeight="1">
      <c r="A7" s="47" t="s">
        <v>130</v>
      </c>
      <c r="B7" s="266">
        <v>5200</v>
      </c>
      <c r="C7" s="267">
        <v>1578</v>
      </c>
      <c r="D7" s="267">
        <v>799</v>
      </c>
      <c r="E7" s="267">
        <v>383</v>
      </c>
      <c r="F7" s="267">
        <v>545</v>
      </c>
      <c r="G7" s="267">
        <v>231</v>
      </c>
      <c r="H7" s="267">
        <v>97</v>
      </c>
      <c r="I7" s="267">
        <f t="shared" si="0"/>
        <v>1567</v>
      </c>
    </row>
    <row r="8" spans="1:9" ht="14.25" customHeight="1">
      <c r="A8" s="47" t="s">
        <v>131</v>
      </c>
      <c r="B8" s="266">
        <v>323</v>
      </c>
      <c r="C8" s="267">
        <v>133</v>
      </c>
      <c r="D8" s="267">
        <v>37</v>
      </c>
      <c r="E8" s="267">
        <v>20</v>
      </c>
      <c r="F8" s="267">
        <v>20</v>
      </c>
      <c r="G8" s="267">
        <v>15</v>
      </c>
      <c r="H8" s="267">
        <v>6</v>
      </c>
      <c r="I8" s="267">
        <f t="shared" si="0"/>
        <v>92</v>
      </c>
    </row>
    <row r="9" spans="1:9" ht="14.25" customHeight="1">
      <c r="A9" s="47" t="s">
        <v>152</v>
      </c>
      <c r="B9" s="266">
        <v>4782</v>
      </c>
      <c r="C9" s="267">
        <v>1940</v>
      </c>
      <c r="D9" s="267">
        <v>598</v>
      </c>
      <c r="E9" s="267">
        <v>211</v>
      </c>
      <c r="F9" s="267">
        <v>490</v>
      </c>
      <c r="G9" s="267">
        <v>154</v>
      </c>
      <c r="H9" s="267">
        <v>189</v>
      </c>
      <c r="I9" s="267">
        <f t="shared" si="0"/>
        <v>1200</v>
      </c>
    </row>
    <row r="10" spans="1:9" ht="14.25" customHeight="1">
      <c r="A10" s="47" t="s">
        <v>132</v>
      </c>
      <c r="B10" s="266">
        <v>157</v>
      </c>
      <c r="C10" s="267">
        <v>71</v>
      </c>
      <c r="D10" s="267">
        <v>15</v>
      </c>
      <c r="E10" s="267">
        <v>4</v>
      </c>
      <c r="F10" s="267">
        <v>19</v>
      </c>
      <c r="G10" s="267">
        <v>5</v>
      </c>
      <c r="H10" s="267">
        <v>5</v>
      </c>
      <c r="I10" s="267">
        <f t="shared" si="0"/>
        <v>38</v>
      </c>
    </row>
    <row r="11" spans="1:9" ht="14.25" customHeight="1">
      <c r="A11" s="47" t="s">
        <v>133</v>
      </c>
      <c r="B11" s="266">
        <v>1774</v>
      </c>
      <c r="C11" s="267">
        <v>750</v>
      </c>
      <c r="D11" s="267">
        <v>219</v>
      </c>
      <c r="E11" s="267">
        <v>91</v>
      </c>
      <c r="F11" s="267">
        <v>174</v>
      </c>
      <c r="G11" s="267">
        <v>47</v>
      </c>
      <c r="H11" s="267">
        <v>61</v>
      </c>
      <c r="I11" s="267">
        <f t="shared" si="0"/>
        <v>432</v>
      </c>
    </row>
    <row r="12" spans="1:9" ht="14.25" customHeight="1">
      <c r="A12" s="47" t="s">
        <v>134</v>
      </c>
      <c r="B12" s="266">
        <v>2851</v>
      </c>
      <c r="C12" s="267">
        <v>1119</v>
      </c>
      <c r="D12" s="267">
        <v>364</v>
      </c>
      <c r="E12" s="267">
        <v>116</v>
      </c>
      <c r="F12" s="267">
        <v>297</v>
      </c>
      <c r="G12" s="267">
        <v>102</v>
      </c>
      <c r="H12" s="267">
        <v>123</v>
      </c>
      <c r="I12" s="267">
        <f t="shared" si="0"/>
        <v>730</v>
      </c>
    </row>
    <row r="13" spans="1:9" ht="14.25" customHeight="1">
      <c r="A13" s="47" t="s">
        <v>153</v>
      </c>
      <c r="B13" s="266">
        <v>14781</v>
      </c>
      <c r="C13" s="267">
        <v>6102</v>
      </c>
      <c r="D13" s="267">
        <v>1824</v>
      </c>
      <c r="E13" s="267">
        <v>548</v>
      </c>
      <c r="F13" s="267">
        <v>1465</v>
      </c>
      <c r="G13" s="267">
        <v>587</v>
      </c>
      <c r="H13" s="267">
        <v>740</v>
      </c>
      <c r="I13" s="267">
        <f t="shared" si="0"/>
        <v>3515</v>
      </c>
    </row>
    <row r="14" spans="1:9" ht="14.25" customHeight="1">
      <c r="A14" s="47" t="s">
        <v>135</v>
      </c>
      <c r="B14" s="266">
        <v>329</v>
      </c>
      <c r="C14" s="267">
        <v>135</v>
      </c>
      <c r="D14" s="267">
        <v>42</v>
      </c>
      <c r="E14" s="267">
        <v>17</v>
      </c>
      <c r="F14" s="267">
        <v>21</v>
      </c>
      <c r="G14" s="267">
        <v>14</v>
      </c>
      <c r="H14" s="267">
        <v>15</v>
      </c>
      <c r="I14" s="267">
        <f t="shared" si="0"/>
        <v>85</v>
      </c>
    </row>
    <row r="15" spans="1:9" ht="14.25" customHeight="1">
      <c r="A15" s="47" t="s">
        <v>136</v>
      </c>
      <c r="B15" s="266">
        <v>542</v>
      </c>
      <c r="C15" s="267">
        <v>224</v>
      </c>
      <c r="D15" s="267">
        <v>56</v>
      </c>
      <c r="E15" s="267">
        <v>26</v>
      </c>
      <c r="F15" s="267">
        <v>47</v>
      </c>
      <c r="G15" s="267">
        <v>19</v>
      </c>
      <c r="H15" s="267">
        <v>34</v>
      </c>
      <c r="I15" s="267">
        <f t="shared" si="0"/>
        <v>136</v>
      </c>
    </row>
    <row r="16" spans="1:9" ht="14.25" customHeight="1">
      <c r="A16" s="47" t="s">
        <v>137</v>
      </c>
      <c r="B16" s="266">
        <v>868</v>
      </c>
      <c r="C16" s="267">
        <v>372</v>
      </c>
      <c r="D16" s="267">
        <v>105</v>
      </c>
      <c r="E16" s="267">
        <v>47</v>
      </c>
      <c r="F16" s="267">
        <v>82</v>
      </c>
      <c r="G16" s="267">
        <v>32</v>
      </c>
      <c r="H16" s="267">
        <v>30</v>
      </c>
      <c r="I16" s="267">
        <f t="shared" si="0"/>
        <v>200</v>
      </c>
    </row>
    <row r="17" spans="1:9" ht="14.25" customHeight="1">
      <c r="A17" s="47" t="s">
        <v>138</v>
      </c>
      <c r="B17" s="266">
        <v>3089</v>
      </c>
      <c r="C17" s="267">
        <v>1239</v>
      </c>
      <c r="D17" s="267">
        <v>424</v>
      </c>
      <c r="E17" s="267">
        <v>109</v>
      </c>
      <c r="F17" s="267">
        <v>286</v>
      </c>
      <c r="G17" s="267">
        <v>127</v>
      </c>
      <c r="H17" s="267">
        <v>123</v>
      </c>
      <c r="I17" s="267">
        <f t="shared" si="0"/>
        <v>781</v>
      </c>
    </row>
    <row r="18" spans="1:9" ht="14.25" customHeight="1">
      <c r="A18" s="47" t="s">
        <v>139</v>
      </c>
      <c r="B18" s="266">
        <v>469</v>
      </c>
      <c r="C18" s="267">
        <v>245</v>
      </c>
      <c r="D18" s="267">
        <v>47</v>
      </c>
      <c r="E18" s="267">
        <v>17</v>
      </c>
      <c r="F18" s="267">
        <v>34</v>
      </c>
      <c r="G18" s="267">
        <v>12</v>
      </c>
      <c r="H18" s="267">
        <v>25</v>
      </c>
      <c r="I18" s="267">
        <f t="shared" si="0"/>
        <v>89</v>
      </c>
    </row>
    <row r="19" spans="1:9" ht="14.25" customHeight="1">
      <c r="A19" s="47" t="s">
        <v>140</v>
      </c>
      <c r="B19" s="266">
        <v>1575</v>
      </c>
      <c r="C19" s="267">
        <v>461</v>
      </c>
      <c r="D19" s="267">
        <v>264</v>
      </c>
      <c r="E19" s="267">
        <v>99</v>
      </c>
      <c r="F19" s="267">
        <v>144</v>
      </c>
      <c r="G19" s="267">
        <v>42</v>
      </c>
      <c r="H19" s="267">
        <v>21</v>
      </c>
      <c r="I19" s="267">
        <f t="shared" si="0"/>
        <v>544</v>
      </c>
    </row>
    <row r="20" spans="1:9" ht="14.25" customHeight="1">
      <c r="A20" s="47" t="s">
        <v>141</v>
      </c>
      <c r="B20" s="266">
        <v>656</v>
      </c>
      <c r="C20" s="267">
        <v>323</v>
      </c>
      <c r="D20" s="267">
        <v>63</v>
      </c>
      <c r="E20" s="267">
        <v>23</v>
      </c>
      <c r="F20" s="267">
        <v>53</v>
      </c>
      <c r="G20" s="267">
        <v>9</v>
      </c>
      <c r="H20" s="267">
        <v>34</v>
      </c>
      <c r="I20" s="267">
        <f t="shared" si="0"/>
        <v>151</v>
      </c>
    </row>
    <row r="21" spans="1:9" ht="14.25" customHeight="1">
      <c r="A21" s="47" t="s">
        <v>142</v>
      </c>
      <c r="B21" s="266">
        <v>1711</v>
      </c>
      <c r="C21" s="267">
        <v>695</v>
      </c>
      <c r="D21" s="267">
        <v>195</v>
      </c>
      <c r="E21" s="267">
        <v>49</v>
      </c>
      <c r="F21" s="267">
        <v>202</v>
      </c>
      <c r="G21" s="267">
        <v>103</v>
      </c>
      <c r="H21" s="267">
        <v>101</v>
      </c>
      <c r="I21" s="267">
        <f t="shared" si="0"/>
        <v>366</v>
      </c>
    </row>
    <row r="22" spans="1:9" ht="14.25" customHeight="1">
      <c r="A22" s="47" t="s">
        <v>143</v>
      </c>
      <c r="B22" s="266">
        <v>1296</v>
      </c>
      <c r="C22" s="267">
        <v>540</v>
      </c>
      <c r="D22" s="267">
        <v>155</v>
      </c>
      <c r="E22" s="267">
        <v>38</v>
      </c>
      <c r="F22" s="267">
        <v>149</v>
      </c>
      <c r="G22" s="267">
        <v>56</v>
      </c>
      <c r="H22" s="267">
        <v>74</v>
      </c>
      <c r="I22" s="267">
        <f t="shared" si="0"/>
        <v>284</v>
      </c>
    </row>
    <row r="23" spans="1:9" ht="14.25" customHeight="1">
      <c r="A23" s="47" t="s">
        <v>144</v>
      </c>
      <c r="B23" s="266">
        <v>624</v>
      </c>
      <c r="C23" s="267">
        <v>304</v>
      </c>
      <c r="D23" s="267">
        <v>58</v>
      </c>
      <c r="E23" s="267">
        <v>28</v>
      </c>
      <c r="F23" s="267">
        <v>65</v>
      </c>
      <c r="G23" s="267">
        <v>15</v>
      </c>
      <c r="H23" s="267">
        <v>31</v>
      </c>
      <c r="I23" s="267">
        <f t="shared" si="0"/>
        <v>123</v>
      </c>
    </row>
    <row r="24" spans="1:9" ht="14.25" customHeight="1">
      <c r="A24" s="47" t="s">
        <v>145</v>
      </c>
      <c r="B24" s="266">
        <v>1919</v>
      </c>
      <c r="C24" s="267">
        <v>900</v>
      </c>
      <c r="D24" s="267">
        <v>171</v>
      </c>
      <c r="E24" s="267">
        <v>41</v>
      </c>
      <c r="F24" s="267">
        <v>203</v>
      </c>
      <c r="G24" s="267">
        <v>88</v>
      </c>
      <c r="H24" s="267">
        <v>165</v>
      </c>
      <c r="I24" s="267">
        <f t="shared" si="0"/>
        <v>351</v>
      </c>
    </row>
    <row r="25" spans="1:9" ht="14.25" customHeight="1">
      <c r="A25" s="47" t="s">
        <v>146</v>
      </c>
      <c r="B25" s="266">
        <v>128</v>
      </c>
      <c r="C25" s="267">
        <v>54</v>
      </c>
      <c r="D25" s="267">
        <v>12</v>
      </c>
      <c r="E25" s="267">
        <v>3</v>
      </c>
      <c r="F25" s="267">
        <v>11</v>
      </c>
      <c r="G25" s="267">
        <v>5</v>
      </c>
      <c r="H25" s="267">
        <v>3</v>
      </c>
      <c r="I25" s="267">
        <f t="shared" si="0"/>
        <v>40</v>
      </c>
    </row>
    <row r="26" spans="1:9" ht="14.25" customHeight="1">
      <c r="A26" s="47" t="s">
        <v>166</v>
      </c>
      <c r="B26" s="266">
        <v>1172</v>
      </c>
      <c r="C26" s="267">
        <v>414</v>
      </c>
      <c r="D26" s="267">
        <v>190</v>
      </c>
      <c r="E26" s="267">
        <v>39</v>
      </c>
      <c r="F26" s="267">
        <v>140</v>
      </c>
      <c r="G26" s="267">
        <v>48</v>
      </c>
      <c r="H26" s="267">
        <v>56</v>
      </c>
      <c r="I26" s="267">
        <f t="shared" si="0"/>
        <v>285</v>
      </c>
    </row>
    <row r="27" spans="1:9" ht="14.25" customHeight="1">
      <c r="A27" s="47" t="s">
        <v>167</v>
      </c>
      <c r="B27" s="266">
        <v>403</v>
      </c>
      <c r="C27" s="267">
        <v>196</v>
      </c>
      <c r="D27" s="267">
        <v>42</v>
      </c>
      <c r="E27" s="267">
        <v>12</v>
      </c>
      <c r="F27" s="267">
        <v>28</v>
      </c>
      <c r="G27" s="267">
        <v>17</v>
      </c>
      <c r="H27" s="267">
        <v>28</v>
      </c>
      <c r="I27" s="267">
        <f t="shared" si="0"/>
        <v>80</v>
      </c>
    </row>
    <row r="28" spans="1:9" ht="14.25" customHeight="1">
      <c r="A28" s="47" t="s">
        <v>303</v>
      </c>
      <c r="B28" s="266">
        <v>5355</v>
      </c>
      <c r="C28" s="267">
        <v>1953</v>
      </c>
      <c r="D28" s="267">
        <v>727</v>
      </c>
      <c r="E28" s="267">
        <v>343</v>
      </c>
      <c r="F28" s="267">
        <v>460</v>
      </c>
      <c r="G28" s="267">
        <v>156</v>
      </c>
      <c r="H28" s="267">
        <v>191</v>
      </c>
      <c r="I28" s="267">
        <f t="shared" si="0"/>
        <v>1525</v>
      </c>
    </row>
    <row r="29" spans="1:9" ht="14.25" customHeight="1">
      <c r="A29" s="66" t="s">
        <v>149</v>
      </c>
      <c r="B29" s="266">
        <v>543865</v>
      </c>
      <c r="C29" s="267">
        <v>127053</v>
      </c>
      <c r="D29" s="267">
        <v>91812</v>
      </c>
      <c r="E29" s="267">
        <v>48524</v>
      </c>
      <c r="F29" s="267">
        <v>50568</v>
      </c>
      <c r="G29" s="267">
        <v>13657</v>
      </c>
      <c r="H29" s="267">
        <v>4739</v>
      </c>
      <c r="I29" s="267">
        <f t="shared" si="0"/>
        <v>207512</v>
      </c>
    </row>
    <row r="30" spans="1:9" ht="14.25" customHeight="1">
      <c r="A30" s="246" t="s">
        <v>150</v>
      </c>
      <c r="B30" s="268">
        <v>45196</v>
      </c>
      <c r="C30" s="269">
        <v>12424</v>
      </c>
      <c r="D30" s="269">
        <v>7138</v>
      </c>
      <c r="E30" s="269">
        <v>3627</v>
      </c>
      <c r="F30" s="269">
        <v>4005</v>
      </c>
      <c r="G30" s="269">
        <v>1220</v>
      </c>
      <c r="H30" s="269">
        <v>889</v>
      </c>
      <c r="I30" s="269">
        <f t="shared" si="0"/>
        <v>15893</v>
      </c>
    </row>
    <row r="31" spans="1:9" ht="15" customHeight="1">
      <c r="A31" s="259" t="s">
        <v>169</v>
      </c>
      <c r="B31" s="18"/>
      <c r="C31" s="18"/>
      <c r="D31" s="18"/>
      <c r="E31" s="16"/>
      <c r="F31" s="18"/>
      <c r="G31" s="17"/>
      <c r="H31" s="17"/>
      <c r="I31" s="266"/>
    </row>
  </sheetData>
  <sheetProtection/>
  <printOptions horizontalCentered="1"/>
  <pageMargins left="0.7" right="0.7" top="0.75" bottom="0.75" header="0.3" footer="0.3"/>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2018-03-19T02:45:33Z</cp:lastPrinted>
  <dcterms:created xsi:type="dcterms:W3CDTF">2012-12-10T02:21:17Z</dcterms:created>
  <dcterms:modified xsi:type="dcterms:W3CDTF">2018-03-19T02:45:39Z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0x0101002DA299AC048A4B8EA9C1D19079C1A3220059ADA46F4003DF47888619ACBA49A703</vt:lpwstr>
  </property>
</Properties>
</file>