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1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<sst xmlns="http://schemas.openxmlformats.org/spreadsheetml/2006/main" count="176" uniqueCount="134">
  <si>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</si>
  <si>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</si>
  <si>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</si>
  <si>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</si>
  <si>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</si>
  <si>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</si>
  <si>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</si>
  <si>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</si>
  <si>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</si>
  <si>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</si>
  <si>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</si>
  <si>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</si>
  <si>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</si>
  <si>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</si>
  <si>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</si>
  <si>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</si>
  <si>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</si>
  <si>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</si>
  <si>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</si>
  <si>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</si>
  <si>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</si>
  <si>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</si>
  <si>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</si>
  <si>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</si>
  <si>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</si>
  <si>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</si>
  <si>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</si>
  <si>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</si>
  <si>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</si>
  <si>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</si>
  <si>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</si>
  <si>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</si>
  <si>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</si>
  <si>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</si>
  <si>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</si>
  <si>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</si>
  <si>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</si>
  <si>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</si>
  <si>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</si>
  <si>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</si>
  <si>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</si>
  <si>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</si>
  <si>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</si>
  <si>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</si>
  <si>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</si>
  <si>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</si>
  <si>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</si>
  <si>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</si>
  <si>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</si>
  <si>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</si>
  <si>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</si>
  <si>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</si>
  <si>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</si>
  <si>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</si>
  <si>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</si>
  <si>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</si>
  <si>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</si>
  <si>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</si>
  <si>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</si>
  <si>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</si>
  <si>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</si>
  <si>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</si>
  <si>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</si>
  <si>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</si>
  <si>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</si>
  <si>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</si>
  <si>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</si>
  <si>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</si>
  <si>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</si>
  <si>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</si>
  <si>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</si>
  <si>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</si>
  <si>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</si>
  <si>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</si>
  <si>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</si>
  <si>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</si>
  <si>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</si>
  <si>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</si>
  <si>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</si>
  <si>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</si>
  <si>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</si>
  <si>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</si>
  <si>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</si>
  <si>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</si>
  <si>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</si>
  <si>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</si>
  <si>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</si>
  <si>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</si>
  <si>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</si>
  <si>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</si>
  <si>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</si>
  <si>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</si>
  <si>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</si>
  <si>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</si>
  <si>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</si>
  <si>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</si>
  <si>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</si>
  <si>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</si>
  <si>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</si>
  <si>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</si>
  <si>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</si>
  <si>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</si>
  <si>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</si>
  <si>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</si>
  <si>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</si>
  <si>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</si>
  <si>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</si>
  <si>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</si>
  <si>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</si>
  <si>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</si>
  <si>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</si>
  <si>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</si>
  <si>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</si>
  <si>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</si>
  <si>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</si>
  <si>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</si>
  <si>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</si>
  <si>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</si>
  <si>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</si>
  <si>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</si>
  <si>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</si>
  <si>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</si>
  <si>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</si>
  <si>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</si>
  <si>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</si>
  <si>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</si>
  <si>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</si>
  <si>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</si>
  <si>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</si>
  <si>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13</t>
  </si>
  <si>
    <t>平成26年8月</t>
  </si>
  <si>
    <t xml:space="preserve">平成26年9月末現在   </t>
  </si>
  <si>
    <t xml:space="preserve">平成26年9月末現在  </t>
  </si>
  <si>
    <t>平成26年9月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</si>
</sst>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  <numFmt numFmtId="218" formatCode="_ * #\ ##0\ \ ;_ * &quot;△&quot;#\ ##0\ \ ;_ * &quot;-&quot;\ \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1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4" fillId="0" borderId="40" xfId="0" applyFont="1" applyFill="1" applyBorder="1" applyAlignment="1">
      <alignment/>
    </xf>
    <xf numFmtId="215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17" fontId="13" fillId="0" borderId="0" xfId="0" applyNumberFormat="1" applyFont="1" applyFill="1" applyBorder="1" applyAlignment="1">
      <alignment horizontal="right" vertical="center" wrapText="1"/>
    </xf>
    <xf numFmtId="218" fontId="13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1578254</c:v>
                </c:pt>
                <c:pt idx="1">
                  <c:v>1577236</c:v>
                </c:pt>
                <c:pt idx="2">
                  <c:v>1577490</c:v>
                </c:pt>
                <c:pt idx="3">
                  <c:v>1577413</c:v>
                </c:pt>
                <c:pt idx="4">
                  <c:v>1577531</c:v>
                </c:pt>
                <c:pt idx="5">
                  <c:v>1577198</c:v>
                </c:pt>
                <c:pt idx="6">
                  <c:v>1576598</c:v>
                </c:pt>
                <c:pt idx="7">
                  <c:v>1575990</c:v>
                </c:pt>
                <c:pt idx="8">
                  <c:v>1575473</c:v>
                </c:pt>
                <c:pt idx="9">
                  <c:v>1575733</c:v>
                </c:pt>
                <c:pt idx="10">
                  <c:v>1575284</c:v>
                </c:pt>
                <c:pt idx="11">
                  <c:v>1574979</c:v>
                </c:pt>
                <c:pt idx="12">
                  <c:v>1574095</c:v>
                </c:pt>
                <c:pt idx="13">
                  <c:v>1573852</c:v>
                </c:pt>
                <c:pt idx="14">
                  <c:v>1573601</c:v>
                </c:pt>
                <c:pt idx="15">
                  <c:v>1573842</c:v>
                </c:pt>
                <c:pt idx="16">
                  <c:v>1573329</c:v>
                </c:pt>
                <c:pt idx="17">
                  <c:v>1572309</c:v>
                </c:pt>
                <c:pt idx="18">
                  <c:v>1571698</c:v>
                </c:pt>
                <c:pt idx="19">
                  <c:v>1572043</c:v>
                </c:pt>
                <c:pt idx="20">
                  <c:v>1571490</c:v>
                </c:pt>
                <c:pt idx="21">
                  <c:v>1571461</c:v>
                </c:pt>
                <c:pt idx="22">
                  <c:v>1571321</c:v>
                </c:pt>
                <c:pt idx="23">
                  <c:v>1571896</c:v>
                </c:pt>
                <c:pt idx="24">
                  <c:v>1571197</c:v>
                </c:pt>
              </c:numCache>
            </c:numRef>
          </c:val>
          <c:smooth val="0"/>
        </c:ser>
        <c:marker val="1"/>
        <c:axId val="47311397"/>
        <c:axId val="23149390"/>
      </c:lineChart>
      <c:catAx>
        <c:axId val="47311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9390"/>
        <c:crossesAt val="0"/>
        <c:auto val="0"/>
        <c:lblOffset val="100"/>
        <c:tickLblSkip val="1"/>
        <c:noMultiLvlLbl val="0"/>
      </c:catAx>
      <c:valAx>
        <c:axId val="23149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1139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342196</c:v>
                </c:pt>
                <c:pt idx="1">
                  <c:v>342305</c:v>
                </c:pt>
                <c:pt idx="2">
                  <c:v>342076</c:v>
                </c:pt>
                <c:pt idx="3">
                  <c:v>341777</c:v>
                </c:pt>
                <c:pt idx="4">
                  <c:v>341638</c:v>
                </c:pt>
                <c:pt idx="5">
                  <c:v>341556</c:v>
                </c:pt>
                <c:pt idx="6">
                  <c:v>341546</c:v>
                </c:pt>
                <c:pt idx="7">
                  <c:v>341406</c:v>
                </c:pt>
                <c:pt idx="8">
                  <c:v>341247</c:v>
                </c:pt>
                <c:pt idx="9">
                  <c:v>341580</c:v>
                </c:pt>
                <c:pt idx="10">
                  <c:v>341490</c:v>
                </c:pt>
                <c:pt idx="11">
                  <c:v>341145</c:v>
                </c:pt>
                <c:pt idx="12">
                  <c:v>340668</c:v>
                </c:pt>
                <c:pt idx="13">
                  <c:v>340671</c:v>
                </c:pt>
                <c:pt idx="14">
                  <c:v>340648</c:v>
                </c:pt>
                <c:pt idx="15">
                  <c:v>340255</c:v>
                </c:pt>
                <c:pt idx="16">
                  <c:v>340221</c:v>
                </c:pt>
                <c:pt idx="17">
                  <c:v>340062</c:v>
                </c:pt>
                <c:pt idx="18">
                  <c:v>339603</c:v>
                </c:pt>
                <c:pt idx="19">
                  <c:v>339524</c:v>
                </c:pt>
                <c:pt idx="20">
                  <c:v>339870</c:v>
                </c:pt>
                <c:pt idx="21">
                  <c:v>339983</c:v>
                </c:pt>
                <c:pt idx="22">
                  <c:v>340026</c:v>
                </c:pt>
                <c:pt idx="23">
                  <c:v>340631</c:v>
                </c:pt>
                <c:pt idx="24">
                  <c:v>340516</c:v>
                </c:pt>
              </c:numCache>
            </c:numRef>
          </c:val>
          <c:smooth val="0"/>
        </c:ser>
        <c:marker val="1"/>
        <c:axId val="7017919"/>
        <c:axId val="63161272"/>
      </c:lineChart>
      <c:catAx>
        <c:axId val="701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1272"/>
        <c:crossesAt val="295000"/>
        <c:auto val="0"/>
        <c:lblOffset val="100"/>
        <c:tickLblSkip val="1"/>
        <c:noMultiLvlLbl val="0"/>
      </c:catAx>
      <c:valAx>
        <c:axId val="6316127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791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529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14875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43475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007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9</xdr:col>
      <xdr:colOff>742950</xdr:colOff>
      <xdr:row>31</xdr:row>
      <xdr:rowOff>19050</xdr:rowOff>
    </xdr:to>
    <xdr:graphicFrame>
      <xdr:nvGraphicFramePr>
        <xdr:cNvPr id="6" name="Chart 10"/>
        <xdr:cNvGraphicFramePr/>
      </xdr:nvGraphicFramePr>
      <xdr:xfrm>
        <a:off x="733425" y="304800"/>
        <a:ext cx="75533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H5" sqref="H5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3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8" t="s">
        <v>2</v>
      </c>
      <c r="E3" s="16"/>
      <c r="F3" s="17"/>
      <c r="G3" s="18"/>
      <c r="H3" s="19" t="s">
        <v>97</v>
      </c>
      <c r="I3" s="20"/>
      <c r="J3" s="150" t="s">
        <v>2</v>
      </c>
    </row>
    <row r="4" spans="1:10" ht="18" customHeight="1">
      <c r="A4" s="21"/>
      <c r="B4" s="22" t="s">
        <v>133</v>
      </c>
      <c r="C4" s="22" t="s">
        <v>130</v>
      </c>
      <c r="D4" s="149"/>
      <c r="E4" s="23"/>
      <c r="F4" s="24"/>
      <c r="G4" s="25"/>
      <c r="H4" s="22" t="s">
        <v>133</v>
      </c>
      <c r="I4" s="22" t="s">
        <v>130</v>
      </c>
      <c r="J4" s="151"/>
    </row>
    <row r="5" spans="1:10" s="30" customFormat="1" ht="19.5" customHeight="1">
      <c r="A5" s="26" t="s">
        <v>98</v>
      </c>
      <c r="B5" s="27">
        <f>B6+B13+B17</f>
        <v>178225</v>
      </c>
      <c r="C5" s="27">
        <f>C6+C13+C17</f>
        <v>178173</v>
      </c>
      <c r="D5" s="140">
        <f aca="true" t="shared" si="0" ref="D5:D10">B5-C5</f>
        <v>52</v>
      </c>
      <c r="E5" s="28"/>
      <c r="F5" s="29" t="s">
        <v>98</v>
      </c>
      <c r="G5" s="29"/>
      <c r="H5" s="27">
        <f>H6+H13+H17</f>
        <v>1685216</v>
      </c>
      <c r="I5" s="27">
        <f>I6+I13+I17</f>
        <v>1686414</v>
      </c>
      <c r="J5" s="164">
        <f aca="true" t="shared" si="1" ref="J5:J11">H5-I5</f>
        <v>-1198</v>
      </c>
    </row>
    <row r="6" spans="1:11" ht="14.25" customHeight="1">
      <c r="A6" s="26" t="s">
        <v>101</v>
      </c>
      <c r="B6" s="31">
        <v>8499</v>
      </c>
      <c r="C6" s="31">
        <v>8504</v>
      </c>
      <c r="D6" s="140">
        <f t="shared" si="0"/>
        <v>-5</v>
      </c>
      <c r="E6" s="28"/>
      <c r="F6" s="29" t="s">
        <v>101</v>
      </c>
      <c r="G6" s="29"/>
      <c r="H6" s="31">
        <v>1571197</v>
      </c>
      <c r="I6" s="31">
        <v>1571896</v>
      </c>
      <c r="J6" s="145">
        <f t="shared" si="1"/>
        <v>-699</v>
      </c>
      <c r="K6" s="32"/>
    </row>
    <row r="7" spans="1:12" ht="14.25" customHeight="1">
      <c r="A7" s="26" t="s">
        <v>82</v>
      </c>
      <c r="B7" s="31">
        <v>1067</v>
      </c>
      <c r="C7" s="31">
        <v>1067</v>
      </c>
      <c r="D7" s="140">
        <f t="shared" si="0"/>
        <v>0</v>
      </c>
      <c r="E7" s="28"/>
      <c r="F7" s="29" t="s">
        <v>3</v>
      </c>
      <c r="G7" s="29"/>
      <c r="H7" s="31">
        <v>338695</v>
      </c>
      <c r="I7" s="31">
        <v>338861</v>
      </c>
      <c r="J7" s="145">
        <f t="shared" si="1"/>
        <v>-166</v>
      </c>
      <c r="L7" s="33"/>
    </row>
    <row r="8" spans="1:12" ht="14.25" customHeight="1">
      <c r="A8" s="26" t="s">
        <v>6</v>
      </c>
      <c r="B8" s="31">
        <v>7432</v>
      </c>
      <c r="C8" s="31">
        <v>7437</v>
      </c>
      <c r="D8" s="140">
        <f t="shared" si="0"/>
        <v>-5</v>
      </c>
      <c r="E8" s="28"/>
      <c r="F8" s="29" t="s">
        <v>4</v>
      </c>
      <c r="G8" s="29"/>
      <c r="H8" s="31">
        <v>1764</v>
      </c>
      <c r="I8" s="31">
        <v>1770</v>
      </c>
      <c r="J8" s="147">
        <f t="shared" si="1"/>
        <v>-6</v>
      </c>
      <c r="L8" s="34"/>
    </row>
    <row r="9" spans="1:10" ht="14.25" customHeight="1">
      <c r="A9" s="26" t="s">
        <v>102</v>
      </c>
      <c r="B9" s="31">
        <v>3854</v>
      </c>
      <c r="C9" s="31">
        <v>3854</v>
      </c>
      <c r="D9" s="140">
        <f t="shared" si="0"/>
        <v>0</v>
      </c>
      <c r="E9" s="28"/>
      <c r="F9" s="29" t="s">
        <v>5</v>
      </c>
      <c r="G9" s="29"/>
      <c r="H9" s="31">
        <v>6267</v>
      </c>
      <c r="I9" s="31">
        <v>6329</v>
      </c>
      <c r="J9" s="139">
        <f t="shared" si="1"/>
        <v>-62</v>
      </c>
    </row>
    <row r="10" spans="1:10" ht="14.25" customHeight="1">
      <c r="A10" s="26" t="s">
        <v>9</v>
      </c>
      <c r="B10" s="31">
        <v>481</v>
      </c>
      <c r="C10" s="31">
        <v>481</v>
      </c>
      <c r="D10" s="140">
        <f t="shared" si="0"/>
        <v>0</v>
      </c>
      <c r="E10" s="28"/>
      <c r="F10" s="29" t="s">
        <v>7</v>
      </c>
      <c r="G10" s="29"/>
      <c r="H10" s="31">
        <v>329077</v>
      </c>
      <c r="I10" s="31">
        <v>329087</v>
      </c>
      <c r="J10" s="139">
        <f>H10-I10</f>
        <v>-10</v>
      </c>
    </row>
    <row r="11" spans="1:10" ht="14.25" customHeight="1">
      <c r="A11" s="26"/>
      <c r="B11" s="31"/>
      <c r="C11" s="31"/>
      <c r="D11" s="140"/>
      <c r="E11" s="28"/>
      <c r="F11" s="29" t="s">
        <v>8</v>
      </c>
      <c r="G11" s="35"/>
      <c r="H11" s="31">
        <v>895394</v>
      </c>
      <c r="I11" s="31">
        <v>895849</v>
      </c>
      <c r="J11" s="145">
        <f t="shared" si="1"/>
        <v>-455</v>
      </c>
    </row>
    <row r="12" spans="1:10" ht="7.5" customHeight="1">
      <c r="A12" s="36"/>
      <c r="B12" s="31"/>
      <c r="C12" s="31"/>
      <c r="D12" s="140"/>
      <c r="E12" s="28"/>
      <c r="F12" s="29"/>
      <c r="G12" s="29"/>
      <c r="H12" s="31"/>
      <c r="I12" s="31"/>
      <c r="J12" s="139"/>
    </row>
    <row r="13" spans="1:10" ht="15" customHeight="1">
      <c r="A13" s="26" t="s">
        <v>10</v>
      </c>
      <c r="B13" s="31">
        <v>100873</v>
      </c>
      <c r="C13" s="31">
        <v>100833</v>
      </c>
      <c r="D13" s="140">
        <f>B13-C13</f>
        <v>40</v>
      </c>
      <c r="E13" s="28"/>
      <c r="F13" s="29" t="s">
        <v>10</v>
      </c>
      <c r="G13" s="29"/>
      <c r="H13" s="31">
        <v>113919</v>
      </c>
      <c r="I13" s="31">
        <v>114418</v>
      </c>
      <c r="J13" s="145">
        <f>H13-I13</f>
        <v>-499</v>
      </c>
    </row>
    <row r="14" spans="1:10" ht="15" customHeight="1">
      <c r="A14" s="26" t="s">
        <v>103</v>
      </c>
      <c r="B14" s="31">
        <v>8532</v>
      </c>
      <c r="C14" s="31">
        <v>8586</v>
      </c>
      <c r="D14" s="142">
        <f>B14-C14</f>
        <v>-54</v>
      </c>
      <c r="E14" s="28"/>
      <c r="F14" s="29"/>
      <c r="G14" s="29"/>
      <c r="H14" s="31"/>
      <c r="I14" s="31"/>
      <c r="J14" s="139"/>
    </row>
    <row r="15" spans="1:10" ht="24" customHeight="1">
      <c r="A15" s="37" t="s">
        <v>84</v>
      </c>
      <c r="B15" s="31">
        <v>1124</v>
      </c>
      <c r="C15" s="31">
        <v>1136</v>
      </c>
      <c r="D15" s="163">
        <f>B15-C15</f>
        <v>-12</v>
      </c>
      <c r="E15" s="28"/>
      <c r="F15" s="29" t="s">
        <v>11</v>
      </c>
      <c r="G15" s="29"/>
      <c r="H15" s="31">
        <v>11439</v>
      </c>
      <c r="I15" s="31">
        <v>11544</v>
      </c>
      <c r="J15" s="145">
        <f>H15-I15</f>
        <v>-105</v>
      </c>
    </row>
    <row r="16" spans="1:10" ht="13.5" customHeight="1">
      <c r="A16" s="26" t="s">
        <v>104</v>
      </c>
      <c r="B16" s="31">
        <v>92341</v>
      </c>
      <c r="C16" s="31">
        <v>92247</v>
      </c>
      <c r="D16" s="140">
        <f>B16-C16</f>
        <v>94</v>
      </c>
      <c r="E16" s="28"/>
      <c r="F16" s="29"/>
      <c r="G16" s="29"/>
      <c r="H16" s="31"/>
      <c r="I16" s="31"/>
      <c r="J16" s="143"/>
    </row>
    <row r="17" spans="1:19" s="41" customFormat="1" ht="17.25" customHeight="1">
      <c r="A17" s="38" t="s">
        <v>12</v>
      </c>
      <c r="B17" s="4">
        <v>68853</v>
      </c>
      <c r="C17" s="4">
        <v>68836</v>
      </c>
      <c r="D17" s="141">
        <f>B17-C17</f>
        <v>17</v>
      </c>
      <c r="E17" s="39"/>
      <c r="F17" s="11" t="s">
        <v>12</v>
      </c>
      <c r="G17" s="40"/>
      <c r="H17" s="4">
        <v>100</v>
      </c>
      <c r="I17" s="4">
        <v>100</v>
      </c>
      <c r="J17" s="144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46"/>
      <c r="K2" s="146"/>
      <c r="L2" s="116"/>
      <c r="M2" s="117"/>
      <c r="N2" s="3"/>
      <c r="O2" s="3"/>
      <c r="P2" s="3"/>
    </row>
    <row r="3" spans="2:16" ht="13.5">
      <c r="B3" s="36"/>
      <c r="C3" s="36"/>
      <c r="D3" s="118"/>
      <c r="E3" s="112"/>
      <c r="F3" s="118"/>
      <c r="G3" s="117"/>
      <c r="H3" s="118"/>
      <c r="I3" s="119"/>
      <c r="J3" s="113"/>
      <c r="K3" s="120"/>
      <c r="L3" s="116"/>
      <c r="M3" s="117"/>
      <c r="N3" s="3"/>
      <c r="O3" s="3"/>
      <c r="P3" s="121"/>
    </row>
    <row r="4" spans="2:16" ht="42" customHeight="1">
      <c r="B4" s="122" t="s">
        <v>70</v>
      </c>
      <c r="C4" s="123" t="s">
        <v>71</v>
      </c>
      <c r="D4" s="123" t="s">
        <v>72</v>
      </c>
      <c r="E4" s="124" t="s">
        <v>123</v>
      </c>
      <c r="F4" s="123" t="s">
        <v>14</v>
      </c>
      <c r="G4" s="124" t="s">
        <v>73</v>
      </c>
      <c r="H4" s="123" t="s">
        <v>15</v>
      </c>
      <c r="I4" s="123" t="s">
        <v>72</v>
      </c>
      <c r="J4" s="125" t="s">
        <v>124</v>
      </c>
      <c r="K4" s="126" t="s">
        <v>14</v>
      </c>
      <c r="L4" s="125" t="s">
        <v>74</v>
      </c>
      <c r="M4" s="36"/>
      <c r="N4" s="3"/>
      <c r="O4" s="3"/>
      <c r="P4" s="127" t="s">
        <v>83</v>
      </c>
    </row>
    <row r="5" spans="2:16" ht="14.25" customHeight="1">
      <c r="B5" s="128" t="s">
        <v>127</v>
      </c>
      <c r="C5" s="68">
        <v>9</v>
      </c>
      <c r="D5" s="2">
        <v>8565</v>
      </c>
      <c r="E5" s="2">
        <v>3892</v>
      </c>
      <c r="F5" s="2">
        <v>100151</v>
      </c>
      <c r="G5" s="2">
        <v>1308</v>
      </c>
      <c r="H5" s="2">
        <v>68471</v>
      </c>
      <c r="I5" s="2">
        <v>1578254</v>
      </c>
      <c r="J5" s="2">
        <v>328888</v>
      </c>
      <c r="K5" s="2">
        <v>125599</v>
      </c>
      <c r="L5" s="2">
        <v>13308</v>
      </c>
      <c r="M5" s="3"/>
      <c r="N5" s="3"/>
      <c r="O5" s="3"/>
      <c r="P5" s="2">
        <f>J5+L5</f>
        <v>342196</v>
      </c>
    </row>
    <row r="6" spans="2:16" ht="13.5">
      <c r="B6" s="128"/>
      <c r="C6" s="68">
        <v>10</v>
      </c>
      <c r="D6" s="2">
        <v>8562</v>
      </c>
      <c r="E6" s="2">
        <v>3892</v>
      </c>
      <c r="F6" s="2">
        <v>100208</v>
      </c>
      <c r="G6" s="2">
        <v>1302</v>
      </c>
      <c r="H6" s="2">
        <v>68500</v>
      </c>
      <c r="I6" s="2">
        <v>1577236</v>
      </c>
      <c r="J6" s="2">
        <v>329050</v>
      </c>
      <c r="K6" s="2">
        <v>125235</v>
      </c>
      <c r="L6" s="2">
        <v>13255</v>
      </c>
      <c r="M6" s="3"/>
      <c r="N6" s="3"/>
      <c r="O6" s="3"/>
      <c r="P6" s="2">
        <f>J6+L6</f>
        <v>342305</v>
      </c>
    </row>
    <row r="7" spans="2:16" ht="13.5">
      <c r="B7" s="128"/>
      <c r="C7" s="68">
        <v>11</v>
      </c>
      <c r="D7" s="2">
        <v>8564</v>
      </c>
      <c r="E7" s="2">
        <v>3892</v>
      </c>
      <c r="F7" s="2">
        <v>100229</v>
      </c>
      <c r="G7" s="2">
        <v>1296</v>
      </c>
      <c r="H7" s="2">
        <v>68512</v>
      </c>
      <c r="I7" s="2">
        <v>1577490</v>
      </c>
      <c r="J7" s="2">
        <v>328872</v>
      </c>
      <c r="K7" s="2">
        <v>125045</v>
      </c>
      <c r="L7" s="2">
        <v>13204</v>
      </c>
      <c r="M7" s="3"/>
      <c r="N7" s="3"/>
      <c r="O7" s="3"/>
      <c r="P7" s="2">
        <f>J7+L7</f>
        <v>342076</v>
      </c>
    </row>
    <row r="8" spans="2:16" ht="13.5">
      <c r="B8" s="128"/>
      <c r="C8" s="68">
        <v>12</v>
      </c>
      <c r="D8" s="2">
        <v>8561</v>
      </c>
      <c r="E8" s="2">
        <v>3888</v>
      </c>
      <c r="F8" s="2">
        <v>100216</v>
      </c>
      <c r="G8" s="2">
        <v>1291</v>
      </c>
      <c r="H8" s="2">
        <v>68487</v>
      </c>
      <c r="I8" s="2">
        <v>1577413</v>
      </c>
      <c r="J8" s="2">
        <v>328640</v>
      </c>
      <c r="K8" s="2">
        <v>124703</v>
      </c>
      <c r="L8" s="2">
        <v>13137</v>
      </c>
      <c r="M8" s="3"/>
      <c r="N8" s="3"/>
      <c r="O8" s="3"/>
      <c r="P8" s="2">
        <f aca="true" t="shared" si="0" ref="P8:P13">J8+L8</f>
        <v>341777</v>
      </c>
    </row>
    <row r="9" spans="2:16" ht="13.5">
      <c r="B9" s="128" t="s">
        <v>129</v>
      </c>
      <c r="C9" s="68">
        <v>1</v>
      </c>
      <c r="D9" s="2">
        <v>8563</v>
      </c>
      <c r="E9" s="2">
        <v>3885</v>
      </c>
      <c r="F9" s="2">
        <v>100164</v>
      </c>
      <c r="G9" s="2">
        <v>1282</v>
      </c>
      <c r="H9" s="2">
        <v>68441</v>
      </c>
      <c r="I9" s="2">
        <v>1577531</v>
      </c>
      <c r="J9" s="2">
        <v>328563</v>
      </c>
      <c r="K9" s="2">
        <v>124216</v>
      </c>
      <c r="L9" s="2">
        <v>13075</v>
      </c>
      <c r="M9" s="3"/>
      <c r="N9" s="3"/>
      <c r="O9" s="3"/>
      <c r="P9" s="2">
        <f t="shared" si="0"/>
        <v>341638</v>
      </c>
    </row>
    <row r="10" spans="2:16" ht="13.5">
      <c r="B10" s="68"/>
      <c r="C10" s="68">
        <v>2</v>
      </c>
      <c r="D10" s="2">
        <v>8563</v>
      </c>
      <c r="E10" s="2">
        <v>3884</v>
      </c>
      <c r="F10" s="2">
        <v>100180</v>
      </c>
      <c r="G10" s="2">
        <v>1278</v>
      </c>
      <c r="H10" s="2">
        <v>68462</v>
      </c>
      <c r="I10" s="2">
        <v>1577198</v>
      </c>
      <c r="J10" s="2">
        <v>328534</v>
      </c>
      <c r="K10" s="2">
        <v>123947</v>
      </c>
      <c r="L10" s="2">
        <v>13022</v>
      </c>
      <c r="M10" s="3"/>
      <c r="N10" s="3"/>
      <c r="O10" s="3"/>
      <c r="P10" s="2">
        <f t="shared" si="0"/>
        <v>341556</v>
      </c>
    </row>
    <row r="11" spans="2:16" ht="13.5">
      <c r="B11" s="68"/>
      <c r="C11" s="68">
        <v>3</v>
      </c>
      <c r="D11" s="2">
        <v>8558</v>
      </c>
      <c r="E11" s="2">
        <v>3878</v>
      </c>
      <c r="F11" s="2">
        <v>100199</v>
      </c>
      <c r="G11" s="2">
        <v>1271</v>
      </c>
      <c r="H11" s="2">
        <v>68505</v>
      </c>
      <c r="I11" s="2">
        <v>1576598</v>
      </c>
      <c r="J11" s="2">
        <v>328592</v>
      </c>
      <c r="K11" s="2">
        <v>123644</v>
      </c>
      <c r="L11" s="2">
        <v>12954</v>
      </c>
      <c r="M11" s="3"/>
      <c r="N11" s="3"/>
      <c r="O11" s="3"/>
      <c r="P11" s="2">
        <f t="shared" si="0"/>
        <v>341546</v>
      </c>
    </row>
    <row r="12" spans="2:16" ht="13.5">
      <c r="B12" s="68"/>
      <c r="C12" s="68">
        <v>4</v>
      </c>
      <c r="D12" s="2">
        <v>8553</v>
      </c>
      <c r="E12" s="2">
        <v>3876</v>
      </c>
      <c r="F12" s="2">
        <v>100265</v>
      </c>
      <c r="G12" s="2">
        <v>1256</v>
      </c>
      <c r="H12" s="2">
        <v>68540</v>
      </c>
      <c r="I12" s="2">
        <v>1575990</v>
      </c>
      <c r="J12" s="2">
        <v>328612</v>
      </c>
      <c r="K12" s="2">
        <v>123017</v>
      </c>
      <c r="L12" s="2">
        <v>12794</v>
      </c>
      <c r="M12" s="3"/>
      <c r="N12" s="3"/>
      <c r="O12" s="3"/>
      <c r="P12" s="2">
        <f t="shared" si="0"/>
        <v>341406</v>
      </c>
    </row>
    <row r="13" spans="2:16" ht="13.5">
      <c r="B13" s="68"/>
      <c r="C13" s="68">
        <v>5</v>
      </c>
      <c r="D13" s="2">
        <v>8552</v>
      </c>
      <c r="E13" s="2">
        <v>3875</v>
      </c>
      <c r="F13" s="2">
        <v>100349</v>
      </c>
      <c r="G13" s="2">
        <v>1252</v>
      </c>
      <c r="H13" s="2">
        <v>68590</v>
      </c>
      <c r="I13" s="2">
        <v>1575473</v>
      </c>
      <c r="J13" s="2">
        <v>328503</v>
      </c>
      <c r="K13" s="2">
        <v>122686</v>
      </c>
      <c r="L13" s="2">
        <v>12744</v>
      </c>
      <c r="M13" s="3"/>
      <c r="N13" s="3"/>
      <c r="O13" s="3"/>
      <c r="P13" s="2">
        <f t="shared" si="0"/>
        <v>341247</v>
      </c>
    </row>
    <row r="14" spans="2:16" ht="13.5">
      <c r="B14" s="68"/>
      <c r="C14" s="68">
        <v>6</v>
      </c>
      <c r="D14" s="2">
        <v>8555</v>
      </c>
      <c r="E14" s="2">
        <v>3880</v>
      </c>
      <c r="F14" s="2">
        <v>100369</v>
      </c>
      <c r="G14" s="2">
        <v>1249</v>
      </c>
      <c r="H14" s="2">
        <v>68607</v>
      </c>
      <c r="I14" s="2">
        <v>1575733</v>
      </c>
      <c r="J14" s="2">
        <v>328869</v>
      </c>
      <c r="K14" s="2">
        <v>122186</v>
      </c>
      <c r="L14" s="2">
        <v>12711</v>
      </c>
      <c r="M14" s="3"/>
      <c r="N14" s="3"/>
      <c r="O14" s="3"/>
      <c r="P14" s="2">
        <f aca="true" t="shared" si="1" ref="P14:P19">J14+L14</f>
        <v>341580</v>
      </c>
    </row>
    <row r="15" spans="2:16" ht="13.5">
      <c r="B15" s="68"/>
      <c r="C15" s="68">
        <v>7</v>
      </c>
      <c r="D15" s="2">
        <v>8551</v>
      </c>
      <c r="E15" s="2">
        <v>3879</v>
      </c>
      <c r="F15" s="2">
        <v>100393</v>
      </c>
      <c r="G15" s="2">
        <v>1242</v>
      </c>
      <c r="H15" s="2">
        <v>68630</v>
      </c>
      <c r="I15" s="2">
        <v>1575284</v>
      </c>
      <c r="J15" s="2">
        <v>328877</v>
      </c>
      <c r="K15" s="2">
        <v>121807</v>
      </c>
      <c r="L15" s="2">
        <v>12613</v>
      </c>
      <c r="M15" s="3"/>
      <c r="N15" s="3"/>
      <c r="O15" s="3"/>
      <c r="P15" s="2">
        <f t="shared" si="1"/>
        <v>341490</v>
      </c>
    </row>
    <row r="16" spans="2:16" ht="13.5">
      <c r="B16" s="68"/>
      <c r="C16" s="68">
        <v>8</v>
      </c>
      <c r="D16" s="2">
        <v>8547</v>
      </c>
      <c r="E16" s="2">
        <v>3876</v>
      </c>
      <c r="F16" s="2">
        <v>100443</v>
      </c>
      <c r="G16" s="2">
        <v>1237</v>
      </c>
      <c r="H16" s="2">
        <v>68653</v>
      </c>
      <c r="I16" s="2">
        <v>1574979</v>
      </c>
      <c r="J16" s="2">
        <v>328590</v>
      </c>
      <c r="K16" s="2">
        <v>121533</v>
      </c>
      <c r="L16" s="2">
        <v>12555</v>
      </c>
      <c r="M16" s="3"/>
      <c r="N16" s="3"/>
      <c r="O16" s="3"/>
      <c r="P16" s="2">
        <f t="shared" si="1"/>
        <v>341145</v>
      </c>
    </row>
    <row r="17" spans="2:16" ht="13.5">
      <c r="B17" s="68"/>
      <c r="C17" s="68">
        <v>9</v>
      </c>
      <c r="D17" s="2">
        <v>8541</v>
      </c>
      <c r="E17" s="2">
        <v>3873</v>
      </c>
      <c r="F17" s="2">
        <v>100530</v>
      </c>
      <c r="G17" s="2">
        <v>1231</v>
      </c>
      <c r="H17" s="2">
        <v>68703</v>
      </c>
      <c r="I17" s="2">
        <v>1574095</v>
      </c>
      <c r="J17" s="2">
        <v>328195</v>
      </c>
      <c r="K17" s="2">
        <v>121145</v>
      </c>
      <c r="L17" s="2">
        <v>12473</v>
      </c>
      <c r="M17" s="3"/>
      <c r="N17" s="3"/>
      <c r="O17" s="3"/>
      <c r="P17" s="2">
        <f t="shared" si="1"/>
        <v>340668</v>
      </c>
    </row>
    <row r="18" spans="2:16" ht="13.5">
      <c r="B18" s="68"/>
      <c r="C18" s="68">
        <v>10</v>
      </c>
      <c r="D18" s="2">
        <v>8544</v>
      </c>
      <c r="E18" s="2">
        <v>3873</v>
      </c>
      <c r="F18" s="2">
        <v>100647</v>
      </c>
      <c r="G18" s="2">
        <v>1222</v>
      </c>
      <c r="H18" s="2">
        <v>68742</v>
      </c>
      <c r="I18" s="2">
        <v>1573852</v>
      </c>
      <c r="J18" s="2">
        <v>328276</v>
      </c>
      <c r="K18" s="2">
        <v>120576</v>
      </c>
      <c r="L18" s="2">
        <v>12395</v>
      </c>
      <c r="M18" s="3"/>
      <c r="N18" s="3"/>
      <c r="O18" s="3"/>
      <c r="P18" s="2">
        <f t="shared" si="1"/>
        <v>340671</v>
      </c>
    </row>
    <row r="19" spans="2:16" ht="13.5">
      <c r="B19" s="68"/>
      <c r="C19" s="68">
        <v>11</v>
      </c>
      <c r="D19" s="2">
        <v>8540</v>
      </c>
      <c r="E19" s="2">
        <v>3871</v>
      </c>
      <c r="F19" s="2">
        <v>100724</v>
      </c>
      <c r="G19" s="2">
        <v>1219</v>
      </c>
      <c r="H19" s="2">
        <v>68755</v>
      </c>
      <c r="I19" s="2">
        <v>1573601</v>
      </c>
      <c r="J19" s="2">
        <v>328308</v>
      </c>
      <c r="K19" s="2">
        <v>119466</v>
      </c>
      <c r="L19" s="2">
        <v>12340</v>
      </c>
      <c r="M19" s="3"/>
      <c r="N19" s="3"/>
      <c r="O19" s="3"/>
      <c r="P19" s="2">
        <f t="shared" si="1"/>
        <v>340648</v>
      </c>
    </row>
    <row r="20" spans="2:16" ht="13.5">
      <c r="B20" s="68"/>
      <c r="C20" s="68">
        <v>12</v>
      </c>
      <c r="D20" s="2">
        <v>8535</v>
      </c>
      <c r="E20" s="2">
        <v>3865</v>
      </c>
      <c r="F20" s="2">
        <v>100686</v>
      </c>
      <c r="G20" s="2">
        <v>1210</v>
      </c>
      <c r="H20" s="2">
        <v>68723</v>
      </c>
      <c r="I20" s="2">
        <v>1573842</v>
      </c>
      <c r="J20" s="2">
        <v>328006</v>
      </c>
      <c r="K20" s="2">
        <v>118624</v>
      </c>
      <c r="L20" s="2">
        <v>12249</v>
      </c>
      <c r="M20" s="3"/>
      <c r="N20" s="3"/>
      <c r="O20" s="3"/>
      <c r="P20" s="2">
        <f aca="true" t="shared" si="2" ref="P20:P25">J20+L20</f>
        <v>340255</v>
      </c>
    </row>
    <row r="21" spans="2:16" ht="13.5">
      <c r="B21" s="68">
        <v>14</v>
      </c>
      <c r="C21" s="68">
        <v>1</v>
      </c>
      <c r="D21" s="2">
        <v>8529</v>
      </c>
      <c r="E21" s="2">
        <v>3865</v>
      </c>
      <c r="F21" s="2">
        <v>100605</v>
      </c>
      <c r="G21" s="2">
        <v>1200</v>
      </c>
      <c r="H21" s="2">
        <v>68678</v>
      </c>
      <c r="I21" s="2">
        <v>1573329</v>
      </c>
      <c r="J21" s="2">
        <v>328053</v>
      </c>
      <c r="K21" s="2">
        <v>118031</v>
      </c>
      <c r="L21" s="2">
        <v>12168</v>
      </c>
      <c r="M21" s="3"/>
      <c r="N21" s="3"/>
      <c r="O21" s="3"/>
      <c r="P21" s="2">
        <f t="shared" si="2"/>
        <v>340221</v>
      </c>
    </row>
    <row r="22" spans="2:16" ht="13.5">
      <c r="B22" s="68"/>
      <c r="C22" s="68">
        <v>2</v>
      </c>
      <c r="D22" s="2">
        <v>8525</v>
      </c>
      <c r="E22" s="2">
        <v>3865</v>
      </c>
      <c r="F22" s="2">
        <v>100605</v>
      </c>
      <c r="G22" s="2">
        <v>1189</v>
      </c>
      <c r="H22" s="2">
        <v>68676</v>
      </c>
      <c r="I22" s="2">
        <v>1572309</v>
      </c>
      <c r="J22" s="2">
        <v>328022</v>
      </c>
      <c r="K22" s="2">
        <v>117441</v>
      </c>
      <c r="L22" s="2">
        <v>12040</v>
      </c>
      <c r="M22" s="3"/>
      <c r="N22" s="3"/>
      <c r="O22" s="3"/>
      <c r="P22" s="2">
        <f t="shared" si="2"/>
        <v>340062</v>
      </c>
    </row>
    <row r="23" spans="2:16" ht="13.5">
      <c r="B23" s="68"/>
      <c r="C23" s="68">
        <v>3</v>
      </c>
      <c r="D23" s="2">
        <v>8510</v>
      </c>
      <c r="E23" s="2">
        <v>3855</v>
      </c>
      <c r="F23" s="2">
        <v>100631</v>
      </c>
      <c r="G23" s="2">
        <v>1174</v>
      </c>
      <c r="H23" s="2">
        <v>68731</v>
      </c>
      <c r="I23" s="2">
        <v>1571698</v>
      </c>
      <c r="J23" s="2">
        <v>327703</v>
      </c>
      <c r="K23" s="2">
        <v>116753</v>
      </c>
      <c r="L23" s="2">
        <v>11900</v>
      </c>
      <c r="M23" s="3"/>
      <c r="N23" s="3"/>
      <c r="O23" s="3"/>
      <c r="P23" s="2">
        <f t="shared" si="2"/>
        <v>339603</v>
      </c>
    </row>
    <row r="24" spans="2:16" ht="13.5">
      <c r="B24" s="68"/>
      <c r="C24" s="68">
        <v>4</v>
      </c>
      <c r="D24" s="2">
        <v>8512</v>
      </c>
      <c r="E24" s="2">
        <v>3852</v>
      </c>
      <c r="F24" s="2">
        <v>100639</v>
      </c>
      <c r="G24" s="2">
        <v>1159</v>
      </c>
      <c r="H24" s="2">
        <v>68748</v>
      </c>
      <c r="I24" s="2">
        <v>1572043</v>
      </c>
      <c r="J24" s="2">
        <v>327743</v>
      </c>
      <c r="K24" s="2">
        <v>116189</v>
      </c>
      <c r="L24" s="2">
        <v>11781</v>
      </c>
      <c r="M24" s="3"/>
      <c r="N24" s="3"/>
      <c r="O24" s="3"/>
      <c r="P24" s="2">
        <f t="shared" si="2"/>
        <v>339524</v>
      </c>
    </row>
    <row r="25" spans="2:16" ht="13.5">
      <c r="B25" s="68"/>
      <c r="C25" s="68">
        <v>5</v>
      </c>
      <c r="D25" s="2">
        <v>8508</v>
      </c>
      <c r="E25" s="2">
        <v>3856</v>
      </c>
      <c r="F25" s="2">
        <v>100733</v>
      </c>
      <c r="G25" s="2">
        <v>1150</v>
      </c>
      <c r="H25" s="2">
        <v>68788</v>
      </c>
      <c r="I25" s="2">
        <v>1571490</v>
      </c>
      <c r="J25" s="2">
        <v>328177</v>
      </c>
      <c r="K25" s="2">
        <v>115666</v>
      </c>
      <c r="L25" s="2">
        <v>11693</v>
      </c>
      <c r="M25" s="3"/>
      <c r="N25" s="3"/>
      <c r="O25" s="3"/>
      <c r="P25" s="2">
        <f t="shared" si="2"/>
        <v>339870</v>
      </c>
    </row>
    <row r="26" spans="2:16" ht="13.5">
      <c r="B26" s="68"/>
      <c r="C26" s="68">
        <v>6</v>
      </c>
      <c r="D26" s="2">
        <v>8506</v>
      </c>
      <c r="E26" s="2">
        <v>3851</v>
      </c>
      <c r="F26" s="2">
        <v>100752</v>
      </c>
      <c r="G26" s="2">
        <v>1144</v>
      </c>
      <c r="H26" s="2">
        <v>68805</v>
      </c>
      <c r="I26" s="2">
        <v>1571461</v>
      </c>
      <c r="J26" s="2">
        <v>328361</v>
      </c>
      <c r="K26" s="2">
        <v>115328</v>
      </c>
      <c r="L26" s="2">
        <v>11622</v>
      </c>
      <c r="M26" s="3"/>
      <c r="N26" s="3"/>
      <c r="O26" s="3"/>
      <c r="P26" s="2">
        <f>J26+L26</f>
        <v>339983</v>
      </c>
    </row>
    <row r="27" spans="2:16" ht="13.5">
      <c r="B27" s="68"/>
      <c r="C27" s="68">
        <v>7</v>
      </c>
      <c r="D27" s="2">
        <v>8501</v>
      </c>
      <c r="E27" s="2">
        <v>3849</v>
      </c>
      <c r="F27" s="2">
        <v>100797</v>
      </c>
      <c r="G27" s="2">
        <v>1138</v>
      </c>
      <c r="H27" s="2">
        <v>68797</v>
      </c>
      <c r="I27" s="2">
        <v>1571321</v>
      </c>
      <c r="J27" s="2">
        <v>328457</v>
      </c>
      <c r="K27" s="2">
        <v>114832</v>
      </c>
      <c r="L27" s="2">
        <v>11569</v>
      </c>
      <c r="M27" s="3"/>
      <c r="N27" s="3"/>
      <c r="O27" s="3"/>
      <c r="P27" s="2">
        <f>J27+L27</f>
        <v>340026</v>
      </c>
    </row>
    <row r="28" spans="2:16" ht="13.5">
      <c r="B28" s="68"/>
      <c r="C28" s="68">
        <v>8</v>
      </c>
      <c r="D28" s="2">
        <v>8504</v>
      </c>
      <c r="E28" s="2">
        <v>3854</v>
      </c>
      <c r="F28" s="2">
        <v>100833</v>
      </c>
      <c r="G28" s="2">
        <v>1136</v>
      </c>
      <c r="H28" s="2">
        <v>68836</v>
      </c>
      <c r="I28" s="2">
        <v>1571896</v>
      </c>
      <c r="J28" s="2">
        <v>329087</v>
      </c>
      <c r="K28" s="2">
        <v>114418</v>
      </c>
      <c r="L28" s="2">
        <v>11544</v>
      </c>
      <c r="M28" s="3"/>
      <c r="N28" s="3"/>
      <c r="O28" s="3"/>
      <c r="P28" s="2">
        <f>J28+L28</f>
        <v>340631</v>
      </c>
    </row>
    <row r="29" spans="2:16" ht="13.5">
      <c r="B29" s="68"/>
      <c r="C29" s="68">
        <v>9</v>
      </c>
      <c r="D29" s="2">
        <v>8499</v>
      </c>
      <c r="E29" s="2">
        <v>3854</v>
      </c>
      <c r="F29" s="2">
        <v>100873</v>
      </c>
      <c r="G29" s="2">
        <v>1124</v>
      </c>
      <c r="H29" s="2">
        <v>68853</v>
      </c>
      <c r="I29" s="2">
        <v>1571197</v>
      </c>
      <c r="J29" s="2">
        <v>329077</v>
      </c>
      <c r="K29" s="2">
        <v>113919</v>
      </c>
      <c r="L29" s="2">
        <v>11439</v>
      </c>
      <c r="M29" s="3"/>
      <c r="N29" s="3"/>
      <c r="O29" s="3"/>
      <c r="P29" s="2">
        <f>J29+L29</f>
        <v>340516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3" sqref="A13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131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19" t="s">
        <v>105</v>
      </c>
      <c r="C6" s="136">
        <v>8499</v>
      </c>
      <c r="D6" s="136">
        <v>1571197</v>
      </c>
      <c r="E6" s="136">
        <v>100873</v>
      </c>
      <c r="F6" s="136">
        <v>113919</v>
      </c>
      <c r="G6" s="136">
        <v>68853</v>
      </c>
      <c r="H6" s="43"/>
    </row>
    <row r="7" spans="2:11" s="60" customFormat="1" ht="19.5" customHeight="1">
      <c r="B7" s="57" t="s">
        <v>109</v>
      </c>
      <c r="C7" s="7">
        <v>14</v>
      </c>
      <c r="D7" s="7">
        <v>5583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19" t="s">
        <v>78</v>
      </c>
      <c r="C8" s="136">
        <v>143</v>
      </c>
      <c r="D8" s="136">
        <v>55196</v>
      </c>
      <c r="E8" s="136" t="s">
        <v>77</v>
      </c>
      <c r="F8" s="136" t="s">
        <v>77</v>
      </c>
      <c r="G8" s="136" t="s">
        <v>77</v>
      </c>
      <c r="H8" s="43"/>
      <c r="I8" s="58"/>
      <c r="J8" s="58"/>
      <c r="K8" s="43"/>
    </row>
    <row r="9" spans="2:14" ht="16.5" customHeight="1">
      <c r="B9" s="119" t="s">
        <v>80</v>
      </c>
      <c r="C9" s="136">
        <v>48</v>
      </c>
      <c r="D9" s="136">
        <v>32738</v>
      </c>
      <c r="E9" s="136">
        <v>137</v>
      </c>
      <c r="F9" s="136">
        <v>19</v>
      </c>
      <c r="G9" s="136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19" t="s">
        <v>79</v>
      </c>
      <c r="C10" s="136">
        <v>34</v>
      </c>
      <c r="D10" s="136">
        <v>13072</v>
      </c>
      <c r="E10" s="136">
        <v>1</v>
      </c>
      <c r="F10" s="136" t="s">
        <v>77</v>
      </c>
      <c r="G10" s="136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19" t="s">
        <v>95</v>
      </c>
      <c r="C11" s="136">
        <v>8</v>
      </c>
      <c r="D11" s="136">
        <v>4357</v>
      </c>
      <c r="E11" s="136">
        <v>2</v>
      </c>
      <c r="F11" s="136" t="s">
        <v>77</v>
      </c>
      <c r="G11" s="136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19" t="s">
        <v>128</v>
      </c>
      <c r="C12" s="136">
        <v>57</v>
      </c>
      <c r="D12" s="136">
        <v>16292</v>
      </c>
      <c r="E12" s="136">
        <v>1</v>
      </c>
      <c r="F12" s="136" t="s">
        <v>77</v>
      </c>
      <c r="G12" s="136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19" t="s">
        <v>94</v>
      </c>
      <c r="C13" s="136">
        <v>25</v>
      </c>
      <c r="D13" s="136">
        <v>3805</v>
      </c>
      <c r="E13" s="136">
        <v>363</v>
      </c>
      <c r="F13" s="136">
        <v>2250</v>
      </c>
      <c r="G13" s="136">
        <v>2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19" t="s">
        <v>110</v>
      </c>
      <c r="C14" s="136">
        <v>204</v>
      </c>
      <c r="D14" s="136">
        <v>55371</v>
      </c>
      <c r="E14" s="136">
        <v>249</v>
      </c>
      <c r="F14" s="136">
        <v>188</v>
      </c>
      <c r="G14" s="136">
        <v>9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19" t="s">
        <v>111</v>
      </c>
      <c r="C15" s="136">
        <v>655</v>
      </c>
      <c r="D15" s="136">
        <v>139440</v>
      </c>
      <c r="E15" s="136">
        <v>2978</v>
      </c>
      <c r="F15" s="136">
        <v>2410</v>
      </c>
      <c r="G15" s="136">
        <v>263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19" t="s">
        <v>112</v>
      </c>
      <c r="C16" s="136">
        <v>88</v>
      </c>
      <c r="D16" s="136">
        <v>33159</v>
      </c>
      <c r="E16" s="136">
        <v>17</v>
      </c>
      <c r="F16" s="136" t="s">
        <v>77</v>
      </c>
      <c r="G16" s="136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19" t="s">
        <v>113</v>
      </c>
      <c r="C17" s="136">
        <v>92</v>
      </c>
      <c r="D17" s="136">
        <v>36829</v>
      </c>
      <c r="E17" s="136">
        <v>213</v>
      </c>
      <c r="F17" s="136">
        <v>19</v>
      </c>
      <c r="G17" s="136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19" t="s">
        <v>114</v>
      </c>
      <c r="C18" s="136">
        <v>78</v>
      </c>
      <c r="D18" s="136">
        <v>21806</v>
      </c>
      <c r="E18" s="136">
        <v>53</v>
      </c>
      <c r="F18" s="136">
        <v>10</v>
      </c>
      <c r="G18" s="136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19" t="s">
        <v>16</v>
      </c>
      <c r="C19" s="136">
        <v>7</v>
      </c>
      <c r="D19" s="136">
        <v>1862</v>
      </c>
      <c r="E19" s="136" t="s">
        <v>77</v>
      </c>
      <c r="F19" s="136" t="s">
        <v>77</v>
      </c>
      <c r="G19" s="136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19" t="s">
        <v>115</v>
      </c>
      <c r="C20" s="136">
        <v>107</v>
      </c>
      <c r="D20" s="136">
        <v>34046</v>
      </c>
      <c r="E20" s="136">
        <v>69</v>
      </c>
      <c r="F20" s="136">
        <v>64</v>
      </c>
      <c r="G20" s="136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19" t="s">
        <v>17</v>
      </c>
      <c r="C21" s="136" t="s">
        <v>77</v>
      </c>
      <c r="D21" s="136" t="s">
        <v>77</v>
      </c>
      <c r="E21" s="136" t="s">
        <v>77</v>
      </c>
      <c r="F21" s="136" t="s">
        <v>77</v>
      </c>
      <c r="G21" s="136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19" t="s">
        <v>18</v>
      </c>
      <c r="C22" s="136">
        <v>10</v>
      </c>
      <c r="D22" s="136">
        <v>2065</v>
      </c>
      <c r="E22" s="136">
        <v>331</v>
      </c>
      <c r="F22" s="136">
        <v>3</v>
      </c>
      <c r="G22" s="136">
        <v>2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19" t="s">
        <v>19</v>
      </c>
      <c r="C23" s="136">
        <v>46</v>
      </c>
      <c r="D23" s="136">
        <v>14691</v>
      </c>
      <c r="E23" s="136">
        <v>170</v>
      </c>
      <c r="F23" s="136">
        <v>10</v>
      </c>
      <c r="G23" s="136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19" t="s">
        <v>20</v>
      </c>
      <c r="C24" s="136">
        <v>2</v>
      </c>
      <c r="D24" s="136">
        <v>460</v>
      </c>
      <c r="E24" s="136">
        <v>15</v>
      </c>
      <c r="F24" s="136" t="s">
        <v>77</v>
      </c>
      <c r="G24" s="136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19" t="s">
        <v>116</v>
      </c>
      <c r="C25" s="136">
        <v>273</v>
      </c>
      <c r="D25" s="136">
        <v>66761</v>
      </c>
      <c r="E25" s="136">
        <v>692</v>
      </c>
      <c r="F25" s="136">
        <v>331</v>
      </c>
      <c r="G25" s="136">
        <v>137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19" t="s">
        <v>117</v>
      </c>
      <c r="C26" s="136">
        <v>5719</v>
      </c>
      <c r="D26" s="136">
        <v>857342</v>
      </c>
      <c r="E26" s="136">
        <v>39427</v>
      </c>
      <c r="F26" s="136">
        <v>80615</v>
      </c>
      <c r="G26" s="136">
        <v>12364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19" t="s">
        <v>93</v>
      </c>
      <c r="C27" s="136">
        <v>110</v>
      </c>
      <c r="D27" s="136">
        <v>55803</v>
      </c>
      <c r="E27" s="136">
        <v>178</v>
      </c>
      <c r="F27" s="136">
        <v>65</v>
      </c>
      <c r="G27" s="136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19" t="s">
        <v>88</v>
      </c>
      <c r="C28" s="136">
        <v>200</v>
      </c>
      <c r="D28" s="136">
        <v>34473</v>
      </c>
      <c r="E28" s="136">
        <v>8799</v>
      </c>
      <c r="F28" s="136">
        <v>319</v>
      </c>
      <c r="G28" s="136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19" t="s">
        <v>89</v>
      </c>
      <c r="C29" s="136">
        <v>83</v>
      </c>
      <c r="D29" s="136">
        <v>13881</v>
      </c>
      <c r="E29" s="136">
        <v>319</v>
      </c>
      <c r="F29" s="136">
        <v>284</v>
      </c>
      <c r="G29" s="136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19" t="s">
        <v>118</v>
      </c>
      <c r="C30" s="136">
        <v>53</v>
      </c>
      <c r="D30" s="136">
        <v>11829</v>
      </c>
      <c r="E30" s="136">
        <v>2019</v>
      </c>
      <c r="F30" s="136">
        <v>25</v>
      </c>
      <c r="G30" s="136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19" t="s">
        <v>119</v>
      </c>
      <c r="C31" s="136">
        <v>148</v>
      </c>
      <c r="D31" s="136">
        <v>31090</v>
      </c>
      <c r="E31" s="136">
        <v>628</v>
      </c>
      <c r="F31" s="136">
        <v>322</v>
      </c>
      <c r="G31" s="136">
        <v>86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7" t="s">
        <v>120</v>
      </c>
      <c r="C32" s="138">
        <v>295</v>
      </c>
      <c r="D32" s="138">
        <v>29246</v>
      </c>
      <c r="E32" s="138">
        <v>44184</v>
      </c>
      <c r="F32" s="138">
        <v>26985</v>
      </c>
      <c r="G32" s="138">
        <v>55872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H17" sqref="H17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132</v>
      </c>
      <c r="K1" s="3"/>
    </row>
    <row r="2" spans="1:12" ht="17.25" customHeight="1">
      <c r="A2" s="71"/>
      <c r="B2" s="72"/>
      <c r="C2" s="153" t="s">
        <v>85</v>
      </c>
      <c r="D2" s="154"/>
      <c r="E2" s="154"/>
      <c r="F2" s="154"/>
      <c r="G2" s="155"/>
      <c r="H2" s="153" t="s">
        <v>86</v>
      </c>
      <c r="I2" s="154"/>
      <c r="J2" s="154"/>
      <c r="K2" s="156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7" t="s">
        <v>76</v>
      </c>
      <c r="J4" s="79" t="s">
        <v>14</v>
      </c>
      <c r="K4" s="159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8"/>
      <c r="J5" s="36"/>
      <c r="K5" s="160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1" t="s">
        <v>96</v>
      </c>
      <c r="B7" s="162"/>
      <c r="C7" s="5">
        <v>8499</v>
      </c>
      <c r="D7" s="89">
        <v>3854</v>
      </c>
      <c r="E7" s="5">
        <v>100873</v>
      </c>
      <c r="F7" s="89">
        <v>1124</v>
      </c>
      <c r="G7" s="129">
        <v>68853</v>
      </c>
      <c r="H7" s="89">
        <v>1571197</v>
      </c>
      <c r="I7" s="89">
        <v>329077</v>
      </c>
      <c r="J7" s="89">
        <v>113919</v>
      </c>
      <c r="K7" s="130">
        <v>11439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257</v>
      </c>
      <c r="E8" s="131">
        <v>3389</v>
      </c>
      <c r="F8" s="89">
        <v>60</v>
      </c>
      <c r="G8" s="131">
        <v>2986</v>
      </c>
      <c r="H8" s="89">
        <v>96642</v>
      </c>
      <c r="I8" s="89">
        <v>22702</v>
      </c>
      <c r="J8" s="89">
        <v>7008</v>
      </c>
      <c r="K8" s="132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900</v>
      </c>
      <c r="F9" s="7">
        <v>20</v>
      </c>
      <c r="G9" s="5">
        <v>557</v>
      </c>
      <c r="H9" s="7">
        <v>17700</v>
      </c>
      <c r="I9" s="7">
        <v>2734</v>
      </c>
      <c r="J9" s="7">
        <v>2793</v>
      </c>
      <c r="K9" s="130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910</v>
      </c>
      <c r="F10" s="7">
        <v>19</v>
      </c>
      <c r="G10" s="5">
        <v>593</v>
      </c>
      <c r="H10" s="7">
        <v>17655</v>
      </c>
      <c r="I10" s="7">
        <v>2473</v>
      </c>
      <c r="J10" s="7">
        <v>1748</v>
      </c>
      <c r="K10" s="130">
        <v>226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1628</v>
      </c>
      <c r="F11" s="7">
        <v>17</v>
      </c>
      <c r="G11" s="5">
        <v>1057</v>
      </c>
      <c r="H11" s="7">
        <v>25400</v>
      </c>
      <c r="I11" s="7">
        <v>3081</v>
      </c>
      <c r="J11" s="7">
        <v>1961</v>
      </c>
      <c r="K11" s="130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3">
        <v>823</v>
      </c>
      <c r="F12" s="8">
        <v>7</v>
      </c>
      <c r="G12" s="133">
        <v>446</v>
      </c>
      <c r="H12" s="8">
        <v>15437</v>
      </c>
      <c r="I12" s="8">
        <v>2229</v>
      </c>
      <c r="J12" s="8">
        <v>952</v>
      </c>
      <c r="K12" s="134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934</v>
      </c>
      <c r="F13" s="7">
        <v>9</v>
      </c>
      <c r="G13" s="129">
        <v>487</v>
      </c>
      <c r="H13" s="7">
        <v>14921</v>
      </c>
      <c r="I13" s="7">
        <v>1925</v>
      </c>
      <c r="J13" s="7">
        <v>748</v>
      </c>
      <c r="K13" s="130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1379</v>
      </c>
      <c r="F14" s="7">
        <v>12</v>
      </c>
      <c r="G14" s="129">
        <v>868</v>
      </c>
      <c r="H14" s="7">
        <v>25896</v>
      </c>
      <c r="I14" s="7">
        <v>3959</v>
      </c>
      <c r="J14" s="7">
        <v>1893</v>
      </c>
      <c r="K14" s="130">
        <v>128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181</v>
      </c>
      <c r="D15" s="7">
        <v>82</v>
      </c>
      <c r="E15" s="5">
        <v>1735</v>
      </c>
      <c r="F15" s="7">
        <v>14</v>
      </c>
      <c r="G15" s="129">
        <v>1404</v>
      </c>
      <c r="H15" s="7">
        <v>32151</v>
      </c>
      <c r="I15" s="7">
        <v>5741</v>
      </c>
      <c r="J15" s="7">
        <v>2175</v>
      </c>
      <c r="K15" s="130">
        <v>142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1429</v>
      </c>
      <c r="F16" s="7">
        <v>9</v>
      </c>
      <c r="G16" s="129">
        <v>983</v>
      </c>
      <c r="H16" s="7">
        <v>21635</v>
      </c>
      <c r="I16" s="7">
        <v>4114</v>
      </c>
      <c r="J16" s="7">
        <v>1830</v>
      </c>
      <c r="K16" s="130">
        <v>78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1563</v>
      </c>
      <c r="F17" s="7">
        <v>7</v>
      </c>
      <c r="G17" s="129">
        <v>980</v>
      </c>
      <c r="H17" s="7">
        <v>24629</v>
      </c>
      <c r="I17" s="7">
        <v>4770</v>
      </c>
      <c r="J17" s="7">
        <v>1428</v>
      </c>
      <c r="K17" s="130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341</v>
      </c>
      <c r="D18" s="89">
        <v>124</v>
      </c>
      <c r="E18" s="131">
        <v>4166</v>
      </c>
      <c r="F18" s="89">
        <v>4</v>
      </c>
      <c r="G18" s="131">
        <v>3515</v>
      </c>
      <c r="H18" s="89">
        <v>62014</v>
      </c>
      <c r="I18" s="89">
        <v>11943</v>
      </c>
      <c r="J18" s="89">
        <v>3028</v>
      </c>
      <c r="K18" s="132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284</v>
      </c>
      <c r="D19" s="7">
        <v>117</v>
      </c>
      <c r="E19" s="5">
        <v>3720</v>
      </c>
      <c r="F19" s="7">
        <v>15</v>
      </c>
      <c r="G19" s="5">
        <v>3242</v>
      </c>
      <c r="H19" s="7">
        <v>58030</v>
      </c>
      <c r="I19" s="7">
        <v>10164</v>
      </c>
      <c r="J19" s="7">
        <v>2632</v>
      </c>
      <c r="K19" s="130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643</v>
      </c>
      <c r="D20" s="7">
        <v>245</v>
      </c>
      <c r="E20" s="5">
        <v>12864</v>
      </c>
      <c r="F20" s="7">
        <v>16</v>
      </c>
      <c r="G20" s="5">
        <v>10648</v>
      </c>
      <c r="H20" s="7">
        <v>127608</v>
      </c>
      <c r="I20" s="7">
        <v>22745</v>
      </c>
      <c r="J20" s="7">
        <v>4396</v>
      </c>
      <c r="K20" s="130">
        <v>207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342</v>
      </c>
      <c r="D21" s="7">
        <v>123</v>
      </c>
      <c r="E21" s="5">
        <v>6607</v>
      </c>
      <c r="F21" s="7">
        <v>11</v>
      </c>
      <c r="G21" s="5">
        <v>4946</v>
      </c>
      <c r="H21" s="7">
        <v>74353</v>
      </c>
      <c r="I21" s="7">
        <v>13496</v>
      </c>
      <c r="J21" s="7">
        <v>2789</v>
      </c>
      <c r="K21" s="130">
        <v>137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3">
        <v>1692</v>
      </c>
      <c r="F22" s="8">
        <v>4</v>
      </c>
      <c r="G22" s="133">
        <v>1171</v>
      </c>
      <c r="H22" s="8">
        <v>29085</v>
      </c>
      <c r="I22" s="8">
        <v>4928</v>
      </c>
      <c r="J22" s="8">
        <v>802</v>
      </c>
      <c r="K22" s="134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107</v>
      </c>
      <c r="D23" s="7">
        <v>51</v>
      </c>
      <c r="E23" s="5">
        <v>771</v>
      </c>
      <c r="F23" s="7">
        <v>4</v>
      </c>
      <c r="G23" s="129">
        <v>452</v>
      </c>
      <c r="H23" s="7">
        <v>16880</v>
      </c>
      <c r="I23" s="7">
        <v>5112</v>
      </c>
      <c r="J23" s="7">
        <v>735</v>
      </c>
      <c r="K23" s="130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881</v>
      </c>
      <c r="F24" s="7">
        <v>5</v>
      </c>
      <c r="G24" s="129">
        <v>491</v>
      </c>
      <c r="H24" s="7">
        <v>18577</v>
      </c>
      <c r="I24" s="7">
        <v>4388</v>
      </c>
      <c r="J24" s="7">
        <v>983</v>
      </c>
      <c r="K24" s="130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593</v>
      </c>
      <c r="F25" s="7">
        <v>13</v>
      </c>
      <c r="G25" s="129">
        <v>295</v>
      </c>
      <c r="H25" s="7">
        <v>11138</v>
      </c>
      <c r="I25" s="7">
        <v>2344</v>
      </c>
      <c r="J25" s="7">
        <v>1367</v>
      </c>
      <c r="K25" s="130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680</v>
      </c>
      <c r="F26" s="7">
        <v>7</v>
      </c>
      <c r="G26" s="129">
        <v>435</v>
      </c>
      <c r="H26" s="7">
        <v>11037</v>
      </c>
      <c r="I26" s="7">
        <v>2246</v>
      </c>
      <c r="J26" s="7">
        <v>542</v>
      </c>
      <c r="K26" s="130">
        <v>65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1564</v>
      </c>
      <c r="F27" s="7">
        <v>15</v>
      </c>
      <c r="G27" s="129">
        <v>1023</v>
      </c>
      <c r="H27" s="7">
        <v>24160</v>
      </c>
      <c r="I27" s="7">
        <v>4021</v>
      </c>
      <c r="J27" s="7">
        <v>1094</v>
      </c>
      <c r="K27" s="130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1">
        <v>1581</v>
      </c>
      <c r="F28" s="89">
        <v>24</v>
      </c>
      <c r="G28" s="131">
        <v>947</v>
      </c>
      <c r="H28" s="89">
        <v>20710</v>
      </c>
      <c r="I28" s="89">
        <v>3389</v>
      </c>
      <c r="J28" s="89">
        <v>1818</v>
      </c>
      <c r="K28" s="132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91</v>
      </c>
      <c r="E29" s="5">
        <v>2701</v>
      </c>
      <c r="F29" s="7">
        <v>9</v>
      </c>
      <c r="G29" s="5">
        <v>1779</v>
      </c>
      <c r="H29" s="7">
        <v>38691</v>
      </c>
      <c r="I29" s="7">
        <v>10678</v>
      </c>
      <c r="J29" s="7">
        <v>2589</v>
      </c>
      <c r="K29" s="130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323</v>
      </c>
      <c r="D30" s="7">
        <v>156</v>
      </c>
      <c r="E30" s="5">
        <v>5234</v>
      </c>
      <c r="F30" s="7">
        <v>25</v>
      </c>
      <c r="G30" s="5">
        <v>3695</v>
      </c>
      <c r="H30" s="7">
        <v>68115</v>
      </c>
      <c r="I30" s="7">
        <v>14429</v>
      </c>
      <c r="J30" s="7">
        <v>4682</v>
      </c>
      <c r="K30" s="130">
        <v>252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1529</v>
      </c>
      <c r="F31" s="7">
        <v>18</v>
      </c>
      <c r="G31" s="5">
        <v>862</v>
      </c>
      <c r="H31" s="7">
        <v>20535</v>
      </c>
      <c r="I31" s="7">
        <v>4269</v>
      </c>
      <c r="J31" s="7">
        <v>1420</v>
      </c>
      <c r="K31" s="130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3">
        <v>1041</v>
      </c>
      <c r="F32" s="8">
        <v>2</v>
      </c>
      <c r="G32" s="133">
        <v>564</v>
      </c>
      <c r="H32" s="8">
        <v>14636</v>
      </c>
      <c r="I32" s="8">
        <v>2802</v>
      </c>
      <c r="J32" s="8">
        <v>555</v>
      </c>
      <c r="K32" s="134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2474</v>
      </c>
      <c r="F33" s="7">
        <v>6</v>
      </c>
      <c r="G33" s="129">
        <v>1320</v>
      </c>
      <c r="H33" s="7">
        <v>35883</v>
      </c>
      <c r="I33" s="7">
        <v>6348</v>
      </c>
      <c r="J33" s="7">
        <v>905</v>
      </c>
      <c r="K33" s="130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530</v>
      </c>
      <c r="D34" s="7">
        <v>236</v>
      </c>
      <c r="E34" s="5">
        <v>8330</v>
      </c>
      <c r="F34" s="7">
        <v>5</v>
      </c>
      <c r="G34" s="129">
        <v>5525</v>
      </c>
      <c r="H34" s="7">
        <v>108087</v>
      </c>
      <c r="I34" s="7">
        <v>22774</v>
      </c>
      <c r="J34" s="7">
        <v>2714</v>
      </c>
      <c r="K34" s="130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353</v>
      </c>
      <c r="D35" s="7">
        <v>165</v>
      </c>
      <c r="E35" s="5">
        <v>5007</v>
      </c>
      <c r="F35" s="7">
        <v>30</v>
      </c>
      <c r="G35" s="129">
        <v>2993</v>
      </c>
      <c r="H35" s="7">
        <v>65535</v>
      </c>
      <c r="I35" s="7">
        <v>14575</v>
      </c>
      <c r="J35" s="7">
        <v>3094</v>
      </c>
      <c r="K35" s="130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77</v>
      </c>
      <c r="D36" s="7">
        <v>37</v>
      </c>
      <c r="E36" s="5">
        <v>1193</v>
      </c>
      <c r="F36" s="7">
        <v>2</v>
      </c>
      <c r="G36" s="129">
        <v>700</v>
      </c>
      <c r="H36" s="7">
        <v>16603</v>
      </c>
      <c r="I36" s="7">
        <v>3445</v>
      </c>
      <c r="J36" s="7">
        <v>603</v>
      </c>
      <c r="K36" s="130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29">
        <v>555</v>
      </c>
      <c r="H37" s="7">
        <v>13722</v>
      </c>
      <c r="I37" s="7">
        <v>2782</v>
      </c>
      <c r="J37" s="7">
        <v>1432</v>
      </c>
      <c r="K37" s="130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1">
        <v>512</v>
      </c>
      <c r="F38" s="89">
        <v>7</v>
      </c>
      <c r="G38" s="131">
        <v>256</v>
      </c>
      <c r="H38" s="89">
        <v>8724</v>
      </c>
      <c r="I38" s="89">
        <v>1805</v>
      </c>
      <c r="J38" s="89">
        <v>583</v>
      </c>
      <c r="K38" s="132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726</v>
      </c>
      <c r="F39" s="7">
        <v>6</v>
      </c>
      <c r="G39" s="5">
        <v>277</v>
      </c>
      <c r="H39" s="7">
        <v>11009</v>
      </c>
      <c r="I39" s="7">
        <v>2248</v>
      </c>
      <c r="J39" s="7">
        <v>561</v>
      </c>
      <c r="K39" s="130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1654</v>
      </c>
      <c r="F40" s="7">
        <v>37</v>
      </c>
      <c r="G40" s="5">
        <v>993</v>
      </c>
      <c r="H40" s="7">
        <v>29232</v>
      </c>
      <c r="I40" s="7">
        <v>4831</v>
      </c>
      <c r="J40" s="7">
        <v>2513</v>
      </c>
      <c r="K40" s="130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2602</v>
      </c>
      <c r="F41" s="7">
        <v>56</v>
      </c>
      <c r="G41" s="5">
        <v>1564</v>
      </c>
      <c r="H41" s="7">
        <v>40581</v>
      </c>
      <c r="I41" s="7">
        <v>10100</v>
      </c>
      <c r="J41" s="7">
        <v>3412</v>
      </c>
      <c r="K41" s="130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3">
        <v>1277</v>
      </c>
      <c r="F42" s="8">
        <v>19</v>
      </c>
      <c r="G42" s="133">
        <v>684</v>
      </c>
      <c r="H42" s="8">
        <v>27196</v>
      </c>
      <c r="I42" s="8">
        <v>9705</v>
      </c>
      <c r="J42" s="8">
        <v>2098</v>
      </c>
      <c r="K42" s="134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113</v>
      </c>
      <c r="D43" s="7">
        <v>63</v>
      </c>
      <c r="E43" s="5">
        <v>751</v>
      </c>
      <c r="F43" s="7">
        <v>30</v>
      </c>
      <c r="G43" s="129">
        <v>425</v>
      </c>
      <c r="H43" s="7">
        <v>14830</v>
      </c>
      <c r="I43" s="7">
        <v>4284</v>
      </c>
      <c r="J43" s="7">
        <v>2177</v>
      </c>
      <c r="K43" s="130">
        <v>239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821</v>
      </c>
      <c r="F44" s="7">
        <v>37</v>
      </c>
      <c r="G44" s="129">
        <v>467</v>
      </c>
      <c r="H44" s="7">
        <v>15124</v>
      </c>
      <c r="I44" s="7">
        <v>2653</v>
      </c>
      <c r="J44" s="7">
        <v>1917</v>
      </c>
      <c r="K44" s="130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1252</v>
      </c>
      <c r="F45" s="7">
        <v>37</v>
      </c>
      <c r="G45" s="129">
        <v>684</v>
      </c>
      <c r="H45" s="7">
        <v>22645</v>
      </c>
      <c r="I45" s="7">
        <v>5147</v>
      </c>
      <c r="J45" s="7">
        <v>3324</v>
      </c>
      <c r="K45" s="130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570</v>
      </c>
      <c r="F46" s="7">
        <v>4</v>
      </c>
      <c r="G46" s="129">
        <v>372</v>
      </c>
      <c r="H46" s="7">
        <v>18401</v>
      </c>
      <c r="I46" s="7">
        <v>6669</v>
      </c>
      <c r="J46" s="7">
        <v>1508</v>
      </c>
      <c r="K46" s="130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460</v>
      </c>
      <c r="D47" s="7">
        <v>222</v>
      </c>
      <c r="E47" s="5">
        <v>4572</v>
      </c>
      <c r="F47" s="7">
        <v>123</v>
      </c>
      <c r="G47" s="129">
        <v>3078</v>
      </c>
      <c r="H47" s="7">
        <v>86389</v>
      </c>
      <c r="I47" s="7">
        <v>21476</v>
      </c>
      <c r="J47" s="7">
        <v>8526</v>
      </c>
      <c r="K47" s="130">
        <v>1024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61</v>
      </c>
      <c r="E48" s="131">
        <v>689</v>
      </c>
      <c r="F48" s="89">
        <v>43</v>
      </c>
      <c r="G48" s="131">
        <v>427</v>
      </c>
      <c r="H48" s="89">
        <v>15108</v>
      </c>
      <c r="I48" s="89">
        <v>4364</v>
      </c>
      <c r="J48" s="89">
        <v>2617</v>
      </c>
      <c r="K48" s="132">
        <v>389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70</v>
      </c>
      <c r="E49" s="5">
        <v>1413</v>
      </c>
      <c r="F49" s="7">
        <v>64</v>
      </c>
      <c r="G49" s="5">
        <v>753</v>
      </c>
      <c r="H49" s="7">
        <v>26812</v>
      </c>
      <c r="I49" s="7">
        <v>6408</v>
      </c>
      <c r="J49" s="7">
        <v>4228</v>
      </c>
      <c r="K49" s="130">
        <v>605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1479</v>
      </c>
      <c r="F50" s="7">
        <v>63</v>
      </c>
      <c r="G50" s="5">
        <v>851</v>
      </c>
      <c r="H50" s="7">
        <v>35138</v>
      </c>
      <c r="I50" s="7">
        <v>9345</v>
      </c>
      <c r="J50" s="7">
        <v>5470</v>
      </c>
      <c r="K50" s="130">
        <v>615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971</v>
      </c>
      <c r="F51" s="7">
        <v>44</v>
      </c>
      <c r="G51" s="5">
        <v>542</v>
      </c>
      <c r="H51" s="7">
        <v>20054</v>
      </c>
      <c r="I51" s="7">
        <v>2888</v>
      </c>
      <c r="J51" s="7">
        <v>4089</v>
      </c>
      <c r="K51" s="130">
        <v>374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140</v>
      </c>
      <c r="D52" s="8">
        <v>64</v>
      </c>
      <c r="E52" s="133">
        <v>894</v>
      </c>
      <c r="F52" s="8">
        <v>38</v>
      </c>
      <c r="G52" s="133">
        <v>515</v>
      </c>
      <c r="H52" s="8">
        <v>19225</v>
      </c>
      <c r="I52" s="8">
        <v>3830</v>
      </c>
      <c r="J52" s="8">
        <v>2967</v>
      </c>
      <c r="K52" s="134">
        <v>385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135</v>
      </c>
      <c r="E53" s="5">
        <v>1412</v>
      </c>
      <c r="F53" s="7">
        <v>96</v>
      </c>
      <c r="G53" s="129">
        <v>819</v>
      </c>
      <c r="H53" s="7">
        <v>34347</v>
      </c>
      <c r="I53" s="7">
        <v>8915</v>
      </c>
      <c r="J53" s="7">
        <v>5972</v>
      </c>
      <c r="K53" s="130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885</v>
      </c>
      <c r="F54" s="104">
        <v>15</v>
      </c>
      <c r="G54" s="6">
        <v>627</v>
      </c>
      <c r="H54" s="104">
        <v>18917</v>
      </c>
      <c r="I54" s="104">
        <v>3803</v>
      </c>
      <c r="J54" s="104">
        <v>1241</v>
      </c>
      <c r="K54" s="135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23" sqref="M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2014-11-21T04:46:47Z</cp:lastPrinted>
  <dcterms:created xsi:type="dcterms:W3CDTF">1996-10-31T08:05:57Z</dcterms:created>
  <dcterms:modified xsi:type="dcterms:W3CDTF">2014-11-21T05:08:44Z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