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<sst xmlns="http://schemas.openxmlformats.org/spreadsheetml/2006/main" count="184" uniqueCount="137">
  <si>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</si>
  <si>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</si>
  <si>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</si>
  <si>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</si>
  <si>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</si>
  <si>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</si>
  <si>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</si>
  <si>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</si>
  <si>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</si>
  <si>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</si>
  <si>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</si>
  <si>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</si>
  <si>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</si>
  <si>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</si>
  <si>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</si>
  <si>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</si>
  <si>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</si>
  <si>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</si>
  <si>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</si>
  <si>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</si>
  <si>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</si>
  <si>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</si>
  <si>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</si>
  <si>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</si>
  <si>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</si>
  <si>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</si>
  <si>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</si>
  <si>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</si>
  <si>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</si>
  <si>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</si>
  <si>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</si>
  <si>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</si>
  <si>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</si>
  <si>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</si>
  <si>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</si>
  <si>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</si>
  <si>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</si>
  <si>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</si>
  <si>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</si>
  <si>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</si>
  <si>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</si>
  <si>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</si>
  <si>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</si>
  <si>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</si>
  <si>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</si>
  <si>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</si>
  <si>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</si>
  <si>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</si>
  <si>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</si>
  <si>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</si>
  <si>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</si>
  <si>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</si>
  <si>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</si>
  <si>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</si>
  <si>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</si>
  <si>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</si>
  <si>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</si>
  <si>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</si>
  <si>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</si>
  <si>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</si>
  <si>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</si>
  <si>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</si>
  <si>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</si>
  <si>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</si>
  <si>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</si>
  <si>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</si>
  <si>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</si>
  <si>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</si>
  <si>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</si>
  <si>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</si>
  <si>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</si>
  <si>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</si>
  <si>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</si>
  <si>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</si>
  <si>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</si>
  <si>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</si>
  <si>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</si>
  <si>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</si>
  <si>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</si>
  <si>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</si>
  <si>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</si>
  <si>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</si>
  <si>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</si>
  <si>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</si>
  <si>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</si>
  <si>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</si>
  <si>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</si>
  <si>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</si>
  <si>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</si>
  <si>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</si>
  <si>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</si>
  <si>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</si>
  <si>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</si>
  <si>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</si>
  <si>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</si>
  <si>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</si>
  <si>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</si>
  <si>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</si>
  <si>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</si>
  <si>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</si>
  <si>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</si>
  <si>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</si>
  <si>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</si>
  <si>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</si>
  <si>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</si>
  <si>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</si>
  <si>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</si>
  <si>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</si>
  <si>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</si>
  <si>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</si>
  <si>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</si>
  <si>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</si>
  <si>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</si>
  <si>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</si>
  <si>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</si>
  <si>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</si>
  <si>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</si>
  <si>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</si>
  <si>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</si>
  <si>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</si>
  <si>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</si>
  <si>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</si>
  <si>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</si>
  <si>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</si>
  <si>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</si>
  <si>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</si>
  <si>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</si>
  <si>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</si>
  <si>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</si>
  <si>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</si>
  <si>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</si>
  <si>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平成25年6月</t>
  </si>
  <si>
    <t>平成25年5月</t>
  </si>
  <si>
    <t>11</t>
  </si>
  <si>
    <t>12</t>
  </si>
  <si>
    <t xml:space="preserve">平成25年6月末現在   </t>
  </si>
  <si>
    <t xml:space="preserve">平成25年6月末現在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</si>
</sst>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5" fontId="13" fillId="0" borderId="13" xfId="0" applyNumberFormat="1" applyFont="1" applyFill="1" applyBorder="1" applyAlignment="1">
      <alignment horizontal="right" vertical="center" wrapText="1"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6" fontId="13" fillId="0" borderId="11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1588262</c:v>
                </c:pt>
                <c:pt idx="1">
                  <c:v>1589227</c:v>
                </c:pt>
                <c:pt idx="2">
                  <c:v>1588190</c:v>
                </c:pt>
                <c:pt idx="3">
                  <c:v>1587150</c:v>
                </c:pt>
                <c:pt idx="4">
                  <c:v>1586256</c:v>
                </c:pt>
                <c:pt idx="5">
                  <c:v>1585736</c:v>
                </c:pt>
                <c:pt idx="6">
                  <c:v>1584418</c:v>
                </c:pt>
                <c:pt idx="7">
                  <c:v>1583918</c:v>
                </c:pt>
                <c:pt idx="8">
                  <c:v>1582974</c:v>
                </c:pt>
                <c:pt idx="9">
                  <c:v>1580961</c:v>
                </c:pt>
                <c:pt idx="10">
                  <c:v>1579765</c:v>
                </c:pt>
                <c:pt idx="11">
                  <c:v>1579125</c:v>
                </c:pt>
                <c:pt idx="12">
                  <c:v>1578222</c:v>
                </c:pt>
                <c:pt idx="13">
                  <c:v>1579400</c:v>
                </c:pt>
                <c:pt idx="14">
                  <c:v>1578819</c:v>
                </c:pt>
                <c:pt idx="15">
                  <c:v>1578254</c:v>
                </c:pt>
                <c:pt idx="16">
                  <c:v>1577236</c:v>
                </c:pt>
                <c:pt idx="17">
                  <c:v>1577490</c:v>
                </c:pt>
                <c:pt idx="18">
                  <c:v>1577413</c:v>
                </c:pt>
                <c:pt idx="19">
                  <c:v>1577531</c:v>
                </c:pt>
                <c:pt idx="20">
                  <c:v>1577198</c:v>
                </c:pt>
                <c:pt idx="21">
                  <c:v>1576598</c:v>
                </c:pt>
                <c:pt idx="22">
                  <c:v>1575990</c:v>
                </c:pt>
                <c:pt idx="23">
                  <c:v>1575473</c:v>
                </c:pt>
                <c:pt idx="24">
                  <c:v>1575733</c:v>
                </c:pt>
              </c:numCache>
            </c:numRef>
          </c:val>
          <c:smooth val="0"/>
        </c:ser>
        <c:marker val="1"/>
        <c:axId val="5297987"/>
        <c:axId val="47681884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81884"/>
        <c:crossesAt val="0"/>
        <c:auto val="0"/>
        <c:lblOffset val="100"/>
        <c:tickLblSkip val="1"/>
        <c:noMultiLvlLbl val="0"/>
      </c:catAx>
      <c:valAx>
        <c:axId val="47681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8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346025</c:v>
                </c:pt>
                <c:pt idx="1">
                  <c:v>345669</c:v>
                </c:pt>
                <c:pt idx="2">
                  <c:v>345385</c:v>
                </c:pt>
                <c:pt idx="3">
                  <c:v>345001</c:v>
                </c:pt>
                <c:pt idx="4">
                  <c:v>345197</c:v>
                </c:pt>
                <c:pt idx="5">
                  <c:v>345127</c:v>
                </c:pt>
                <c:pt idx="6">
                  <c:v>345072</c:v>
                </c:pt>
                <c:pt idx="7">
                  <c:v>344925</c:v>
                </c:pt>
                <c:pt idx="8">
                  <c:v>344647</c:v>
                </c:pt>
                <c:pt idx="9">
                  <c:v>344584</c:v>
                </c:pt>
                <c:pt idx="10">
                  <c:v>343275</c:v>
                </c:pt>
                <c:pt idx="11">
                  <c:v>343223</c:v>
                </c:pt>
                <c:pt idx="12">
                  <c:v>342390</c:v>
                </c:pt>
                <c:pt idx="13">
                  <c:v>342599</c:v>
                </c:pt>
                <c:pt idx="14">
                  <c:v>342094</c:v>
                </c:pt>
                <c:pt idx="15">
                  <c:v>342196</c:v>
                </c:pt>
                <c:pt idx="16">
                  <c:v>342305</c:v>
                </c:pt>
                <c:pt idx="17">
                  <c:v>342076</c:v>
                </c:pt>
                <c:pt idx="18">
                  <c:v>341777</c:v>
                </c:pt>
                <c:pt idx="19">
                  <c:v>341638</c:v>
                </c:pt>
                <c:pt idx="20">
                  <c:v>341556</c:v>
                </c:pt>
                <c:pt idx="21">
                  <c:v>341546</c:v>
                </c:pt>
                <c:pt idx="22">
                  <c:v>341406</c:v>
                </c:pt>
                <c:pt idx="23">
                  <c:v>341247</c:v>
                </c:pt>
                <c:pt idx="24">
                  <c:v>341580</c:v>
                </c:pt>
              </c:numCache>
            </c:numRef>
          </c:val>
          <c:smooth val="0"/>
        </c:ser>
        <c:marker val="1"/>
        <c:axId val="26483773"/>
        <c:axId val="37027366"/>
      </c:lineChart>
      <c:catAx>
        <c:axId val="2648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7366"/>
        <c:crossesAt val="295000"/>
        <c:auto val="0"/>
        <c:lblOffset val="100"/>
        <c:tickLblSkip val="1"/>
        <c:noMultiLvlLbl val="0"/>
      </c:catAx>
      <c:valAx>
        <c:axId val="37027366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4" t="s">
        <v>2</v>
      </c>
      <c r="E3" s="16"/>
      <c r="F3" s="17"/>
      <c r="G3" s="18"/>
      <c r="H3" s="19" t="s">
        <v>100</v>
      </c>
      <c r="I3" s="20"/>
      <c r="J3" s="156" t="s">
        <v>2</v>
      </c>
    </row>
    <row r="4" spans="1:10" ht="13.5" customHeight="1">
      <c r="A4" s="21"/>
      <c r="B4" s="22" t="s">
        <v>131</v>
      </c>
      <c r="C4" s="22" t="s">
        <v>132</v>
      </c>
      <c r="D4" s="155"/>
      <c r="E4" s="23"/>
      <c r="F4" s="24"/>
      <c r="G4" s="25"/>
      <c r="H4" s="22" t="s">
        <v>131</v>
      </c>
      <c r="I4" s="22" t="s">
        <v>132</v>
      </c>
      <c r="J4" s="157"/>
    </row>
    <row r="5" spans="1:10" s="31" customFormat="1" ht="19.5" customHeight="1">
      <c r="A5" s="26" t="s">
        <v>101</v>
      </c>
      <c r="B5" s="27">
        <f>B6+B14+B18</f>
        <v>177531</v>
      </c>
      <c r="C5" s="27">
        <v>177491</v>
      </c>
      <c r="D5" s="28">
        <f>B5-C5</f>
        <v>40</v>
      </c>
      <c r="E5" s="29"/>
      <c r="F5" s="30" t="s">
        <v>101</v>
      </c>
      <c r="G5" s="30"/>
      <c r="H5" s="27">
        <f>H6+H14+H18</f>
        <v>1698015</v>
      </c>
      <c r="I5" s="27">
        <v>1698255</v>
      </c>
      <c r="J5" s="119">
        <f>H5-I5</f>
        <v>-240</v>
      </c>
    </row>
    <row r="6" spans="1:11" ht="14.25" customHeight="1">
      <c r="A6" s="26" t="s">
        <v>104</v>
      </c>
      <c r="B6" s="32">
        <v>8555</v>
      </c>
      <c r="C6" s="32">
        <v>8552</v>
      </c>
      <c r="D6" s="35">
        <f>B6-C6</f>
        <v>3</v>
      </c>
      <c r="E6" s="29"/>
      <c r="F6" s="30" t="s">
        <v>104</v>
      </c>
      <c r="G6" s="30"/>
      <c r="H6" s="32">
        <v>1575733</v>
      </c>
      <c r="I6" s="32">
        <v>1575473</v>
      </c>
      <c r="J6" s="33">
        <f aca="true" t="shared" si="0" ref="J6:J11">H6-I6</f>
        <v>260</v>
      </c>
      <c r="K6" s="34"/>
    </row>
    <row r="7" spans="1:12" ht="14.25" customHeight="1">
      <c r="A7" s="26" t="s">
        <v>85</v>
      </c>
      <c r="B7" s="32">
        <v>1070</v>
      </c>
      <c r="C7" s="32">
        <v>1070</v>
      </c>
      <c r="D7" s="45">
        <f>B7-C7</f>
        <v>0</v>
      </c>
      <c r="E7" s="29"/>
      <c r="F7" s="30" t="s">
        <v>3</v>
      </c>
      <c r="G7" s="30"/>
      <c r="H7" s="32">
        <v>340588</v>
      </c>
      <c r="I7" s="32">
        <v>340741</v>
      </c>
      <c r="J7" s="153">
        <f t="shared" si="0"/>
        <v>-153</v>
      </c>
      <c r="L7" s="36"/>
    </row>
    <row r="8" spans="1:12" ht="14.25" customHeight="1">
      <c r="A8" s="26"/>
      <c r="B8" s="32"/>
      <c r="C8" s="32"/>
      <c r="D8" s="37"/>
      <c r="E8" s="29"/>
      <c r="F8" s="30" t="s">
        <v>4</v>
      </c>
      <c r="G8" s="30"/>
      <c r="H8" s="32">
        <v>1814</v>
      </c>
      <c r="I8" s="32">
        <v>1814</v>
      </c>
      <c r="J8" s="150">
        <f t="shared" si="0"/>
        <v>0</v>
      </c>
      <c r="L8" s="39"/>
    </row>
    <row r="9" spans="1:10" ht="14.25" customHeight="1">
      <c r="A9" s="26" t="s">
        <v>5</v>
      </c>
      <c r="B9" s="32">
        <v>0</v>
      </c>
      <c r="C9" s="32">
        <v>0</v>
      </c>
      <c r="D9" s="45">
        <f>B9-C9</f>
        <v>0</v>
      </c>
      <c r="E9" s="29"/>
      <c r="F9" s="30" t="s">
        <v>6</v>
      </c>
      <c r="G9" s="30"/>
      <c r="H9" s="32">
        <v>6700</v>
      </c>
      <c r="I9" s="32">
        <v>6719</v>
      </c>
      <c r="J9" s="38">
        <f t="shared" si="0"/>
        <v>-19</v>
      </c>
    </row>
    <row r="10" spans="1:10" ht="14.25" customHeight="1">
      <c r="A10" s="26" t="s">
        <v>7</v>
      </c>
      <c r="B10" s="32">
        <v>7485</v>
      </c>
      <c r="C10" s="32">
        <v>7482</v>
      </c>
      <c r="D10" s="40">
        <f>B10-C10</f>
        <v>3</v>
      </c>
      <c r="E10" s="29"/>
      <c r="F10" s="30" t="s">
        <v>8</v>
      </c>
      <c r="G10" s="30"/>
      <c r="H10" s="32">
        <v>328869</v>
      </c>
      <c r="I10" s="32">
        <v>328503</v>
      </c>
      <c r="J10" s="33">
        <f>H10-I10</f>
        <v>366</v>
      </c>
    </row>
    <row r="11" spans="1:10" ht="14.25" customHeight="1">
      <c r="A11" s="26" t="s">
        <v>105</v>
      </c>
      <c r="B11" s="32">
        <v>3880</v>
      </c>
      <c r="C11" s="32">
        <v>3875</v>
      </c>
      <c r="D11" s="40">
        <f>B11-C11</f>
        <v>5</v>
      </c>
      <c r="E11" s="29"/>
      <c r="F11" s="30" t="s">
        <v>9</v>
      </c>
      <c r="G11" s="41"/>
      <c r="H11" s="32">
        <v>897762</v>
      </c>
      <c r="I11" s="32">
        <v>897696</v>
      </c>
      <c r="J11" s="149">
        <f t="shared" si="0"/>
        <v>66</v>
      </c>
    </row>
    <row r="12" spans="1:10" ht="14.25" customHeight="1">
      <c r="A12" s="26" t="s">
        <v>10</v>
      </c>
      <c r="B12" s="32">
        <v>439</v>
      </c>
      <c r="C12" s="32">
        <v>439</v>
      </c>
      <c r="D12" s="45">
        <f>B12-C12</f>
        <v>0</v>
      </c>
      <c r="E12" s="29"/>
      <c r="F12" s="41"/>
      <c r="G12" s="41"/>
      <c r="H12" s="32"/>
      <c r="I12" s="32"/>
      <c r="J12" s="42"/>
    </row>
    <row r="13" spans="1:10" ht="7.5" customHeight="1">
      <c r="A13" s="43"/>
      <c r="B13" s="32"/>
      <c r="C13" s="32"/>
      <c r="D13" s="37"/>
      <c r="E13" s="29"/>
      <c r="F13" s="30"/>
      <c r="G13" s="30"/>
      <c r="H13" s="32"/>
      <c r="I13" s="32"/>
      <c r="J13" s="42"/>
    </row>
    <row r="14" spans="1:10" ht="15" customHeight="1">
      <c r="A14" s="26" t="s">
        <v>11</v>
      </c>
      <c r="B14" s="32">
        <v>100369</v>
      </c>
      <c r="C14" s="32">
        <v>100349</v>
      </c>
      <c r="D14" s="28">
        <f>B14-C14</f>
        <v>20</v>
      </c>
      <c r="E14" s="29"/>
      <c r="F14" s="30" t="s">
        <v>11</v>
      </c>
      <c r="G14" s="30"/>
      <c r="H14" s="32">
        <v>122186</v>
      </c>
      <c r="I14" s="32">
        <v>122686</v>
      </c>
      <c r="J14" s="153">
        <f>H14-I14</f>
        <v>-500</v>
      </c>
    </row>
    <row r="15" spans="1:10" ht="15" customHeight="1">
      <c r="A15" s="26" t="s">
        <v>106</v>
      </c>
      <c r="B15" s="32">
        <v>9320</v>
      </c>
      <c r="C15" s="32">
        <v>9355</v>
      </c>
      <c r="D15" s="28">
        <f>B15-C15</f>
        <v>-35</v>
      </c>
      <c r="E15" s="29"/>
      <c r="F15" s="30"/>
      <c r="G15" s="30"/>
      <c r="H15" s="32"/>
      <c r="I15" s="32"/>
      <c r="J15" s="42"/>
    </row>
    <row r="16" spans="1:10" ht="24" customHeight="1">
      <c r="A16" s="44" t="s">
        <v>87</v>
      </c>
      <c r="B16" s="32">
        <v>1249</v>
      </c>
      <c r="C16" s="32">
        <v>1252</v>
      </c>
      <c r="D16" s="151">
        <f>B16-C16</f>
        <v>-3</v>
      </c>
      <c r="E16" s="29"/>
      <c r="F16" s="30" t="s">
        <v>12</v>
      </c>
      <c r="G16" s="30"/>
      <c r="H16" s="32">
        <v>12711</v>
      </c>
      <c r="I16" s="32">
        <v>12744</v>
      </c>
      <c r="J16" s="38">
        <f>H16-I16</f>
        <v>-33</v>
      </c>
    </row>
    <row r="17" spans="1:10" ht="13.5" customHeight="1">
      <c r="A17" s="26" t="s">
        <v>107</v>
      </c>
      <c r="B17" s="32">
        <v>91049</v>
      </c>
      <c r="C17" s="32">
        <v>90994</v>
      </c>
      <c r="D17" s="45">
        <f>B17-C17</f>
        <v>55</v>
      </c>
      <c r="E17" s="29"/>
      <c r="F17" s="30"/>
      <c r="G17" s="30"/>
      <c r="H17" s="32"/>
      <c r="I17" s="32"/>
      <c r="J17" s="46"/>
    </row>
    <row r="18" spans="1:19" s="51" customFormat="1" ht="17.25" customHeight="1">
      <c r="A18" s="47" t="s">
        <v>13</v>
      </c>
      <c r="B18" s="4">
        <v>68607</v>
      </c>
      <c r="C18" s="4">
        <v>68590</v>
      </c>
      <c r="D18" s="48">
        <f>B18-C18</f>
        <v>17</v>
      </c>
      <c r="E18" s="49"/>
      <c r="F18" s="11" t="s">
        <v>13</v>
      </c>
      <c r="G18" s="50"/>
      <c r="H18" s="4">
        <v>96</v>
      </c>
      <c r="I18" s="4">
        <v>96</v>
      </c>
      <c r="J18" s="152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9"/>
      <c r="B19" s="52"/>
      <c r="C19" s="52"/>
      <c r="D19" s="52"/>
      <c r="E19" s="52"/>
    </row>
    <row r="20" spans="1:5" ht="9" customHeight="1">
      <c r="A20" s="39"/>
      <c r="B20" s="52"/>
      <c r="C20" s="53"/>
      <c r="D20" s="53"/>
      <c r="E20" s="5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9" customWidth="1"/>
    <col min="2" max="2" width="4.59765625" style="79" customWidth="1"/>
    <col min="3" max="3" width="7.8984375" style="79" customWidth="1"/>
    <col min="4" max="4" width="10.59765625" style="79" customWidth="1"/>
    <col min="5" max="5" width="14.5" style="79" customWidth="1"/>
    <col min="6" max="6" width="10.59765625" style="79" customWidth="1"/>
    <col min="7" max="7" width="12" style="79" customWidth="1"/>
    <col min="8" max="8" width="10.59765625" style="79" customWidth="1"/>
    <col min="9" max="9" width="13" style="79" customWidth="1"/>
    <col min="10" max="12" width="10.59765625" style="79" customWidth="1"/>
    <col min="13" max="15" width="9" style="79" customWidth="1"/>
    <col min="16" max="16" width="11.59765625" style="79" bestFit="1" customWidth="1"/>
    <col min="17" max="16384" width="9" style="79" customWidth="1"/>
  </cols>
  <sheetData>
    <row r="1" spans="2:16" ht="13.5">
      <c r="B1" s="120"/>
      <c r="C1" s="3" t="s">
        <v>72</v>
      </c>
      <c r="D1" s="120"/>
      <c r="E1" s="120"/>
      <c r="F1" s="120"/>
      <c r="G1" s="120"/>
      <c r="H1" s="120"/>
      <c r="I1" s="120"/>
      <c r="J1" s="121"/>
      <c r="K1" s="120"/>
      <c r="L1" s="120"/>
      <c r="M1" s="3"/>
      <c r="N1" s="3"/>
      <c r="O1" s="3"/>
      <c r="P1" s="3"/>
    </row>
    <row r="2" spans="2:16" ht="13.5">
      <c r="B2" s="122"/>
      <c r="C2" s="78"/>
      <c r="D2" s="123" t="s">
        <v>125</v>
      </c>
      <c r="E2" s="123"/>
      <c r="F2" s="123"/>
      <c r="G2" s="124"/>
      <c r="H2" s="125"/>
      <c r="I2" s="126" t="s">
        <v>126</v>
      </c>
      <c r="J2" s="124"/>
      <c r="K2" s="127"/>
      <c r="L2" s="128"/>
      <c r="M2" s="129"/>
      <c r="N2" s="3"/>
      <c r="O2" s="3"/>
      <c r="P2" s="3"/>
    </row>
    <row r="3" spans="2:16" ht="13.5">
      <c r="B3" s="43"/>
      <c r="C3" s="43"/>
      <c r="D3" s="130"/>
      <c r="E3" s="123"/>
      <c r="F3" s="130"/>
      <c r="G3" s="129"/>
      <c r="H3" s="130"/>
      <c r="I3" s="131"/>
      <c r="J3" s="124"/>
      <c r="K3" s="132"/>
      <c r="L3" s="128"/>
      <c r="M3" s="129"/>
      <c r="N3" s="3"/>
      <c r="O3" s="3"/>
      <c r="P3" s="133"/>
    </row>
    <row r="4" spans="2:16" ht="42" customHeight="1">
      <c r="B4" s="134" t="s">
        <v>73</v>
      </c>
      <c r="C4" s="135" t="s">
        <v>74</v>
      </c>
      <c r="D4" s="135" t="s">
        <v>75</v>
      </c>
      <c r="E4" s="136" t="s">
        <v>127</v>
      </c>
      <c r="F4" s="135" t="s">
        <v>15</v>
      </c>
      <c r="G4" s="136" t="s">
        <v>76</v>
      </c>
      <c r="H4" s="135" t="s">
        <v>16</v>
      </c>
      <c r="I4" s="135" t="s">
        <v>75</v>
      </c>
      <c r="J4" s="137" t="s">
        <v>128</v>
      </c>
      <c r="K4" s="138" t="s">
        <v>15</v>
      </c>
      <c r="L4" s="137" t="s">
        <v>77</v>
      </c>
      <c r="M4" s="43"/>
      <c r="N4" s="3"/>
      <c r="O4" s="3"/>
      <c r="P4" s="139" t="s">
        <v>86</v>
      </c>
    </row>
    <row r="5" spans="2:16" ht="14.25" customHeight="1">
      <c r="B5" s="140" t="s">
        <v>133</v>
      </c>
      <c r="C5" s="78">
        <v>6</v>
      </c>
      <c r="D5" s="2">
        <v>8630</v>
      </c>
      <c r="E5" s="2">
        <v>3940</v>
      </c>
      <c r="F5" s="2">
        <v>99945</v>
      </c>
      <c r="G5" s="2">
        <v>1411</v>
      </c>
      <c r="H5" s="141">
        <v>68506</v>
      </c>
      <c r="I5" s="2">
        <v>1588262</v>
      </c>
      <c r="J5" s="2">
        <v>331672</v>
      </c>
      <c r="K5" s="2">
        <v>132917</v>
      </c>
      <c r="L5" s="2">
        <v>14353</v>
      </c>
      <c r="M5" s="3"/>
      <c r="N5" s="3"/>
      <c r="O5" s="3"/>
      <c r="P5" s="2">
        <f>J5+L5</f>
        <v>346025</v>
      </c>
    </row>
    <row r="6" spans="2:16" ht="14.25" customHeight="1">
      <c r="B6" s="140"/>
      <c r="C6" s="78">
        <v>7</v>
      </c>
      <c r="D6" s="2">
        <v>8632</v>
      </c>
      <c r="E6" s="2">
        <v>3938</v>
      </c>
      <c r="F6" s="2">
        <v>99969</v>
      </c>
      <c r="G6" s="2">
        <v>1405</v>
      </c>
      <c r="H6" s="141">
        <v>68516</v>
      </c>
      <c r="I6" s="2">
        <v>1589227</v>
      </c>
      <c r="J6" s="2">
        <v>331365</v>
      </c>
      <c r="K6" s="2">
        <v>132589</v>
      </c>
      <c r="L6" s="2">
        <v>14304</v>
      </c>
      <c r="M6" s="3"/>
      <c r="N6" s="3"/>
      <c r="O6" s="3"/>
      <c r="P6" s="2">
        <f>J6+L6</f>
        <v>345669</v>
      </c>
    </row>
    <row r="7" spans="2:16" ht="13.5">
      <c r="B7" s="140"/>
      <c r="C7" s="78">
        <v>8</v>
      </c>
      <c r="D7" s="2">
        <v>8625</v>
      </c>
      <c r="E7" s="2">
        <v>3932</v>
      </c>
      <c r="F7" s="2">
        <v>99991</v>
      </c>
      <c r="G7" s="2">
        <v>1397</v>
      </c>
      <c r="H7" s="2">
        <v>68547</v>
      </c>
      <c r="I7" s="2">
        <v>1588190</v>
      </c>
      <c r="J7" s="2">
        <v>331159</v>
      </c>
      <c r="K7" s="2">
        <v>132121</v>
      </c>
      <c r="L7" s="2">
        <v>14226</v>
      </c>
      <c r="M7" s="3"/>
      <c r="N7" s="3"/>
      <c r="O7" s="3"/>
      <c r="P7" s="2">
        <f>J7+L7</f>
        <v>345385</v>
      </c>
    </row>
    <row r="8" spans="2:16" ht="13.5">
      <c r="B8" s="140"/>
      <c r="C8" s="78">
        <v>9</v>
      </c>
      <c r="D8" s="2">
        <v>8622</v>
      </c>
      <c r="E8" s="2">
        <v>3927</v>
      </c>
      <c r="F8" s="2">
        <v>99986</v>
      </c>
      <c r="G8" s="2">
        <v>1388</v>
      </c>
      <c r="H8" s="2">
        <v>68534</v>
      </c>
      <c r="I8" s="2">
        <v>1587150</v>
      </c>
      <c r="J8" s="2">
        <v>330840</v>
      </c>
      <c r="K8" s="2">
        <v>131792</v>
      </c>
      <c r="L8" s="2">
        <v>14161</v>
      </c>
      <c r="M8" s="3"/>
      <c r="N8" s="3"/>
      <c r="O8" s="3"/>
      <c r="P8" s="2">
        <f>J8+L8</f>
        <v>345001</v>
      </c>
    </row>
    <row r="9" spans="2:16" ht="13.5">
      <c r="B9" s="140"/>
      <c r="C9" s="78">
        <v>10</v>
      </c>
      <c r="D9" s="2">
        <v>8615</v>
      </c>
      <c r="E9" s="2">
        <v>3928</v>
      </c>
      <c r="F9" s="2">
        <v>100032</v>
      </c>
      <c r="G9" s="2">
        <v>1385</v>
      </c>
      <c r="H9" s="2">
        <v>68529</v>
      </c>
      <c r="I9" s="2">
        <v>1586256</v>
      </c>
      <c r="J9" s="2">
        <v>331065</v>
      </c>
      <c r="K9" s="2">
        <v>130952</v>
      </c>
      <c r="L9" s="2">
        <v>14132</v>
      </c>
      <c r="M9" s="3"/>
      <c r="N9" s="3"/>
      <c r="O9" s="3"/>
      <c r="P9" s="2">
        <f>J9+L9</f>
        <v>345197</v>
      </c>
    </row>
    <row r="10" spans="2:16" ht="13.5">
      <c r="B10" s="140"/>
      <c r="C10" s="78">
        <v>11</v>
      </c>
      <c r="D10" s="2">
        <v>8614</v>
      </c>
      <c r="E10" s="2">
        <v>3927</v>
      </c>
      <c r="F10" s="2">
        <v>99998</v>
      </c>
      <c r="G10" s="2">
        <v>1379</v>
      </c>
      <c r="H10" s="2">
        <v>68514</v>
      </c>
      <c r="I10" s="2">
        <v>1585736</v>
      </c>
      <c r="J10" s="2">
        <v>331034</v>
      </c>
      <c r="K10" s="2">
        <v>130559</v>
      </c>
      <c r="L10" s="2">
        <v>14093</v>
      </c>
      <c r="M10" s="3"/>
      <c r="N10" s="3"/>
      <c r="O10" s="3"/>
      <c r="P10" s="2">
        <f aca="true" t="shared" si="0" ref="P10:P15">J10+L10</f>
        <v>345127</v>
      </c>
    </row>
    <row r="11" spans="2:16" ht="13.5">
      <c r="B11" s="140"/>
      <c r="C11" s="78">
        <v>12</v>
      </c>
      <c r="D11" s="2">
        <v>8612</v>
      </c>
      <c r="E11" s="2">
        <v>3928</v>
      </c>
      <c r="F11" s="2">
        <v>99959</v>
      </c>
      <c r="G11" s="2">
        <v>1376</v>
      </c>
      <c r="H11" s="2">
        <v>68492</v>
      </c>
      <c r="I11" s="2">
        <v>1584418</v>
      </c>
      <c r="J11" s="2">
        <v>331020</v>
      </c>
      <c r="K11" s="2">
        <v>130151</v>
      </c>
      <c r="L11" s="2">
        <v>14052</v>
      </c>
      <c r="M11" s="3"/>
      <c r="N11" s="3"/>
      <c r="O11" s="3"/>
      <c r="P11" s="2">
        <f t="shared" si="0"/>
        <v>345072</v>
      </c>
    </row>
    <row r="12" spans="2:16" ht="13.5">
      <c r="B12" s="140" t="s">
        <v>134</v>
      </c>
      <c r="C12" s="78">
        <v>1</v>
      </c>
      <c r="D12" s="2">
        <v>8605</v>
      </c>
      <c r="E12" s="2">
        <v>3923</v>
      </c>
      <c r="F12" s="2">
        <v>99927</v>
      </c>
      <c r="G12" s="2">
        <v>1371</v>
      </c>
      <c r="H12" s="2">
        <v>68457</v>
      </c>
      <c r="I12" s="2">
        <v>1583918</v>
      </c>
      <c r="J12" s="2">
        <v>330958</v>
      </c>
      <c r="K12" s="2">
        <v>129818</v>
      </c>
      <c r="L12" s="2">
        <v>13967</v>
      </c>
      <c r="M12" s="3"/>
      <c r="N12" s="3"/>
      <c r="O12" s="3"/>
      <c r="P12" s="2">
        <f t="shared" si="0"/>
        <v>344925</v>
      </c>
    </row>
    <row r="13" spans="2:16" ht="13.5">
      <c r="B13" s="78"/>
      <c r="C13" s="78">
        <v>2</v>
      </c>
      <c r="D13" s="2">
        <v>8602</v>
      </c>
      <c r="E13" s="2">
        <v>3918</v>
      </c>
      <c r="F13" s="2">
        <v>99907</v>
      </c>
      <c r="G13" s="2">
        <v>1367</v>
      </c>
      <c r="H13" s="2">
        <v>68450</v>
      </c>
      <c r="I13" s="2">
        <v>1582974</v>
      </c>
      <c r="J13" s="2">
        <v>330721</v>
      </c>
      <c r="K13" s="2">
        <v>129597</v>
      </c>
      <c r="L13" s="2">
        <v>13926</v>
      </c>
      <c r="M13" s="3"/>
      <c r="N13" s="3"/>
      <c r="O13" s="3"/>
      <c r="P13" s="2">
        <f t="shared" si="0"/>
        <v>344647</v>
      </c>
    </row>
    <row r="14" spans="2:16" ht="13.5">
      <c r="B14" s="78"/>
      <c r="C14" s="78">
        <v>3</v>
      </c>
      <c r="D14" s="2">
        <v>8580</v>
      </c>
      <c r="E14" s="2">
        <v>3909</v>
      </c>
      <c r="F14" s="2">
        <v>99957</v>
      </c>
      <c r="G14" s="2">
        <v>1362</v>
      </c>
      <c r="H14" s="2">
        <v>68453</v>
      </c>
      <c r="I14" s="2">
        <v>1580961</v>
      </c>
      <c r="J14" s="2">
        <v>330737</v>
      </c>
      <c r="K14" s="2">
        <v>129243</v>
      </c>
      <c r="L14" s="2">
        <v>13847</v>
      </c>
      <c r="M14" s="3"/>
      <c r="N14" s="3"/>
      <c r="O14" s="3"/>
      <c r="P14" s="2">
        <f t="shared" si="0"/>
        <v>344584</v>
      </c>
    </row>
    <row r="15" spans="2:16" ht="13.5">
      <c r="B15" s="78"/>
      <c r="C15" s="78">
        <v>4</v>
      </c>
      <c r="D15" s="2">
        <v>8569</v>
      </c>
      <c r="E15" s="2">
        <v>3897</v>
      </c>
      <c r="F15" s="2">
        <v>100010</v>
      </c>
      <c r="G15" s="2">
        <v>1355</v>
      </c>
      <c r="H15" s="2">
        <v>68485</v>
      </c>
      <c r="I15" s="2">
        <v>1579765</v>
      </c>
      <c r="J15" s="2">
        <v>329488</v>
      </c>
      <c r="K15" s="2">
        <v>128731</v>
      </c>
      <c r="L15" s="2">
        <v>13787</v>
      </c>
      <c r="M15" s="3"/>
      <c r="N15" s="3"/>
      <c r="O15" s="3"/>
      <c r="P15" s="2">
        <f t="shared" si="0"/>
        <v>343275</v>
      </c>
    </row>
    <row r="16" spans="2:16" ht="13.5">
      <c r="B16" s="78"/>
      <c r="C16" s="78">
        <v>5</v>
      </c>
      <c r="D16" s="2">
        <v>8568</v>
      </c>
      <c r="E16" s="2">
        <v>3897</v>
      </c>
      <c r="F16" s="2">
        <v>100070</v>
      </c>
      <c r="G16" s="2">
        <v>1340</v>
      </c>
      <c r="H16" s="2">
        <v>68511</v>
      </c>
      <c r="I16" s="2">
        <v>1579125</v>
      </c>
      <c r="J16" s="2">
        <v>329582</v>
      </c>
      <c r="K16" s="2">
        <v>128110</v>
      </c>
      <c r="L16" s="2">
        <v>13641</v>
      </c>
      <c r="M16" s="3"/>
      <c r="N16" s="3"/>
      <c r="O16" s="3"/>
      <c r="P16" s="2">
        <f aca="true" t="shared" si="1" ref="P16:P21">J16+L16</f>
        <v>343223</v>
      </c>
    </row>
    <row r="17" spans="2:16" ht="13.5">
      <c r="B17" s="78"/>
      <c r="C17" s="78">
        <v>6</v>
      </c>
      <c r="D17" s="2">
        <v>8569</v>
      </c>
      <c r="E17" s="2">
        <v>3897</v>
      </c>
      <c r="F17" s="2">
        <v>99974</v>
      </c>
      <c r="G17" s="2">
        <v>1329</v>
      </c>
      <c r="H17" s="2">
        <v>68403</v>
      </c>
      <c r="I17" s="2">
        <v>1578222</v>
      </c>
      <c r="J17" s="2">
        <v>328878</v>
      </c>
      <c r="K17" s="2">
        <v>126506</v>
      </c>
      <c r="L17" s="2">
        <v>13512</v>
      </c>
      <c r="M17" s="3"/>
      <c r="N17" s="3"/>
      <c r="O17" s="3"/>
      <c r="P17" s="2">
        <f t="shared" si="1"/>
        <v>342390</v>
      </c>
    </row>
    <row r="18" spans="2:16" ht="13.5">
      <c r="B18" s="78"/>
      <c r="C18" s="78">
        <v>7</v>
      </c>
      <c r="D18" s="2">
        <v>8571</v>
      </c>
      <c r="E18" s="2">
        <v>3898</v>
      </c>
      <c r="F18" s="2">
        <v>99994</v>
      </c>
      <c r="G18" s="2">
        <v>1317</v>
      </c>
      <c r="H18" s="2">
        <v>68418</v>
      </c>
      <c r="I18" s="2">
        <v>1579400</v>
      </c>
      <c r="J18" s="2">
        <v>329217</v>
      </c>
      <c r="K18" s="2">
        <v>126078</v>
      </c>
      <c r="L18" s="2">
        <v>13382</v>
      </c>
      <c r="M18" s="3"/>
      <c r="N18" s="3"/>
      <c r="O18" s="3"/>
      <c r="P18" s="2">
        <f t="shared" si="1"/>
        <v>342599</v>
      </c>
    </row>
    <row r="19" spans="2:16" ht="13.5">
      <c r="B19" s="78"/>
      <c r="C19" s="78">
        <v>8</v>
      </c>
      <c r="D19" s="2">
        <v>8569</v>
      </c>
      <c r="E19" s="2">
        <v>3893</v>
      </c>
      <c r="F19" s="2">
        <v>100065</v>
      </c>
      <c r="G19" s="2">
        <v>1313</v>
      </c>
      <c r="H19" s="2">
        <v>68439</v>
      </c>
      <c r="I19" s="2">
        <v>1578819</v>
      </c>
      <c r="J19" s="2">
        <v>328732</v>
      </c>
      <c r="K19" s="2">
        <v>125769</v>
      </c>
      <c r="L19" s="2">
        <v>13362</v>
      </c>
      <c r="M19" s="3"/>
      <c r="N19" s="3"/>
      <c r="O19" s="3"/>
      <c r="P19" s="2">
        <f t="shared" si="1"/>
        <v>342094</v>
      </c>
    </row>
    <row r="20" spans="2:16" ht="13.5">
      <c r="B20" s="78"/>
      <c r="C20" s="78">
        <v>9</v>
      </c>
      <c r="D20" s="2">
        <v>8565</v>
      </c>
      <c r="E20" s="2">
        <v>3892</v>
      </c>
      <c r="F20" s="2">
        <v>100151</v>
      </c>
      <c r="G20" s="2">
        <v>1308</v>
      </c>
      <c r="H20" s="2">
        <v>68471</v>
      </c>
      <c r="I20" s="2">
        <v>1578254</v>
      </c>
      <c r="J20" s="2">
        <v>328888</v>
      </c>
      <c r="K20" s="2">
        <v>125599</v>
      </c>
      <c r="L20" s="2">
        <v>13308</v>
      </c>
      <c r="M20" s="3"/>
      <c r="N20" s="3"/>
      <c r="O20" s="3"/>
      <c r="P20" s="2">
        <f t="shared" si="1"/>
        <v>342196</v>
      </c>
    </row>
    <row r="21" spans="2:16" ht="13.5">
      <c r="B21" s="78"/>
      <c r="C21" s="78">
        <v>10</v>
      </c>
      <c r="D21" s="2">
        <v>8562</v>
      </c>
      <c r="E21" s="2">
        <v>3892</v>
      </c>
      <c r="F21" s="2">
        <v>100208</v>
      </c>
      <c r="G21" s="2">
        <v>1302</v>
      </c>
      <c r="H21" s="2">
        <v>68500</v>
      </c>
      <c r="I21" s="2">
        <v>1577236</v>
      </c>
      <c r="J21" s="2">
        <v>329050</v>
      </c>
      <c r="K21" s="2">
        <v>125235</v>
      </c>
      <c r="L21" s="2">
        <v>13255</v>
      </c>
      <c r="M21" s="3"/>
      <c r="N21" s="3"/>
      <c r="O21" s="3"/>
      <c r="P21" s="2">
        <f t="shared" si="1"/>
        <v>342305</v>
      </c>
    </row>
    <row r="22" spans="2:16" ht="13.5">
      <c r="B22" s="78"/>
      <c r="C22" s="78">
        <v>11</v>
      </c>
      <c r="D22" s="2">
        <v>8564</v>
      </c>
      <c r="E22" s="2">
        <v>3892</v>
      </c>
      <c r="F22" s="2">
        <v>100229</v>
      </c>
      <c r="G22" s="2">
        <v>1296</v>
      </c>
      <c r="H22" s="2">
        <v>68512</v>
      </c>
      <c r="I22" s="2">
        <v>1577490</v>
      </c>
      <c r="J22" s="2">
        <v>328872</v>
      </c>
      <c r="K22" s="2">
        <v>125045</v>
      </c>
      <c r="L22" s="2">
        <v>13204</v>
      </c>
      <c r="M22" s="3"/>
      <c r="N22" s="3"/>
      <c r="O22" s="3"/>
      <c r="P22" s="2">
        <f aca="true" t="shared" si="2" ref="P22:P27">J22+L22</f>
        <v>342076</v>
      </c>
    </row>
    <row r="23" spans="2:16" ht="13.5">
      <c r="B23" s="78"/>
      <c r="C23" s="78">
        <v>12</v>
      </c>
      <c r="D23" s="2">
        <v>8561</v>
      </c>
      <c r="E23" s="2">
        <v>3888</v>
      </c>
      <c r="F23" s="2">
        <v>100216</v>
      </c>
      <c r="G23" s="2">
        <v>1291</v>
      </c>
      <c r="H23" s="2">
        <v>68487</v>
      </c>
      <c r="I23" s="2">
        <v>1577413</v>
      </c>
      <c r="J23" s="2">
        <v>328640</v>
      </c>
      <c r="K23" s="2">
        <v>124703</v>
      </c>
      <c r="L23" s="2">
        <v>13137</v>
      </c>
      <c r="M23" s="3"/>
      <c r="N23" s="3"/>
      <c r="O23" s="3"/>
      <c r="P23" s="2">
        <f t="shared" si="2"/>
        <v>341777</v>
      </c>
    </row>
    <row r="24" spans="2:16" ht="13.5">
      <c r="B24" s="78">
        <v>13</v>
      </c>
      <c r="C24" s="78">
        <v>1</v>
      </c>
      <c r="D24" s="2">
        <v>8563</v>
      </c>
      <c r="E24" s="2">
        <v>3885</v>
      </c>
      <c r="F24" s="2">
        <v>100164</v>
      </c>
      <c r="G24" s="2">
        <v>1282</v>
      </c>
      <c r="H24" s="2">
        <v>68441</v>
      </c>
      <c r="I24" s="2">
        <v>1577531</v>
      </c>
      <c r="J24" s="2">
        <v>328563</v>
      </c>
      <c r="K24" s="2">
        <v>124216</v>
      </c>
      <c r="L24" s="2">
        <v>13075</v>
      </c>
      <c r="M24" s="3"/>
      <c r="N24" s="3"/>
      <c r="O24" s="3"/>
      <c r="P24" s="2">
        <f t="shared" si="2"/>
        <v>341638</v>
      </c>
    </row>
    <row r="25" spans="2:16" ht="13.5">
      <c r="B25" s="78"/>
      <c r="C25" s="78">
        <v>2</v>
      </c>
      <c r="D25" s="2">
        <v>8563</v>
      </c>
      <c r="E25" s="2">
        <v>3884</v>
      </c>
      <c r="F25" s="2">
        <v>100180</v>
      </c>
      <c r="G25" s="2">
        <v>1278</v>
      </c>
      <c r="H25" s="2">
        <v>68462</v>
      </c>
      <c r="I25" s="2">
        <v>1577198</v>
      </c>
      <c r="J25" s="2">
        <v>328534</v>
      </c>
      <c r="K25" s="2">
        <v>123947</v>
      </c>
      <c r="L25" s="2">
        <v>13022</v>
      </c>
      <c r="M25" s="3"/>
      <c r="N25" s="3"/>
      <c r="O25" s="3"/>
      <c r="P25" s="2">
        <f t="shared" si="2"/>
        <v>341556</v>
      </c>
    </row>
    <row r="26" spans="2:16" ht="13.5">
      <c r="B26" s="78"/>
      <c r="C26" s="78">
        <v>3</v>
      </c>
      <c r="D26" s="2">
        <v>8558</v>
      </c>
      <c r="E26" s="2">
        <v>3878</v>
      </c>
      <c r="F26" s="2">
        <v>100199</v>
      </c>
      <c r="G26" s="2">
        <v>1271</v>
      </c>
      <c r="H26" s="2">
        <v>68505</v>
      </c>
      <c r="I26" s="2">
        <v>1576598</v>
      </c>
      <c r="J26" s="2">
        <v>328592</v>
      </c>
      <c r="K26" s="2">
        <v>123644</v>
      </c>
      <c r="L26" s="2">
        <v>12954</v>
      </c>
      <c r="M26" s="3"/>
      <c r="N26" s="3"/>
      <c r="O26" s="3"/>
      <c r="P26" s="2">
        <f t="shared" si="2"/>
        <v>341546</v>
      </c>
    </row>
    <row r="27" spans="2:16" ht="13.5">
      <c r="B27" s="78"/>
      <c r="C27" s="78">
        <v>4</v>
      </c>
      <c r="D27" s="2">
        <v>8553</v>
      </c>
      <c r="E27" s="2">
        <v>3876</v>
      </c>
      <c r="F27" s="2">
        <v>100265</v>
      </c>
      <c r="G27" s="2">
        <v>1256</v>
      </c>
      <c r="H27" s="2">
        <v>68540</v>
      </c>
      <c r="I27" s="2">
        <v>1575990</v>
      </c>
      <c r="J27" s="2">
        <v>328612</v>
      </c>
      <c r="K27" s="2">
        <v>123017</v>
      </c>
      <c r="L27" s="2">
        <v>12794</v>
      </c>
      <c r="M27" s="3"/>
      <c r="N27" s="3"/>
      <c r="O27" s="3"/>
      <c r="P27" s="2">
        <f t="shared" si="2"/>
        <v>341406</v>
      </c>
    </row>
    <row r="28" spans="2:16" ht="13.5">
      <c r="B28" s="78"/>
      <c r="C28" s="78">
        <v>5</v>
      </c>
      <c r="D28" s="2">
        <v>8552</v>
      </c>
      <c r="E28" s="2">
        <v>3875</v>
      </c>
      <c r="F28" s="2">
        <v>100349</v>
      </c>
      <c r="G28" s="2">
        <v>1252</v>
      </c>
      <c r="H28" s="2">
        <v>68590</v>
      </c>
      <c r="I28" s="2">
        <v>1575473</v>
      </c>
      <c r="J28" s="2">
        <v>328503</v>
      </c>
      <c r="K28" s="2">
        <v>122686</v>
      </c>
      <c r="L28" s="2">
        <v>12744</v>
      </c>
      <c r="M28" s="3"/>
      <c r="N28" s="3"/>
      <c r="O28" s="3"/>
      <c r="P28" s="2">
        <f>J28+L28</f>
        <v>341247</v>
      </c>
    </row>
    <row r="29" spans="2:16" ht="13.5">
      <c r="B29" s="78"/>
      <c r="C29" s="78">
        <v>6</v>
      </c>
      <c r="D29" s="2">
        <v>8555</v>
      </c>
      <c r="E29" s="2">
        <v>3880</v>
      </c>
      <c r="F29" s="2">
        <v>100369</v>
      </c>
      <c r="G29" s="2">
        <v>1249</v>
      </c>
      <c r="H29" s="2">
        <v>68607</v>
      </c>
      <c r="I29" s="2">
        <v>1575733</v>
      </c>
      <c r="J29" s="2">
        <v>328869</v>
      </c>
      <c r="K29" s="2">
        <v>122186</v>
      </c>
      <c r="L29" s="2">
        <v>12711</v>
      </c>
      <c r="M29" s="3"/>
      <c r="N29" s="3"/>
      <c r="O29" s="3"/>
      <c r="P29" s="2">
        <f>J29+L29</f>
        <v>341580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4" customWidth="1"/>
    <col min="2" max="2" width="40.59765625" style="54" customWidth="1"/>
    <col min="3" max="3" width="13.59765625" style="54" customWidth="1"/>
    <col min="4" max="4" width="16.59765625" style="54" customWidth="1"/>
    <col min="5" max="5" width="13.59765625" style="54" customWidth="1"/>
    <col min="6" max="6" width="16.59765625" style="54" customWidth="1"/>
    <col min="7" max="7" width="13.59765625" style="54" customWidth="1"/>
    <col min="8" max="9" width="12.69921875" style="54" customWidth="1"/>
    <col min="10" max="10" width="12.8984375" style="54" bestFit="1" customWidth="1"/>
    <col min="11" max="11" width="11.59765625" style="54" bestFit="1" customWidth="1"/>
    <col min="12" max="16384" width="9" style="54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5" t="s">
        <v>135</v>
      </c>
      <c r="H2" s="53"/>
      <c r="I2" s="53"/>
      <c r="J2" s="53"/>
    </row>
    <row r="3" spans="2:10" ht="15" customHeight="1">
      <c r="B3" s="56"/>
      <c r="C3" s="57" t="s">
        <v>110</v>
      </c>
      <c r="D3" s="58"/>
      <c r="E3" s="57" t="s">
        <v>15</v>
      </c>
      <c r="F3" s="58"/>
      <c r="G3" s="59" t="s">
        <v>111</v>
      </c>
      <c r="H3" s="53"/>
      <c r="I3" s="53"/>
      <c r="J3" s="53"/>
    </row>
    <row r="4" spans="2:10" ht="15" customHeight="1">
      <c r="B4" s="60"/>
      <c r="C4" s="61" t="s">
        <v>102</v>
      </c>
      <c r="D4" s="61" t="s">
        <v>103</v>
      </c>
      <c r="E4" s="61" t="s">
        <v>102</v>
      </c>
      <c r="F4" s="61" t="s">
        <v>103</v>
      </c>
      <c r="G4" s="61" t="s">
        <v>102</v>
      </c>
      <c r="H4" s="53"/>
      <c r="I4" s="62"/>
      <c r="J4" s="53"/>
    </row>
    <row r="5" spans="2:10" ht="3.75" customHeight="1">
      <c r="B5" s="43"/>
      <c r="C5" s="63"/>
      <c r="D5" s="64"/>
      <c r="E5" s="63"/>
      <c r="F5" s="65"/>
      <c r="G5" s="63"/>
      <c r="H5" s="53"/>
      <c r="I5" s="66"/>
      <c r="J5" s="66"/>
    </row>
    <row r="6" spans="2:8" ht="15" customHeight="1">
      <c r="B6" s="43" t="s">
        <v>108</v>
      </c>
      <c r="C6" s="7">
        <v>8555</v>
      </c>
      <c r="D6" s="7">
        <v>1575733</v>
      </c>
      <c r="E6" s="7">
        <v>100369</v>
      </c>
      <c r="F6" s="7">
        <v>122186</v>
      </c>
      <c r="G6" s="7">
        <v>68607</v>
      </c>
      <c r="H6" s="53"/>
    </row>
    <row r="7" spans="2:11" s="70" customFormat="1" ht="19.5" customHeight="1">
      <c r="B7" s="67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3"/>
      <c r="I7" s="68"/>
      <c r="J7" s="68"/>
      <c r="K7" s="69"/>
    </row>
    <row r="8" spans="2:11" ht="16.5" customHeight="1">
      <c r="B8" s="43" t="s">
        <v>81</v>
      </c>
      <c r="C8" s="7">
        <v>144</v>
      </c>
      <c r="D8" s="7">
        <v>55432</v>
      </c>
      <c r="E8" s="7" t="s">
        <v>80</v>
      </c>
      <c r="F8" s="7" t="s">
        <v>80</v>
      </c>
      <c r="G8" s="7" t="s">
        <v>80</v>
      </c>
      <c r="H8" s="53"/>
      <c r="I8" s="68"/>
      <c r="J8" s="68"/>
      <c r="K8" s="53"/>
    </row>
    <row r="9" spans="2:14" ht="16.5" customHeight="1">
      <c r="B9" s="43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3"/>
      <c r="I9" s="71"/>
      <c r="J9" s="71"/>
      <c r="K9" s="68"/>
      <c r="L9" s="68"/>
      <c r="M9" s="68"/>
      <c r="N9" s="68"/>
    </row>
    <row r="10" spans="2:14" ht="16.5" customHeight="1">
      <c r="B10" s="43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3"/>
      <c r="I10" s="71"/>
      <c r="J10" s="71"/>
      <c r="K10" s="68"/>
      <c r="L10" s="68"/>
      <c r="M10" s="68"/>
      <c r="N10" s="68"/>
    </row>
    <row r="11" spans="2:14" ht="16.5" customHeight="1">
      <c r="B11" s="43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3"/>
      <c r="I11" s="71"/>
      <c r="J11" s="71"/>
      <c r="K11" s="68"/>
      <c r="L11" s="68"/>
      <c r="M11" s="68"/>
      <c r="N11" s="68"/>
    </row>
    <row r="12" spans="2:14" ht="16.5" customHeight="1">
      <c r="B12" s="43" t="s">
        <v>97</v>
      </c>
      <c r="C12" s="7">
        <v>25</v>
      </c>
      <c r="D12" s="7">
        <v>3805</v>
      </c>
      <c r="E12" s="7">
        <v>421</v>
      </c>
      <c r="F12" s="7">
        <v>2254</v>
      </c>
      <c r="G12" s="7">
        <v>1</v>
      </c>
      <c r="H12" s="53"/>
      <c r="I12" s="71"/>
      <c r="J12" s="71"/>
      <c r="K12" s="71"/>
      <c r="L12" s="71"/>
      <c r="M12" s="71"/>
      <c r="N12" s="71"/>
    </row>
    <row r="13" spans="2:14" ht="21" customHeight="1">
      <c r="B13" s="43" t="s">
        <v>113</v>
      </c>
      <c r="C13" s="7">
        <v>212</v>
      </c>
      <c r="D13" s="7">
        <v>56715</v>
      </c>
      <c r="E13" s="7">
        <v>240</v>
      </c>
      <c r="F13" s="7">
        <v>150</v>
      </c>
      <c r="G13" s="7">
        <v>9</v>
      </c>
      <c r="H13" s="53"/>
      <c r="I13" s="71"/>
      <c r="J13" s="71"/>
      <c r="K13" s="71"/>
      <c r="L13" s="71"/>
      <c r="M13" s="71"/>
      <c r="N13" s="71"/>
    </row>
    <row r="14" spans="2:14" ht="15" customHeight="1">
      <c r="B14" s="43" t="s">
        <v>114</v>
      </c>
      <c r="C14" s="7">
        <v>668</v>
      </c>
      <c r="D14" s="7">
        <v>143538</v>
      </c>
      <c r="E14" s="7">
        <v>3008</v>
      </c>
      <c r="F14" s="7">
        <v>2467</v>
      </c>
      <c r="G14" s="7">
        <v>274</v>
      </c>
      <c r="H14" s="53"/>
      <c r="I14" s="71"/>
      <c r="J14" s="71"/>
      <c r="K14" s="71"/>
      <c r="L14" s="71"/>
      <c r="M14" s="71"/>
      <c r="N14" s="71"/>
    </row>
    <row r="15" spans="2:14" ht="15" customHeight="1">
      <c r="B15" s="43" t="s">
        <v>115</v>
      </c>
      <c r="C15" s="7">
        <v>77</v>
      </c>
      <c r="D15" s="7">
        <v>29526</v>
      </c>
      <c r="E15" s="7">
        <v>16</v>
      </c>
      <c r="F15" s="7" t="s">
        <v>80</v>
      </c>
      <c r="G15" s="7">
        <v>1</v>
      </c>
      <c r="H15" s="53"/>
      <c r="I15" s="71"/>
      <c r="J15" s="71"/>
      <c r="K15" s="71"/>
      <c r="L15" s="71"/>
      <c r="M15" s="71"/>
      <c r="N15" s="71"/>
    </row>
    <row r="16" spans="2:14" ht="15" customHeight="1">
      <c r="B16" s="43" t="s">
        <v>116</v>
      </c>
      <c r="C16" s="7">
        <v>92</v>
      </c>
      <c r="D16" s="7">
        <v>36901</v>
      </c>
      <c r="E16" s="7">
        <v>211</v>
      </c>
      <c r="F16" s="7">
        <v>19</v>
      </c>
      <c r="G16" s="7" t="s">
        <v>80</v>
      </c>
      <c r="H16" s="53"/>
      <c r="I16" s="71"/>
      <c r="J16" s="71"/>
      <c r="K16" s="71"/>
      <c r="L16" s="71"/>
      <c r="M16" s="71"/>
      <c r="N16" s="71"/>
    </row>
    <row r="17" spans="2:14" ht="15" customHeight="1">
      <c r="B17" s="43" t="s">
        <v>117</v>
      </c>
      <c r="C17" s="7">
        <v>79</v>
      </c>
      <c r="D17" s="7">
        <v>22068</v>
      </c>
      <c r="E17" s="7">
        <v>53</v>
      </c>
      <c r="F17" s="7">
        <v>10</v>
      </c>
      <c r="G17" s="7" t="s">
        <v>80</v>
      </c>
      <c r="H17" s="53"/>
      <c r="I17" s="71"/>
      <c r="J17" s="71"/>
      <c r="K17" s="71"/>
      <c r="L17" s="71"/>
      <c r="M17" s="71"/>
      <c r="N17" s="71"/>
    </row>
    <row r="18" spans="2:14" ht="15" customHeight="1">
      <c r="B18" s="43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3"/>
      <c r="I18" s="71"/>
      <c r="J18" s="71"/>
      <c r="K18" s="71"/>
      <c r="L18" s="71"/>
      <c r="M18" s="71"/>
      <c r="N18" s="71"/>
    </row>
    <row r="19" spans="2:14" ht="15" customHeight="1">
      <c r="B19" s="43" t="s">
        <v>118</v>
      </c>
      <c r="C19" s="7">
        <v>107</v>
      </c>
      <c r="D19" s="7">
        <v>34312</v>
      </c>
      <c r="E19" s="7">
        <v>67</v>
      </c>
      <c r="F19" s="7">
        <v>64</v>
      </c>
      <c r="G19" s="7" t="s">
        <v>80</v>
      </c>
      <c r="H19" s="53"/>
      <c r="I19" s="71"/>
      <c r="J19" s="71"/>
      <c r="K19" s="71"/>
      <c r="L19" s="71"/>
      <c r="M19" s="71"/>
      <c r="N19" s="71"/>
    </row>
    <row r="20" spans="2:14" ht="15" customHeight="1">
      <c r="B20" s="43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3"/>
      <c r="I20" s="71"/>
      <c r="J20" s="71"/>
      <c r="K20" s="71"/>
      <c r="L20" s="71"/>
      <c r="M20" s="71"/>
      <c r="N20" s="71"/>
    </row>
    <row r="21" spans="2:14" ht="15" customHeight="1">
      <c r="B21" s="43" t="s">
        <v>19</v>
      </c>
      <c r="C21" s="7">
        <v>49</v>
      </c>
      <c r="D21" s="7">
        <v>13227</v>
      </c>
      <c r="E21" s="7">
        <v>2</v>
      </c>
      <c r="F21" s="7" t="s">
        <v>80</v>
      </c>
      <c r="G21" s="7" t="s">
        <v>80</v>
      </c>
      <c r="H21" s="53"/>
      <c r="I21" s="71"/>
      <c r="J21" s="71"/>
      <c r="K21" s="71"/>
      <c r="L21" s="71"/>
      <c r="M21" s="71"/>
      <c r="N21" s="71"/>
    </row>
    <row r="22" spans="2:14" ht="15" customHeight="1">
      <c r="B22" s="43" t="s">
        <v>20</v>
      </c>
      <c r="C22" s="7">
        <v>6</v>
      </c>
      <c r="D22" s="7">
        <v>2275</v>
      </c>
      <c r="E22" s="7" t="s">
        <v>80</v>
      </c>
      <c r="F22" s="7" t="s">
        <v>80</v>
      </c>
      <c r="G22" s="7" t="s">
        <v>80</v>
      </c>
      <c r="H22" s="53"/>
      <c r="I22" s="71"/>
      <c r="J22" s="71"/>
      <c r="K22" s="71"/>
      <c r="L22" s="71"/>
      <c r="M22" s="71"/>
      <c r="N22" s="71"/>
    </row>
    <row r="23" spans="2:14" ht="15" customHeight="1">
      <c r="B23" s="43" t="s">
        <v>119</v>
      </c>
      <c r="C23" s="7">
        <v>3</v>
      </c>
      <c r="D23" s="7">
        <v>786</v>
      </c>
      <c r="E23" s="7">
        <v>4</v>
      </c>
      <c r="F23" s="7">
        <v>10</v>
      </c>
      <c r="G23" s="7" t="s">
        <v>80</v>
      </c>
      <c r="H23" s="53"/>
      <c r="I23" s="71"/>
      <c r="J23" s="71"/>
      <c r="K23" s="71"/>
      <c r="L23" s="71"/>
      <c r="M23" s="71"/>
      <c r="N23" s="71"/>
    </row>
    <row r="24" spans="2:14" ht="15" customHeight="1">
      <c r="B24" s="43" t="s">
        <v>21</v>
      </c>
      <c r="C24" s="7">
        <v>9</v>
      </c>
      <c r="D24" s="7">
        <v>1743</v>
      </c>
      <c r="E24" s="7">
        <v>345</v>
      </c>
      <c r="F24" s="7">
        <v>10</v>
      </c>
      <c r="G24" s="7">
        <v>4</v>
      </c>
      <c r="H24" s="53"/>
      <c r="I24" s="71"/>
      <c r="J24" s="71"/>
      <c r="K24" s="71"/>
      <c r="L24" s="71"/>
      <c r="M24" s="71"/>
      <c r="N24" s="71"/>
    </row>
    <row r="25" spans="2:14" ht="15" customHeight="1">
      <c r="B25" s="43" t="s">
        <v>22</v>
      </c>
      <c r="C25" s="7">
        <v>46</v>
      </c>
      <c r="D25" s="7">
        <v>14755</v>
      </c>
      <c r="E25" s="7">
        <v>176</v>
      </c>
      <c r="F25" s="7">
        <v>10</v>
      </c>
      <c r="G25" s="7">
        <v>7</v>
      </c>
      <c r="H25" s="53"/>
      <c r="I25" s="71"/>
      <c r="J25" s="71"/>
      <c r="K25" s="71"/>
      <c r="L25" s="71"/>
      <c r="M25" s="71"/>
      <c r="N25" s="71"/>
    </row>
    <row r="26" spans="2:14" ht="15" customHeight="1">
      <c r="B26" s="43" t="s">
        <v>23</v>
      </c>
      <c r="C26" s="7">
        <v>1</v>
      </c>
      <c r="D26" s="7">
        <v>320</v>
      </c>
      <c r="E26" s="7">
        <v>14</v>
      </c>
      <c r="F26" s="7" t="s">
        <v>80</v>
      </c>
      <c r="G26" s="7" t="s">
        <v>80</v>
      </c>
      <c r="H26" s="53"/>
      <c r="I26" s="71"/>
      <c r="J26" s="71"/>
      <c r="K26" s="71"/>
      <c r="L26" s="71"/>
      <c r="M26" s="71"/>
      <c r="N26" s="71"/>
    </row>
    <row r="27" spans="2:14" ht="19.5" customHeight="1">
      <c r="B27" s="43" t="s">
        <v>120</v>
      </c>
      <c r="C27" s="7">
        <v>320</v>
      </c>
      <c r="D27" s="7">
        <v>75788</v>
      </c>
      <c r="E27" s="7">
        <v>752</v>
      </c>
      <c r="F27" s="7">
        <v>415</v>
      </c>
      <c r="G27" s="7">
        <v>140</v>
      </c>
      <c r="H27" s="53"/>
      <c r="I27" s="71"/>
      <c r="J27" s="71"/>
      <c r="K27" s="71"/>
      <c r="L27" s="71"/>
      <c r="M27" s="71"/>
      <c r="N27" s="71"/>
    </row>
    <row r="28" spans="2:14" ht="15" customHeight="1">
      <c r="B28" s="43" t="s">
        <v>121</v>
      </c>
      <c r="C28" s="7">
        <v>5729</v>
      </c>
      <c r="D28" s="7">
        <v>855646</v>
      </c>
      <c r="E28" s="7">
        <v>38395</v>
      </c>
      <c r="F28" s="7">
        <v>83962</v>
      </c>
      <c r="G28" s="7">
        <v>11832</v>
      </c>
      <c r="H28" s="53"/>
      <c r="I28" s="71"/>
      <c r="J28" s="71"/>
      <c r="K28" s="71"/>
      <c r="L28" s="71"/>
      <c r="M28" s="71"/>
      <c r="N28" s="71"/>
    </row>
    <row r="29" spans="2:14" ht="15" customHeight="1">
      <c r="B29" s="43" t="s">
        <v>96</v>
      </c>
      <c r="C29" s="7">
        <v>109</v>
      </c>
      <c r="D29" s="7">
        <v>55296</v>
      </c>
      <c r="E29" s="7">
        <v>174</v>
      </c>
      <c r="F29" s="7">
        <v>46</v>
      </c>
      <c r="G29" s="7">
        <v>15</v>
      </c>
      <c r="H29" s="53"/>
      <c r="I29" s="71"/>
      <c r="J29" s="71"/>
      <c r="K29" s="71"/>
      <c r="L29" s="71"/>
      <c r="M29" s="71"/>
      <c r="N29" s="71"/>
    </row>
    <row r="30" spans="2:14" ht="15" customHeight="1">
      <c r="B30" s="43" t="s">
        <v>91</v>
      </c>
      <c r="C30" s="7">
        <v>192</v>
      </c>
      <c r="D30" s="7">
        <v>33858</v>
      </c>
      <c r="E30" s="7">
        <v>8393</v>
      </c>
      <c r="F30" s="7">
        <v>332</v>
      </c>
      <c r="G30" s="7">
        <v>30</v>
      </c>
      <c r="H30" s="53"/>
      <c r="I30" s="71"/>
      <c r="J30" s="71"/>
      <c r="K30" s="71"/>
      <c r="L30" s="71"/>
      <c r="M30" s="71"/>
      <c r="N30" s="71"/>
    </row>
    <row r="31" spans="2:14" ht="15" customHeight="1">
      <c r="B31" s="43" t="s">
        <v>92</v>
      </c>
      <c r="C31" s="7">
        <v>85</v>
      </c>
      <c r="D31" s="7">
        <v>14209</v>
      </c>
      <c r="E31" s="7">
        <v>322</v>
      </c>
      <c r="F31" s="7">
        <v>249</v>
      </c>
      <c r="G31" s="7">
        <v>47</v>
      </c>
      <c r="H31" s="53"/>
      <c r="I31" s="71"/>
      <c r="J31" s="71"/>
      <c r="K31" s="71"/>
      <c r="L31" s="71"/>
      <c r="M31" s="71"/>
      <c r="N31" s="71"/>
    </row>
    <row r="32" spans="2:14" ht="15" customHeight="1">
      <c r="B32" s="43" t="s">
        <v>122</v>
      </c>
      <c r="C32" s="7">
        <v>59</v>
      </c>
      <c r="D32" s="7">
        <v>12514</v>
      </c>
      <c r="E32" s="7">
        <v>2078</v>
      </c>
      <c r="F32" s="7">
        <v>31</v>
      </c>
      <c r="G32" s="7">
        <v>15</v>
      </c>
      <c r="H32" s="53"/>
      <c r="I32" s="71"/>
      <c r="J32" s="71"/>
      <c r="K32" s="71"/>
      <c r="L32" s="71"/>
      <c r="M32" s="71"/>
      <c r="N32" s="71"/>
    </row>
    <row r="33" spans="2:14" ht="15" customHeight="1">
      <c r="B33" s="43" t="s">
        <v>123</v>
      </c>
      <c r="C33" s="7">
        <v>105</v>
      </c>
      <c r="D33" s="7">
        <v>23923</v>
      </c>
      <c r="E33" s="7">
        <v>512</v>
      </c>
      <c r="F33" s="7">
        <v>273</v>
      </c>
      <c r="G33" s="7">
        <v>72</v>
      </c>
      <c r="H33" s="53"/>
      <c r="I33" s="71"/>
      <c r="J33" s="71"/>
      <c r="K33" s="71"/>
      <c r="L33" s="71"/>
      <c r="M33" s="71"/>
      <c r="N33" s="71"/>
    </row>
    <row r="34" spans="2:14" ht="15" customHeight="1">
      <c r="B34" s="72" t="s">
        <v>124</v>
      </c>
      <c r="C34" s="8">
        <v>327</v>
      </c>
      <c r="D34" s="8">
        <v>31378</v>
      </c>
      <c r="E34" s="8">
        <v>45024</v>
      </c>
      <c r="F34" s="8">
        <v>31865</v>
      </c>
      <c r="G34" s="8">
        <v>56158</v>
      </c>
      <c r="H34" s="53"/>
      <c r="I34" s="71"/>
      <c r="J34" s="71"/>
      <c r="K34" s="71"/>
      <c r="L34" s="71"/>
      <c r="M34" s="71"/>
      <c r="N34" s="71"/>
    </row>
    <row r="35" spans="7:14" ht="13.5">
      <c r="G35" s="73"/>
      <c r="I35" s="71"/>
      <c r="J35" s="71"/>
      <c r="K35" s="71"/>
      <c r="L35" s="71"/>
      <c r="M35" s="71"/>
      <c r="N35" s="71"/>
    </row>
    <row r="36" spans="2:14" ht="13.5">
      <c r="B36" s="53"/>
      <c r="C36" s="74"/>
      <c r="D36" s="74"/>
      <c r="E36" s="74"/>
      <c r="F36" s="74"/>
      <c r="G36" s="74"/>
      <c r="I36" s="71"/>
      <c r="J36" s="71"/>
      <c r="K36" s="71"/>
      <c r="L36" s="71"/>
      <c r="M36" s="71"/>
      <c r="N36" s="71"/>
    </row>
    <row r="37" spans="2:14" ht="13.5">
      <c r="B37" s="53"/>
      <c r="I37" s="71"/>
      <c r="J37" s="71"/>
      <c r="K37" s="71"/>
      <c r="L37" s="71"/>
      <c r="M37" s="71"/>
      <c r="N37" s="71"/>
    </row>
    <row r="38" spans="2:14" ht="13.5">
      <c r="B38" s="53"/>
      <c r="I38" s="71"/>
      <c r="J38" s="71"/>
      <c r="K38" s="71"/>
      <c r="L38" s="71"/>
      <c r="M38" s="71"/>
      <c r="N38" s="71"/>
    </row>
    <row r="39" spans="2:14" ht="13.5">
      <c r="B39" s="53"/>
      <c r="E39" s="53"/>
      <c r="F39" s="53"/>
      <c r="H39" s="53"/>
      <c r="I39" s="71"/>
      <c r="J39" s="71"/>
      <c r="K39" s="71"/>
      <c r="L39" s="71"/>
      <c r="M39" s="71"/>
      <c r="N39" s="71"/>
    </row>
    <row r="40" spans="2:10" ht="13.5">
      <c r="B40" s="53"/>
      <c r="C40" s="1"/>
      <c r="E40" s="53"/>
      <c r="F40" s="53"/>
      <c r="H40" s="53"/>
      <c r="I40" s="66"/>
      <c r="J40" s="66"/>
    </row>
    <row r="41" spans="2:10" ht="13.5">
      <c r="B41" s="53"/>
      <c r="E41" s="53"/>
      <c r="F41" s="75"/>
      <c r="I41" s="75"/>
      <c r="J41" s="75"/>
    </row>
    <row r="42" spans="2:5" ht="13.5">
      <c r="B42" s="53"/>
      <c r="C42" s="76"/>
      <c r="D42" s="76"/>
      <c r="E42" s="75"/>
    </row>
    <row r="43" spans="2:7" ht="13.5">
      <c r="B43" s="53"/>
      <c r="F43" s="53"/>
      <c r="G43" s="53"/>
    </row>
    <row r="44" spans="2:7" ht="13.5">
      <c r="B44" s="53"/>
      <c r="C44" s="53"/>
      <c r="D44" s="53"/>
      <c r="F44" s="53"/>
      <c r="G44" s="53"/>
    </row>
    <row r="45" spans="2:7" ht="13.5">
      <c r="B45" s="53"/>
      <c r="C45" s="53"/>
      <c r="D45" s="53"/>
      <c r="G45" s="53"/>
    </row>
    <row r="46" spans="2:7" ht="13.5">
      <c r="B46" s="53"/>
      <c r="C46" s="53"/>
      <c r="D46" s="53"/>
      <c r="E46" s="77"/>
      <c r="F46" s="53"/>
      <c r="G46" s="53"/>
    </row>
    <row r="47" spans="2:4" ht="13.5">
      <c r="B47" s="53"/>
      <c r="C47" s="53"/>
      <c r="D47" s="53"/>
    </row>
    <row r="48" spans="2:4" ht="13.5">
      <c r="B48" s="53"/>
      <c r="C48" s="53"/>
      <c r="D48" s="53"/>
    </row>
    <row r="49" spans="2:4" ht="13.5">
      <c r="B49" s="53"/>
      <c r="C49" s="53"/>
      <c r="D49" s="53"/>
    </row>
    <row r="50" spans="2:4" ht="13.5">
      <c r="B50" s="53"/>
      <c r="C50" s="53"/>
      <c r="D50" s="53"/>
    </row>
    <row r="51" spans="2:4" ht="13.5">
      <c r="B51" s="53"/>
      <c r="C51" s="53"/>
      <c r="D51" s="53"/>
    </row>
    <row r="52" spans="2:4" ht="13.5">
      <c r="B52" s="53"/>
      <c r="C52" s="53"/>
      <c r="D52" s="53"/>
    </row>
    <row r="53" spans="2:4" ht="13.5">
      <c r="B53" s="53"/>
      <c r="C53" s="53"/>
      <c r="D53" s="53"/>
    </row>
    <row r="54" spans="2:4" ht="13.5">
      <c r="B54" s="53"/>
      <c r="C54" s="53"/>
      <c r="D54" s="53"/>
    </row>
    <row r="55" spans="2:4" ht="13.5">
      <c r="B55" s="53"/>
      <c r="C55" s="53"/>
      <c r="D55" s="53"/>
    </row>
    <row r="56" spans="2:4" ht="13.5">
      <c r="B56" s="53"/>
      <c r="C56" s="53"/>
      <c r="D56" s="53"/>
    </row>
    <row r="57" spans="2:4" ht="13.5">
      <c r="B57" s="53"/>
      <c r="C57" s="53"/>
      <c r="D57" s="53"/>
    </row>
    <row r="58" spans="2:4" ht="13.5">
      <c r="B58" s="53"/>
      <c r="C58" s="53"/>
      <c r="D58" s="53"/>
    </row>
    <row r="59" spans="2:4" ht="13.5">
      <c r="B59" s="53"/>
      <c r="C59" s="53"/>
      <c r="D59" s="53"/>
    </row>
    <row r="60" spans="2:4" ht="13.5">
      <c r="B60" s="53"/>
      <c r="C60" s="53"/>
      <c r="D60" s="53"/>
    </row>
    <row r="61" spans="2:4" ht="13.5">
      <c r="B61" s="53"/>
      <c r="C61" s="53"/>
      <c r="D61" s="53"/>
    </row>
    <row r="62" spans="3:4" ht="13.5">
      <c r="C62" s="53"/>
      <c r="D62" s="53"/>
    </row>
    <row r="63" spans="3:4" ht="13.5">
      <c r="C63" s="53"/>
      <c r="D63" s="53"/>
    </row>
    <row r="64" spans="3:4" ht="13.5">
      <c r="C64" s="53"/>
      <c r="D64" s="53"/>
    </row>
    <row r="65" spans="3:4" ht="13.5">
      <c r="C65" s="53"/>
      <c r="D65" s="53"/>
    </row>
    <row r="66" spans="3:4" ht="13.5">
      <c r="C66" s="53"/>
      <c r="D66" s="53"/>
    </row>
    <row r="67" spans="3:4" ht="13.5">
      <c r="C67" s="53"/>
      <c r="D67" s="53"/>
    </row>
    <row r="68" spans="3:4" ht="13.5">
      <c r="C68" s="53"/>
      <c r="D68" s="53"/>
    </row>
    <row r="69" spans="3:4" ht="13.5">
      <c r="C69" s="53"/>
      <c r="D69" s="53"/>
    </row>
    <row r="70" spans="5:7" ht="13.5">
      <c r="E70" s="53"/>
      <c r="F70" s="53"/>
      <c r="G70" s="53"/>
    </row>
    <row r="71" spans="5:6" ht="13.5">
      <c r="E71" s="53"/>
      <c r="F71" s="53"/>
    </row>
    <row r="72" spans="5:6" ht="13.5">
      <c r="E72" s="53"/>
      <c r="F72" s="53"/>
    </row>
    <row r="73" spans="5:6" ht="13.5">
      <c r="E73" s="53"/>
      <c r="F73" s="5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3" customWidth="1"/>
    <col min="2" max="2" width="7.5" style="53" customWidth="1"/>
    <col min="3" max="3" width="9.09765625" style="53" customWidth="1"/>
    <col min="4" max="4" width="11.3984375" style="53" customWidth="1"/>
    <col min="5" max="5" width="11.59765625" style="53" bestFit="1" customWidth="1"/>
    <col min="6" max="6" width="12.59765625" style="53" customWidth="1"/>
    <col min="7" max="7" width="10.19921875" style="53" customWidth="1"/>
    <col min="8" max="8" width="12.19921875" style="53" customWidth="1"/>
    <col min="9" max="9" width="10.69921875" style="118" customWidth="1"/>
    <col min="10" max="10" width="11" style="53" customWidth="1"/>
    <col min="11" max="11" width="10" style="53" customWidth="1"/>
    <col min="12" max="12" width="8.59765625" style="53" customWidth="1"/>
    <col min="13" max="13" width="9.5" style="53" bestFit="1" customWidth="1"/>
    <col min="14" max="16384" width="9" style="5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0"/>
      <c r="J1" s="3" t="s">
        <v>136</v>
      </c>
      <c r="K1" s="3"/>
    </row>
    <row r="2" spans="1:12" ht="17.25" customHeight="1">
      <c r="A2" s="81"/>
      <c r="B2" s="82"/>
      <c r="C2" s="159" t="s">
        <v>88</v>
      </c>
      <c r="D2" s="160"/>
      <c r="E2" s="160"/>
      <c r="F2" s="160"/>
      <c r="G2" s="161"/>
      <c r="H2" s="159" t="s">
        <v>89</v>
      </c>
      <c r="I2" s="160"/>
      <c r="J2" s="160"/>
      <c r="K2" s="162"/>
      <c r="L2" s="83"/>
    </row>
    <row r="3" spans="1:12" ht="9.75" customHeight="1">
      <c r="A3" s="84"/>
      <c r="B3" s="85"/>
      <c r="C3" s="43"/>
      <c r="D3" s="85"/>
      <c r="E3" s="43"/>
      <c r="F3" s="85"/>
      <c r="G3" s="43"/>
      <c r="H3" s="43"/>
      <c r="I3" s="86"/>
      <c r="J3" s="43"/>
      <c r="K3" s="87"/>
      <c r="L3" s="88"/>
    </row>
    <row r="4" spans="1:12" ht="13.5">
      <c r="A4" s="84"/>
      <c r="B4" s="85"/>
      <c r="C4" s="89" t="s">
        <v>90</v>
      </c>
      <c r="D4" s="90" t="s">
        <v>78</v>
      </c>
      <c r="E4" s="89" t="s">
        <v>15</v>
      </c>
      <c r="F4" s="91" t="s">
        <v>95</v>
      </c>
      <c r="G4" s="89" t="s">
        <v>16</v>
      </c>
      <c r="H4" s="89" t="s">
        <v>90</v>
      </c>
      <c r="I4" s="163" t="s">
        <v>79</v>
      </c>
      <c r="J4" s="89" t="s">
        <v>15</v>
      </c>
      <c r="K4" s="165" t="s">
        <v>84</v>
      </c>
      <c r="L4" s="92"/>
    </row>
    <row r="5" spans="1:12" ht="13.5">
      <c r="A5" s="84"/>
      <c r="B5" s="85"/>
      <c r="C5" s="43"/>
      <c r="D5" s="93" t="s">
        <v>24</v>
      </c>
      <c r="E5" s="43"/>
      <c r="F5" s="93" t="s">
        <v>25</v>
      </c>
      <c r="G5" s="43"/>
      <c r="H5" s="43"/>
      <c r="I5" s="164"/>
      <c r="J5" s="43"/>
      <c r="K5" s="166"/>
      <c r="L5" s="92"/>
    </row>
    <row r="6" spans="1:12" ht="13.5">
      <c r="A6" s="94"/>
      <c r="B6" s="95"/>
      <c r="C6" s="72"/>
      <c r="D6" s="96" t="s">
        <v>26</v>
      </c>
      <c r="E6" s="72"/>
      <c r="F6" s="96" t="s">
        <v>26</v>
      </c>
      <c r="G6" s="72"/>
      <c r="H6" s="72"/>
      <c r="I6" s="97" t="s">
        <v>129</v>
      </c>
      <c r="J6" s="72"/>
      <c r="K6" s="98" t="s">
        <v>130</v>
      </c>
      <c r="L6" s="92"/>
    </row>
    <row r="7" spans="1:20" ht="13.5">
      <c r="A7" s="167" t="s">
        <v>99</v>
      </c>
      <c r="B7" s="168"/>
      <c r="C7" s="5">
        <v>8555</v>
      </c>
      <c r="D7" s="99">
        <v>3880</v>
      </c>
      <c r="E7" s="5">
        <v>100369</v>
      </c>
      <c r="F7" s="99">
        <v>1249</v>
      </c>
      <c r="G7" s="142">
        <v>68607</v>
      </c>
      <c r="H7" s="99">
        <v>1575733</v>
      </c>
      <c r="I7" s="99">
        <v>328869</v>
      </c>
      <c r="J7" s="99">
        <v>122186</v>
      </c>
      <c r="K7" s="143">
        <v>12711</v>
      </c>
      <c r="L7" s="100"/>
      <c r="M7" s="75"/>
      <c r="N7" s="101"/>
      <c r="O7" s="102"/>
      <c r="P7" s="102"/>
      <c r="Q7" s="102"/>
      <c r="R7" s="102"/>
      <c r="S7" s="102"/>
      <c r="T7" s="102"/>
    </row>
    <row r="8" spans="1:20" ht="13.5">
      <c r="A8" s="103">
        <v>1</v>
      </c>
      <c r="B8" s="104" t="s">
        <v>93</v>
      </c>
      <c r="C8" s="105">
        <v>576</v>
      </c>
      <c r="D8" s="99">
        <v>258</v>
      </c>
      <c r="E8" s="144">
        <v>3401</v>
      </c>
      <c r="F8" s="99">
        <v>58</v>
      </c>
      <c r="G8" s="144">
        <v>3003</v>
      </c>
      <c r="H8" s="99">
        <v>97510</v>
      </c>
      <c r="I8" s="99">
        <v>22790</v>
      </c>
      <c r="J8" s="99">
        <v>7291</v>
      </c>
      <c r="K8" s="145">
        <v>680</v>
      </c>
      <c r="L8" s="100"/>
      <c r="M8" s="75"/>
      <c r="N8" s="101"/>
      <c r="O8" s="102"/>
      <c r="P8" s="102"/>
      <c r="Q8" s="102"/>
      <c r="R8" s="102"/>
      <c r="S8" s="102"/>
      <c r="T8" s="102"/>
    </row>
    <row r="9" spans="1:20" ht="13.5">
      <c r="A9" s="106">
        <v>2</v>
      </c>
      <c r="B9" s="107" t="s">
        <v>94</v>
      </c>
      <c r="C9" s="108">
        <v>101</v>
      </c>
      <c r="D9" s="7">
        <v>39</v>
      </c>
      <c r="E9" s="5">
        <v>894</v>
      </c>
      <c r="F9" s="7">
        <v>25</v>
      </c>
      <c r="G9" s="5">
        <v>560</v>
      </c>
      <c r="H9" s="7">
        <v>17916</v>
      </c>
      <c r="I9" s="7">
        <v>2806</v>
      </c>
      <c r="J9" s="7">
        <v>3245</v>
      </c>
      <c r="K9" s="143">
        <v>216</v>
      </c>
      <c r="L9" s="100"/>
      <c r="M9" s="75"/>
      <c r="N9" s="101"/>
      <c r="O9" s="102"/>
      <c r="P9" s="102"/>
      <c r="Q9" s="102"/>
      <c r="R9" s="102"/>
      <c r="S9" s="102"/>
      <c r="T9" s="102"/>
    </row>
    <row r="10" spans="1:20" ht="13.5">
      <c r="A10" s="106">
        <v>3</v>
      </c>
      <c r="B10" s="107" t="s">
        <v>27</v>
      </c>
      <c r="C10" s="108">
        <v>92</v>
      </c>
      <c r="D10" s="7">
        <v>33</v>
      </c>
      <c r="E10" s="5">
        <v>921</v>
      </c>
      <c r="F10" s="7">
        <v>21</v>
      </c>
      <c r="G10" s="5">
        <v>601</v>
      </c>
      <c r="H10" s="7">
        <v>17799</v>
      </c>
      <c r="I10" s="7">
        <v>2581</v>
      </c>
      <c r="J10" s="7">
        <v>1916</v>
      </c>
      <c r="K10" s="143">
        <v>264</v>
      </c>
      <c r="L10" s="100"/>
      <c r="M10" s="75"/>
      <c r="N10" s="101"/>
      <c r="O10" s="102"/>
      <c r="P10" s="102"/>
      <c r="Q10" s="102"/>
      <c r="R10" s="102"/>
      <c r="S10" s="102"/>
      <c r="T10" s="102"/>
    </row>
    <row r="11" spans="1:20" ht="13.5">
      <c r="A11" s="106">
        <v>4</v>
      </c>
      <c r="B11" s="107" t="s">
        <v>28</v>
      </c>
      <c r="C11" s="108">
        <v>142</v>
      </c>
      <c r="D11" s="7">
        <v>51</v>
      </c>
      <c r="E11" s="5">
        <v>1624</v>
      </c>
      <c r="F11" s="7">
        <v>18</v>
      </c>
      <c r="G11" s="5">
        <v>1048</v>
      </c>
      <c r="H11" s="7">
        <v>25520</v>
      </c>
      <c r="I11" s="7">
        <v>3065</v>
      </c>
      <c r="J11" s="7">
        <v>2022</v>
      </c>
      <c r="K11" s="143">
        <v>186</v>
      </c>
      <c r="L11" s="100"/>
      <c r="M11" s="75"/>
      <c r="N11" s="101"/>
      <c r="O11" s="102"/>
      <c r="P11" s="102"/>
      <c r="Q11" s="102"/>
      <c r="R11" s="102"/>
      <c r="S11" s="102"/>
      <c r="T11" s="102"/>
    </row>
    <row r="12" spans="1:20" ht="13.5">
      <c r="A12" s="109">
        <v>5</v>
      </c>
      <c r="B12" s="110" t="s">
        <v>29</v>
      </c>
      <c r="C12" s="111">
        <v>73</v>
      </c>
      <c r="D12" s="8">
        <v>28</v>
      </c>
      <c r="E12" s="146">
        <v>822</v>
      </c>
      <c r="F12" s="8">
        <v>7</v>
      </c>
      <c r="G12" s="146">
        <v>446</v>
      </c>
      <c r="H12" s="8">
        <v>15756</v>
      </c>
      <c r="I12" s="8">
        <v>2293</v>
      </c>
      <c r="J12" s="8">
        <v>1047</v>
      </c>
      <c r="K12" s="147">
        <v>81</v>
      </c>
      <c r="L12" s="100"/>
      <c r="M12" s="75"/>
      <c r="N12" s="101"/>
      <c r="O12" s="102"/>
      <c r="P12" s="102"/>
      <c r="Q12" s="102"/>
      <c r="R12" s="102"/>
      <c r="S12" s="102"/>
      <c r="T12" s="102"/>
    </row>
    <row r="13" spans="1:20" ht="13.5">
      <c r="A13" s="106">
        <v>6</v>
      </c>
      <c r="B13" s="107" t="s">
        <v>30</v>
      </c>
      <c r="C13" s="5">
        <v>68</v>
      </c>
      <c r="D13" s="7">
        <v>24</v>
      </c>
      <c r="E13" s="5">
        <v>933</v>
      </c>
      <c r="F13" s="7">
        <v>9</v>
      </c>
      <c r="G13" s="142">
        <v>486</v>
      </c>
      <c r="H13" s="7">
        <v>15018</v>
      </c>
      <c r="I13" s="7">
        <v>2061</v>
      </c>
      <c r="J13" s="7">
        <v>829</v>
      </c>
      <c r="K13" s="143">
        <v>111</v>
      </c>
      <c r="L13" s="100"/>
      <c r="M13" s="75"/>
      <c r="N13" s="101"/>
      <c r="O13" s="102"/>
      <c r="P13" s="102"/>
      <c r="Q13" s="102"/>
      <c r="R13" s="102"/>
      <c r="S13" s="102"/>
      <c r="T13" s="102"/>
    </row>
    <row r="14" spans="1:20" ht="13.5">
      <c r="A14" s="106">
        <v>7</v>
      </c>
      <c r="B14" s="107" t="s">
        <v>31</v>
      </c>
      <c r="C14" s="5">
        <v>128</v>
      </c>
      <c r="D14" s="7">
        <v>50</v>
      </c>
      <c r="E14" s="5">
        <v>1391</v>
      </c>
      <c r="F14" s="7">
        <v>15</v>
      </c>
      <c r="G14" s="142">
        <v>872</v>
      </c>
      <c r="H14" s="7">
        <v>26139</v>
      </c>
      <c r="I14" s="7">
        <v>3990</v>
      </c>
      <c r="J14" s="7">
        <v>2111</v>
      </c>
      <c r="K14" s="143">
        <v>169</v>
      </c>
      <c r="L14" s="100"/>
      <c r="M14" s="75"/>
      <c r="N14" s="101"/>
      <c r="O14" s="102"/>
      <c r="P14" s="102"/>
      <c r="Q14" s="102"/>
      <c r="R14" s="102"/>
      <c r="S14" s="102"/>
      <c r="T14" s="102"/>
    </row>
    <row r="15" spans="1:20" ht="13.5">
      <c r="A15" s="106">
        <v>8</v>
      </c>
      <c r="B15" s="107" t="s">
        <v>32</v>
      </c>
      <c r="C15" s="5">
        <v>183</v>
      </c>
      <c r="D15" s="7">
        <v>83</v>
      </c>
      <c r="E15" s="5">
        <v>1723</v>
      </c>
      <c r="F15" s="7">
        <v>16</v>
      </c>
      <c r="G15" s="142">
        <v>1402</v>
      </c>
      <c r="H15" s="7">
        <v>32321</v>
      </c>
      <c r="I15" s="7">
        <v>5755</v>
      </c>
      <c r="J15" s="7">
        <v>2275</v>
      </c>
      <c r="K15" s="143">
        <v>159</v>
      </c>
      <c r="L15" s="100"/>
      <c r="M15" s="75"/>
      <c r="N15" s="101"/>
      <c r="O15" s="102"/>
      <c r="P15" s="102"/>
      <c r="Q15" s="102"/>
      <c r="R15" s="102"/>
      <c r="S15" s="102"/>
      <c r="T15" s="102"/>
    </row>
    <row r="16" spans="1:20" ht="13.5">
      <c r="A16" s="106">
        <v>9</v>
      </c>
      <c r="B16" s="107" t="s">
        <v>33</v>
      </c>
      <c r="C16" s="5">
        <v>109</v>
      </c>
      <c r="D16" s="7">
        <v>57</v>
      </c>
      <c r="E16" s="5">
        <v>1431</v>
      </c>
      <c r="F16" s="7">
        <v>11</v>
      </c>
      <c r="G16" s="142">
        <v>982</v>
      </c>
      <c r="H16" s="7">
        <v>21704</v>
      </c>
      <c r="I16" s="7">
        <v>4118</v>
      </c>
      <c r="J16" s="7">
        <v>2027</v>
      </c>
      <c r="K16" s="143">
        <v>108</v>
      </c>
      <c r="L16" s="100"/>
      <c r="M16" s="75"/>
      <c r="N16" s="101"/>
      <c r="O16" s="102"/>
      <c r="P16" s="102"/>
      <c r="Q16" s="102"/>
      <c r="R16" s="102"/>
      <c r="S16" s="102"/>
      <c r="T16" s="102"/>
    </row>
    <row r="17" spans="1:20" ht="13.5">
      <c r="A17" s="94">
        <v>10</v>
      </c>
      <c r="B17" s="110" t="s">
        <v>34</v>
      </c>
      <c r="C17" s="5">
        <v>131</v>
      </c>
      <c r="D17" s="7">
        <v>68</v>
      </c>
      <c r="E17" s="5">
        <v>1560</v>
      </c>
      <c r="F17" s="7">
        <v>8</v>
      </c>
      <c r="G17" s="142">
        <v>973</v>
      </c>
      <c r="H17" s="7">
        <v>24794</v>
      </c>
      <c r="I17" s="7">
        <v>4858</v>
      </c>
      <c r="J17" s="7">
        <v>1572</v>
      </c>
      <c r="K17" s="143">
        <v>93</v>
      </c>
      <c r="L17" s="100"/>
      <c r="M17" s="75"/>
      <c r="N17" s="101"/>
      <c r="O17" s="102"/>
      <c r="P17" s="102"/>
      <c r="Q17" s="102"/>
      <c r="R17" s="102"/>
      <c r="S17" s="102"/>
      <c r="T17" s="102"/>
    </row>
    <row r="18" spans="1:20" ht="13.5">
      <c r="A18" s="84">
        <v>11</v>
      </c>
      <c r="B18" s="107" t="s">
        <v>35</v>
      </c>
      <c r="C18" s="105">
        <v>344</v>
      </c>
      <c r="D18" s="99">
        <v>128</v>
      </c>
      <c r="E18" s="144">
        <v>4124</v>
      </c>
      <c r="F18" s="99">
        <v>4</v>
      </c>
      <c r="G18" s="144">
        <v>3478</v>
      </c>
      <c r="H18" s="99">
        <v>62152</v>
      </c>
      <c r="I18" s="99">
        <v>12301</v>
      </c>
      <c r="J18" s="99">
        <v>3384</v>
      </c>
      <c r="K18" s="145">
        <v>51</v>
      </c>
      <c r="L18" s="100"/>
      <c r="M18" s="75"/>
      <c r="N18" s="101"/>
      <c r="O18" s="102"/>
      <c r="P18" s="102"/>
      <c r="Q18" s="102"/>
      <c r="R18" s="102"/>
      <c r="S18" s="102"/>
      <c r="T18" s="102"/>
    </row>
    <row r="19" spans="1:20" ht="13.5">
      <c r="A19" s="84">
        <v>12</v>
      </c>
      <c r="B19" s="107" t="s">
        <v>36</v>
      </c>
      <c r="C19" s="108">
        <v>279</v>
      </c>
      <c r="D19" s="7">
        <v>113</v>
      </c>
      <c r="E19" s="5">
        <v>3716</v>
      </c>
      <c r="F19" s="7">
        <v>16</v>
      </c>
      <c r="G19" s="5">
        <v>3217</v>
      </c>
      <c r="H19" s="7">
        <v>57109</v>
      </c>
      <c r="I19" s="7">
        <v>9614</v>
      </c>
      <c r="J19" s="7">
        <v>2848</v>
      </c>
      <c r="K19" s="143">
        <v>204</v>
      </c>
      <c r="L19" s="100"/>
      <c r="M19" s="75"/>
      <c r="N19" s="101"/>
      <c r="O19" s="102"/>
      <c r="P19" s="102"/>
      <c r="Q19" s="102"/>
      <c r="R19" s="102"/>
      <c r="S19" s="102"/>
      <c r="T19" s="102"/>
    </row>
    <row r="20" spans="1:20" ht="13.5">
      <c r="A20" s="84">
        <v>13</v>
      </c>
      <c r="B20" s="107" t="s">
        <v>37</v>
      </c>
      <c r="C20" s="108">
        <v>646</v>
      </c>
      <c r="D20" s="7">
        <v>246</v>
      </c>
      <c r="E20" s="5">
        <v>12739</v>
      </c>
      <c r="F20" s="7">
        <v>16</v>
      </c>
      <c r="G20" s="5">
        <v>10635</v>
      </c>
      <c r="H20" s="7">
        <v>127613</v>
      </c>
      <c r="I20" s="7">
        <v>22289</v>
      </c>
      <c r="J20" s="7">
        <v>4454</v>
      </c>
      <c r="K20" s="143">
        <v>184</v>
      </c>
      <c r="L20" s="100"/>
      <c r="M20" s="75"/>
      <c r="N20" s="101"/>
      <c r="O20" s="102"/>
      <c r="P20" s="102"/>
      <c r="Q20" s="102"/>
      <c r="R20" s="102"/>
      <c r="S20" s="102"/>
      <c r="T20" s="102"/>
    </row>
    <row r="21" spans="1:20" ht="13.5">
      <c r="A21" s="84">
        <v>14</v>
      </c>
      <c r="B21" s="107" t="s">
        <v>38</v>
      </c>
      <c r="C21" s="108">
        <v>343</v>
      </c>
      <c r="D21" s="7">
        <v>123</v>
      </c>
      <c r="E21" s="5">
        <v>6540</v>
      </c>
      <c r="F21" s="7">
        <v>13</v>
      </c>
      <c r="G21" s="5">
        <v>4900</v>
      </c>
      <c r="H21" s="7">
        <v>74218</v>
      </c>
      <c r="I21" s="7">
        <v>13376</v>
      </c>
      <c r="J21" s="7">
        <v>2876</v>
      </c>
      <c r="K21" s="143">
        <v>173</v>
      </c>
      <c r="L21" s="100"/>
      <c r="M21" s="75"/>
      <c r="N21" s="101"/>
      <c r="O21" s="102"/>
      <c r="P21" s="102"/>
      <c r="Q21" s="102"/>
      <c r="R21" s="102"/>
      <c r="S21" s="102"/>
      <c r="T21" s="102"/>
    </row>
    <row r="22" spans="1:20" ht="13.5">
      <c r="A22" s="94">
        <v>15</v>
      </c>
      <c r="B22" s="110" t="s">
        <v>39</v>
      </c>
      <c r="C22" s="111">
        <v>131</v>
      </c>
      <c r="D22" s="8">
        <v>53</v>
      </c>
      <c r="E22" s="146">
        <v>1680</v>
      </c>
      <c r="F22" s="8">
        <v>6</v>
      </c>
      <c r="G22" s="146">
        <v>1175</v>
      </c>
      <c r="H22" s="8">
        <v>29169</v>
      </c>
      <c r="I22" s="8">
        <v>5039</v>
      </c>
      <c r="J22" s="8">
        <v>864</v>
      </c>
      <c r="K22" s="147">
        <v>54</v>
      </c>
      <c r="L22" s="100"/>
      <c r="M22" s="75"/>
      <c r="N22" s="101"/>
      <c r="O22" s="102"/>
      <c r="P22" s="102"/>
      <c r="Q22" s="102"/>
      <c r="R22" s="102"/>
      <c r="S22" s="102"/>
      <c r="T22" s="102"/>
    </row>
    <row r="23" spans="1:20" ht="13.5">
      <c r="A23" s="84">
        <v>16</v>
      </c>
      <c r="B23" s="107" t="s">
        <v>40</v>
      </c>
      <c r="C23" s="5">
        <v>109</v>
      </c>
      <c r="D23" s="7">
        <v>52</v>
      </c>
      <c r="E23" s="5">
        <v>771</v>
      </c>
      <c r="F23" s="7">
        <v>5</v>
      </c>
      <c r="G23" s="142">
        <v>454</v>
      </c>
      <c r="H23" s="7">
        <v>17117</v>
      </c>
      <c r="I23" s="7">
        <v>5245</v>
      </c>
      <c r="J23" s="7">
        <v>859</v>
      </c>
      <c r="K23" s="143">
        <v>57</v>
      </c>
      <c r="L23" s="100"/>
      <c r="M23" s="75"/>
      <c r="N23" s="101"/>
      <c r="O23" s="102"/>
      <c r="P23" s="102"/>
      <c r="Q23" s="102"/>
      <c r="R23" s="102"/>
      <c r="S23" s="102"/>
      <c r="T23" s="102"/>
    </row>
    <row r="24" spans="1:20" ht="13.5">
      <c r="A24" s="84">
        <v>17</v>
      </c>
      <c r="B24" s="107" t="s">
        <v>41</v>
      </c>
      <c r="C24" s="5">
        <v>99</v>
      </c>
      <c r="D24" s="7">
        <v>46</v>
      </c>
      <c r="E24" s="5">
        <v>882</v>
      </c>
      <c r="F24" s="7">
        <v>9</v>
      </c>
      <c r="G24" s="142">
        <v>492</v>
      </c>
      <c r="H24" s="7">
        <v>18829</v>
      </c>
      <c r="I24" s="7">
        <v>4479</v>
      </c>
      <c r="J24" s="7">
        <v>1093</v>
      </c>
      <c r="K24" s="143">
        <v>71</v>
      </c>
      <c r="L24" s="100"/>
      <c r="M24" s="75"/>
      <c r="N24" s="101"/>
      <c r="O24" s="102"/>
      <c r="P24" s="102"/>
      <c r="Q24" s="102"/>
      <c r="R24" s="102"/>
      <c r="S24" s="102"/>
      <c r="T24" s="102"/>
    </row>
    <row r="25" spans="1:20" ht="13.5">
      <c r="A25" s="84">
        <v>18</v>
      </c>
      <c r="B25" s="107" t="s">
        <v>42</v>
      </c>
      <c r="C25" s="5">
        <v>71</v>
      </c>
      <c r="D25" s="7">
        <v>33</v>
      </c>
      <c r="E25" s="5">
        <v>590</v>
      </c>
      <c r="F25" s="7">
        <v>15</v>
      </c>
      <c r="G25" s="142">
        <v>290</v>
      </c>
      <c r="H25" s="7">
        <v>11192</v>
      </c>
      <c r="I25" s="7">
        <v>2286</v>
      </c>
      <c r="J25" s="7">
        <v>1533</v>
      </c>
      <c r="K25" s="143">
        <v>188</v>
      </c>
      <c r="L25" s="100"/>
      <c r="M25" s="75"/>
      <c r="N25" s="101"/>
      <c r="O25" s="102"/>
      <c r="P25" s="102"/>
      <c r="Q25" s="102"/>
      <c r="R25" s="102"/>
      <c r="S25" s="102"/>
      <c r="T25" s="102"/>
    </row>
    <row r="26" spans="1:20" ht="13.5">
      <c r="A26" s="84">
        <v>19</v>
      </c>
      <c r="B26" s="107" t="s">
        <v>43</v>
      </c>
      <c r="C26" s="5">
        <v>60</v>
      </c>
      <c r="D26" s="7">
        <v>29</v>
      </c>
      <c r="E26" s="5">
        <v>682</v>
      </c>
      <c r="F26" s="7">
        <v>9</v>
      </c>
      <c r="G26" s="142">
        <v>431</v>
      </c>
      <c r="H26" s="7">
        <v>11109</v>
      </c>
      <c r="I26" s="7">
        <v>2233</v>
      </c>
      <c r="J26" s="7">
        <v>655</v>
      </c>
      <c r="K26" s="143">
        <v>90</v>
      </c>
      <c r="L26" s="100"/>
      <c r="M26" s="75"/>
      <c r="N26" s="101"/>
      <c r="O26" s="102"/>
      <c r="P26" s="102"/>
      <c r="Q26" s="102"/>
      <c r="R26" s="102"/>
      <c r="S26" s="102"/>
      <c r="T26" s="102"/>
    </row>
    <row r="27" spans="1:20" ht="13.5">
      <c r="A27" s="94">
        <v>20</v>
      </c>
      <c r="B27" s="110" t="s">
        <v>44</v>
      </c>
      <c r="C27" s="5">
        <v>129</v>
      </c>
      <c r="D27" s="7">
        <v>56</v>
      </c>
      <c r="E27" s="5">
        <v>1553</v>
      </c>
      <c r="F27" s="7">
        <v>16</v>
      </c>
      <c r="G27" s="142">
        <v>1023</v>
      </c>
      <c r="H27" s="7">
        <v>24097</v>
      </c>
      <c r="I27" s="7">
        <v>3890</v>
      </c>
      <c r="J27" s="7">
        <v>1172</v>
      </c>
      <c r="K27" s="143">
        <v>170</v>
      </c>
      <c r="L27" s="100"/>
      <c r="M27" s="75"/>
      <c r="N27" s="101"/>
      <c r="O27" s="102"/>
      <c r="P27" s="102"/>
      <c r="Q27" s="102"/>
      <c r="R27" s="102"/>
      <c r="S27" s="102"/>
      <c r="T27" s="102"/>
    </row>
    <row r="28" spans="1:20" ht="13.5">
      <c r="A28" s="84">
        <v>21</v>
      </c>
      <c r="B28" s="107" t="s">
        <v>45</v>
      </c>
      <c r="C28" s="105">
        <v>103</v>
      </c>
      <c r="D28" s="99">
        <v>54</v>
      </c>
      <c r="E28" s="144">
        <v>1587</v>
      </c>
      <c r="F28" s="99">
        <v>26</v>
      </c>
      <c r="G28" s="144">
        <v>943</v>
      </c>
      <c r="H28" s="99">
        <v>20816</v>
      </c>
      <c r="I28" s="99">
        <v>3489</v>
      </c>
      <c r="J28" s="99">
        <v>1923</v>
      </c>
      <c r="K28" s="145">
        <v>308</v>
      </c>
      <c r="L28" s="100"/>
      <c r="M28" s="75"/>
      <c r="N28" s="101"/>
      <c r="O28" s="102"/>
      <c r="P28" s="102"/>
      <c r="Q28" s="102"/>
      <c r="R28" s="102"/>
      <c r="S28" s="102"/>
      <c r="T28" s="102"/>
    </row>
    <row r="29" spans="1:20" ht="13.5">
      <c r="A29" s="84">
        <v>22</v>
      </c>
      <c r="B29" s="107" t="s">
        <v>46</v>
      </c>
      <c r="C29" s="108">
        <v>183</v>
      </c>
      <c r="D29" s="7">
        <v>89</v>
      </c>
      <c r="E29" s="5">
        <v>2699</v>
      </c>
      <c r="F29" s="7">
        <v>11</v>
      </c>
      <c r="G29" s="5">
        <v>1776</v>
      </c>
      <c r="H29" s="7">
        <v>38950</v>
      </c>
      <c r="I29" s="7">
        <v>10521</v>
      </c>
      <c r="J29" s="7">
        <v>2749</v>
      </c>
      <c r="K29" s="143">
        <v>127</v>
      </c>
      <c r="L29" s="100"/>
      <c r="M29" s="75"/>
      <c r="N29" s="101"/>
      <c r="O29" s="102"/>
      <c r="P29" s="102"/>
      <c r="Q29" s="102"/>
      <c r="R29" s="102"/>
      <c r="S29" s="102"/>
      <c r="T29" s="102"/>
    </row>
    <row r="30" spans="1:20" ht="13.5">
      <c r="A30" s="84">
        <v>23</v>
      </c>
      <c r="B30" s="107" t="s">
        <v>47</v>
      </c>
      <c r="C30" s="108">
        <v>325</v>
      </c>
      <c r="D30" s="7">
        <v>154</v>
      </c>
      <c r="E30" s="5">
        <v>5150</v>
      </c>
      <c r="F30" s="7">
        <v>30</v>
      </c>
      <c r="G30" s="5">
        <v>3678</v>
      </c>
      <c r="H30" s="7">
        <v>67659</v>
      </c>
      <c r="I30" s="7">
        <v>13978</v>
      </c>
      <c r="J30" s="7">
        <v>4927</v>
      </c>
      <c r="K30" s="143">
        <v>307</v>
      </c>
      <c r="L30" s="100"/>
      <c r="M30" s="75"/>
      <c r="N30" s="101"/>
      <c r="O30" s="102"/>
      <c r="P30" s="102"/>
      <c r="Q30" s="102"/>
      <c r="R30" s="102"/>
      <c r="S30" s="102"/>
      <c r="T30" s="102"/>
    </row>
    <row r="31" spans="1:20" ht="13.5">
      <c r="A31" s="84">
        <v>24</v>
      </c>
      <c r="B31" s="107" t="s">
        <v>48</v>
      </c>
      <c r="C31" s="108">
        <v>103</v>
      </c>
      <c r="D31" s="7">
        <v>54</v>
      </c>
      <c r="E31" s="5">
        <v>1525</v>
      </c>
      <c r="F31" s="7">
        <v>18</v>
      </c>
      <c r="G31" s="5">
        <v>857</v>
      </c>
      <c r="H31" s="7">
        <v>20604</v>
      </c>
      <c r="I31" s="7">
        <v>4209</v>
      </c>
      <c r="J31" s="7">
        <v>1531</v>
      </c>
      <c r="K31" s="143">
        <v>220</v>
      </c>
      <c r="L31" s="100"/>
      <c r="M31" s="75"/>
      <c r="N31" s="101"/>
      <c r="O31" s="102"/>
      <c r="P31" s="102"/>
      <c r="Q31" s="102"/>
      <c r="R31" s="102"/>
      <c r="S31" s="102"/>
      <c r="T31" s="102"/>
    </row>
    <row r="32" spans="1:20" ht="13.5">
      <c r="A32" s="94">
        <v>25</v>
      </c>
      <c r="B32" s="110" t="s">
        <v>49</v>
      </c>
      <c r="C32" s="111">
        <v>58</v>
      </c>
      <c r="D32" s="8">
        <v>29</v>
      </c>
      <c r="E32" s="146">
        <v>1016</v>
      </c>
      <c r="F32" s="8">
        <v>3</v>
      </c>
      <c r="G32" s="146">
        <v>559</v>
      </c>
      <c r="H32" s="8">
        <v>14651</v>
      </c>
      <c r="I32" s="8">
        <v>2718</v>
      </c>
      <c r="J32" s="8">
        <v>605</v>
      </c>
      <c r="K32" s="147">
        <v>42</v>
      </c>
      <c r="L32" s="100"/>
      <c r="M32" s="75"/>
      <c r="N32" s="101"/>
      <c r="O32" s="102"/>
      <c r="P32" s="102"/>
      <c r="Q32" s="102"/>
      <c r="R32" s="102"/>
      <c r="S32" s="102"/>
      <c r="T32" s="102"/>
    </row>
    <row r="33" spans="1:20" ht="13.5">
      <c r="A33" s="84">
        <v>26</v>
      </c>
      <c r="B33" s="107" t="s">
        <v>50</v>
      </c>
      <c r="C33" s="5">
        <v>173</v>
      </c>
      <c r="D33" s="7">
        <v>67</v>
      </c>
      <c r="E33" s="5">
        <v>2476</v>
      </c>
      <c r="F33" s="7">
        <v>6</v>
      </c>
      <c r="G33" s="142">
        <v>1318</v>
      </c>
      <c r="H33" s="7">
        <v>35965</v>
      </c>
      <c r="I33" s="7">
        <v>6294</v>
      </c>
      <c r="J33" s="7">
        <v>1103</v>
      </c>
      <c r="K33" s="143">
        <v>69</v>
      </c>
      <c r="L33" s="100"/>
      <c r="M33" s="75"/>
      <c r="N33" s="101"/>
      <c r="O33" s="102"/>
      <c r="P33" s="102"/>
      <c r="Q33" s="102"/>
      <c r="R33" s="102"/>
      <c r="S33" s="102"/>
      <c r="T33" s="102"/>
    </row>
    <row r="34" spans="1:20" ht="13.5">
      <c r="A34" s="84">
        <v>27</v>
      </c>
      <c r="B34" s="107" t="s">
        <v>51</v>
      </c>
      <c r="C34" s="5">
        <v>535</v>
      </c>
      <c r="D34" s="7">
        <v>241</v>
      </c>
      <c r="E34" s="5">
        <v>8274</v>
      </c>
      <c r="F34" s="7">
        <v>5</v>
      </c>
      <c r="G34" s="142">
        <v>5510</v>
      </c>
      <c r="H34" s="7">
        <v>108586</v>
      </c>
      <c r="I34" s="7">
        <v>22927</v>
      </c>
      <c r="J34" s="7">
        <v>2957</v>
      </c>
      <c r="K34" s="143">
        <v>44</v>
      </c>
      <c r="L34" s="100"/>
      <c r="M34" s="75"/>
      <c r="N34" s="101"/>
      <c r="O34" s="102"/>
      <c r="P34" s="102"/>
      <c r="Q34" s="102"/>
      <c r="R34" s="102"/>
      <c r="S34" s="102"/>
      <c r="T34" s="102"/>
    </row>
    <row r="35" spans="1:20" ht="13.5">
      <c r="A35" s="84">
        <v>28</v>
      </c>
      <c r="B35" s="107" t="s">
        <v>52</v>
      </c>
      <c r="C35" s="5">
        <v>354</v>
      </c>
      <c r="D35" s="7">
        <v>164</v>
      </c>
      <c r="E35" s="5">
        <v>4992</v>
      </c>
      <c r="F35" s="7">
        <v>35</v>
      </c>
      <c r="G35" s="142">
        <v>2980</v>
      </c>
      <c r="H35" s="7">
        <v>65087</v>
      </c>
      <c r="I35" s="7">
        <v>14454</v>
      </c>
      <c r="J35" s="7">
        <v>3321</v>
      </c>
      <c r="K35" s="143">
        <v>391</v>
      </c>
      <c r="L35" s="100"/>
      <c r="M35" s="75"/>
      <c r="N35" s="101"/>
      <c r="O35" s="102"/>
      <c r="P35" s="102"/>
      <c r="Q35" s="102"/>
      <c r="R35" s="102"/>
      <c r="S35" s="102"/>
      <c r="T35" s="102"/>
    </row>
    <row r="36" spans="1:20" ht="13.5" customHeight="1">
      <c r="A36" s="84">
        <v>29</v>
      </c>
      <c r="B36" s="107" t="s">
        <v>53</v>
      </c>
      <c r="C36" s="5">
        <v>75</v>
      </c>
      <c r="D36" s="7">
        <v>35</v>
      </c>
      <c r="E36" s="5">
        <v>1187</v>
      </c>
      <c r="F36" s="7">
        <v>2</v>
      </c>
      <c r="G36" s="142">
        <v>703</v>
      </c>
      <c r="H36" s="7">
        <v>16488</v>
      </c>
      <c r="I36" s="7">
        <v>3243</v>
      </c>
      <c r="J36" s="7">
        <v>643</v>
      </c>
      <c r="K36" s="143">
        <v>26</v>
      </c>
      <c r="L36" s="100"/>
      <c r="M36" s="75"/>
      <c r="N36" s="101"/>
      <c r="O36" s="102"/>
      <c r="P36" s="102"/>
      <c r="Q36" s="102"/>
      <c r="R36" s="102"/>
      <c r="S36" s="102"/>
      <c r="T36" s="102"/>
    </row>
    <row r="37" spans="1:20" ht="13.5">
      <c r="A37" s="94">
        <v>30</v>
      </c>
      <c r="B37" s="110" t="s">
        <v>54</v>
      </c>
      <c r="C37" s="5">
        <v>86</v>
      </c>
      <c r="D37" s="7">
        <v>41</v>
      </c>
      <c r="E37" s="5">
        <v>1081</v>
      </c>
      <c r="F37" s="7">
        <v>18</v>
      </c>
      <c r="G37" s="142">
        <v>561</v>
      </c>
      <c r="H37" s="7">
        <v>13850</v>
      </c>
      <c r="I37" s="7">
        <v>2794</v>
      </c>
      <c r="J37" s="7">
        <v>1633</v>
      </c>
      <c r="K37" s="143">
        <v>211</v>
      </c>
      <c r="L37" s="100"/>
      <c r="M37" s="75"/>
      <c r="N37" s="101"/>
      <c r="O37" s="102"/>
      <c r="P37" s="102"/>
      <c r="Q37" s="102"/>
      <c r="R37" s="102"/>
      <c r="S37" s="102"/>
      <c r="T37" s="102"/>
    </row>
    <row r="38" spans="1:20" ht="13.5">
      <c r="A38" s="84">
        <v>31</v>
      </c>
      <c r="B38" s="107" t="s">
        <v>55</v>
      </c>
      <c r="C38" s="105">
        <v>45</v>
      </c>
      <c r="D38" s="99">
        <v>24</v>
      </c>
      <c r="E38" s="144">
        <v>517</v>
      </c>
      <c r="F38" s="99">
        <v>8</v>
      </c>
      <c r="G38" s="144">
        <v>261</v>
      </c>
      <c r="H38" s="99">
        <v>8817</v>
      </c>
      <c r="I38" s="99">
        <v>1746</v>
      </c>
      <c r="J38" s="99">
        <v>673</v>
      </c>
      <c r="K38" s="145">
        <v>60</v>
      </c>
      <c r="L38" s="100"/>
      <c r="M38" s="75"/>
      <c r="N38" s="101"/>
      <c r="O38" s="102"/>
      <c r="P38" s="102"/>
      <c r="Q38" s="102"/>
      <c r="R38" s="102"/>
      <c r="S38" s="102"/>
      <c r="T38" s="102"/>
    </row>
    <row r="39" spans="1:20" ht="13.5">
      <c r="A39" s="84">
        <v>32</v>
      </c>
      <c r="B39" s="107" t="s">
        <v>56</v>
      </c>
      <c r="C39" s="108">
        <v>53</v>
      </c>
      <c r="D39" s="7">
        <v>30</v>
      </c>
      <c r="E39" s="5">
        <v>728</v>
      </c>
      <c r="F39" s="7">
        <v>7</v>
      </c>
      <c r="G39" s="5">
        <v>279</v>
      </c>
      <c r="H39" s="7">
        <v>11049</v>
      </c>
      <c r="I39" s="7">
        <v>2238</v>
      </c>
      <c r="J39" s="7">
        <v>620</v>
      </c>
      <c r="K39" s="143">
        <v>87</v>
      </c>
      <c r="L39" s="100"/>
      <c r="M39" s="75"/>
      <c r="N39" s="101"/>
      <c r="O39" s="102"/>
      <c r="P39" s="102"/>
      <c r="Q39" s="102"/>
      <c r="R39" s="102"/>
      <c r="S39" s="102"/>
      <c r="T39" s="102"/>
    </row>
    <row r="40" spans="1:20" ht="13.5">
      <c r="A40" s="84">
        <v>33</v>
      </c>
      <c r="B40" s="107" t="s">
        <v>57</v>
      </c>
      <c r="C40" s="108">
        <v>170</v>
      </c>
      <c r="D40" s="7">
        <v>85</v>
      </c>
      <c r="E40" s="5">
        <v>1637</v>
      </c>
      <c r="F40" s="7">
        <v>39</v>
      </c>
      <c r="G40" s="5">
        <v>1007</v>
      </c>
      <c r="H40" s="7">
        <v>29362</v>
      </c>
      <c r="I40" s="7">
        <v>4856</v>
      </c>
      <c r="J40" s="7">
        <v>2689</v>
      </c>
      <c r="K40" s="143">
        <v>442</v>
      </c>
      <c r="L40" s="100"/>
      <c r="M40" s="75"/>
      <c r="N40" s="101"/>
      <c r="O40" s="102"/>
      <c r="P40" s="102"/>
      <c r="Q40" s="102"/>
      <c r="R40" s="102"/>
      <c r="S40" s="102"/>
      <c r="T40" s="102"/>
    </row>
    <row r="41" spans="1:20" ht="13.5">
      <c r="A41" s="84">
        <v>34</v>
      </c>
      <c r="B41" s="107" t="s">
        <v>58</v>
      </c>
      <c r="C41" s="108">
        <v>248</v>
      </c>
      <c r="D41" s="7">
        <v>130</v>
      </c>
      <c r="E41" s="5">
        <v>2587</v>
      </c>
      <c r="F41" s="7">
        <v>62</v>
      </c>
      <c r="G41" s="5">
        <v>1552</v>
      </c>
      <c r="H41" s="7">
        <v>40868</v>
      </c>
      <c r="I41" s="7">
        <v>10208</v>
      </c>
      <c r="J41" s="7">
        <v>3693</v>
      </c>
      <c r="K41" s="143">
        <v>636</v>
      </c>
      <c r="L41" s="100"/>
      <c r="M41" s="75"/>
      <c r="N41" s="101"/>
      <c r="O41" s="102"/>
      <c r="P41" s="102"/>
      <c r="Q41" s="102"/>
      <c r="R41" s="102"/>
      <c r="S41" s="102"/>
      <c r="T41" s="102"/>
    </row>
    <row r="42" spans="1:20" ht="13.5">
      <c r="A42" s="94">
        <v>35</v>
      </c>
      <c r="B42" s="110" t="s">
        <v>59</v>
      </c>
      <c r="C42" s="111">
        <v>148</v>
      </c>
      <c r="D42" s="8">
        <v>78</v>
      </c>
      <c r="E42" s="146">
        <v>1276</v>
      </c>
      <c r="F42" s="8">
        <v>20</v>
      </c>
      <c r="G42" s="146">
        <v>676</v>
      </c>
      <c r="H42" s="8">
        <v>27259</v>
      </c>
      <c r="I42" s="8">
        <v>9663</v>
      </c>
      <c r="J42" s="8">
        <v>2340</v>
      </c>
      <c r="K42" s="147">
        <v>236</v>
      </c>
      <c r="L42" s="100"/>
      <c r="M42" s="75"/>
      <c r="N42" s="101"/>
      <c r="O42" s="102"/>
      <c r="P42" s="102"/>
      <c r="Q42" s="102"/>
      <c r="R42" s="102"/>
      <c r="S42" s="102"/>
      <c r="T42" s="102"/>
    </row>
    <row r="43" spans="1:20" ht="13.5">
      <c r="A43" s="84">
        <v>36</v>
      </c>
      <c r="B43" s="107" t="s">
        <v>60</v>
      </c>
      <c r="C43" s="5">
        <v>114</v>
      </c>
      <c r="D43" s="7">
        <v>64</v>
      </c>
      <c r="E43" s="5">
        <v>758</v>
      </c>
      <c r="F43" s="7">
        <v>36</v>
      </c>
      <c r="G43" s="142">
        <v>424</v>
      </c>
      <c r="H43" s="7">
        <v>14955</v>
      </c>
      <c r="I43" s="7">
        <v>4310</v>
      </c>
      <c r="J43" s="7">
        <v>2348</v>
      </c>
      <c r="K43" s="143">
        <v>306</v>
      </c>
      <c r="L43" s="100"/>
      <c r="M43" s="75"/>
      <c r="N43" s="101"/>
      <c r="O43" s="102"/>
      <c r="P43" s="102"/>
      <c r="Q43" s="102"/>
      <c r="R43" s="102"/>
      <c r="S43" s="102"/>
      <c r="T43" s="102"/>
    </row>
    <row r="44" spans="1:20" ht="13.5">
      <c r="A44" s="84">
        <v>37</v>
      </c>
      <c r="B44" s="107" t="s">
        <v>61</v>
      </c>
      <c r="C44" s="5">
        <v>92</v>
      </c>
      <c r="D44" s="7">
        <v>44</v>
      </c>
      <c r="E44" s="5">
        <v>822</v>
      </c>
      <c r="F44" s="7">
        <v>41</v>
      </c>
      <c r="G44" s="142">
        <v>471</v>
      </c>
      <c r="H44" s="7">
        <v>15416</v>
      </c>
      <c r="I44" s="7">
        <v>2644</v>
      </c>
      <c r="J44" s="7">
        <v>2026</v>
      </c>
      <c r="K44" s="143">
        <v>382</v>
      </c>
      <c r="L44" s="100"/>
      <c r="M44" s="75"/>
      <c r="N44" s="101"/>
      <c r="O44" s="102"/>
      <c r="P44" s="102"/>
      <c r="Q44" s="102"/>
      <c r="R44" s="102"/>
      <c r="S44" s="102"/>
      <c r="T44" s="102"/>
    </row>
    <row r="45" spans="1:20" ht="13.5">
      <c r="A45" s="84">
        <v>38</v>
      </c>
      <c r="B45" s="107" t="s">
        <v>62</v>
      </c>
      <c r="C45" s="5">
        <v>143</v>
      </c>
      <c r="D45" s="7">
        <v>81</v>
      </c>
      <c r="E45" s="5">
        <v>1249</v>
      </c>
      <c r="F45" s="7">
        <v>38</v>
      </c>
      <c r="G45" s="142">
        <v>689</v>
      </c>
      <c r="H45" s="7">
        <v>22779</v>
      </c>
      <c r="I45" s="7">
        <v>5131</v>
      </c>
      <c r="J45" s="7">
        <v>3552</v>
      </c>
      <c r="K45" s="143">
        <v>474</v>
      </c>
      <c r="L45" s="100"/>
      <c r="M45" s="75"/>
      <c r="N45" s="101"/>
      <c r="O45" s="102"/>
      <c r="P45" s="102"/>
      <c r="Q45" s="102"/>
      <c r="R45" s="102"/>
      <c r="S45" s="102"/>
      <c r="T45" s="102"/>
    </row>
    <row r="46" spans="1:20" ht="13.5">
      <c r="A46" s="84">
        <v>39</v>
      </c>
      <c r="B46" s="107" t="s">
        <v>63</v>
      </c>
      <c r="C46" s="5">
        <v>133</v>
      </c>
      <c r="D46" s="7">
        <v>86</v>
      </c>
      <c r="E46" s="5">
        <v>573</v>
      </c>
      <c r="F46" s="7">
        <v>5</v>
      </c>
      <c r="G46" s="142">
        <v>368</v>
      </c>
      <c r="H46" s="7">
        <v>18558</v>
      </c>
      <c r="I46" s="7">
        <v>6740</v>
      </c>
      <c r="J46" s="7">
        <v>1573</v>
      </c>
      <c r="K46" s="143">
        <v>41</v>
      </c>
      <c r="L46" s="100"/>
      <c r="M46" s="75"/>
      <c r="N46" s="101"/>
      <c r="O46" s="102"/>
      <c r="P46" s="102"/>
      <c r="Q46" s="102"/>
      <c r="R46" s="102"/>
      <c r="S46" s="102"/>
      <c r="T46" s="102"/>
    </row>
    <row r="47" spans="1:20" ht="13.5">
      <c r="A47" s="94">
        <v>40</v>
      </c>
      <c r="B47" s="110" t="s">
        <v>64</v>
      </c>
      <c r="C47" s="5">
        <v>466</v>
      </c>
      <c r="D47" s="7">
        <v>227</v>
      </c>
      <c r="E47" s="5">
        <v>4550</v>
      </c>
      <c r="F47" s="7">
        <v>139</v>
      </c>
      <c r="G47" s="142">
        <v>3033</v>
      </c>
      <c r="H47" s="7">
        <v>86648</v>
      </c>
      <c r="I47" s="7">
        <v>21570</v>
      </c>
      <c r="J47" s="7">
        <v>9412</v>
      </c>
      <c r="K47" s="143">
        <v>1153</v>
      </c>
      <c r="L47" s="100"/>
      <c r="M47" s="75"/>
      <c r="N47" s="101"/>
      <c r="O47" s="102"/>
      <c r="P47" s="102"/>
      <c r="Q47" s="102"/>
      <c r="R47" s="102"/>
      <c r="S47" s="102"/>
      <c r="T47" s="102"/>
    </row>
    <row r="48" spans="1:20" ht="13.5">
      <c r="A48" s="84">
        <v>41</v>
      </c>
      <c r="B48" s="107" t="s">
        <v>65</v>
      </c>
      <c r="C48" s="105">
        <v>108</v>
      </c>
      <c r="D48" s="99">
        <v>61</v>
      </c>
      <c r="E48" s="144">
        <v>692</v>
      </c>
      <c r="F48" s="99">
        <v>46</v>
      </c>
      <c r="G48" s="144">
        <v>423</v>
      </c>
      <c r="H48" s="99">
        <v>15119</v>
      </c>
      <c r="I48" s="99">
        <v>4346</v>
      </c>
      <c r="J48" s="99">
        <v>2664</v>
      </c>
      <c r="K48" s="145">
        <v>417</v>
      </c>
      <c r="L48" s="100"/>
      <c r="M48" s="75"/>
      <c r="N48" s="101"/>
      <c r="O48" s="102"/>
      <c r="P48" s="102"/>
      <c r="Q48" s="102"/>
      <c r="R48" s="102"/>
      <c r="S48" s="102"/>
      <c r="T48" s="102"/>
    </row>
    <row r="49" spans="1:20" ht="13.5">
      <c r="A49" s="84">
        <v>42</v>
      </c>
      <c r="B49" s="107" t="s">
        <v>66</v>
      </c>
      <c r="C49" s="108">
        <v>159</v>
      </c>
      <c r="D49" s="7">
        <v>70</v>
      </c>
      <c r="E49" s="5">
        <v>1422</v>
      </c>
      <c r="F49" s="7">
        <v>72</v>
      </c>
      <c r="G49" s="5">
        <v>749</v>
      </c>
      <c r="H49" s="7">
        <v>27124</v>
      </c>
      <c r="I49" s="7">
        <v>6556</v>
      </c>
      <c r="J49" s="7">
        <v>4465</v>
      </c>
      <c r="K49" s="143">
        <v>684</v>
      </c>
      <c r="L49" s="100"/>
      <c r="M49" s="75"/>
      <c r="N49" s="101"/>
      <c r="O49" s="102"/>
      <c r="P49" s="102"/>
      <c r="Q49" s="102"/>
      <c r="R49" s="102"/>
      <c r="S49" s="102"/>
      <c r="T49" s="102"/>
    </row>
    <row r="50" spans="1:20" ht="13.5">
      <c r="A50" s="84">
        <v>43</v>
      </c>
      <c r="B50" s="107" t="s">
        <v>67</v>
      </c>
      <c r="C50" s="108">
        <v>214</v>
      </c>
      <c r="D50" s="7">
        <v>106</v>
      </c>
      <c r="E50" s="5">
        <v>1476</v>
      </c>
      <c r="F50" s="7">
        <v>73</v>
      </c>
      <c r="G50" s="5">
        <v>843</v>
      </c>
      <c r="H50" s="7">
        <v>35264</v>
      </c>
      <c r="I50" s="7">
        <v>9387</v>
      </c>
      <c r="J50" s="7">
        <v>5856</v>
      </c>
      <c r="K50" s="143">
        <v>720</v>
      </c>
      <c r="L50" s="100"/>
      <c r="M50" s="75"/>
      <c r="N50" s="101"/>
      <c r="O50" s="102"/>
      <c r="P50" s="102"/>
      <c r="Q50" s="102"/>
      <c r="R50" s="102"/>
      <c r="S50" s="102"/>
      <c r="T50" s="102"/>
    </row>
    <row r="51" spans="1:20" ht="13.5">
      <c r="A51" s="84">
        <v>44</v>
      </c>
      <c r="B51" s="107" t="s">
        <v>68</v>
      </c>
      <c r="C51" s="108">
        <v>158</v>
      </c>
      <c r="D51" s="7">
        <v>52</v>
      </c>
      <c r="E51" s="5">
        <v>972</v>
      </c>
      <c r="F51" s="7">
        <v>49</v>
      </c>
      <c r="G51" s="5">
        <v>546</v>
      </c>
      <c r="H51" s="7">
        <v>20076</v>
      </c>
      <c r="I51" s="7">
        <v>2905</v>
      </c>
      <c r="J51" s="7">
        <v>4163</v>
      </c>
      <c r="K51" s="143">
        <v>395</v>
      </c>
      <c r="L51" s="100"/>
      <c r="M51" s="75"/>
      <c r="N51" s="101"/>
      <c r="O51" s="102"/>
      <c r="P51" s="102"/>
      <c r="Q51" s="102"/>
      <c r="R51" s="102"/>
      <c r="S51" s="102"/>
      <c r="T51" s="102"/>
    </row>
    <row r="52" spans="1:20" ht="13.5">
      <c r="A52" s="94">
        <v>45</v>
      </c>
      <c r="B52" s="110" t="s">
        <v>69</v>
      </c>
      <c r="C52" s="111">
        <v>141</v>
      </c>
      <c r="D52" s="8">
        <v>66</v>
      </c>
      <c r="E52" s="146">
        <v>898</v>
      </c>
      <c r="F52" s="8">
        <v>42</v>
      </c>
      <c r="G52" s="146">
        <v>515</v>
      </c>
      <c r="H52" s="8">
        <v>19327</v>
      </c>
      <c r="I52" s="8">
        <v>3880</v>
      </c>
      <c r="J52" s="8">
        <v>3178</v>
      </c>
      <c r="K52" s="147">
        <v>405</v>
      </c>
      <c r="L52" s="100"/>
      <c r="M52" s="75"/>
      <c r="N52" s="101"/>
      <c r="O52" s="102"/>
      <c r="P52" s="102"/>
      <c r="Q52" s="102"/>
      <c r="R52" s="102"/>
      <c r="S52" s="102"/>
      <c r="T52" s="102"/>
    </row>
    <row r="53" spans="1:20" ht="13.5">
      <c r="A53" s="84">
        <v>46</v>
      </c>
      <c r="B53" s="107" t="s">
        <v>70</v>
      </c>
      <c r="C53" s="5">
        <v>260</v>
      </c>
      <c r="D53" s="7">
        <v>138</v>
      </c>
      <c r="E53" s="5">
        <v>1408</v>
      </c>
      <c r="F53" s="7">
        <v>105</v>
      </c>
      <c r="G53" s="142">
        <v>812</v>
      </c>
      <c r="H53" s="7">
        <v>34534</v>
      </c>
      <c r="I53" s="7">
        <v>9203</v>
      </c>
      <c r="J53" s="7">
        <v>6198</v>
      </c>
      <c r="K53" s="143">
        <v>1043</v>
      </c>
      <c r="L53" s="100"/>
      <c r="M53" s="75"/>
      <c r="N53" s="101"/>
      <c r="O53" s="102"/>
      <c r="P53" s="102"/>
      <c r="Q53" s="102"/>
      <c r="R53" s="102"/>
      <c r="S53" s="102"/>
      <c r="T53" s="102"/>
    </row>
    <row r="54" spans="1:20" ht="14.25" thickBot="1">
      <c r="A54" s="112">
        <v>47</v>
      </c>
      <c r="B54" s="113" t="s">
        <v>71</v>
      </c>
      <c r="C54" s="6">
        <v>94</v>
      </c>
      <c r="D54" s="114">
        <v>40</v>
      </c>
      <c r="E54" s="6">
        <v>840</v>
      </c>
      <c r="F54" s="114">
        <v>16</v>
      </c>
      <c r="G54" s="6">
        <v>606</v>
      </c>
      <c r="H54" s="114">
        <v>18840</v>
      </c>
      <c r="I54" s="114">
        <v>3790</v>
      </c>
      <c r="J54" s="114">
        <v>1271</v>
      </c>
      <c r="K54" s="148">
        <v>176</v>
      </c>
      <c r="L54" s="100"/>
      <c r="M54" s="75"/>
      <c r="N54" s="101"/>
      <c r="O54" s="102"/>
      <c r="P54" s="102"/>
      <c r="Q54" s="102"/>
      <c r="R54" s="102"/>
      <c r="S54" s="102"/>
      <c r="T54" s="102"/>
    </row>
    <row r="55" spans="3:12" ht="13.5"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3:12" ht="13.5"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4:9" ht="13.5">
      <c r="D57" s="116"/>
      <c r="I57" s="11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2013-07-02T05:13:13Z</cp:lastPrinted>
  <dcterms:created xsi:type="dcterms:W3CDTF">1996-10-31T08:05:57Z</dcterms:created>
  <dcterms:modified xsi:type="dcterms:W3CDTF">2013-08-23T04:46:56Z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