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<sst xmlns="http://schemas.openxmlformats.org/spreadsheetml/2006/main" count="184" uniqueCount="138">
  <si>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</si>
  <si>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</si>
  <si>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</si>
  <si>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</si>
  <si>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</si>
  <si>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</si>
  <si>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</si>
  <si>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</si>
  <si>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</si>
  <si>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</si>
  <si>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</si>
  <si>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</si>
  <si>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</si>
  <si>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</si>
  <si>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</si>
  <si>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</si>
  <si>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</si>
  <si>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</si>
  <si>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</si>
  <si>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</si>
  <si>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</si>
  <si>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</si>
  <si>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</si>
  <si>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</si>
  <si>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</si>
  <si>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</si>
  <si>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</si>
  <si>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</si>
  <si>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</si>
  <si>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</si>
  <si>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</si>
  <si>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</si>
  <si>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</si>
  <si>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</si>
  <si>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</si>
  <si>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</si>
  <si>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</si>
  <si>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</si>
  <si>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</si>
  <si>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</si>
  <si>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</si>
  <si>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</si>
  <si>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</si>
  <si>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</si>
  <si>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</si>
  <si>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</si>
  <si>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</si>
  <si>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</si>
  <si>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</si>
  <si>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</si>
  <si>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</si>
  <si>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</si>
  <si>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</si>
  <si>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</si>
  <si>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</si>
  <si>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</si>
  <si>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</si>
  <si>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</si>
  <si>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</si>
  <si>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</si>
  <si>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</si>
  <si>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</si>
  <si>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</si>
  <si>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</si>
  <si>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</si>
  <si>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</si>
  <si>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</si>
  <si>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</si>
  <si>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</si>
  <si>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</si>
  <si>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</si>
  <si>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</si>
  <si>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</si>
  <si>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</si>
  <si>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</si>
  <si>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</si>
  <si>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</si>
  <si>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</si>
  <si>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</si>
  <si>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</si>
  <si>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</si>
  <si>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</si>
  <si>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</si>
  <si>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</si>
  <si>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</si>
  <si>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</si>
  <si>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</si>
  <si>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</si>
  <si>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</si>
  <si>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</si>
  <si>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</si>
  <si>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</si>
  <si>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</si>
  <si>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</si>
  <si>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</si>
  <si>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</si>
  <si>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</si>
  <si>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</si>
  <si>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</si>
  <si>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</si>
  <si>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</si>
  <si>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</si>
  <si>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</si>
  <si>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</si>
  <si>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</si>
  <si>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</si>
  <si>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</si>
  <si>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</si>
  <si>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</si>
  <si>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</si>
  <si>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</si>
  <si>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</si>
  <si>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</si>
  <si>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</si>
  <si>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</si>
  <si>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</si>
  <si>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</si>
  <si>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</si>
  <si>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</si>
  <si>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</si>
  <si>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</si>
  <si>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</si>
  <si>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</si>
  <si>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</si>
  <si>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</si>
  <si>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</si>
  <si>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</si>
  <si>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</si>
  <si>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</si>
  <si>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　　　その他</t>
  </si>
  <si>
    <t>　　　国立高度専門医療研究センター</t>
  </si>
  <si>
    <t>11</t>
  </si>
  <si>
    <t>　全　　国</t>
  </si>
  <si>
    <t>10</t>
  </si>
  <si>
    <t>5月</t>
  </si>
  <si>
    <t>6月</t>
  </si>
  <si>
    <t xml:space="preserve">平成24年6月末現在   </t>
  </si>
  <si>
    <t xml:space="preserve">平成24年6月末現在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</si>
</sst>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14" fontId="11" fillId="33" borderId="26" xfId="0" applyNumberFormat="1" applyFont="1" applyFill="1" applyBorder="1" applyAlignment="1">
      <alignment horizontal="right" vertical="center" wrapText="1"/>
    </xf>
    <xf numFmtId="204" fontId="11" fillId="33" borderId="0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1596107</c:v>
                </c:pt>
                <c:pt idx="1">
                  <c:v>1595303</c:v>
                </c:pt>
                <c:pt idx="2">
                  <c:v>1594890</c:v>
                </c:pt>
                <c:pt idx="3">
                  <c:v>1593354</c:v>
                </c:pt>
                <c:pt idx="4">
                  <c:v>1592605</c:v>
                </c:pt>
                <c:pt idx="5">
                  <c:v>1593094</c:v>
                </c:pt>
                <c:pt idx="6">
                  <c:v>1592527</c:v>
                </c:pt>
                <c:pt idx="7">
                  <c:v>1591849</c:v>
                </c:pt>
                <c:pt idx="8">
                  <c:v>1590975</c:v>
                </c:pt>
                <c:pt idx="9">
                  <c:v>1590704</c:v>
                </c:pt>
                <c:pt idx="10">
                  <c:v>1588382</c:v>
                </c:pt>
                <c:pt idx="11">
                  <c:v>1589451</c:v>
                </c:pt>
                <c:pt idx="12">
                  <c:v>1588262</c:v>
                </c:pt>
                <c:pt idx="13">
                  <c:v>1589227</c:v>
                </c:pt>
                <c:pt idx="14">
                  <c:v>1588190</c:v>
                </c:pt>
                <c:pt idx="15">
                  <c:v>1587150</c:v>
                </c:pt>
                <c:pt idx="16">
                  <c:v>1586256</c:v>
                </c:pt>
                <c:pt idx="17">
                  <c:v>1585736</c:v>
                </c:pt>
                <c:pt idx="18">
                  <c:v>1584418</c:v>
                </c:pt>
                <c:pt idx="19">
                  <c:v>1583918</c:v>
                </c:pt>
                <c:pt idx="20">
                  <c:v>1582974</c:v>
                </c:pt>
                <c:pt idx="21">
                  <c:v>1580961</c:v>
                </c:pt>
                <c:pt idx="22">
                  <c:v>1579765</c:v>
                </c:pt>
                <c:pt idx="23">
                  <c:v>1579125</c:v>
                </c:pt>
                <c:pt idx="24">
                  <c:v>1578502</c:v>
                </c:pt>
              </c:numCache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065650"/>
        <c:crossesAt val="0"/>
        <c:auto val="0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348814</c:v>
                </c:pt>
                <c:pt idx="1">
                  <c:v>348961</c:v>
                </c:pt>
                <c:pt idx="2">
                  <c:v>348597</c:v>
                </c:pt>
                <c:pt idx="3">
                  <c:v>348064</c:v>
                </c:pt>
                <c:pt idx="4">
                  <c:v>347487</c:v>
                </c:pt>
                <c:pt idx="5">
                  <c:v>347882</c:v>
                </c:pt>
                <c:pt idx="6">
                  <c:v>347429</c:v>
                </c:pt>
                <c:pt idx="7">
                  <c:v>347375</c:v>
                </c:pt>
                <c:pt idx="8">
                  <c:v>347276</c:v>
                </c:pt>
                <c:pt idx="9">
                  <c:v>347200</c:v>
                </c:pt>
                <c:pt idx="10">
                  <c:v>346223</c:v>
                </c:pt>
                <c:pt idx="11">
                  <c:v>345992</c:v>
                </c:pt>
                <c:pt idx="12">
                  <c:v>346025</c:v>
                </c:pt>
                <c:pt idx="13">
                  <c:v>345669</c:v>
                </c:pt>
                <c:pt idx="14">
                  <c:v>345385</c:v>
                </c:pt>
                <c:pt idx="15">
                  <c:v>345001</c:v>
                </c:pt>
                <c:pt idx="16">
                  <c:v>345197</c:v>
                </c:pt>
                <c:pt idx="17">
                  <c:v>345127</c:v>
                </c:pt>
                <c:pt idx="18">
                  <c:v>345072</c:v>
                </c:pt>
                <c:pt idx="19">
                  <c:v>344925</c:v>
                </c:pt>
                <c:pt idx="20">
                  <c:v>344647</c:v>
                </c:pt>
                <c:pt idx="21">
                  <c:v>344584</c:v>
                </c:pt>
                <c:pt idx="22">
                  <c:v>343275</c:v>
                </c:pt>
                <c:pt idx="23">
                  <c:v>343223</c:v>
                </c:pt>
                <c:pt idx="24">
                  <c:v>342610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14908"/>
        <c:crossesAt val="295000"/>
        <c:auto val="0"/>
        <c:lblOffset val="100"/>
        <c:tickLblSkip val="1"/>
        <c:noMultiLvlLbl val="0"/>
      </c:catAx>
      <c:valAx>
        <c:axId val="58914908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82880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1.3984375" style="32" bestFit="1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5" t="s">
        <v>2</v>
      </c>
      <c r="E3" s="76"/>
      <c r="F3" s="122"/>
      <c r="G3" s="36"/>
      <c r="H3" s="124" t="s">
        <v>98</v>
      </c>
      <c r="I3" s="115"/>
      <c r="J3" s="167" t="s">
        <v>2</v>
      </c>
    </row>
    <row r="4" spans="1:10" ht="13.5" customHeight="1">
      <c r="A4" s="119"/>
      <c r="B4" s="117" t="s">
        <v>135</v>
      </c>
      <c r="C4" s="117" t="s">
        <v>134</v>
      </c>
      <c r="D4" s="166"/>
      <c r="E4" s="121"/>
      <c r="F4" s="123"/>
      <c r="G4" s="37"/>
      <c r="H4" s="117" t="s">
        <v>135</v>
      </c>
      <c r="I4" s="117" t="s">
        <v>134</v>
      </c>
      <c r="J4" s="168"/>
    </row>
    <row r="5" spans="1:10" s="137" customFormat="1" ht="19.5" customHeight="1">
      <c r="A5" s="38" t="s">
        <v>89</v>
      </c>
      <c r="B5" s="138">
        <f>B6+B14+B18</f>
        <v>177220</v>
      </c>
      <c r="C5" s="138">
        <f>C6+C14+C18</f>
        <v>177149</v>
      </c>
      <c r="D5" s="143">
        <f>B5-C5</f>
        <v>71</v>
      </c>
      <c r="E5" s="77"/>
      <c r="F5" s="39" t="s">
        <v>96</v>
      </c>
      <c r="G5" s="39"/>
      <c r="H5" s="138">
        <f>H6+H14+H18</f>
        <v>1706326</v>
      </c>
      <c r="I5" s="138">
        <f>I6+I14+I18</f>
        <v>1707342</v>
      </c>
      <c r="J5" s="139">
        <f>H5-I5</f>
        <v>-1016</v>
      </c>
    </row>
    <row r="6" spans="1:11" ht="14.25" customHeight="1">
      <c r="A6" s="38" t="s">
        <v>90</v>
      </c>
      <c r="B6" s="154">
        <v>8567</v>
      </c>
      <c r="C6" s="148">
        <v>8568</v>
      </c>
      <c r="D6" s="161">
        <f>B6-C6</f>
        <v>-1</v>
      </c>
      <c r="E6" s="77"/>
      <c r="F6" s="39" t="s">
        <v>97</v>
      </c>
      <c r="G6" s="39"/>
      <c r="H6" s="154">
        <v>1578502</v>
      </c>
      <c r="I6" s="148">
        <v>1579125</v>
      </c>
      <c r="J6" s="159">
        <f aca="true" t="shared" si="0" ref="J6:J11">H6-I6</f>
        <v>-623</v>
      </c>
      <c r="K6" s="40"/>
    </row>
    <row r="7" spans="1:12" ht="14.25" customHeight="1">
      <c r="A7" s="38" t="s">
        <v>87</v>
      </c>
      <c r="B7" s="154">
        <v>1071</v>
      </c>
      <c r="C7" s="148">
        <v>1071</v>
      </c>
      <c r="D7" s="144">
        <f>B7-C7</f>
        <v>0</v>
      </c>
      <c r="E7" s="77"/>
      <c r="F7" s="39" t="s">
        <v>3</v>
      </c>
      <c r="G7" s="39"/>
      <c r="H7" s="154">
        <v>342818</v>
      </c>
      <c r="I7" s="148">
        <v>342834</v>
      </c>
      <c r="J7" s="160">
        <f t="shared" si="0"/>
        <v>-16</v>
      </c>
      <c r="L7" s="41"/>
    </row>
    <row r="8" spans="1:12" ht="14.25" customHeight="1">
      <c r="A8" s="38"/>
      <c r="B8" s="154"/>
      <c r="C8" s="148"/>
      <c r="D8" s="114"/>
      <c r="E8" s="77"/>
      <c r="F8" s="39" t="s">
        <v>4</v>
      </c>
      <c r="G8" s="39"/>
      <c r="H8" s="154">
        <v>1788</v>
      </c>
      <c r="I8" s="148">
        <v>1790</v>
      </c>
      <c r="J8" s="164">
        <f t="shared" si="0"/>
        <v>-2</v>
      </c>
      <c r="L8" s="42"/>
    </row>
    <row r="9" spans="1:10" ht="14.25" customHeight="1">
      <c r="A9" s="38" t="s">
        <v>5</v>
      </c>
      <c r="B9" s="154">
        <v>1</v>
      </c>
      <c r="C9" s="148">
        <v>1</v>
      </c>
      <c r="D9" s="114">
        <f>B9-C9</f>
        <v>0</v>
      </c>
      <c r="E9" s="77"/>
      <c r="F9" s="39" t="s">
        <v>6</v>
      </c>
      <c r="G9" s="39"/>
      <c r="H9" s="154">
        <v>7390</v>
      </c>
      <c r="I9" s="148">
        <v>7410</v>
      </c>
      <c r="J9" s="160">
        <f t="shared" si="0"/>
        <v>-20</v>
      </c>
    </row>
    <row r="10" spans="1:10" ht="14.25" customHeight="1">
      <c r="A10" s="38" t="s">
        <v>7</v>
      </c>
      <c r="B10" s="154">
        <v>7495</v>
      </c>
      <c r="C10" s="148">
        <v>7496</v>
      </c>
      <c r="D10" s="163">
        <f>B10-C10</f>
        <v>-1</v>
      </c>
      <c r="E10" s="77"/>
      <c r="F10" s="39" t="s">
        <v>8</v>
      </c>
      <c r="G10" s="39"/>
      <c r="H10" s="154">
        <v>329112</v>
      </c>
      <c r="I10" s="148">
        <v>329582</v>
      </c>
      <c r="J10" s="159">
        <f>H10-I10</f>
        <v>-470</v>
      </c>
    </row>
    <row r="11" spans="1:10" ht="14.25" customHeight="1">
      <c r="A11" s="38" t="s">
        <v>91</v>
      </c>
      <c r="B11" s="154">
        <v>3896</v>
      </c>
      <c r="C11" s="148">
        <v>3897</v>
      </c>
      <c r="D11" s="163">
        <f>B11-C11</f>
        <v>-1</v>
      </c>
      <c r="E11" s="77"/>
      <c r="F11" s="39" t="s">
        <v>9</v>
      </c>
      <c r="G11" s="43"/>
      <c r="H11" s="154">
        <v>897394</v>
      </c>
      <c r="I11" s="148">
        <v>897509</v>
      </c>
      <c r="J11" s="159">
        <f t="shared" si="0"/>
        <v>-115</v>
      </c>
    </row>
    <row r="12" spans="1:10" ht="14.25" customHeight="1">
      <c r="A12" s="38" t="s">
        <v>10</v>
      </c>
      <c r="B12" s="154">
        <v>403</v>
      </c>
      <c r="C12" s="148">
        <v>401</v>
      </c>
      <c r="D12" s="114">
        <f>B12-C12</f>
        <v>2</v>
      </c>
      <c r="E12" s="77"/>
      <c r="F12" s="43"/>
      <c r="G12" s="43"/>
      <c r="H12" s="154"/>
      <c r="I12" s="148"/>
      <c r="J12" s="125"/>
    </row>
    <row r="13" spans="1:10" ht="7.5" customHeight="1">
      <c r="A13" s="44"/>
      <c r="B13" s="154"/>
      <c r="C13" s="148"/>
      <c r="D13" s="114"/>
      <c r="E13" s="77"/>
      <c r="F13" s="39"/>
      <c r="G13" s="39"/>
      <c r="H13" s="154"/>
      <c r="I13" s="148"/>
      <c r="J13" s="125"/>
    </row>
    <row r="14" spans="1:10" ht="15" customHeight="1">
      <c r="A14" s="38" t="s">
        <v>11</v>
      </c>
      <c r="B14" s="154">
        <v>100112</v>
      </c>
      <c r="C14" s="148">
        <v>100070</v>
      </c>
      <c r="D14" s="143">
        <f>B14-C14</f>
        <v>42</v>
      </c>
      <c r="E14" s="77"/>
      <c r="F14" s="39" t="s">
        <v>11</v>
      </c>
      <c r="G14" s="39"/>
      <c r="H14" s="154">
        <v>127717</v>
      </c>
      <c r="I14" s="148">
        <v>128110</v>
      </c>
      <c r="J14" s="159">
        <f>H14-I14</f>
        <v>-393</v>
      </c>
    </row>
    <row r="15" spans="1:10" ht="15" customHeight="1">
      <c r="A15" s="38" t="s">
        <v>92</v>
      </c>
      <c r="B15" s="154">
        <v>9793</v>
      </c>
      <c r="C15" s="148">
        <v>9824</v>
      </c>
      <c r="D15" s="143">
        <f>B15-C15</f>
        <v>-31</v>
      </c>
      <c r="E15" s="77"/>
      <c r="F15" s="39"/>
      <c r="G15" s="39"/>
      <c r="H15" s="154"/>
      <c r="I15" s="148"/>
      <c r="J15" s="125"/>
    </row>
    <row r="16" spans="1:10" ht="24" customHeight="1">
      <c r="A16" s="86" t="s">
        <v>94</v>
      </c>
      <c r="B16" s="154">
        <v>1328</v>
      </c>
      <c r="C16" s="148">
        <v>1340</v>
      </c>
      <c r="D16" s="143">
        <f>B16-C16</f>
        <v>-12</v>
      </c>
      <c r="E16" s="77"/>
      <c r="F16" s="39" t="s">
        <v>12</v>
      </c>
      <c r="G16" s="39"/>
      <c r="H16" s="154">
        <v>13498</v>
      </c>
      <c r="I16" s="148">
        <v>13641</v>
      </c>
      <c r="J16" s="162">
        <f>H16-I16</f>
        <v>-143</v>
      </c>
    </row>
    <row r="17" spans="1:10" ht="13.5" customHeight="1">
      <c r="A17" s="38" t="s">
        <v>93</v>
      </c>
      <c r="B17" s="154">
        <v>90319</v>
      </c>
      <c r="C17" s="148">
        <v>90246</v>
      </c>
      <c r="D17" s="136">
        <f>B17-C17</f>
        <v>73</v>
      </c>
      <c r="E17" s="77"/>
      <c r="F17" s="39"/>
      <c r="G17" s="39"/>
      <c r="H17" s="154"/>
      <c r="I17" s="148"/>
      <c r="J17" s="126"/>
    </row>
    <row r="18" spans="1:19" s="45" customFormat="1" ht="17.25" customHeight="1">
      <c r="A18" s="153" t="s">
        <v>13</v>
      </c>
      <c r="B18" s="155">
        <v>68541</v>
      </c>
      <c r="C18" s="152">
        <v>68511</v>
      </c>
      <c r="D18" s="158">
        <f>B18-C18</f>
        <v>30</v>
      </c>
      <c r="E18" s="140"/>
      <c r="F18" s="33" t="s">
        <v>13</v>
      </c>
      <c r="G18" s="141"/>
      <c r="H18" s="155">
        <v>107</v>
      </c>
      <c r="I18" s="152">
        <v>107</v>
      </c>
      <c r="J18" s="157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136</v>
      </c>
      <c r="H2"/>
      <c r="I2"/>
      <c r="J2"/>
    </row>
    <row r="3" spans="2:10" ht="15" customHeight="1">
      <c r="B3" s="127"/>
      <c r="C3" s="145" t="s">
        <v>125</v>
      </c>
      <c r="D3" s="129"/>
      <c r="E3" s="145" t="s">
        <v>15</v>
      </c>
      <c r="F3" s="129"/>
      <c r="G3" s="147" t="s">
        <v>128</v>
      </c>
      <c r="H3"/>
      <c r="I3"/>
      <c r="J3"/>
    </row>
    <row r="4" spans="2:10" ht="15" customHeight="1">
      <c r="B4" s="128"/>
      <c r="C4" s="146" t="s">
        <v>109</v>
      </c>
      <c r="D4" s="146" t="s">
        <v>110</v>
      </c>
      <c r="E4" s="146" t="s">
        <v>109</v>
      </c>
      <c r="F4" s="146" t="s">
        <v>110</v>
      </c>
      <c r="G4" s="146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49"/>
      <c r="G5" s="132"/>
      <c r="H5"/>
      <c r="I5" s="28"/>
      <c r="J5" s="28"/>
    </row>
    <row r="6" spans="2:8" ht="15" customHeight="1">
      <c r="B6" s="3" t="s">
        <v>111</v>
      </c>
      <c r="C6" s="133">
        <v>8567</v>
      </c>
      <c r="D6" s="97">
        <v>1578502</v>
      </c>
      <c r="E6" s="150">
        <v>100112</v>
      </c>
      <c r="F6" s="133">
        <v>127717</v>
      </c>
      <c r="G6" s="133">
        <v>68541</v>
      </c>
      <c r="H6"/>
    </row>
    <row r="7" spans="2:11" s="30" customFormat="1" ht="19.5" customHeight="1">
      <c r="B7" s="130" t="s">
        <v>112</v>
      </c>
      <c r="C7" s="133">
        <v>14</v>
      </c>
      <c r="D7" s="97">
        <v>5884</v>
      </c>
      <c r="E7" s="150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55264</v>
      </c>
      <c r="E8" s="150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32768</v>
      </c>
      <c r="E9" s="150">
        <v>127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13080</v>
      </c>
      <c r="E10" s="150">
        <v>5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130</v>
      </c>
      <c r="C11" s="133">
        <v>8</v>
      </c>
      <c r="D11" s="97">
        <v>4426</v>
      </c>
      <c r="E11" s="150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129</v>
      </c>
      <c r="C12" s="133">
        <v>26</v>
      </c>
      <c r="D12" s="97">
        <v>3947</v>
      </c>
      <c r="E12" s="150">
        <v>425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218</v>
      </c>
      <c r="D13" s="97">
        <v>58348</v>
      </c>
      <c r="E13" s="150">
        <v>243</v>
      </c>
      <c r="F13" s="133">
        <v>150</v>
      </c>
      <c r="G13" s="133">
        <v>9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674</v>
      </c>
      <c r="D14" s="97">
        <v>145709</v>
      </c>
      <c r="E14" s="150">
        <v>3048</v>
      </c>
      <c r="F14" s="133">
        <v>2580</v>
      </c>
      <c r="G14" s="133">
        <v>273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70</v>
      </c>
      <c r="D15" s="97">
        <v>27871</v>
      </c>
      <c r="E15" s="150">
        <v>15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91</v>
      </c>
      <c r="D16" s="97">
        <v>36564</v>
      </c>
      <c r="E16" s="150">
        <v>210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80</v>
      </c>
      <c r="D17" s="97">
        <v>22012</v>
      </c>
      <c r="E17" s="150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0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35234</v>
      </c>
      <c r="E19" s="150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0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0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0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0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10</v>
      </c>
      <c r="D24" s="97">
        <v>1845</v>
      </c>
      <c r="E24" s="150">
        <v>354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0">
        <v>180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0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381</v>
      </c>
      <c r="D27" s="97">
        <v>90472</v>
      </c>
      <c r="E27" s="150">
        <v>862</v>
      </c>
      <c r="F27" s="133">
        <v>544</v>
      </c>
      <c r="G27" s="133">
        <v>148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5702</v>
      </c>
      <c r="D28" s="97">
        <v>851704</v>
      </c>
      <c r="E28" s="150">
        <v>37487</v>
      </c>
      <c r="F28" s="133">
        <v>85904</v>
      </c>
      <c r="G28" s="133">
        <v>11384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108</v>
      </c>
      <c r="D29" s="97">
        <v>55203</v>
      </c>
      <c r="E29" s="150">
        <v>190</v>
      </c>
      <c r="F29" s="133">
        <v>115</v>
      </c>
      <c r="G29" s="133">
        <v>17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187</v>
      </c>
      <c r="D30" s="97">
        <v>33585</v>
      </c>
      <c r="E30" s="150">
        <v>8042</v>
      </c>
      <c r="F30" s="133">
        <v>376</v>
      </c>
      <c r="G30" s="133">
        <v>28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14159</v>
      </c>
      <c r="E31" s="150">
        <v>328</v>
      </c>
      <c r="F31" s="133">
        <v>280</v>
      </c>
      <c r="G31" s="133">
        <v>48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0">
        <v>2135</v>
      </c>
      <c r="F32" s="133">
        <v>31</v>
      </c>
      <c r="G32" s="133">
        <v>14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47</v>
      </c>
      <c r="D33" s="97">
        <v>9164</v>
      </c>
      <c r="E33" s="150">
        <v>463</v>
      </c>
      <c r="F33" s="133">
        <v>190</v>
      </c>
      <c r="G33" s="133">
        <v>80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355</v>
      </c>
      <c r="D34" s="98">
        <v>33718</v>
      </c>
      <c r="E34" s="151">
        <v>45829</v>
      </c>
      <c r="F34" s="134">
        <v>35122</v>
      </c>
      <c r="G34" s="134">
        <v>56523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133</v>
      </c>
      <c r="C5" s="7">
        <v>6</v>
      </c>
      <c r="D5" s="74">
        <v>8688</v>
      </c>
      <c r="E5" s="74">
        <v>3974</v>
      </c>
      <c r="F5" s="74">
        <v>99679</v>
      </c>
      <c r="G5" s="74">
        <v>1521</v>
      </c>
      <c r="H5" s="75">
        <v>68327</v>
      </c>
      <c r="I5" s="74">
        <v>1596107</v>
      </c>
      <c r="J5" s="74">
        <v>333448</v>
      </c>
      <c r="K5" s="74">
        <v>137963</v>
      </c>
      <c r="L5" s="74">
        <v>15366</v>
      </c>
      <c r="P5" s="74">
        <f aca="true" t="shared" si="0" ref="P5:P10">J5+L5</f>
        <v>348814</v>
      </c>
    </row>
    <row r="6" spans="2:16" ht="14.25" customHeight="1">
      <c r="B6" s="22"/>
      <c r="C6" s="7">
        <v>7</v>
      </c>
      <c r="D6" s="74">
        <v>8683</v>
      </c>
      <c r="E6" s="74">
        <v>3975</v>
      </c>
      <c r="F6" s="74">
        <v>99696</v>
      </c>
      <c r="G6" s="74">
        <v>1499</v>
      </c>
      <c r="H6" s="75">
        <v>68345</v>
      </c>
      <c r="I6" s="74">
        <v>1595303</v>
      </c>
      <c r="J6" s="74">
        <v>333780</v>
      </c>
      <c r="K6" s="74">
        <v>137484</v>
      </c>
      <c r="L6" s="74">
        <v>15181</v>
      </c>
      <c r="P6" s="74">
        <f t="shared" si="0"/>
        <v>348961</v>
      </c>
    </row>
    <row r="7" spans="2:16" ht="14.25" customHeight="1">
      <c r="B7" s="22"/>
      <c r="C7" s="7">
        <v>8</v>
      </c>
      <c r="D7" s="74">
        <v>8681</v>
      </c>
      <c r="E7" s="74">
        <v>3972</v>
      </c>
      <c r="F7" s="74">
        <v>99721</v>
      </c>
      <c r="G7" s="74">
        <v>1493</v>
      </c>
      <c r="H7" s="75">
        <v>68368</v>
      </c>
      <c r="I7" s="74">
        <v>1594890</v>
      </c>
      <c r="J7" s="74">
        <v>333452</v>
      </c>
      <c r="K7" s="74">
        <v>137182</v>
      </c>
      <c r="L7" s="74">
        <v>15145</v>
      </c>
      <c r="P7" s="74">
        <f t="shared" si="0"/>
        <v>348597</v>
      </c>
    </row>
    <row r="8" spans="2:16" ht="14.25" customHeight="1">
      <c r="B8" s="22"/>
      <c r="C8" s="7">
        <v>9</v>
      </c>
      <c r="D8" s="74">
        <v>8670</v>
      </c>
      <c r="E8" s="74">
        <v>3964</v>
      </c>
      <c r="F8" s="74">
        <v>99831</v>
      </c>
      <c r="G8" s="74">
        <v>1485</v>
      </c>
      <c r="H8" s="75">
        <v>68390</v>
      </c>
      <c r="I8" s="74">
        <v>1593354</v>
      </c>
      <c r="J8" s="74">
        <v>332986</v>
      </c>
      <c r="K8" s="74">
        <v>136861</v>
      </c>
      <c r="L8" s="74">
        <v>15078</v>
      </c>
      <c r="P8" s="74">
        <f t="shared" si="0"/>
        <v>348064</v>
      </c>
    </row>
    <row r="9" spans="2:16" ht="14.25" customHeight="1">
      <c r="B9" s="22"/>
      <c r="C9" s="7">
        <v>10</v>
      </c>
      <c r="D9" s="74">
        <v>8667</v>
      </c>
      <c r="E9" s="74">
        <v>3957</v>
      </c>
      <c r="F9" s="74">
        <v>99872</v>
      </c>
      <c r="G9" s="74">
        <v>1481</v>
      </c>
      <c r="H9" s="75">
        <v>68424</v>
      </c>
      <c r="I9" s="74">
        <v>1592605</v>
      </c>
      <c r="J9" s="74">
        <v>332434</v>
      </c>
      <c r="K9" s="74">
        <v>136563</v>
      </c>
      <c r="L9" s="74">
        <v>15053</v>
      </c>
      <c r="P9" s="74">
        <f t="shared" si="0"/>
        <v>347487</v>
      </c>
    </row>
    <row r="10" spans="2:16" ht="14.25" customHeight="1">
      <c r="B10" s="22"/>
      <c r="C10" s="7">
        <v>11</v>
      </c>
      <c r="D10" s="74">
        <v>8670</v>
      </c>
      <c r="E10" s="74">
        <v>3964</v>
      </c>
      <c r="F10" s="74">
        <v>99889</v>
      </c>
      <c r="G10" s="74">
        <v>1476</v>
      </c>
      <c r="H10" s="75">
        <v>68421</v>
      </c>
      <c r="I10" s="74">
        <v>1593094</v>
      </c>
      <c r="J10" s="74">
        <v>332892</v>
      </c>
      <c r="K10" s="74">
        <v>136237</v>
      </c>
      <c r="L10" s="74">
        <v>14990</v>
      </c>
      <c r="P10" s="74">
        <f t="shared" si="0"/>
        <v>347882</v>
      </c>
    </row>
    <row r="11" spans="2:16" ht="14.25" customHeight="1">
      <c r="B11" s="22"/>
      <c r="C11" s="7">
        <v>12</v>
      </c>
      <c r="D11" s="74">
        <v>8665</v>
      </c>
      <c r="E11" s="74">
        <v>3961</v>
      </c>
      <c r="F11" s="74">
        <v>99836</v>
      </c>
      <c r="G11" s="74">
        <v>1466</v>
      </c>
      <c r="H11" s="75">
        <v>68398</v>
      </c>
      <c r="I11" s="74">
        <v>1592527</v>
      </c>
      <c r="J11" s="74">
        <v>332547</v>
      </c>
      <c r="K11" s="74">
        <v>135751</v>
      </c>
      <c r="L11" s="74">
        <v>14882</v>
      </c>
      <c r="P11" s="74">
        <f aca="true" t="shared" si="1" ref="P11:P16">J11+L11</f>
        <v>347429</v>
      </c>
    </row>
    <row r="12" spans="2:16" ht="14.25" customHeight="1">
      <c r="B12" s="22" t="s">
        <v>131</v>
      </c>
      <c r="C12" s="7">
        <v>1</v>
      </c>
      <c r="D12" s="74">
        <v>8658</v>
      </c>
      <c r="E12" s="74">
        <v>3959</v>
      </c>
      <c r="F12" s="74">
        <v>99741</v>
      </c>
      <c r="G12" s="74">
        <v>1456</v>
      </c>
      <c r="H12" s="75">
        <v>68349</v>
      </c>
      <c r="I12" s="74">
        <v>1591849</v>
      </c>
      <c r="J12" s="74">
        <v>332578</v>
      </c>
      <c r="K12" s="74">
        <v>135378</v>
      </c>
      <c r="L12" s="74">
        <v>14797</v>
      </c>
      <c r="P12" s="74">
        <f t="shared" si="1"/>
        <v>347375</v>
      </c>
    </row>
    <row r="13" spans="2:16" ht="14.25" customHeight="1">
      <c r="B13" s="22"/>
      <c r="C13" s="7">
        <v>2</v>
      </c>
      <c r="D13" s="74">
        <v>8655</v>
      </c>
      <c r="E13" s="74">
        <v>3959</v>
      </c>
      <c r="F13" s="74">
        <v>99750</v>
      </c>
      <c r="G13" s="74">
        <v>1451</v>
      </c>
      <c r="H13" s="75">
        <v>68357</v>
      </c>
      <c r="I13" s="74">
        <v>1590975</v>
      </c>
      <c r="J13" s="74">
        <v>332534</v>
      </c>
      <c r="K13" s="74">
        <v>134862</v>
      </c>
      <c r="L13" s="74">
        <v>14742</v>
      </c>
      <c r="P13" s="74">
        <f t="shared" si="1"/>
        <v>347276</v>
      </c>
    </row>
    <row r="14" spans="2:16" ht="13.5">
      <c r="B14" s="22"/>
      <c r="C14" s="7">
        <v>3</v>
      </c>
      <c r="D14" s="74">
        <v>8650</v>
      </c>
      <c r="E14" s="74">
        <v>3957</v>
      </c>
      <c r="F14" s="74">
        <v>99805</v>
      </c>
      <c r="G14" s="74">
        <v>1442</v>
      </c>
      <c r="H14" s="74">
        <v>68445</v>
      </c>
      <c r="I14" s="74">
        <v>1590704</v>
      </c>
      <c r="J14" s="74">
        <v>332560</v>
      </c>
      <c r="K14" s="74">
        <v>134333</v>
      </c>
      <c r="L14" s="74">
        <v>14640</v>
      </c>
      <c r="P14" s="74">
        <f t="shared" si="1"/>
        <v>347200</v>
      </c>
    </row>
    <row r="15" spans="2:16" ht="13.5">
      <c r="B15" s="22"/>
      <c r="C15" s="7">
        <v>4</v>
      </c>
      <c r="D15" s="74">
        <v>8632</v>
      </c>
      <c r="E15" s="74">
        <v>3944</v>
      </c>
      <c r="F15" s="74">
        <v>99896</v>
      </c>
      <c r="G15" s="74">
        <v>1430</v>
      </c>
      <c r="H15" s="74">
        <v>68482</v>
      </c>
      <c r="I15" s="74">
        <v>1588382</v>
      </c>
      <c r="J15" s="74">
        <v>331693</v>
      </c>
      <c r="K15" s="74">
        <v>133879</v>
      </c>
      <c r="L15" s="74">
        <v>14530</v>
      </c>
      <c r="P15" s="74">
        <f t="shared" si="1"/>
        <v>346223</v>
      </c>
    </row>
    <row r="16" spans="2:16" ht="13.5">
      <c r="B16" s="22"/>
      <c r="C16" s="7">
        <v>5</v>
      </c>
      <c r="D16" s="74">
        <v>8634</v>
      </c>
      <c r="E16" s="74">
        <v>3942</v>
      </c>
      <c r="F16" s="74">
        <v>99957</v>
      </c>
      <c r="G16" s="74">
        <v>1418</v>
      </c>
      <c r="H16" s="74">
        <v>68489</v>
      </c>
      <c r="I16" s="74">
        <v>1589451</v>
      </c>
      <c r="J16" s="74">
        <v>331570</v>
      </c>
      <c r="K16" s="74">
        <v>133346</v>
      </c>
      <c r="L16" s="74">
        <v>14422</v>
      </c>
      <c r="P16" s="74">
        <f t="shared" si="1"/>
        <v>345992</v>
      </c>
    </row>
    <row r="17" spans="2:16" ht="13.5">
      <c r="B17" s="22"/>
      <c r="C17" s="7">
        <v>6</v>
      </c>
      <c r="D17" s="74">
        <v>8630</v>
      </c>
      <c r="E17" s="74">
        <v>3940</v>
      </c>
      <c r="F17" s="74">
        <v>99945</v>
      </c>
      <c r="G17" s="74">
        <v>1411</v>
      </c>
      <c r="H17" s="74">
        <v>68506</v>
      </c>
      <c r="I17" s="74">
        <v>1588262</v>
      </c>
      <c r="J17" s="74">
        <v>331672</v>
      </c>
      <c r="K17" s="74">
        <v>132917</v>
      </c>
      <c r="L17" s="74">
        <v>14353</v>
      </c>
      <c r="P17" s="74">
        <f aca="true" t="shared" si="2" ref="P17:P22">J17+L17</f>
        <v>346025</v>
      </c>
    </row>
    <row r="18" spans="2:16" ht="13.5">
      <c r="B18" s="22"/>
      <c r="C18" s="7">
        <v>7</v>
      </c>
      <c r="D18" s="74">
        <v>8632</v>
      </c>
      <c r="E18" s="74">
        <v>3938</v>
      </c>
      <c r="F18" s="74">
        <v>99969</v>
      </c>
      <c r="G18" s="74">
        <v>1405</v>
      </c>
      <c r="H18" s="74">
        <v>68516</v>
      </c>
      <c r="I18" s="74">
        <v>1589227</v>
      </c>
      <c r="J18" s="74">
        <v>331365</v>
      </c>
      <c r="K18" s="74">
        <v>132589</v>
      </c>
      <c r="L18" s="74">
        <v>14304</v>
      </c>
      <c r="P18" s="74">
        <f t="shared" si="2"/>
        <v>345669</v>
      </c>
    </row>
    <row r="19" spans="2:16" ht="13.5">
      <c r="B19" s="22"/>
      <c r="C19" s="7">
        <v>8</v>
      </c>
      <c r="D19" s="156">
        <v>8625</v>
      </c>
      <c r="E19" s="156">
        <v>3932</v>
      </c>
      <c r="F19" s="156">
        <v>99991</v>
      </c>
      <c r="G19" s="156">
        <v>1397</v>
      </c>
      <c r="H19" s="156">
        <v>68547</v>
      </c>
      <c r="I19" s="156">
        <v>1588190</v>
      </c>
      <c r="J19" s="156">
        <v>331159</v>
      </c>
      <c r="K19" s="156">
        <v>132121</v>
      </c>
      <c r="L19" s="156">
        <v>14226</v>
      </c>
      <c r="P19" s="156">
        <f t="shared" si="2"/>
        <v>345385</v>
      </c>
    </row>
    <row r="20" spans="2:16" ht="13.5">
      <c r="B20" s="7"/>
      <c r="C20" s="7">
        <v>9</v>
      </c>
      <c r="D20" s="156">
        <v>8622</v>
      </c>
      <c r="E20" s="156">
        <v>3927</v>
      </c>
      <c r="F20" s="156">
        <v>99986</v>
      </c>
      <c r="G20" s="156">
        <v>1388</v>
      </c>
      <c r="H20" s="156">
        <v>68534</v>
      </c>
      <c r="I20" s="156">
        <v>1587150</v>
      </c>
      <c r="J20" s="156">
        <v>330840</v>
      </c>
      <c r="K20" s="156">
        <v>131792</v>
      </c>
      <c r="L20" s="156">
        <v>14161</v>
      </c>
      <c r="P20" s="74">
        <f t="shared" si="2"/>
        <v>345001</v>
      </c>
    </row>
    <row r="21" spans="2:16" ht="13.5">
      <c r="B21" s="7"/>
      <c r="C21" s="7">
        <v>10</v>
      </c>
      <c r="D21" s="156">
        <v>8615</v>
      </c>
      <c r="E21" s="156">
        <v>3928</v>
      </c>
      <c r="F21" s="156">
        <v>100032</v>
      </c>
      <c r="G21" s="156">
        <v>1385</v>
      </c>
      <c r="H21" s="156">
        <v>68529</v>
      </c>
      <c r="I21" s="156">
        <v>1586256</v>
      </c>
      <c r="J21" s="156">
        <v>331065</v>
      </c>
      <c r="K21" s="156">
        <v>130952</v>
      </c>
      <c r="L21" s="156">
        <v>14132</v>
      </c>
      <c r="P21" s="74">
        <f t="shared" si="2"/>
        <v>345197</v>
      </c>
    </row>
    <row r="22" spans="2:16" ht="13.5">
      <c r="B22" s="7"/>
      <c r="C22" s="7">
        <v>11</v>
      </c>
      <c r="D22" s="156">
        <v>8614</v>
      </c>
      <c r="E22" s="156">
        <v>3927</v>
      </c>
      <c r="F22" s="156">
        <v>99998</v>
      </c>
      <c r="G22" s="156">
        <v>1379</v>
      </c>
      <c r="H22" s="156">
        <v>68514</v>
      </c>
      <c r="I22" s="156">
        <v>1585736</v>
      </c>
      <c r="J22" s="156">
        <v>331034</v>
      </c>
      <c r="K22" s="156">
        <v>130559</v>
      </c>
      <c r="L22" s="156">
        <v>14093</v>
      </c>
      <c r="P22" s="74">
        <f t="shared" si="2"/>
        <v>345127</v>
      </c>
    </row>
    <row r="23" spans="2:16" ht="13.5">
      <c r="B23" s="7"/>
      <c r="C23" s="7">
        <v>12</v>
      </c>
      <c r="D23" s="156">
        <v>8612</v>
      </c>
      <c r="E23" s="156">
        <v>3928</v>
      </c>
      <c r="F23" s="156">
        <v>99959</v>
      </c>
      <c r="G23" s="156">
        <v>1376</v>
      </c>
      <c r="H23" s="156">
        <v>68492</v>
      </c>
      <c r="I23" s="156">
        <v>1584418</v>
      </c>
      <c r="J23" s="156">
        <v>331020</v>
      </c>
      <c r="K23" s="156">
        <v>130151</v>
      </c>
      <c r="L23" s="156">
        <v>14052</v>
      </c>
      <c r="P23" s="74">
        <f aca="true" t="shared" si="3" ref="P23:P28">J23+L23</f>
        <v>345072</v>
      </c>
    </row>
    <row r="24" spans="2:16" ht="13.5">
      <c r="B24" s="7">
        <v>12</v>
      </c>
      <c r="C24" s="7">
        <v>1</v>
      </c>
      <c r="D24" s="156">
        <v>8605</v>
      </c>
      <c r="E24" s="156">
        <v>3923</v>
      </c>
      <c r="F24" s="156">
        <v>99927</v>
      </c>
      <c r="G24" s="156">
        <v>1371</v>
      </c>
      <c r="H24" s="156">
        <v>68457</v>
      </c>
      <c r="I24" s="156">
        <v>1583918</v>
      </c>
      <c r="J24" s="156">
        <v>330958</v>
      </c>
      <c r="K24" s="156">
        <v>129818</v>
      </c>
      <c r="L24" s="156">
        <v>13967</v>
      </c>
      <c r="P24" s="74">
        <f t="shared" si="3"/>
        <v>344925</v>
      </c>
    </row>
    <row r="25" spans="2:16" ht="13.5">
      <c r="B25" s="7"/>
      <c r="C25" s="7">
        <v>2</v>
      </c>
      <c r="D25" s="156">
        <v>8602</v>
      </c>
      <c r="E25" s="156">
        <v>3918</v>
      </c>
      <c r="F25" s="156">
        <v>99907</v>
      </c>
      <c r="G25" s="156">
        <v>1367</v>
      </c>
      <c r="H25" s="156">
        <v>68450</v>
      </c>
      <c r="I25" s="156">
        <v>1582974</v>
      </c>
      <c r="J25" s="156">
        <v>330721</v>
      </c>
      <c r="K25" s="156">
        <v>129597</v>
      </c>
      <c r="L25" s="156">
        <v>13926</v>
      </c>
      <c r="P25" s="74">
        <f t="shared" si="3"/>
        <v>344647</v>
      </c>
    </row>
    <row r="26" spans="2:16" ht="13.5">
      <c r="B26" s="7"/>
      <c r="C26" s="7">
        <v>3</v>
      </c>
      <c r="D26" s="156">
        <v>8580</v>
      </c>
      <c r="E26" s="156">
        <v>3909</v>
      </c>
      <c r="F26" s="156">
        <v>99957</v>
      </c>
      <c r="G26" s="156">
        <v>1362</v>
      </c>
      <c r="H26" s="156">
        <v>68453</v>
      </c>
      <c r="I26" s="156">
        <v>1580961</v>
      </c>
      <c r="J26" s="156">
        <v>330737</v>
      </c>
      <c r="K26" s="156">
        <v>129243</v>
      </c>
      <c r="L26" s="156">
        <v>13847</v>
      </c>
      <c r="P26" s="74">
        <f t="shared" si="3"/>
        <v>344584</v>
      </c>
    </row>
    <row r="27" spans="2:16" ht="13.5">
      <c r="B27" s="7"/>
      <c r="C27" s="7">
        <v>4</v>
      </c>
      <c r="D27" s="156">
        <v>8569</v>
      </c>
      <c r="E27" s="156">
        <v>3897</v>
      </c>
      <c r="F27" s="156">
        <v>100010</v>
      </c>
      <c r="G27" s="156">
        <v>1355</v>
      </c>
      <c r="H27" s="156">
        <v>68485</v>
      </c>
      <c r="I27" s="156">
        <v>1579765</v>
      </c>
      <c r="J27" s="156">
        <v>329488</v>
      </c>
      <c r="K27" s="156">
        <v>128731</v>
      </c>
      <c r="L27" s="156">
        <v>13787</v>
      </c>
      <c r="P27" s="74">
        <f t="shared" si="3"/>
        <v>343275</v>
      </c>
    </row>
    <row r="28" spans="2:16" ht="13.5">
      <c r="B28" s="7"/>
      <c r="C28" s="7">
        <v>5</v>
      </c>
      <c r="D28" s="156">
        <v>8568</v>
      </c>
      <c r="E28" s="156">
        <v>3897</v>
      </c>
      <c r="F28" s="156">
        <v>100070</v>
      </c>
      <c r="G28" s="156">
        <v>1340</v>
      </c>
      <c r="H28" s="156">
        <v>68511</v>
      </c>
      <c r="I28" s="156">
        <v>1579125</v>
      </c>
      <c r="J28" s="156">
        <v>329582</v>
      </c>
      <c r="K28" s="156">
        <v>128110</v>
      </c>
      <c r="L28" s="156">
        <v>13641</v>
      </c>
      <c r="P28" s="74">
        <f t="shared" si="3"/>
        <v>343223</v>
      </c>
    </row>
    <row r="29" spans="2:16" ht="13.5">
      <c r="B29" s="7"/>
      <c r="C29" s="7">
        <v>6</v>
      </c>
      <c r="D29" s="156">
        <v>8567</v>
      </c>
      <c r="E29" s="156">
        <v>3896</v>
      </c>
      <c r="F29" s="156">
        <v>100112</v>
      </c>
      <c r="G29" s="156">
        <v>1328</v>
      </c>
      <c r="H29" s="156">
        <v>68541</v>
      </c>
      <c r="I29" s="156">
        <v>1578502</v>
      </c>
      <c r="J29" s="156">
        <v>329112</v>
      </c>
      <c r="K29" s="156">
        <v>127717</v>
      </c>
      <c r="L29" s="156">
        <v>13498</v>
      </c>
      <c r="P29" s="74">
        <f>J29+L29</f>
        <v>342610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70" t="s">
        <v>126</v>
      </c>
      <c r="D2" s="171"/>
      <c r="E2" s="171"/>
      <c r="F2" s="171"/>
      <c r="G2" s="172"/>
      <c r="H2" s="170" t="s">
        <v>98</v>
      </c>
      <c r="I2" s="171"/>
      <c r="J2" s="171"/>
      <c r="K2" s="173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4" t="s">
        <v>79</v>
      </c>
      <c r="J4" s="55" t="s">
        <v>15</v>
      </c>
      <c r="K4" s="176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5"/>
      <c r="J5" s="53"/>
      <c r="K5" s="177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8" t="s">
        <v>132</v>
      </c>
      <c r="B7" s="179"/>
      <c r="C7" s="99">
        <v>8567</v>
      </c>
      <c r="D7" s="99">
        <v>3896</v>
      </c>
      <c r="E7" s="99">
        <v>100112</v>
      </c>
      <c r="F7" s="99">
        <v>1328</v>
      </c>
      <c r="G7" s="99">
        <v>68541</v>
      </c>
      <c r="H7" s="99">
        <v>1578502</v>
      </c>
      <c r="I7" s="99">
        <v>329112</v>
      </c>
      <c r="J7" s="99">
        <v>127717</v>
      </c>
      <c r="K7" s="100">
        <v>13498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574</v>
      </c>
      <c r="D8" s="101">
        <v>260</v>
      </c>
      <c r="E8" s="102">
        <v>3395</v>
      </c>
      <c r="F8" s="101">
        <v>59</v>
      </c>
      <c r="G8" s="102">
        <v>3010</v>
      </c>
      <c r="H8" s="101">
        <v>97665</v>
      </c>
      <c r="I8" s="102">
        <v>23163</v>
      </c>
      <c r="J8" s="101">
        <v>7457</v>
      </c>
      <c r="K8" s="103">
        <v>687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39</v>
      </c>
      <c r="E9" s="105">
        <v>893</v>
      </c>
      <c r="F9" s="104">
        <v>29</v>
      </c>
      <c r="G9" s="105">
        <v>564</v>
      </c>
      <c r="H9" s="104">
        <v>18106</v>
      </c>
      <c r="I9" s="105">
        <v>2816</v>
      </c>
      <c r="J9" s="104">
        <v>3491</v>
      </c>
      <c r="K9" s="106">
        <v>276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92</v>
      </c>
      <c r="D10" s="104">
        <v>34</v>
      </c>
      <c r="E10" s="105">
        <v>923</v>
      </c>
      <c r="F10" s="104">
        <v>22</v>
      </c>
      <c r="G10" s="105">
        <v>602</v>
      </c>
      <c r="H10" s="104">
        <v>17856</v>
      </c>
      <c r="I10" s="105">
        <v>2590</v>
      </c>
      <c r="J10" s="104">
        <v>1950</v>
      </c>
      <c r="K10" s="106">
        <v>282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1605</v>
      </c>
      <c r="F11" s="104">
        <v>21</v>
      </c>
      <c r="G11" s="105">
        <v>1048</v>
      </c>
      <c r="H11" s="104">
        <v>25572</v>
      </c>
      <c r="I11" s="105">
        <v>3122</v>
      </c>
      <c r="J11" s="104">
        <v>2337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821</v>
      </c>
      <c r="F12" s="107">
        <v>7</v>
      </c>
      <c r="G12" s="108">
        <v>450</v>
      </c>
      <c r="H12" s="107">
        <v>15899</v>
      </c>
      <c r="I12" s="108">
        <v>2352</v>
      </c>
      <c r="J12" s="107">
        <v>1088</v>
      </c>
      <c r="K12" s="109">
        <v>81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24</v>
      </c>
      <c r="E13" s="105">
        <v>929</v>
      </c>
      <c r="F13" s="104">
        <v>10</v>
      </c>
      <c r="G13" s="105">
        <v>484</v>
      </c>
      <c r="H13" s="104">
        <v>15039</v>
      </c>
      <c r="I13" s="105">
        <v>2106</v>
      </c>
      <c r="J13" s="104">
        <v>865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129</v>
      </c>
      <c r="D14" s="104">
        <v>50</v>
      </c>
      <c r="E14" s="105">
        <v>1395</v>
      </c>
      <c r="F14" s="104">
        <v>16</v>
      </c>
      <c r="G14" s="105">
        <v>878</v>
      </c>
      <c r="H14" s="104">
        <v>25883</v>
      </c>
      <c r="I14" s="105">
        <v>3903</v>
      </c>
      <c r="J14" s="104">
        <v>2137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1717</v>
      </c>
      <c r="F15" s="104">
        <v>16</v>
      </c>
      <c r="G15" s="105">
        <v>1407</v>
      </c>
      <c r="H15" s="104">
        <v>32411</v>
      </c>
      <c r="I15" s="105">
        <v>5860</v>
      </c>
      <c r="J15" s="104">
        <v>2443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108</v>
      </c>
      <c r="D16" s="104">
        <v>57</v>
      </c>
      <c r="E16" s="105">
        <v>1415</v>
      </c>
      <c r="F16" s="104">
        <v>11</v>
      </c>
      <c r="G16" s="105">
        <v>982</v>
      </c>
      <c r="H16" s="104">
        <v>21223</v>
      </c>
      <c r="I16" s="105">
        <v>4118</v>
      </c>
      <c r="J16" s="104">
        <v>2047</v>
      </c>
      <c r="K16" s="106">
        <v>108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132</v>
      </c>
      <c r="D17" s="107">
        <v>69</v>
      </c>
      <c r="E17" s="108">
        <v>1560</v>
      </c>
      <c r="F17" s="107">
        <v>10</v>
      </c>
      <c r="G17" s="108">
        <v>965</v>
      </c>
      <c r="H17" s="107">
        <v>24814</v>
      </c>
      <c r="I17" s="108">
        <v>4942</v>
      </c>
      <c r="J17" s="107">
        <v>1692</v>
      </c>
      <c r="K17" s="109">
        <v>105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132</v>
      </c>
      <c r="E18" s="105">
        <v>4103</v>
      </c>
      <c r="F18" s="104">
        <v>5</v>
      </c>
      <c r="G18" s="105">
        <v>3444</v>
      </c>
      <c r="H18" s="104">
        <v>62533</v>
      </c>
      <c r="I18" s="105">
        <v>12493</v>
      </c>
      <c r="J18" s="104">
        <v>3608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113</v>
      </c>
      <c r="E19" s="105">
        <v>3693</v>
      </c>
      <c r="F19" s="104">
        <v>17</v>
      </c>
      <c r="G19" s="105">
        <v>3204</v>
      </c>
      <c r="H19" s="104">
        <v>56939</v>
      </c>
      <c r="I19" s="105">
        <v>9559</v>
      </c>
      <c r="J19" s="104">
        <v>3039</v>
      </c>
      <c r="K19" s="106">
        <v>220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642</v>
      </c>
      <c r="D20" s="104">
        <v>242</v>
      </c>
      <c r="E20" s="105">
        <v>12681</v>
      </c>
      <c r="F20" s="104">
        <v>17</v>
      </c>
      <c r="G20" s="105">
        <v>10628</v>
      </c>
      <c r="H20" s="104">
        <v>127661</v>
      </c>
      <c r="I20" s="105">
        <v>21644</v>
      </c>
      <c r="J20" s="104">
        <v>4614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343</v>
      </c>
      <c r="D21" s="104">
        <v>122</v>
      </c>
      <c r="E21" s="105">
        <v>6520</v>
      </c>
      <c r="F21" s="104">
        <v>13</v>
      </c>
      <c r="G21" s="105">
        <v>4912</v>
      </c>
      <c r="H21" s="104">
        <v>73841</v>
      </c>
      <c r="I21" s="105">
        <v>13196</v>
      </c>
      <c r="J21" s="104">
        <v>3031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1673</v>
      </c>
      <c r="F22" s="107">
        <v>6</v>
      </c>
      <c r="G22" s="108">
        <v>1185</v>
      </c>
      <c r="H22" s="107">
        <v>29238</v>
      </c>
      <c r="I22" s="108">
        <v>5075</v>
      </c>
      <c r="J22" s="107">
        <v>919</v>
      </c>
      <c r="K22" s="109">
        <v>54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6</v>
      </c>
      <c r="G23" s="105">
        <v>456</v>
      </c>
      <c r="H23" s="104">
        <v>17460</v>
      </c>
      <c r="I23" s="105">
        <v>5252</v>
      </c>
      <c r="J23" s="104">
        <v>962</v>
      </c>
      <c r="K23" s="106">
        <v>66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875</v>
      </c>
      <c r="F24" s="104">
        <v>10</v>
      </c>
      <c r="G24" s="105">
        <v>496</v>
      </c>
      <c r="H24" s="104">
        <v>19284</v>
      </c>
      <c r="I24" s="105">
        <v>4748</v>
      </c>
      <c r="J24" s="104">
        <v>1171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588</v>
      </c>
      <c r="F25" s="104">
        <v>16</v>
      </c>
      <c r="G25" s="105">
        <v>287</v>
      </c>
      <c r="H25" s="104">
        <v>11348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29</v>
      </c>
      <c r="E26" s="105">
        <v>682</v>
      </c>
      <c r="F26" s="104">
        <v>10</v>
      </c>
      <c r="G26" s="105">
        <v>426</v>
      </c>
      <c r="H26" s="104">
        <v>11181</v>
      </c>
      <c r="I26" s="105">
        <v>2233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131</v>
      </c>
      <c r="D27" s="107">
        <v>56</v>
      </c>
      <c r="E27" s="108">
        <v>1561</v>
      </c>
      <c r="F27" s="107">
        <v>17</v>
      </c>
      <c r="G27" s="108">
        <v>1019</v>
      </c>
      <c r="H27" s="107">
        <v>24354</v>
      </c>
      <c r="I27" s="108">
        <v>3875</v>
      </c>
      <c r="J27" s="107">
        <v>1236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1572</v>
      </c>
      <c r="F28" s="104">
        <v>27</v>
      </c>
      <c r="G28" s="105">
        <v>944</v>
      </c>
      <c r="H28" s="104">
        <v>20795</v>
      </c>
      <c r="I28" s="105">
        <v>3432</v>
      </c>
      <c r="J28" s="104">
        <v>1991</v>
      </c>
      <c r="K28" s="103">
        <v>310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183</v>
      </c>
      <c r="D29" s="104">
        <v>89</v>
      </c>
      <c r="E29" s="105">
        <v>2701</v>
      </c>
      <c r="F29" s="104">
        <v>10</v>
      </c>
      <c r="G29" s="105">
        <v>1766</v>
      </c>
      <c r="H29" s="104">
        <v>39470</v>
      </c>
      <c r="I29" s="105">
        <v>10772</v>
      </c>
      <c r="J29" s="104">
        <v>2815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325</v>
      </c>
      <c r="D30" s="104">
        <v>152</v>
      </c>
      <c r="E30" s="105">
        <v>5101</v>
      </c>
      <c r="F30" s="104">
        <v>33</v>
      </c>
      <c r="G30" s="105">
        <v>3680</v>
      </c>
      <c r="H30" s="104">
        <v>67563</v>
      </c>
      <c r="I30" s="105">
        <v>13643</v>
      </c>
      <c r="J30" s="104">
        <v>5196</v>
      </c>
      <c r="K30" s="106">
        <v>335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1528</v>
      </c>
      <c r="F31" s="104">
        <v>18</v>
      </c>
      <c r="G31" s="105">
        <v>856</v>
      </c>
      <c r="H31" s="104">
        <v>20596</v>
      </c>
      <c r="I31" s="105">
        <v>4216</v>
      </c>
      <c r="J31" s="104">
        <v>1624</v>
      </c>
      <c r="K31" s="106">
        <v>224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59</v>
      </c>
      <c r="D32" s="107">
        <v>30</v>
      </c>
      <c r="E32" s="108">
        <v>1017</v>
      </c>
      <c r="F32" s="107">
        <v>3</v>
      </c>
      <c r="G32" s="108">
        <v>560</v>
      </c>
      <c r="H32" s="107">
        <v>14749</v>
      </c>
      <c r="I32" s="108">
        <v>2762</v>
      </c>
      <c r="J32" s="107">
        <v>599</v>
      </c>
      <c r="K32" s="109">
        <v>42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66</v>
      </c>
      <c r="E33" s="105">
        <v>2497</v>
      </c>
      <c r="F33" s="104">
        <v>6</v>
      </c>
      <c r="G33" s="105">
        <v>1321</v>
      </c>
      <c r="H33" s="104">
        <v>36124</v>
      </c>
      <c r="I33" s="105">
        <v>6216</v>
      </c>
      <c r="J33" s="104">
        <v>1162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537</v>
      </c>
      <c r="D34" s="104">
        <v>243</v>
      </c>
      <c r="E34" s="105">
        <v>8242</v>
      </c>
      <c r="F34" s="104">
        <v>7</v>
      </c>
      <c r="G34" s="105">
        <v>5481</v>
      </c>
      <c r="H34" s="104">
        <v>108775</v>
      </c>
      <c r="I34" s="105">
        <v>23079</v>
      </c>
      <c r="J34" s="104">
        <v>3117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349</v>
      </c>
      <c r="D35" s="104">
        <v>161</v>
      </c>
      <c r="E35" s="105">
        <v>4965</v>
      </c>
      <c r="F35" s="104">
        <v>36</v>
      </c>
      <c r="G35" s="105">
        <v>2994</v>
      </c>
      <c r="H35" s="104">
        <v>63861</v>
      </c>
      <c r="I35" s="105">
        <v>14078</v>
      </c>
      <c r="J35" s="104">
        <v>3470</v>
      </c>
      <c r="K35" s="106">
        <v>399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1181</v>
      </c>
      <c r="F36" s="104">
        <v>2</v>
      </c>
      <c r="G36" s="105">
        <v>695</v>
      </c>
      <c r="H36" s="104">
        <v>16437</v>
      </c>
      <c r="I36" s="105">
        <v>3243</v>
      </c>
      <c r="J36" s="104">
        <v>698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89</v>
      </c>
      <c r="D37" s="107">
        <v>41</v>
      </c>
      <c r="E37" s="108">
        <v>1071</v>
      </c>
      <c r="F37" s="107">
        <v>20</v>
      </c>
      <c r="G37" s="108">
        <v>559</v>
      </c>
      <c r="H37" s="107">
        <v>14228</v>
      </c>
      <c r="I37" s="108">
        <v>2811</v>
      </c>
      <c r="J37" s="107">
        <v>1682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522</v>
      </c>
      <c r="F38" s="104">
        <v>8</v>
      </c>
      <c r="G38" s="105">
        <v>262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734</v>
      </c>
      <c r="F39" s="104">
        <v>10</v>
      </c>
      <c r="G39" s="105">
        <v>283</v>
      </c>
      <c r="H39" s="104">
        <v>10867</v>
      </c>
      <c r="I39" s="105">
        <v>2300</v>
      </c>
      <c r="J39" s="104">
        <v>692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172</v>
      </c>
      <c r="D40" s="104">
        <v>86</v>
      </c>
      <c r="E40" s="105">
        <v>1619</v>
      </c>
      <c r="F40" s="104">
        <v>42</v>
      </c>
      <c r="G40" s="105">
        <v>1003</v>
      </c>
      <c r="H40" s="104">
        <v>29638</v>
      </c>
      <c r="I40" s="105">
        <v>4918</v>
      </c>
      <c r="J40" s="104">
        <v>2746</v>
      </c>
      <c r="K40" s="106">
        <v>470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131</v>
      </c>
      <c r="E41" s="105">
        <v>2598</v>
      </c>
      <c r="F41" s="104">
        <v>66</v>
      </c>
      <c r="G41" s="105">
        <v>1553</v>
      </c>
      <c r="H41" s="104">
        <v>41030</v>
      </c>
      <c r="I41" s="105">
        <v>10336</v>
      </c>
      <c r="J41" s="104">
        <v>3876</v>
      </c>
      <c r="K41" s="106">
        <v>674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1287</v>
      </c>
      <c r="F42" s="107">
        <v>22</v>
      </c>
      <c r="G42" s="108">
        <v>672</v>
      </c>
      <c r="H42" s="107">
        <v>27034</v>
      </c>
      <c r="I42" s="108">
        <v>9446</v>
      </c>
      <c r="J42" s="107">
        <v>2464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769</v>
      </c>
      <c r="F43" s="104">
        <v>36</v>
      </c>
      <c r="G43" s="105">
        <v>429</v>
      </c>
      <c r="H43" s="104">
        <v>15019</v>
      </c>
      <c r="I43" s="105">
        <v>4367</v>
      </c>
      <c r="J43" s="104">
        <v>2461</v>
      </c>
      <c r="K43" s="106">
        <v>314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827</v>
      </c>
      <c r="F44" s="104">
        <v>45</v>
      </c>
      <c r="G44" s="105">
        <v>474</v>
      </c>
      <c r="H44" s="104">
        <v>15448</v>
      </c>
      <c r="I44" s="105">
        <v>2680</v>
      </c>
      <c r="J44" s="104">
        <v>2129</v>
      </c>
      <c r="K44" s="106">
        <v>425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143</v>
      </c>
      <c r="D45" s="104">
        <v>81</v>
      </c>
      <c r="E45" s="105">
        <v>1250</v>
      </c>
      <c r="F45" s="104">
        <v>44</v>
      </c>
      <c r="G45" s="105">
        <v>688</v>
      </c>
      <c r="H45" s="104">
        <v>22888</v>
      </c>
      <c r="I45" s="105">
        <v>5129</v>
      </c>
      <c r="J45" s="104">
        <v>3743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134</v>
      </c>
      <c r="D46" s="104">
        <v>85</v>
      </c>
      <c r="E46" s="105">
        <v>572</v>
      </c>
      <c r="F46" s="104">
        <v>6</v>
      </c>
      <c r="G46" s="105">
        <v>367</v>
      </c>
      <c r="H46" s="104">
        <v>18733</v>
      </c>
      <c r="I46" s="105">
        <v>6826</v>
      </c>
      <c r="J46" s="104">
        <v>1622</v>
      </c>
      <c r="K46" s="106">
        <v>50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231</v>
      </c>
      <c r="E47" s="108">
        <v>4514</v>
      </c>
      <c r="F47" s="107">
        <v>146</v>
      </c>
      <c r="G47" s="108">
        <v>3021</v>
      </c>
      <c r="H47" s="107">
        <v>87023</v>
      </c>
      <c r="I47" s="108">
        <v>21555</v>
      </c>
      <c r="J47" s="107">
        <v>9620</v>
      </c>
      <c r="K47" s="106">
        <v>1234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108</v>
      </c>
      <c r="D48" s="104">
        <v>61</v>
      </c>
      <c r="E48" s="105">
        <v>697</v>
      </c>
      <c r="F48" s="104">
        <v>47</v>
      </c>
      <c r="G48" s="105">
        <v>422</v>
      </c>
      <c r="H48" s="104">
        <v>15114</v>
      </c>
      <c r="I48" s="105">
        <v>4354</v>
      </c>
      <c r="J48" s="104">
        <v>2769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159</v>
      </c>
      <c r="D49" s="104">
        <v>70</v>
      </c>
      <c r="E49" s="105">
        <v>1425</v>
      </c>
      <c r="F49" s="104">
        <v>75</v>
      </c>
      <c r="G49" s="105">
        <v>749</v>
      </c>
      <c r="H49" s="104">
        <v>27245</v>
      </c>
      <c r="I49" s="105">
        <v>6524</v>
      </c>
      <c r="J49" s="104">
        <v>4667</v>
      </c>
      <c r="K49" s="106">
        <v>708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214</v>
      </c>
      <c r="D50" s="104">
        <v>107</v>
      </c>
      <c r="E50" s="105">
        <v>1477</v>
      </c>
      <c r="F50" s="104">
        <v>81</v>
      </c>
      <c r="G50" s="105">
        <v>841</v>
      </c>
      <c r="H50" s="104">
        <v>35386</v>
      </c>
      <c r="I50" s="105">
        <v>9436</v>
      </c>
      <c r="J50" s="104">
        <v>6027</v>
      </c>
      <c r="K50" s="106">
        <v>795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159</v>
      </c>
      <c r="D51" s="104">
        <v>53</v>
      </c>
      <c r="E51" s="105">
        <v>978</v>
      </c>
      <c r="F51" s="104">
        <v>50</v>
      </c>
      <c r="G51" s="105">
        <v>546</v>
      </c>
      <c r="H51" s="104">
        <v>20163</v>
      </c>
      <c r="I51" s="105">
        <v>2904</v>
      </c>
      <c r="J51" s="104">
        <v>4277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140</v>
      </c>
      <c r="D52" s="107">
        <v>65</v>
      </c>
      <c r="E52" s="108">
        <v>902</v>
      </c>
      <c r="F52" s="107">
        <v>47</v>
      </c>
      <c r="G52" s="108">
        <v>518</v>
      </c>
      <c r="H52" s="107">
        <v>19330</v>
      </c>
      <c r="I52" s="108">
        <v>3854</v>
      </c>
      <c r="J52" s="107">
        <v>3361</v>
      </c>
      <c r="K52" s="109">
        <v>459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261</v>
      </c>
      <c r="D53" s="104">
        <v>139</v>
      </c>
      <c r="E53" s="105">
        <v>1418</v>
      </c>
      <c r="F53" s="104">
        <v>106</v>
      </c>
      <c r="G53" s="105">
        <v>817</v>
      </c>
      <c r="H53" s="104">
        <v>34686</v>
      </c>
      <c r="I53" s="105">
        <v>9233</v>
      </c>
      <c r="J53" s="104">
        <v>6432</v>
      </c>
      <c r="K53" s="103">
        <v>1051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94</v>
      </c>
      <c r="D54" s="110">
        <v>40</v>
      </c>
      <c r="E54" s="111">
        <v>846</v>
      </c>
      <c r="F54" s="110">
        <v>17</v>
      </c>
      <c r="G54" s="111">
        <v>593</v>
      </c>
      <c r="H54" s="110">
        <v>19005</v>
      </c>
      <c r="I54" s="111">
        <v>3789</v>
      </c>
      <c r="J54" s="110">
        <v>1370</v>
      </c>
      <c r="K54" s="112">
        <v>187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2012-08-24T05:00:58Z</cp:lastPrinted>
  <dcterms:created xsi:type="dcterms:W3CDTF">1996-10-31T08:05:57Z</dcterms:created>
  <dcterms:modified xsi:type="dcterms:W3CDTF">2012-08-27T02:53:18Z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