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2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'データ'!$B$1:$P$29</definedName>
    <definedName name="_xlnm.Print_Area" localSheetId="3">'都道府県別'!$A$1:$L$57</definedName>
    <definedName name="_xlnm.Print_Area" localSheetId="0">'表１'!$A$1:$J$24</definedName>
  </definedNames>
  <calcPr fullCalcOnLoad="1"/>
</workbook>
</file>

<file path=xl/sharedStrings.xml><?xml version="1.0" encoding="utf-8"?>
<sst xmlns="http://schemas.openxmlformats.org/spreadsheetml/2006/main" count="189" uniqueCount="144">
  <si>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</si>
  <si>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</si>
  <si>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</si>
  <si>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</si>
  <si>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</si>
  <si>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</si>
  <si>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</si>
  <si>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</si>
  <si>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</si>
  <si>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</si>
  <si>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</si>
  <si>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</si>
  <si>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</si>
  <si>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</si>
  <si>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</si>
  <si>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</si>
  <si>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</si>
  <si>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</si>
  <si>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</si>
  <si>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</si>
  <si>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</si>
  <si>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</si>
  <si>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</si>
  <si>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</si>
  <si>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</si>
  <si>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</si>
  <si>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</si>
  <si>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</si>
  <si>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</si>
  <si>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</si>
  <si>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</si>
  <si>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</si>
  <si>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</si>
  <si>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</si>
  <si>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</si>
  <si>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</si>
  <si>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</si>
  <si>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</si>
  <si>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</si>
  <si>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</si>
  <si>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</si>
  <si>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</si>
  <si>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</si>
  <si>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</si>
  <si>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</si>
  <si>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</si>
  <si>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</si>
  <si>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</si>
  <si>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</si>
  <si>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</si>
  <si>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</si>
  <si>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</si>
  <si>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</si>
  <si>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</si>
  <si>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</si>
  <si>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</si>
  <si>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</si>
  <si>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</si>
  <si>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</si>
  <si>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</si>
  <si>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</si>
  <si>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</si>
  <si>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</si>
  <si>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</si>
  <si>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</si>
  <si>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</si>
  <si>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</si>
  <si>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</si>
  <si>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</si>
  <si>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</si>
  <si>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</si>
  <si>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</si>
  <si>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</si>
  <si>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</si>
  <si>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</si>
  <si>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</si>
  <si>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</si>
  <si>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</si>
  <si>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</si>
  <si>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</si>
  <si>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</si>
  <si>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</si>
  <si>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</si>
  <si>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</si>
  <si>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</si>
  <si>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</si>
  <si>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</si>
  <si>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</si>
  <si>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</si>
  <si>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</si>
  <si>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</si>
  <si>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</si>
  <si>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</si>
  <si>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</si>
  <si>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</si>
  <si>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</si>
  <si>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</si>
  <si>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</si>
  <si>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</si>
  <si>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</si>
  <si>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</si>
  <si>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</si>
  <si>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</si>
  <si>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</si>
  <si>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</si>
  <si>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</si>
  <si>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</si>
  <si>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</si>
  <si>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</si>
  <si>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</si>
  <si>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</si>
  <si>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</si>
  <si>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</si>
  <si>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</si>
  <si>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</si>
  <si>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</si>
  <si>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</si>
  <si>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</si>
  <si>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</si>
  <si>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</si>
  <si>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</si>
  <si>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</si>
  <si>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</si>
  <si>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</si>
  <si>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</si>
  <si>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</si>
  <si>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</si>
  <si>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</si>
  <si>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</si>
  <si>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</si>
  <si>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</si>
  <si>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</si>
  <si>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</si>
  <si>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</si>
  <si>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</si>
  <si>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</si>
  <si>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</si>
  <si>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4月</t>
  </si>
  <si>
    <t>-</t>
  </si>
  <si>
    <t>　　　その他</t>
  </si>
  <si>
    <t>　　　 　国立高度専門医療研究センター（再掲）</t>
  </si>
  <si>
    <t>5月</t>
  </si>
  <si>
    <t xml:space="preserve">平成22年5月末現在   </t>
  </si>
  <si>
    <t xml:space="preserve">平成22年5月末現在  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</si>
</sst>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7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3" fontId="11" fillId="33" borderId="0" xfId="0" applyNumberFormat="1" applyFont="1" applyFill="1" applyBorder="1" applyAlignment="1">
      <alignment horizontal="right" vertical="center" wrapText="1"/>
    </xf>
    <xf numFmtId="204" fontId="11" fillId="33" borderId="27" xfId="0" applyNumberFormat="1" applyFont="1" applyFill="1" applyBorder="1" applyAlignment="1">
      <alignment horizontal="right" vertical="center" wrapText="1"/>
    </xf>
    <xf numFmtId="181" fontId="11" fillId="33" borderId="27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/>
    </xf>
    <xf numFmtId="190" fontId="10" fillId="0" borderId="19" xfId="0" applyNumberFormat="1" applyFont="1" applyBorder="1" applyAlignment="1">
      <alignment horizontal="right"/>
    </xf>
    <xf numFmtId="203" fontId="11" fillId="33" borderId="27" xfId="0" applyNumberFormat="1" applyFont="1" applyFill="1" applyBorder="1" applyAlignment="1">
      <alignment horizontal="right" vertical="center" wrapText="1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1613767</c:v>
                </c:pt>
                <c:pt idx="1">
                  <c:v>1612855</c:v>
                </c:pt>
                <c:pt idx="2">
                  <c:v>1611915</c:v>
                </c:pt>
                <c:pt idx="3">
                  <c:v>1611621</c:v>
                </c:pt>
                <c:pt idx="4">
                  <c:v>1609403</c:v>
                </c:pt>
                <c:pt idx="5">
                  <c:v>1609100</c:v>
                </c:pt>
                <c:pt idx="6">
                  <c:v>1609147</c:v>
                </c:pt>
                <c:pt idx="7">
                  <c:v>1608278</c:v>
                </c:pt>
                <c:pt idx="8">
                  <c:v>1607926</c:v>
                </c:pt>
                <c:pt idx="9">
                  <c:v>1607966</c:v>
                </c:pt>
                <c:pt idx="10">
                  <c:v>1605347</c:v>
                </c:pt>
                <c:pt idx="11">
                  <c:v>1603536</c:v>
                </c:pt>
                <c:pt idx="12">
                  <c:v>1603694</c:v>
                </c:pt>
                <c:pt idx="13">
                  <c:v>1603509</c:v>
                </c:pt>
                <c:pt idx="14">
                  <c:v>1602422</c:v>
                </c:pt>
                <c:pt idx="15">
                  <c:v>1601938</c:v>
                </c:pt>
                <c:pt idx="16">
                  <c:v>1601679</c:v>
                </c:pt>
                <c:pt idx="17">
                  <c:v>1601277</c:v>
                </c:pt>
                <c:pt idx="18">
                  <c:v>1601036</c:v>
                </c:pt>
                <c:pt idx="19">
                  <c:v>1600387</c:v>
                </c:pt>
                <c:pt idx="20">
                  <c:v>1600090</c:v>
                </c:pt>
                <c:pt idx="21">
                  <c:v>1600456</c:v>
                </c:pt>
                <c:pt idx="22">
                  <c:v>1597320</c:v>
                </c:pt>
                <c:pt idx="23">
                  <c:v>1596333</c:v>
                </c:pt>
                <c:pt idx="24">
                  <c:v>1596294</c:v>
                </c:pt>
              </c:numCache>
            </c:numRef>
          </c:val>
          <c:smooth val="0"/>
        </c:ser>
        <c:marker val="1"/>
        <c:axId val="3230770"/>
        <c:axId val="29076931"/>
      </c:lineChart>
      <c:catAx>
        <c:axId val="3230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76931"/>
        <c:crossesAt val="0"/>
        <c:auto val="0"/>
        <c:lblOffset val="100"/>
        <c:tickLblSkip val="1"/>
        <c:noMultiLvlLbl val="0"/>
      </c:catAx>
      <c:valAx>
        <c:axId val="290769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077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359429</c:v>
                </c:pt>
                <c:pt idx="1">
                  <c:v>358800</c:v>
                </c:pt>
                <c:pt idx="2">
                  <c:v>358109</c:v>
                </c:pt>
                <c:pt idx="3">
                  <c:v>357788</c:v>
                </c:pt>
                <c:pt idx="4">
                  <c:v>356877</c:v>
                </c:pt>
                <c:pt idx="5">
                  <c:v>357458</c:v>
                </c:pt>
                <c:pt idx="6">
                  <c:v>357444</c:v>
                </c:pt>
                <c:pt idx="7">
                  <c:v>357307</c:v>
                </c:pt>
                <c:pt idx="8">
                  <c:v>356919</c:v>
                </c:pt>
                <c:pt idx="9">
                  <c:v>356575</c:v>
                </c:pt>
                <c:pt idx="10">
                  <c:v>355963</c:v>
                </c:pt>
                <c:pt idx="11">
                  <c:v>354893</c:v>
                </c:pt>
                <c:pt idx="12">
                  <c:v>354781</c:v>
                </c:pt>
                <c:pt idx="13">
                  <c:v>354498</c:v>
                </c:pt>
                <c:pt idx="14">
                  <c:v>353714</c:v>
                </c:pt>
                <c:pt idx="15">
                  <c:v>353597</c:v>
                </c:pt>
                <c:pt idx="16">
                  <c:v>352939</c:v>
                </c:pt>
                <c:pt idx="17">
                  <c:v>352655</c:v>
                </c:pt>
                <c:pt idx="18">
                  <c:v>352220</c:v>
                </c:pt>
                <c:pt idx="19">
                  <c:v>351719</c:v>
                </c:pt>
                <c:pt idx="20">
                  <c:v>351550</c:v>
                </c:pt>
                <c:pt idx="21">
                  <c:v>351297</c:v>
                </c:pt>
                <c:pt idx="22">
                  <c:v>350931</c:v>
                </c:pt>
                <c:pt idx="23">
                  <c:v>349114</c:v>
                </c:pt>
                <c:pt idx="24">
                  <c:v>348595</c:v>
                </c:pt>
              </c:numCache>
            </c:numRef>
          </c:val>
          <c:smooth val="0"/>
        </c:ser>
        <c:marker val="1"/>
        <c:axId val="60365788"/>
        <c:axId val="6421181"/>
      </c:lineChart>
      <c:catAx>
        <c:axId val="60365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1181"/>
        <c:crossesAt val="295000"/>
        <c:auto val="0"/>
        <c:lblOffset val="100"/>
        <c:tickLblSkip val="1"/>
        <c:noMultiLvlLbl val="0"/>
      </c:catAx>
      <c:valAx>
        <c:axId val="6421181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65788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0.09125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</cdr:y>
    </cdr:from>
    <cdr:to>
      <cdr:x>0.06725</cdr:x>
      <cdr:y>0.9135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33400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2"/>
      <c r="B3" s="140" t="s">
        <v>100</v>
      </c>
      <c r="C3" s="144"/>
      <c r="D3" s="145"/>
      <c r="E3" s="88"/>
      <c r="F3" s="148"/>
      <c r="G3" s="36"/>
      <c r="H3" s="151" t="s">
        <v>103</v>
      </c>
      <c r="I3" s="134"/>
      <c r="J3" s="150"/>
    </row>
    <row r="4" spans="1:10" ht="13.5" customHeight="1">
      <c r="A4" s="143"/>
      <c r="B4" s="141" t="s">
        <v>141</v>
      </c>
      <c r="C4" s="141" t="s">
        <v>137</v>
      </c>
      <c r="D4" s="146" t="s">
        <v>2</v>
      </c>
      <c r="E4" s="147"/>
      <c r="F4" s="149"/>
      <c r="G4" s="37"/>
      <c r="H4" s="135" t="s">
        <v>141</v>
      </c>
      <c r="I4" s="135" t="s">
        <v>137</v>
      </c>
      <c r="J4" s="152" t="s">
        <v>2</v>
      </c>
    </row>
    <row r="5" spans="1:10" ht="3" customHeight="1">
      <c r="A5" s="38"/>
      <c r="B5" s="136"/>
      <c r="C5" s="136"/>
      <c r="D5" s="131"/>
      <c r="E5" s="89"/>
      <c r="F5" s="39"/>
      <c r="G5" s="39"/>
      <c r="H5" s="136"/>
      <c r="I5" s="136"/>
      <c r="J5" s="153"/>
    </row>
    <row r="6" spans="1:10" ht="13.5" customHeight="1">
      <c r="A6" s="38" t="s">
        <v>94</v>
      </c>
      <c r="B6" s="137">
        <f>B8+B17+B22</f>
        <v>176679</v>
      </c>
      <c r="C6" s="137">
        <f>C8+C17+C22</f>
        <v>176529</v>
      </c>
      <c r="D6" s="176">
        <f>B6-C6</f>
        <v>150</v>
      </c>
      <c r="E6" s="89"/>
      <c r="F6" s="39" t="s">
        <v>101</v>
      </c>
      <c r="G6" s="39"/>
      <c r="H6" s="137">
        <f>H8+H17+H22</f>
        <v>1734838</v>
      </c>
      <c r="I6" s="137">
        <f>I8+I17+I22</f>
        <v>1735510</v>
      </c>
      <c r="J6" s="154">
        <f>H6-I6</f>
        <v>-672</v>
      </c>
    </row>
    <row r="7" spans="1:10" ht="3" customHeight="1">
      <c r="A7" s="38"/>
      <c r="B7" s="138"/>
      <c r="C7" s="138"/>
      <c r="D7" s="132"/>
      <c r="E7" s="89"/>
      <c r="F7" s="39"/>
      <c r="G7" s="39"/>
      <c r="H7" s="138"/>
      <c r="I7" s="138"/>
      <c r="J7" s="154"/>
    </row>
    <row r="8" spans="1:11" ht="14.25" customHeight="1">
      <c r="A8" s="38" t="s">
        <v>95</v>
      </c>
      <c r="B8" s="137">
        <v>8692</v>
      </c>
      <c r="C8" s="137">
        <v>8699</v>
      </c>
      <c r="D8" s="178">
        <f>B8-C8</f>
        <v>-7</v>
      </c>
      <c r="E8" s="89"/>
      <c r="F8" s="39" t="s">
        <v>102</v>
      </c>
      <c r="G8" s="39"/>
      <c r="H8" s="137">
        <v>1596294</v>
      </c>
      <c r="I8" s="137">
        <v>1596333</v>
      </c>
      <c r="J8" s="180">
        <f aca="true" t="shared" si="0" ref="J8:J13">H8-I8</f>
        <v>-39</v>
      </c>
      <c r="K8" s="40"/>
    </row>
    <row r="9" spans="1:12" ht="13.5" customHeight="1">
      <c r="A9" s="38" t="s">
        <v>91</v>
      </c>
      <c r="B9" s="137">
        <v>1084</v>
      </c>
      <c r="C9" s="137">
        <v>1084</v>
      </c>
      <c r="D9" s="178">
        <f>B9-C9</f>
        <v>0</v>
      </c>
      <c r="E9" s="89"/>
      <c r="F9" s="39" t="s">
        <v>3</v>
      </c>
      <c r="G9" s="39"/>
      <c r="H9" s="137">
        <v>347262</v>
      </c>
      <c r="I9" s="137">
        <v>347228</v>
      </c>
      <c r="J9" s="177">
        <f t="shared" si="0"/>
        <v>34</v>
      </c>
      <c r="L9" s="41"/>
    </row>
    <row r="10" spans="1:12" ht="12" customHeight="1">
      <c r="A10" s="38"/>
      <c r="B10" s="137"/>
      <c r="C10" s="137"/>
      <c r="D10" s="132"/>
      <c r="E10" s="89"/>
      <c r="F10" s="39" t="s">
        <v>4</v>
      </c>
      <c r="G10" s="39"/>
      <c r="H10" s="137">
        <v>1798</v>
      </c>
      <c r="I10" s="137">
        <v>1798</v>
      </c>
      <c r="J10" s="180">
        <f t="shared" si="0"/>
        <v>0</v>
      </c>
      <c r="L10" s="42"/>
    </row>
    <row r="11" spans="1:10" ht="13.5" customHeight="1">
      <c r="A11" s="38" t="s">
        <v>5</v>
      </c>
      <c r="B11" s="137">
        <v>1</v>
      </c>
      <c r="C11" s="137">
        <v>1</v>
      </c>
      <c r="D11" s="132">
        <f>B11-C11</f>
        <v>0</v>
      </c>
      <c r="E11" s="89"/>
      <c r="F11" s="39" t="s">
        <v>6</v>
      </c>
      <c r="G11" s="39"/>
      <c r="H11" s="137">
        <v>8495</v>
      </c>
      <c r="I11" s="137">
        <v>8512</v>
      </c>
      <c r="J11" s="177">
        <f t="shared" si="0"/>
        <v>-17</v>
      </c>
    </row>
    <row r="12" spans="1:10" ht="13.5" customHeight="1">
      <c r="A12" s="38" t="s">
        <v>7</v>
      </c>
      <c r="B12" s="137">
        <v>7607</v>
      </c>
      <c r="C12" s="137">
        <v>7614</v>
      </c>
      <c r="D12" s="178">
        <f>B12-C12</f>
        <v>-7</v>
      </c>
      <c r="E12" s="89"/>
      <c r="F12" s="39" t="s">
        <v>8</v>
      </c>
      <c r="G12" s="39"/>
      <c r="H12" s="137">
        <v>333076</v>
      </c>
      <c r="I12" s="137">
        <v>333409</v>
      </c>
      <c r="J12" s="181">
        <f t="shared" si="0"/>
        <v>-333</v>
      </c>
    </row>
    <row r="13" spans="1:10" ht="13.5" customHeight="1">
      <c r="A13" s="43" t="s">
        <v>96</v>
      </c>
      <c r="B13" s="137">
        <v>3976</v>
      </c>
      <c r="C13" s="137">
        <v>3983</v>
      </c>
      <c r="D13" s="176">
        <f>B13-C13</f>
        <v>-7</v>
      </c>
      <c r="E13" s="89"/>
      <c r="F13" s="39" t="s">
        <v>9</v>
      </c>
      <c r="G13" s="44"/>
      <c r="H13" s="137">
        <v>905663</v>
      </c>
      <c r="I13" s="137">
        <v>905386</v>
      </c>
      <c r="J13" s="154">
        <f t="shared" si="0"/>
        <v>277</v>
      </c>
    </row>
    <row r="14" spans="1:19" ht="9.75" customHeight="1">
      <c r="A14" s="45"/>
      <c r="B14" s="137"/>
      <c r="C14" s="137"/>
      <c r="D14" s="132"/>
      <c r="E14" s="89"/>
      <c r="F14" s="39"/>
      <c r="G14" s="46"/>
      <c r="H14" s="137"/>
      <c r="I14" s="137"/>
      <c r="J14" s="154"/>
      <c r="M14" s="50"/>
      <c r="N14" s="50"/>
      <c r="O14" s="50"/>
      <c r="P14" s="50"/>
      <c r="Q14" s="50"/>
      <c r="R14" s="50"/>
      <c r="S14" s="50"/>
    </row>
    <row r="15" spans="1:10" ht="13.5" customHeight="1">
      <c r="A15" s="38" t="s">
        <v>10</v>
      </c>
      <c r="B15" s="137">
        <v>279</v>
      </c>
      <c r="C15" s="137">
        <v>279</v>
      </c>
      <c r="D15" s="132">
        <f>B15-C15</f>
        <v>0</v>
      </c>
      <c r="E15" s="89"/>
      <c r="F15" s="44"/>
      <c r="G15" s="44"/>
      <c r="H15" s="137"/>
      <c r="I15" s="137"/>
      <c r="J15" s="154"/>
    </row>
    <row r="16" spans="1:10" ht="10.5" customHeight="1">
      <c r="A16" s="47"/>
      <c r="B16" s="137"/>
      <c r="C16" s="137"/>
      <c r="D16" s="132"/>
      <c r="E16" s="89"/>
      <c r="F16" s="39"/>
      <c r="G16" s="39"/>
      <c r="H16" s="137"/>
      <c r="I16" s="137"/>
      <c r="J16" s="154"/>
    </row>
    <row r="17" spans="1:10" ht="13.5" customHeight="1">
      <c r="A17" s="38" t="s">
        <v>11</v>
      </c>
      <c r="B17" s="137">
        <v>99684</v>
      </c>
      <c r="C17" s="137">
        <v>99585</v>
      </c>
      <c r="D17" s="132">
        <f>B17-C17</f>
        <v>99</v>
      </c>
      <c r="E17" s="89"/>
      <c r="F17" s="39" t="s">
        <v>11</v>
      </c>
      <c r="G17" s="39"/>
      <c r="H17" s="137">
        <v>138422</v>
      </c>
      <c r="I17" s="137">
        <v>139055</v>
      </c>
      <c r="J17" s="154">
        <f>H17-I17</f>
        <v>-633</v>
      </c>
    </row>
    <row r="18" spans="1:10" ht="13.5" customHeight="1">
      <c r="A18" s="38" t="s">
        <v>97</v>
      </c>
      <c r="B18" s="137">
        <v>10748</v>
      </c>
      <c r="C18" s="137">
        <v>10797</v>
      </c>
      <c r="D18" s="132">
        <f>B18-C18</f>
        <v>-49</v>
      </c>
      <c r="E18" s="89"/>
      <c r="F18" s="39"/>
      <c r="G18" s="39"/>
      <c r="H18" s="137"/>
      <c r="I18" s="137"/>
      <c r="J18" s="154"/>
    </row>
    <row r="19" spans="1:10" ht="27" customHeight="1">
      <c r="A19" s="99" t="s">
        <v>99</v>
      </c>
      <c r="B19" s="137">
        <v>1538</v>
      </c>
      <c r="C19" s="137">
        <v>1555</v>
      </c>
      <c r="D19" s="179">
        <f>B19-C19</f>
        <v>-17</v>
      </c>
      <c r="E19" s="89"/>
      <c r="F19" s="39" t="s">
        <v>12</v>
      </c>
      <c r="G19" s="39"/>
      <c r="H19" s="137">
        <v>15519</v>
      </c>
      <c r="I19" s="137">
        <v>15705</v>
      </c>
      <c r="J19" s="184">
        <f>H19-I19</f>
        <v>-186</v>
      </c>
    </row>
    <row r="20" spans="1:10" ht="13.5" customHeight="1">
      <c r="A20" s="38" t="s">
        <v>98</v>
      </c>
      <c r="B20" s="137">
        <v>88936</v>
      </c>
      <c r="C20" s="137">
        <v>88788</v>
      </c>
      <c r="D20" s="176">
        <f>B20-C20</f>
        <v>148</v>
      </c>
      <c r="E20" s="89"/>
      <c r="F20" s="39"/>
      <c r="G20" s="39"/>
      <c r="H20" s="137"/>
      <c r="I20" s="137"/>
      <c r="J20" s="155"/>
    </row>
    <row r="21" spans="1:10" ht="3" customHeight="1">
      <c r="A21" s="38"/>
      <c r="B21" s="137"/>
      <c r="C21" s="137"/>
      <c r="D21" s="132"/>
      <c r="E21" s="89"/>
      <c r="F21" s="39"/>
      <c r="G21" s="39"/>
      <c r="H21" s="137"/>
      <c r="I21" s="137"/>
      <c r="J21" s="156"/>
    </row>
    <row r="22" spans="1:19" s="50" customFormat="1" ht="13.5" customHeight="1">
      <c r="A22" s="48" t="s">
        <v>13</v>
      </c>
      <c r="B22" s="139">
        <v>68303</v>
      </c>
      <c r="C22" s="139">
        <v>68245</v>
      </c>
      <c r="D22" s="133">
        <f>B22-C22</f>
        <v>58</v>
      </c>
      <c r="E22" s="90"/>
      <c r="F22" s="49" t="s">
        <v>13</v>
      </c>
      <c r="G22" s="49"/>
      <c r="H22" s="139">
        <v>122</v>
      </c>
      <c r="I22" s="139">
        <v>122</v>
      </c>
      <c r="J22" s="157">
        <f>H22-I22</f>
        <v>0</v>
      </c>
      <c r="K22" s="32"/>
      <c r="L22" s="32"/>
      <c r="M22" s="32"/>
      <c r="N22" s="32"/>
      <c r="O22" s="32"/>
      <c r="P22" s="32"/>
      <c r="Q22" s="32"/>
      <c r="R22" s="32"/>
      <c r="S22" s="32"/>
    </row>
    <row r="23" spans="1:5" ht="9" customHeight="1">
      <c r="A23" s="42"/>
      <c r="B23" s="51"/>
      <c r="C23" s="51"/>
      <c r="D23" s="51"/>
      <c r="E23" s="51"/>
    </row>
    <row r="24" spans="1:5" ht="9" customHeight="1">
      <c r="A24" s="42"/>
      <c r="B24" s="51"/>
      <c r="C24" s="52"/>
      <c r="D24" s="52"/>
      <c r="E24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2"/>
      <c r="C2" s="112"/>
      <c r="D2" s="112"/>
      <c r="E2" s="112"/>
      <c r="F2" s="2"/>
      <c r="G2" s="130" t="s">
        <v>142</v>
      </c>
      <c r="H2"/>
      <c r="I2"/>
      <c r="J2"/>
    </row>
    <row r="3" spans="2:10" ht="15" customHeight="1">
      <c r="B3" s="158"/>
      <c r="C3" s="160" t="s">
        <v>132</v>
      </c>
      <c r="D3" s="160"/>
      <c r="E3" s="160" t="s">
        <v>15</v>
      </c>
      <c r="F3" s="160"/>
      <c r="G3" s="161" t="s">
        <v>135</v>
      </c>
      <c r="H3"/>
      <c r="I3"/>
      <c r="J3"/>
    </row>
    <row r="4" spans="2:10" ht="15" customHeight="1">
      <c r="B4" s="159"/>
      <c r="C4" s="162" t="s">
        <v>116</v>
      </c>
      <c r="D4" s="162" t="s">
        <v>117</v>
      </c>
      <c r="E4" s="162" t="s">
        <v>116</v>
      </c>
      <c r="F4" s="162" t="s">
        <v>117</v>
      </c>
      <c r="G4" s="162" t="s">
        <v>116</v>
      </c>
      <c r="H4"/>
      <c r="I4" s="111"/>
      <c r="J4"/>
    </row>
    <row r="5" spans="2:10" ht="3.75" customHeight="1">
      <c r="B5" s="113"/>
      <c r="C5" s="165"/>
      <c r="D5" s="168"/>
      <c r="E5" s="165"/>
      <c r="F5" s="168"/>
      <c r="G5" s="165"/>
      <c r="H5"/>
      <c r="I5" s="28"/>
      <c r="J5" s="28"/>
    </row>
    <row r="6" spans="2:8" ht="15" customHeight="1">
      <c r="B6" s="3" t="s">
        <v>118</v>
      </c>
      <c r="C6" s="166">
        <v>8692</v>
      </c>
      <c r="D6" s="114">
        <v>1596294</v>
      </c>
      <c r="E6" s="166">
        <v>99684</v>
      </c>
      <c r="F6" s="114">
        <v>138422</v>
      </c>
      <c r="G6" s="166">
        <v>68303</v>
      </c>
      <c r="H6"/>
    </row>
    <row r="7" spans="2:11" s="30" customFormat="1" ht="18.75" customHeight="1">
      <c r="B7" s="163" t="s">
        <v>119</v>
      </c>
      <c r="C7" s="166">
        <v>14</v>
      </c>
      <c r="D7" s="114">
        <v>6729</v>
      </c>
      <c r="E7" s="166">
        <v>28</v>
      </c>
      <c r="F7" s="114" t="s">
        <v>83</v>
      </c>
      <c r="G7" s="166" t="s">
        <v>83</v>
      </c>
      <c r="H7"/>
      <c r="I7" s="102"/>
      <c r="J7" s="102"/>
      <c r="K7" s="31"/>
    </row>
    <row r="8" spans="2:11" ht="15" customHeight="1">
      <c r="B8" s="3" t="s">
        <v>85</v>
      </c>
      <c r="C8" s="166">
        <v>144</v>
      </c>
      <c r="D8" s="114">
        <v>56562</v>
      </c>
      <c r="E8" s="166">
        <v>1</v>
      </c>
      <c r="F8" s="114" t="s">
        <v>83</v>
      </c>
      <c r="G8" s="166" t="s">
        <v>83</v>
      </c>
      <c r="H8"/>
      <c r="I8" s="102"/>
      <c r="J8" s="102"/>
      <c r="K8"/>
    </row>
    <row r="9" spans="2:14" ht="15" customHeight="1">
      <c r="B9" s="3" t="s">
        <v>87</v>
      </c>
      <c r="C9" s="166">
        <v>48</v>
      </c>
      <c r="D9" s="114">
        <v>32810</v>
      </c>
      <c r="E9" s="166">
        <v>127</v>
      </c>
      <c r="F9" s="114" t="s">
        <v>83</v>
      </c>
      <c r="G9" s="166">
        <v>2</v>
      </c>
      <c r="H9"/>
      <c r="I9" s="101"/>
      <c r="J9" s="101"/>
      <c r="K9" s="102"/>
      <c r="L9" s="102"/>
      <c r="M9" s="102"/>
      <c r="N9" s="102"/>
    </row>
    <row r="10" spans="2:14" ht="15" customHeight="1">
      <c r="B10" s="3" t="s">
        <v>86</v>
      </c>
      <c r="C10" s="166">
        <v>34</v>
      </c>
      <c r="D10" s="114">
        <v>13225</v>
      </c>
      <c r="E10" s="166">
        <v>6</v>
      </c>
      <c r="F10" s="114" t="s">
        <v>83</v>
      </c>
      <c r="G10" s="166" t="s">
        <v>83</v>
      </c>
      <c r="H10"/>
      <c r="I10" s="101"/>
      <c r="J10" s="101"/>
      <c r="K10" s="102"/>
      <c r="L10" s="102"/>
      <c r="M10" s="102"/>
      <c r="N10" s="102"/>
    </row>
    <row r="11" spans="2:14" ht="15" customHeight="1">
      <c r="B11" s="3" t="s">
        <v>139</v>
      </c>
      <c r="C11" s="166">
        <v>34</v>
      </c>
      <c r="D11" s="114">
        <v>8884</v>
      </c>
      <c r="E11" s="166">
        <v>439</v>
      </c>
      <c r="F11" s="166">
        <v>2278</v>
      </c>
      <c r="G11" s="166">
        <v>1</v>
      </c>
      <c r="H11"/>
      <c r="I11" s="101"/>
      <c r="J11" s="101"/>
      <c r="K11" s="102"/>
      <c r="L11" s="102"/>
      <c r="M11" s="102"/>
      <c r="N11" s="102"/>
    </row>
    <row r="12" spans="2:14" ht="15" customHeight="1">
      <c r="B12" s="182" t="s">
        <v>140</v>
      </c>
      <c r="C12" s="166">
        <v>8</v>
      </c>
      <c r="D12" s="114">
        <v>4957</v>
      </c>
      <c r="E12" s="166" t="s">
        <v>138</v>
      </c>
      <c r="F12" s="114" t="s">
        <v>138</v>
      </c>
      <c r="G12" s="166" t="s">
        <v>138</v>
      </c>
      <c r="H12"/>
      <c r="I12" s="101"/>
      <c r="J12" s="101"/>
      <c r="K12" s="101"/>
      <c r="L12" s="101"/>
      <c r="M12" s="101"/>
      <c r="N12" s="101"/>
    </row>
    <row r="13" spans="2:14" ht="19.5" customHeight="1">
      <c r="B13" s="3" t="s">
        <v>120</v>
      </c>
      <c r="C13" s="166">
        <v>237</v>
      </c>
      <c r="D13" s="114">
        <v>62612</v>
      </c>
      <c r="E13" s="166">
        <v>242</v>
      </c>
      <c r="F13" s="114">
        <v>131</v>
      </c>
      <c r="G13" s="166">
        <v>11</v>
      </c>
      <c r="H13"/>
      <c r="I13" s="101"/>
      <c r="J13" s="101"/>
      <c r="K13" s="101"/>
      <c r="L13" s="101"/>
      <c r="M13" s="101"/>
      <c r="N13" s="101"/>
    </row>
    <row r="14" spans="2:14" ht="15" customHeight="1">
      <c r="B14" s="3" t="s">
        <v>121</v>
      </c>
      <c r="C14" s="166">
        <v>703</v>
      </c>
      <c r="D14" s="114">
        <v>152194</v>
      </c>
      <c r="E14" s="166">
        <v>3110</v>
      </c>
      <c r="F14" s="114">
        <v>2779</v>
      </c>
      <c r="G14" s="166">
        <v>274</v>
      </c>
      <c r="H14"/>
      <c r="I14" s="101"/>
      <c r="J14" s="101"/>
      <c r="K14" s="101"/>
      <c r="L14" s="101"/>
      <c r="M14" s="101"/>
      <c r="N14" s="101"/>
    </row>
    <row r="15" spans="2:14" ht="15" customHeight="1">
      <c r="B15" s="3" t="s">
        <v>122</v>
      </c>
      <c r="C15" s="166">
        <v>53</v>
      </c>
      <c r="D15" s="114">
        <v>23089</v>
      </c>
      <c r="E15" s="166">
        <v>10</v>
      </c>
      <c r="F15" s="114" t="s">
        <v>83</v>
      </c>
      <c r="G15" s="166" t="s">
        <v>83</v>
      </c>
      <c r="H15"/>
      <c r="I15" s="101"/>
      <c r="J15" s="101"/>
      <c r="K15" s="101"/>
      <c r="L15" s="101"/>
      <c r="M15" s="101"/>
      <c r="N15" s="101"/>
    </row>
    <row r="16" spans="2:14" ht="15" customHeight="1">
      <c r="B16" s="3" t="s">
        <v>123</v>
      </c>
      <c r="C16" s="166">
        <v>92</v>
      </c>
      <c r="D16" s="114">
        <v>37427</v>
      </c>
      <c r="E16" s="166">
        <v>203</v>
      </c>
      <c r="F16" s="114">
        <v>19</v>
      </c>
      <c r="G16" s="166" t="s">
        <v>83</v>
      </c>
      <c r="H16"/>
      <c r="I16" s="101"/>
      <c r="J16" s="101"/>
      <c r="K16" s="101"/>
      <c r="L16" s="101"/>
      <c r="M16" s="101"/>
      <c r="N16" s="101"/>
    </row>
    <row r="17" spans="2:14" ht="15" customHeight="1">
      <c r="B17" s="3" t="s">
        <v>124</v>
      </c>
      <c r="C17" s="166">
        <v>80</v>
      </c>
      <c r="D17" s="114">
        <v>22250</v>
      </c>
      <c r="E17" s="166">
        <v>48</v>
      </c>
      <c r="F17" s="114">
        <v>10</v>
      </c>
      <c r="G17" s="166" t="s">
        <v>83</v>
      </c>
      <c r="H17"/>
      <c r="I17" s="101"/>
      <c r="J17" s="101"/>
      <c r="K17" s="101"/>
      <c r="L17" s="101"/>
      <c r="M17" s="101"/>
      <c r="N17" s="101"/>
    </row>
    <row r="18" spans="2:14" ht="15" customHeight="1">
      <c r="B18" s="3" t="s">
        <v>17</v>
      </c>
      <c r="C18" s="166">
        <v>7</v>
      </c>
      <c r="D18" s="114">
        <v>1871</v>
      </c>
      <c r="E18" s="166" t="s">
        <v>83</v>
      </c>
      <c r="F18" s="114" t="s">
        <v>83</v>
      </c>
      <c r="G18" s="166" t="s">
        <v>83</v>
      </c>
      <c r="H18"/>
      <c r="I18" s="101"/>
      <c r="J18" s="101"/>
      <c r="K18" s="101"/>
      <c r="L18" s="101"/>
      <c r="M18" s="101"/>
      <c r="N18" s="101"/>
    </row>
    <row r="19" spans="2:14" ht="15" customHeight="1">
      <c r="B19" s="3" t="s">
        <v>125</v>
      </c>
      <c r="C19" s="166">
        <v>112</v>
      </c>
      <c r="D19" s="114">
        <v>35972</v>
      </c>
      <c r="E19" s="166">
        <v>68</v>
      </c>
      <c r="F19" s="114">
        <v>79</v>
      </c>
      <c r="G19" s="166" t="s">
        <v>83</v>
      </c>
      <c r="H19"/>
      <c r="I19" s="101"/>
      <c r="J19" s="101"/>
      <c r="K19" s="101"/>
      <c r="L19" s="101"/>
      <c r="M19" s="101"/>
      <c r="N19" s="101"/>
    </row>
    <row r="20" spans="2:14" ht="15" customHeight="1">
      <c r="B20" s="3" t="s">
        <v>18</v>
      </c>
      <c r="C20" s="166" t="s">
        <v>83</v>
      </c>
      <c r="D20" s="114" t="s">
        <v>83</v>
      </c>
      <c r="E20" s="166" t="s">
        <v>83</v>
      </c>
      <c r="F20" s="114" t="s">
        <v>83</v>
      </c>
      <c r="G20" s="166" t="s">
        <v>83</v>
      </c>
      <c r="H20"/>
      <c r="I20" s="101"/>
      <c r="J20" s="101"/>
      <c r="K20" s="101"/>
      <c r="L20" s="101"/>
      <c r="M20" s="101"/>
      <c r="N20" s="101"/>
    </row>
    <row r="21" spans="2:14" ht="15" customHeight="1">
      <c r="B21" s="3" t="s">
        <v>19</v>
      </c>
      <c r="C21" s="166">
        <v>51</v>
      </c>
      <c r="D21" s="114">
        <v>14123</v>
      </c>
      <c r="E21" s="166">
        <v>2</v>
      </c>
      <c r="F21" s="114" t="s">
        <v>83</v>
      </c>
      <c r="G21" s="166" t="s">
        <v>83</v>
      </c>
      <c r="H21"/>
      <c r="I21" s="101"/>
      <c r="J21" s="101"/>
      <c r="K21" s="101"/>
      <c r="L21" s="101"/>
      <c r="M21" s="101"/>
      <c r="N21" s="101"/>
    </row>
    <row r="22" spans="2:14" ht="15" customHeight="1">
      <c r="B22" s="3" t="s">
        <v>20</v>
      </c>
      <c r="C22" s="166">
        <v>7</v>
      </c>
      <c r="D22" s="114">
        <v>2808</v>
      </c>
      <c r="E22" s="166">
        <v>2</v>
      </c>
      <c r="F22" s="114" t="s">
        <v>83</v>
      </c>
      <c r="G22" s="166" t="s">
        <v>83</v>
      </c>
      <c r="H22"/>
      <c r="I22" s="101"/>
      <c r="J22" s="101"/>
      <c r="K22" s="101"/>
      <c r="L22" s="101"/>
      <c r="M22" s="101"/>
      <c r="N22" s="101"/>
    </row>
    <row r="23" spans="2:14" ht="15" customHeight="1">
      <c r="B23" s="3" t="s">
        <v>126</v>
      </c>
      <c r="C23" s="166">
        <v>3</v>
      </c>
      <c r="D23" s="114">
        <v>786</v>
      </c>
      <c r="E23" s="166">
        <v>16</v>
      </c>
      <c r="F23" s="114">
        <v>10</v>
      </c>
      <c r="G23" s="166" t="s">
        <v>83</v>
      </c>
      <c r="H23"/>
      <c r="I23" s="101"/>
      <c r="J23" s="101"/>
      <c r="K23" s="101"/>
      <c r="L23" s="101"/>
      <c r="M23" s="101"/>
      <c r="N23" s="101"/>
    </row>
    <row r="24" spans="2:14" ht="15" customHeight="1">
      <c r="B24" s="3" t="s">
        <v>21</v>
      </c>
      <c r="C24" s="166">
        <v>14</v>
      </c>
      <c r="D24" s="114">
        <v>2912</v>
      </c>
      <c r="E24" s="166">
        <v>381</v>
      </c>
      <c r="F24" s="114">
        <v>10</v>
      </c>
      <c r="G24" s="166">
        <v>4</v>
      </c>
      <c r="H24"/>
      <c r="I24" s="101"/>
      <c r="J24" s="101"/>
      <c r="K24" s="101"/>
      <c r="L24" s="101"/>
      <c r="M24" s="101"/>
      <c r="N24" s="101"/>
    </row>
    <row r="25" spans="2:14" ht="15" customHeight="1">
      <c r="B25" s="3" t="s">
        <v>22</v>
      </c>
      <c r="C25" s="166">
        <v>46</v>
      </c>
      <c r="D25" s="114">
        <v>14830</v>
      </c>
      <c r="E25" s="166">
        <v>215</v>
      </c>
      <c r="F25" s="114">
        <v>10</v>
      </c>
      <c r="G25" s="166">
        <v>8</v>
      </c>
      <c r="H25"/>
      <c r="I25" s="101"/>
      <c r="J25" s="101"/>
      <c r="K25" s="101"/>
      <c r="L25" s="101"/>
      <c r="M25" s="101"/>
      <c r="N25" s="101"/>
    </row>
    <row r="26" spans="2:14" ht="15" customHeight="1">
      <c r="B26" s="3" t="s">
        <v>23</v>
      </c>
      <c r="C26" s="166">
        <v>1</v>
      </c>
      <c r="D26" s="114">
        <v>320</v>
      </c>
      <c r="E26" s="166">
        <v>13</v>
      </c>
      <c r="F26" s="114" t="s">
        <v>83</v>
      </c>
      <c r="G26" s="166" t="s">
        <v>83</v>
      </c>
      <c r="H26"/>
      <c r="I26" s="101"/>
      <c r="J26" s="101"/>
      <c r="K26" s="101"/>
      <c r="L26" s="101"/>
      <c r="M26" s="101"/>
      <c r="N26" s="101"/>
    </row>
    <row r="27" spans="2:14" ht="19.5" customHeight="1">
      <c r="B27" s="3" t="s">
        <v>127</v>
      </c>
      <c r="C27" s="166">
        <v>394</v>
      </c>
      <c r="D27" s="114">
        <v>94187</v>
      </c>
      <c r="E27" s="166">
        <v>889</v>
      </c>
      <c r="F27" s="114">
        <v>533</v>
      </c>
      <c r="G27" s="166">
        <v>154</v>
      </c>
      <c r="H27"/>
      <c r="I27" s="101"/>
      <c r="J27" s="101"/>
      <c r="K27" s="101"/>
      <c r="L27" s="101"/>
      <c r="M27" s="101"/>
      <c r="N27" s="101"/>
    </row>
    <row r="28" spans="2:14" ht="15" customHeight="1">
      <c r="B28" s="3" t="s">
        <v>128</v>
      </c>
      <c r="C28" s="166">
        <v>5717</v>
      </c>
      <c r="D28" s="114">
        <v>850828</v>
      </c>
      <c r="E28" s="166">
        <v>35788</v>
      </c>
      <c r="F28" s="114">
        <v>90182</v>
      </c>
      <c r="G28" s="166">
        <v>10625</v>
      </c>
      <c r="H28"/>
      <c r="I28" s="101"/>
      <c r="J28" s="101"/>
      <c r="K28" s="101"/>
      <c r="L28" s="101"/>
      <c r="M28" s="101"/>
      <c r="N28" s="101"/>
    </row>
    <row r="29" spans="2:14" ht="15" customHeight="1">
      <c r="B29" s="3" t="s">
        <v>134</v>
      </c>
      <c r="C29" s="166">
        <v>107</v>
      </c>
      <c r="D29" s="114">
        <v>54696</v>
      </c>
      <c r="E29" s="166">
        <v>174</v>
      </c>
      <c r="F29" s="114">
        <v>115</v>
      </c>
      <c r="G29" s="166">
        <v>16</v>
      </c>
      <c r="H29"/>
      <c r="I29" s="101"/>
      <c r="J29" s="101"/>
      <c r="K29" s="101"/>
      <c r="L29" s="101"/>
      <c r="M29" s="101"/>
      <c r="N29" s="101"/>
    </row>
    <row r="30" spans="2:14" ht="15" customHeight="1">
      <c r="B30" s="3" t="s">
        <v>105</v>
      </c>
      <c r="C30" s="166">
        <v>187</v>
      </c>
      <c r="D30" s="114">
        <v>33738</v>
      </c>
      <c r="E30" s="166">
        <v>7406</v>
      </c>
      <c r="F30" s="114">
        <v>380</v>
      </c>
      <c r="G30" s="166">
        <v>26</v>
      </c>
      <c r="H30"/>
      <c r="I30" s="101"/>
      <c r="J30" s="101"/>
      <c r="K30" s="101"/>
      <c r="L30" s="101"/>
      <c r="M30" s="101"/>
      <c r="N30" s="101"/>
    </row>
    <row r="31" spans="2:14" ht="15" customHeight="1">
      <c r="B31" s="3" t="s">
        <v>106</v>
      </c>
      <c r="C31" s="166">
        <v>84</v>
      </c>
      <c r="D31" s="114">
        <v>14196</v>
      </c>
      <c r="E31" s="166">
        <v>325</v>
      </c>
      <c r="F31" s="114">
        <v>282</v>
      </c>
      <c r="G31" s="166">
        <v>44</v>
      </c>
      <c r="H31"/>
      <c r="I31" s="101"/>
      <c r="J31" s="101"/>
      <c r="K31" s="101"/>
      <c r="L31" s="101"/>
      <c r="M31" s="101"/>
      <c r="N31" s="101"/>
    </row>
    <row r="32" spans="2:14" ht="15" customHeight="1">
      <c r="B32" s="3" t="s">
        <v>129</v>
      </c>
      <c r="C32" s="166">
        <v>65</v>
      </c>
      <c r="D32" s="114">
        <v>13155</v>
      </c>
      <c r="E32" s="166">
        <v>2206</v>
      </c>
      <c r="F32" s="114">
        <v>36</v>
      </c>
      <c r="G32" s="166">
        <v>17</v>
      </c>
      <c r="H32"/>
      <c r="I32" s="101"/>
      <c r="J32" s="101"/>
      <c r="K32" s="101"/>
      <c r="L32" s="101"/>
      <c r="M32" s="101"/>
      <c r="N32" s="101"/>
    </row>
    <row r="33" spans="2:14" ht="15" customHeight="1">
      <c r="B33" s="3" t="s">
        <v>130</v>
      </c>
      <c r="C33" s="166">
        <v>38</v>
      </c>
      <c r="D33" s="114">
        <v>6941</v>
      </c>
      <c r="E33" s="166">
        <v>435</v>
      </c>
      <c r="F33" s="114">
        <v>255</v>
      </c>
      <c r="G33" s="166">
        <v>73</v>
      </c>
      <c r="H33"/>
      <c r="I33" s="101"/>
      <c r="J33" s="101"/>
      <c r="K33" s="101"/>
      <c r="L33" s="101"/>
      <c r="M33" s="101"/>
      <c r="N33" s="101"/>
    </row>
    <row r="34" spans="2:14" ht="15" customHeight="1">
      <c r="B34" s="164" t="s">
        <v>131</v>
      </c>
      <c r="C34" s="167">
        <v>420</v>
      </c>
      <c r="D34" s="183">
        <v>39149</v>
      </c>
      <c r="E34" s="167">
        <v>47550</v>
      </c>
      <c r="F34" s="115">
        <v>41313</v>
      </c>
      <c r="G34" s="167">
        <v>57048</v>
      </c>
      <c r="H34"/>
      <c r="I34" s="101"/>
      <c r="J34" s="101"/>
      <c r="K34" s="101"/>
      <c r="L34" s="101"/>
      <c r="M34" s="101"/>
      <c r="N34" s="101"/>
    </row>
    <row r="35" spans="7:14" ht="13.5">
      <c r="G35" s="91"/>
      <c r="I35" s="101"/>
      <c r="J35" s="101"/>
      <c r="K35" s="101"/>
      <c r="L35" s="101"/>
      <c r="M35" s="101"/>
      <c r="N35" s="101"/>
    </row>
    <row r="36" spans="2:14" ht="13.5">
      <c r="B36"/>
      <c r="C36" s="98"/>
      <c r="D36" s="98"/>
      <c r="E36" s="98"/>
      <c r="F36" s="98"/>
      <c r="G36" s="98"/>
      <c r="I36" s="101"/>
      <c r="J36" s="101"/>
      <c r="K36" s="101"/>
      <c r="L36" s="101"/>
      <c r="M36" s="101"/>
      <c r="N36" s="101"/>
    </row>
    <row r="37" spans="2:14" ht="13.5">
      <c r="B37"/>
      <c r="I37" s="101"/>
      <c r="J37" s="101"/>
      <c r="K37" s="101"/>
      <c r="L37" s="101"/>
      <c r="M37" s="101"/>
      <c r="N37" s="101"/>
    </row>
    <row r="38" spans="2:14" ht="13.5">
      <c r="B38"/>
      <c r="I38" s="101"/>
      <c r="J38" s="101"/>
      <c r="K38" s="101"/>
      <c r="L38" s="101"/>
      <c r="M38" s="101"/>
      <c r="N38" s="101"/>
    </row>
    <row r="39" spans="2:14" ht="13.5">
      <c r="B39"/>
      <c r="E39"/>
      <c r="F39"/>
      <c r="H39"/>
      <c r="I39" s="101"/>
      <c r="J39" s="101"/>
      <c r="K39" s="101"/>
      <c r="L39" s="101"/>
      <c r="M39" s="101"/>
      <c r="N39" s="101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tabSelected="1" zoomScalePageLayoutView="0" workbookViewId="0" topLeftCell="A1">
      <pane ySplit="4" topLeftCell="A5" activePane="bottomLeft" state="frozen"/>
      <selection pane="topLeft" activeCell="B25" sqref="B25"/>
      <selection pane="bottomLeft" activeCell="I33" sqref="I33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108</v>
      </c>
      <c r="E2" s="8"/>
      <c r="F2" s="8"/>
      <c r="G2" s="9"/>
      <c r="H2" s="10"/>
      <c r="I2" s="11" t="s">
        <v>107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92</v>
      </c>
    </row>
    <row r="5" spans="2:16" ht="13.5">
      <c r="B5" s="22" t="s">
        <v>93</v>
      </c>
      <c r="C5" s="7">
        <v>5</v>
      </c>
      <c r="D5" s="103">
        <v>8813</v>
      </c>
      <c r="E5" s="103">
        <v>4092</v>
      </c>
      <c r="F5" s="103">
        <v>99529</v>
      </c>
      <c r="G5" s="103">
        <v>1790</v>
      </c>
      <c r="H5" s="104">
        <v>68040</v>
      </c>
      <c r="I5" s="103">
        <v>1613767</v>
      </c>
      <c r="J5" s="103">
        <v>341200</v>
      </c>
      <c r="K5" s="103">
        <v>150928</v>
      </c>
      <c r="L5" s="103">
        <v>18229</v>
      </c>
      <c r="O5" s="23"/>
      <c r="P5" s="86">
        <f>J5+L5</f>
        <v>359429</v>
      </c>
    </row>
    <row r="6" spans="2:16" ht="13.5">
      <c r="B6" s="22"/>
      <c r="C6" s="7">
        <v>6</v>
      </c>
      <c r="D6" s="103">
        <v>8807</v>
      </c>
      <c r="E6" s="103">
        <v>4084</v>
      </c>
      <c r="F6" s="103">
        <v>99568</v>
      </c>
      <c r="G6" s="103">
        <v>1771</v>
      </c>
      <c r="H6" s="104">
        <v>68058</v>
      </c>
      <c r="I6" s="103">
        <v>1612855</v>
      </c>
      <c r="J6" s="103">
        <v>340771</v>
      </c>
      <c r="K6" s="103">
        <v>150360</v>
      </c>
      <c r="L6" s="103">
        <v>18029</v>
      </c>
      <c r="M6" s="105"/>
      <c r="N6" s="105"/>
      <c r="O6" s="106"/>
      <c r="P6" s="103">
        <f aca="true" t="shared" si="0" ref="P6:P11">J6+L6</f>
        <v>358800</v>
      </c>
    </row>
    <row r="7" spans="2:16" ht="13.5">
      <c r="B7" s="22"/>
      <c r="C7" s="7">
        <v>7</v>
      </c>
      <c r="D7" s="103">
        <v>8801</v>
      </c>
      <c r="E7" s="103">
        <v>4081</v>
      </c>
      <c r="F7" s="103">
        <v>99578</v>
      </c>
      <c r="G7" s="103">
        <v>1760</v>
      </c>
      <c r="H7" s="104">
        <v>68075</v>
      </c>
      <c r="I7" s="103">
        <v>1611915</v>
      </c>
      <c r="J7" s="103">
        <v>340171</v>
      </c>
      <c r="K7" s="103">
        <v>149845</v>
      </c>
      <c r="L7" s="103">
        <v>17938</v>
      </c>
      <c r="P7" s="103">
        <f t="shared" si="0"/>
        <v>358109</v>
      </c>
    </row>
    <row r="8" spans="2:16" ht="14.25" customHeight="1">
      <c r="B8" s="22"/>
      <c r="C8" s="7">
        <v>8</v>
      </c>
      <c r="D8" s="86">
        <v>8798</v>
      </c>
      <c r="E8" s="86">
        <v>4077</v>
      </c>
      <c r="F8" s="86">
        <v>99559</v>
      </c>
      <c r="G8" s="86">
        <v>1745</v>
      </c>
      <c r="H8" s="87">
        <v>68077</v>
      </c>
      <c r="I8" s="86">
        <v>1611621</v>
      </c>
      <c r="J8" s="86">
        <v>340001</v>
      </c>
      <c r="K8" s="86">
        <v>149220</v>
      </c>
      <c r="L8" s="86">
        <v>17787</v>
      </c>
      <c r="M8" s="105"/>
      <c r="N8" s="105"/>
      <c r="O8" s="106"/>
      <c r="P8" s="103">
        <f t="shared" si="0"/>
        <v>357788</v>
      </c>
    </row>
    <row r="9" spans="2:16" s="173" customFormat="1" ht="13.5" customHeight="1">
      <c r="B9" s="170"/>
      <c r="C9" s="171">
        <v>9</v>
      </c>
      <c r="D9" s="169">
        <v>8794</v>
      </c>
      <c r="E9" s="169">
        <v>4067</v>
      </c>
      <c r="F9" s="169">
        <v>99083</v>
      </c>
      <c r="G9" s="169">
        <v>1728</v>
      </c>
      <c r="H9" s="172">
        <v>67779</v>
      </c>
      <c r="I9" s="169">
        <v>1609403</v>
      </c>
      <c r="J9" s="169">
        <v>339358</v>
      </c>
      <c r="K9" s="169">
        <v>146568</v>
      </c>
      <c r="L9" s="169">
        <v>17519</v>
      </c>
      <c r="N9" s="174"/>
      <c r="O9" s="174"/>
      <c r="P9" s="169">
        <f t="shared" si="0"/>
        <v>356877</v>
      </c>
    </row>
    <row r="10" spans="2:16" s="173" customFormat="1" ht="13.5" customHeight="1">
      <c r="B10" s="170"/>
      <c r="C10" s="171">
        <v>10</v>
      </c>
      <c r="D10" s="169">
        <v>8795</v>
      </c>
      <c r="E10" s="169">
        <v>4067</v>
      </c>
      <c r="F10" s="169">
        <v>99214</v>
      </c>
      <c r="G10" s="169">
        <v>1723</v>
      </c>
      <c r="H10" s="172">
        <v>67832</v>
      </c>
      <c r="I10" s="169">
        <v>1609100</v>
      </c>
      <c r="J10" s="169">
        <v>339975</v>
      </c>
      <c r="K10" s="169">
        <v>146235</v>
      </c>
      <c r="L10" s="169">
        <v>17483</v>
      </c>
      <c r="N10" s="174"/>
      <c r="O10" s="174"/>
      <c r="P10" s="169">
        <f t="shared" si="0"/>
        <v>357458</v>
      </c>
    </row>
    <row r="11" spans="2:16" s="173" customFormat="1" ht="13.5" customHeight="1">
      <c r="B11" s="170"/>
      <c r="C11" s="171">
        <v>11</v>
      </c>
      <c r="D11" s="169">
        <v>8795</v>
      </c>
      <c r="E11" s="169">
        <v>4067</v>
      </c>
      <c r="F11" s="169">
        <v>99263</v>
      </c>
      <c r="G11" s="169">
        <v>1721</v>
      </c>
      <c r="H11" s="172">
        <v>67854</v>
      </c>
      <c r="I11" s="169">
        <v>1609147</v>
      </c>
      <c r="J11" s="169">
        <v>339982</v>
      </c>
      <c r="K11" s="169">
        <v>145878</v>
      </c>
      <c r="L11" s="169">
        <v>17462</v>
      </c>
      <c r="N11" s="174"/>
      <c r="O11" s="174"/>
      <c r="P11" s="169">
        <f t="shared" si="0"/>
        <v>357444</v>
      </c>
    </row>
    <row r="12" spans="2:16" s="173" customFormat="1" ht="13.5" customHeight="1">
      <c r="B12" s="170"/>
      <c r="C12" s="171">
        <v>12</v>
      </c>
      <c r="D12" s="169">
        <v>8789</v>
      </c>
      <c r="E12" s="169">
        <v>4067</v>
      </c>
      <c r="F12" s="169">
        <v>99257</v>
      </c>
      <c r="G12" s="169">
        <v>1712</v>
      </c>
      <c r="H12" s="172">
        <v>67830</v>
      </c>
      <c r="I12" s="169">
        <v>1608278</v>
      </c>
      <c r="J12" s="169">
        <v>339935</v>
      </c>
      <c r="K12" s="169">
        <v>145585</v>
      </c>
      <c r="L12" s="169">
        <v>17372</v>
      </c>
      <c r="N12" s="174"/>
      <c r="O12" s="174"/>
      <c r="P12" s="169">
        <f aca="true" t="shared" si="1" ref="P12:P17">J12+L12</f>
        <v>357307</v>
      </c>
    </row>
    <row r="13" spans="2:16" s="173" customFormat="1" ht="13.5" customHeight="1">
      <c r="B13" s="175" t="s">
        <v>114</v>
      </c>
      <c r="C13" s="171">
        <v>1</v>
      </c>
      <c r="D13" s="169">
        <v>8784</v>
      </c>
      <c r="E13" s="169">
        <v>4059</v>
      </c>
      <c r="F13" s="169">
        <v>99184</v>
      </c>
      <c r="G13" s="169">
        <v>1705</v>
      </c>
      <c r="H13" s="172">
        <v>67797</v>
      </c>
      <c r="I13" s="169">
        <v>1607926</v>
      </c>
      <c r="J13" s="169">
        <v>339606</v>
      </c>
      <c r="K13" s="169">
        <v>145113</v>
      </c>
      <c r="L13" s="169">
        <v>17313</v>
      </c>
      <c r="N13" s="174"/>
      <c r="O13" s="174"/>
      <c r="P13" s="169">
        <f t="shared" si="1"/>
        <v>356919</v>
      </c>
    </row>
    <row r="14" spans="2:16" s="173" customFormat="1" ht="13.5" customHeight="1">
      <c r="B14" s="175"/>
      <c r="C14" s="171">
        <v>2</v>
      </c>
      <c r="D14" s="169">
        <v>8782</v>
      </c>
      <c r="E14" s="169">
        <v>4054</v>
      </c>
      <c r="F14" s="169">
        <v>99210</v>
      </c>
      <c r="G14" s="169">
        <v>1699</v>
      </c>
      <c r="H14" s="172">
        <v>67839</v>
      </c>
      <c r="I14" s="169">
        <v>1607966</v>
      </c>
      <c r="J14" s="169">
        <v>339332</v>
      </c>
      <c r="K14" s="169">
        <v>144655</v>
      </c>
      <c r="L14" s="169">
        <v>17243</v>
      </c>
      <c r="N14" s="174"/>
      <c r="O14" s="174"/>
      <c r="P14" s="169">
        <f t="shared" si="1"/>
        <v>356575</v>
      </c>
    </row>
    <row r="15" spans="2:16" s="173" customFormat="1" ht="13.5" customHeight="1">
      <c r="B15" s="175"/>
      <c r="C15" s="171">
        <v>3</v>
      </c>
      <c r="D15" s="169">
        <v>8767</v>
      </c>
      <c r="E15" s="169">
        <v>4047</v>
      </c>
      <c r="F15" s="169">
        <v>99244</v>
      </c>
      <c r="G15" s="169">
        <v>1681</v>
      </c>
      <c r="H15" s="172">
        <v>67886</v>
      </c>
      <c r="I15" s="169">
        <v>1605347</v>
      </c>
      <c r="J15" s="169">
        <v>338929</v>
      </c>
      <c r="K15" s="169">
        <v>144225</v>
      </c>
      <c r="L15" s="169">
        <v>17034</v>
      </c>
      <c r="N15" s="174"/>
      <c r="O15" s="174"/>
      <c r="P15" s="169">
        <f t="shared" si="1"/>
        <v>355963</v>
      </c>
    </row>
    <row r="16" spans="2:16" s="173" customFormat="1" ht="13.5">
      <c r="B16" s="175"/>
      <c r="C16" s="171">
        <v>4</v>
      </c>
      <c r="D16" s="169">
        <v>8748</v>
      </c>
      <c r="E16" s="169">
        <v>4035</v>
      </c>
      <c r="F16" s="169">
        <v>99349</v>
      </c>
      <c r="G16" s="169">
        <v>1673</v>
      </c>
      <c r="H16" s="172">
        <v>67943</v>
      </c>
      <c r="I16" s="169">
        <v>1603536</v>
      </c>
      <c r="J16" s="169">
        <v>337922</v>
      </c>
      <c r="K16" s="169">
        <v>143756</v>
      </c>
      <c r="L16" s="169">
        <v>16971</v>
      </c>
      <c r="P16" s="169">
        <f t="shared" si="1"/>
        <v>354893</v>
      </c>
    </row>
    <row r="17" spans="2:16" s="173" customFormat="1" ht="14.25" customHeight="1">
      <c r="B17" s="175"/>
      <c r="C17" s="171">
        <v>5</v>
      </c>
      <c r="D17" s="169">
        <v>8751</v>
      </c>
      <c r="E17" s="169">
        <v>4037</v>
      </c>
      <c r="F17" s="169">
        <v>99430</v>
      </c>
      <c r="G17" s="169">
        <v>1664</v>
      </c>
      <c r="H17" s="172">
        <v>67981</v>
      </c>
      <c r="I17" s="169">
        <v>1603694</v>
      </c>
      <c r="J17" s="169">
        <v>337887</v>
      </c>
      <c r="K17" s="169">
        <v>143594</v>
      </c>
      <c r="L17" s="169">
        <v>16894</v>
      </c>
      <c r="P17" s="169">
        <f t="shared" si="1"/>
        <v>354781</v>
      </c>
    </row>
    <row r="18" spans="2:16" s="173" customFormat="1" ht="14.25" customHeight="1">
      <c r="B18" s="175"/>
      <c r="C18" s="171">
        <v>6</v>
      </c>
      <c r="D18" s="169">
        <v>8750</v>
      </c>
      <c r="E18" s="169">
        <v>4035</v>
      </c>
      <c r="F18" s="169">
        <v>99485</v>
      </c>
      <c r="G18" s="169">
        <v>1654</v>
      </c>
      <c r="H18" s="172">
        <v>68011</v>
      </c>
      <c r="I18" s="169">
        <v>1603509</v>
      </c>
      <c r="J18" s="169">
        <v>337715</v>
      </c>
      <c r="K18" s="169">
        <v>143248</v>
      </c>
      <c r="L18" s="169">
        <v>16783</v>
      </c>
      <c r="P18" s="169">
        <f aca="true" t="shared" si="2" ref="P18:P24">J18+L18</f>
        <v>354498</v>
      </c>
    </row>
    <row r="19" spans="2:16" s="173" customFormat="1" ht="14.25" customHeight="1">
      <c r="B19" s="175"/>
      <c r="C19" s="171">
        <v>7</v>
      </c>
      <c r="D19" s="169">
        <v>8747</v>
      </c>
      <c r="E19" s="169">
        <v>4030</v>
      </c>
      <c r="F19" s="169">
        <v>99499</v>
      </c>
      <c r="G19" s="169">
        <v>1650</v>
      </c>
      <c r="H19" s="172">
        <v>68057</v>
      </c>
      <c r="I19" s="169">
        <v>1602422</v>
      </c>
      <c r="J19" s="169">
        <v>337015</v>
      </c>
      <c r="K19" s="169">
        <v>142763</v>
      </c>
      <c r="L19" s="169">
        <v>16699</v>
      </c>
      <c r="P19" s="169">
        <f t="shared" si="2"/>
        <v>353714</v>
      </c>
    </row>
    <row r="20" spans="2:16" ht="14.25" customHeight="1">
      <c r="B20" s="22"/>
      <c r="C20" s="7">
        <v>8</v>
      </c>
      <c r="D20" s="86">
        <v>8743</v>
      </c>
      <c r="E20" s="86">
        <v>4027</v>
      </c>
      <c r="F20" s="86">
        <v>99531</v>
      </c>
      <c r="G20" s="86">
        <v>1640</v>
      </c>
      <c r="H20" s="87">
        <v>68053</v>
      </c>
      <c r="I20" s="86">
        <v>1601938</v>
      </c>
      <c r="J20" s="86">
        <v>336978</v>
      </c>
      <c r="K20" s="86">
        <v>142278</v>
      </c>
      <c r="L20" s="86">
        <v>16619</v>
      </c>
      <c r="P20" s="86">
        <f t="shared" si="2"/>
        <v>353597</v>
      </c>
    </row>
    <row r="21" spans="2:16" ht="14.25" customHeight="1">
      <c r="B21" s="22"/>
      <c r="C21" s="7">
        <v>9</v>
      </c>
      <c r="D21" s="86">
        <v>8741</v>
      </c>
      <c r="E21" s="86">
        <v>4023</v>
      </c>
      <c r="F21" s="86">
        <v>99635</v>
      </c>
      <c r="G21" s="86">
        <v>1628</v>
      </c>
      <c r="H21" s="87">
        <v>68098</v>
      </c>
      <c r="I21" s="86">
        <v>1601679</v>
      </c>
      <c r="J21" s="86">
        <v>336442</v>
      </c>
      <c r="K21" s="86">
        <v>141838</v>
      </c>
      <c r="L21" s="86">
        <v>16497</v>
      </c>
      <c r="P21" s="86">
        <f t="shared" si="2"/>
        <v>352939</v>
      </c>
    </row>
    <row r="22" spans="2:16" ht="14.25" customHeight="1">
      <c r="B22" s="22"/>
      <c r="C22" s="7">
        <v>10</v>
      </c>
      <c r="D22" s="86">
        <v>8733</v>
      </c>
      <c r="E22" s="86">
        <v>4018</v>
      </c>
      <c r="F22" s="86">
        <v>99727</v>
      </c>
      <c r="G22" s="86">
        <v>1616</v>
      </c>
      <c r="H22" s="87">
        <v>68177</v>
      </c>
      <c r="I22" s="86">
        <v>1601277</v>
      </c>
      <c r="J22" s="86">
        <v>336261</v>
      </c>
      <c r="K22" s="86">
        <v>141507</v>
      </c>
      <c r="L22" s="86">
        <v>16394</v>
      </c>
      <c r="P22" s="86">
        <f t="shared" si="2"/>
        <v>352655</v>
      </c>
    </row>
    <row r="23" spans="2:16" ht="14.25" customHeight="1">
      <c r="B23" s="22"/>
      <c r="C23" s="7">
        <v>11</v>
      </c>
      <c r="D23" s="86">
        <v>8733</v>
      </c>
      <c r="E23" s="86">
        <v>4016</v>
      </c>
      <c r="F23" s="86">
        <v>99734</v>
      </c>
      <c r="G23" s="86">
        <v>1610</v>
      </c>
      <c r="H23" s="87">
        <v>68165</v>
      </c>
      <c r="I23" s="86">
        <v>1601036</v>
      </c>
      <c r="J23" s="86">
        <v>335916</v>
      </c>
      <c r="K23" s="86">
        <v>141190</v>
      </c>
      <c r="L23" s="86">
        <v>16304</v>
      </c>
      <c r="P23" s="86">
        <f t="shared" si="2"/>
        <v>352220</v>
      </c>
    </row>
    <row r="24" spans="2:16" ht="14.25" customHeight="1">
      <c r="B24" s="22"/>
      <c r="C24" s="7">
        <v>12</v>
      </c>
      <c r="D24" s="86">
        <v>8728</v>
      </c>
      <c r="E24" s="86">
        <v>4013</v>
      </c>
      <c r="F24" s="86">
        <v>99643</v>
      </c>
      <c r="G24" s="86">
        <v>1597</v>
      </c>
      <c r="H24" s="87">
        <v>68155</v>
      </c>
      <c r="I24" s="86">
        <v>1600387</v>
      </c>
      <c r="J24" s="86">
        <v>335589</v>
      </c>
      <c r="K24" s="86">
        <v>140773</v>
      </c>
      <c r="L24" s="86">
        <v>16130</v>
      </c>
      <c r="P24" s="86">
        <f t="shared" si="2"/>
        <v>351719</v>
      </c>
    </row>
    <row r="25" spans="2:16" ht="14.25" customHeight="1">
      <c r="B25" s="22" t="s">
        <v>136</v>
      </c>
      <c r="C25" s="7">
        <v>1</v>
      </c>
      <c r="D25" s="86">
        <v>8724</v>
      </c>
      <c r="E25" s="86">
        <v>4011</v>
      </c>
      <c r="F25" s="86">
        <v>99592</v>
      </c>
      <c r="G25" s="86">
        <v>1590</v>
      </c>
      <c r="H25" s="87">
        <v>68155</v>
      </c>
      <c r="I25" s="86">
        <v>1600090</v>
      </c>
      <c r="J25" s="86">
        <v>335506</v>
      </c>
      <c r="K25" s="86">
        <v>140255</v>
      </c>
      <c r="L25" s="86">
        <v>16044</v>
      </c>
      <c r="P25" s="86">
        <f>J25+L25</f>
        <v>351550</v>
      </c>
    </row>
    <row r="26" spans="2:16" ht="14.25" customHeight="1">
      <c r="B26" s="22"/>
      <c r="C26" s="7">
        <v>2</v>
      </c>
      <c r="D26" s="86">
        <v>8724</v>
      </c>
      <c r="E26" s="86">
        <v>4008</v>
      </c>
      <c r="F26" s="86">
        <v>99579</v>
      </c>
      <c r="G26" s="86">
        <v>1584</v>
      </c>
      <c r="H26" s="87">
        <v>68167</v>
      </c>
      <c r="I26" s="86">
        <v>1600456</v>
      </c>
      <c r="J26" s="86">
        <v>335315</v>
      </c>
      <c r="K26" s="86">
        <v>139980</v>
      </c>
      <c r="L26" s="86">
        <v>15982</v>
      </c>
      <c r="P26" s="86">
        <f>J26+L26</f>
        <v>351297</v>
      </c>
    </row>
    <row r="27" spans="2:16" ht="14.25" customHeight="1">
      <c r="B27" s="22"/>
      <c r="C27" s="7">
        <v>3</v>
      </c>
      <c r="D27" s="86">
        <v>8708</v>
      </c>
      <c r="E27" s="86">
        <v>4002</v>
      </c>
      <c r="F27" s="86">
        <v>99583</v>
      </c>
      <c r="G27" s="86">
        <v>1576</v>
      </c>
      <c r="H27" s="87">
        <v>68200</v>
      </c>
      <c r="I27" s="86">
        <v>1597320</v>
      </c>
      <c r="J27" s="86">
        <v>335027</v>
      </c>
      <c r="K27" s="86">
        <v>139622</v>
      </c>
      <c r="L27" s="86">
        <v>15904</v>
      </c>
      <c r="P27" s="86">
        <f>J27+L27</f>
        <v>350931</v>
      </c>
    </row>
    <row r="28" spans="2:16" ht="14.25" customHeight="1">
      <c r="B28" s="22"/>
      <c r="C28" s="7">
        <v>4</v>
      </c>
      <c r="D28" s="86">
        <v>8699</v>
      </c>
      <c r="E28" s="86">
        <v>3983</v>
      </c>
      <c r="F28" s="86">
        <v>99585</v>
      </c>
      <c r="G28" s="86">
        <v>1555</v>
      </c>
      <c r="H28" s="87">
        <v>68245</v>
      </c>
      <c r="I28" s="86">
        <v>1596333</v>
      </c>
      <c r="J28" s="86">
        <v>333409</v>
      </c>
      <c r="K28" s="86">
        <v>139055</v>
      </c>
      <c r="L28" s="86">
        <v>15705</v>
      </c>
      <c r="P28" s="86">
        <f>J28+L28</f>
        <v>349114</v>
      </c>
    </row>
    <row r="29" spans="2:16" ht="14.25" customHeight="1">
      <c r="B29" s="22"/>
      <c r="C29" s="7">
        <v>5</v>
      </c>
      <c r="D29" s="86">
        <v>8692</v>
      </c>
      <c r="E29" s="86">
        <v>3976</v>
      </c>
      <c r="F29" s="86">
        <v>99684</v>
      </c>
      <c r="G29" s="86">
        <v>1538</v>
      </c>
      <c r="H29" s="87">
        <v>68303</v>
      </c>
      <c r="I29" s="86">
        <v>1596294</v>
      </c>
      <c r="J29" s="86">
        <v>333076</v>
      </c>
      <c r="K29" s="86">
        <v>138422</v>
      </c>
      <c r="L29" s="86">
        <v>15519</v>
      </c>
      <c r="P29" s="86">
        <f>J29+L29</f>
        <v>348595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" sqref="B1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0" t="s">
        <v>143</v>
      </c>
    </row>
    <row r="2" spans="1:12" ht="13.5" customHeight="1">
      <c r="A2" s="54"/>
      <c r="B2" s="55"/>
      <c r="C2" s="185" t="s">
        <v>133</v>
      </c>
      <c r="D2" s="186"/>
      <c r="E2" s="186"/>
      <c r="F2" s="186"/>
      <c r="G2" s="187"/>
      <c r="H2" s="185" t="s">
        <v>103</v>
      </c>
      <c r="I2" s="186"/>
      <c r="J2" s="186"/>
      <c r="K2" s="188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104</v>
      </c>
      <c r="D4" s="61" t="s">
        <v>79</v>
      </c>
      <c r="E4" s="60" t="s">
        <v>15</v>
      </c>
      <c r="F4" s="62" t="s">
        <v>115</v>
      </c>
      <c r="G4" s="60" t="s">
        <v>16</v>
      </c>
      <c r="H4" s="60" t="s">
        <v>104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109</v>
      </c>
      <c r="J6" s="70"/>
      <c r="K6" s="73" t="s">
        <v>110</v>
      </c>
      <c r="L6" s="94"/>
    </row>
    <row r="7" spans="1:20" ht="13.5">
      <c r="A7" s="74" t="s">
        <v>111</v>
      </c>
      <c r="B7" s="75"/>
      <c r="C7" s="116">
        <v>8692</v>
      </c>
      <c r="D7" s="116">
        <v>3976</v>
      </c>
      <c r="E7" s="116">
        <v>99684</v>
      </c>
      <c r="F7" s="116">
        <v>1538</v>
      </c>
      <c r="G7" s="116">
        <v>68303</v>
      </c>
      <c r="H7" s="116">
        <v>1596294</v>
      </c>
      <c r="I7" s="116">
        <v>333076</v>
      </c>
      <c r="J7" s="116">
        <v>138422</v>
      </c>
      <c r="K7" s="117">
        <v>15519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0" t="s">
        <v>112</v>
      </c>
      <c r="C8" s="118">
        <v>588</v>
      </c>
      <c r="D8" s="118">
        <v>276</v>
      </c>
      <c r="E8" s="119">
        <v>3390</v>
      </c>
      <c r="F8" s="118">
        <v>71</v>
      </c>
      <c r="G8" s="119">
        <v>3027</v>
      </c>
      <c r="H8" s="118">
        <v>99583</v>
      </c>
      <c r="I8" s="119">
        <v>23870</v>
      </c>
      <c r="J8" s="118">
        <v>8041</v>
      </c>
      <c r="K8" s="120">
        <v>821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07" t="s">
        <v>113</v>
      </c>
      <c r="C9" s="121">
        <v>104</v>
      </c>
      <c r="D9" s="121">
        <v>42</v>
      </c>
      <c r="E9" s="122">
        <v>937</v>
      </c>
      <c r="F9" s="121">
        <v>33</v>
      </c>
      <c r="G9" s="122">
        <v>570</v>
      </c>
      <c r="H9" s="121">
        <v>18592</v>
      </c>
      <c r="I9" s="122">
        <v>2868</v>
      </c>
      <c r="J9" s="121">
        <v>3749</v>
      </c>
      <c r="K9" s="123">
        <v>302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07" t="s">
        <v>27</v>
      </c>
      <c r="C10" s="121">
        <v>96</v>
      </c>
      <c r="D10" s="121">
        <v>36</v>
      </c>
      <c r="E10" s="122">
        <v>921</v>
      </c>
      <c r="F10" s="121">
        <v>25</v>
      </c>
      <c r="G10" s="122">
        <v>611</v>
      </c>
      <c r="H10" s="121">
        <v>18691</v>
      </c>
      <c r="I10" s="122">
        <v>2841</v>
      </c>
      <c r="J10" s="121">
        <v>2148</v>
      </c>
      <c r="K10" s="123">
        <v>301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07" t="s">
        <v>28</v>
      </c>
      <c r="C11" s="121">
        <v>147</v>
      </c>
      <c r="D11" s="121">
        <v>55</v>
      </c>
      <c r="E11" s="122">
        <v>1582</v>
      </c>
      <c r="F11" s="121">
        <v>22</v>
      </c>
      <c r="G11" s="122">
        <v>1050</v>
      </c>
      <c r="H11" s="121">
        <v>26414</v>
      </c>
      <c r="I11" s="122">
        <v>3228</v>
      </c>
      <c r="J11" s="121">
        <v>2536</v>
      </c>
      <c r="K11" s="123">
        <v>215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08" t="s">
        <v>29</v>
      </c>
      <c r="C12" s="124">
        <v>77</v>
      </c>
      <c r="D12" s="124">
        <v>29</v>
      </c>
      <c r="E12" s="125">
        <v>820</v>
      </c>
      <c r="F12" s="124">
        <v>10</v>
      </c>
      <c r="G12" s="125">
        <v>463</v>
      </c>
      <c r="H12" s="124">
        <v>16296</v>
      </c>
      <c r="I12" s="125">
        <v>2369</v>
      </c>
      <c r="J12" s="124">
        <v>1279</v>
      </c>
      <c r="K12" s="126">
        <v>114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07" t="s">
        <v>30</v>
      </c>
      <c r="C13" s="118">
        <v>70</v>
      </c>
      <c r="D13" s="121">
        <v>25</v>
      </c>
      <c r="E13" s="122">
        <v>922</v>
      </c>
      <c r="F13" s="121">
        <v>12</v>
      </c>
      <c r="G13" s="122">
        <v>481</v>
      </c>
      <c r="H13" s="121">
        <v>15128</v>
      </c>
      <c r="I13" s="122">
        <v>1971</v>
      </c>
      <c r="J13" s="121">
        <v>986</v>
      </c>
      <c r="K13" s="120">
        <v>160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07" t="s">
        <v>31</v>
      </c>
      <c r="C14" s="121">
        <v>141</v>
      </c>
      <c r="D14" s="121">
        <v>58</v>
      </c>
      <c r="E14" s="122">
        <v>1457</v>
      </c>
      <c r="F14" s="121">
        <v>18</v>
      </c>
      <c r="G14" s="122">
        <v>913</v>
      </c>
      <c r="H14" s="121">
        <v>28084</v>
      </c>
      <c r="I14" s="122">
        <v>4379</v>
      </c>
      <c r="J14" s="121">
        <v>2288</v>
      </c>
      <c r="K14" s="123">
        <v>189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07" t="s">
        <v>32</v>
      </c>
      <c r="C15" s="121">
        <v>186</v>
      </c>
      <c r="D15" s="121">
        <v>86</v>
      </c>
      <c r="E15" s="122">
        <v>1692</v>
      </c>
      <c r="F15" s="121">
        <v>20</v>
      </c>
      <c r="G15" s="122">
        <v>1399</v>
      </c>
      <c r="H15" s="121">
        <v>32528</v>
      </c>
      <c r="I15" s="122">
        <v>5857</v>
      </c>
      <c r="J15" s="121">
        <v>2631</v>
      </c>
      <c r="K15" s="123">
        <v>212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07" t="s">
        <v>33</v>
      </c>
      <c r="C16" s="121">
        <v>110</v>
      </c>
      <c r="D16" s="121">
        <v>57</v>
      </c>
      <c r="E16" s="122">
        <v>1426</v>
      </c>
      <c r="F16" s="121">
        <v>13</v>
      </c>
      <c r="G16" s="122">
        <v>986</v>
      </c>
      <c r="H16" s="121">
        <v>21900</v>
      </c>
      <c r="I16" s="122">
        <v>4063</v>
      </c>
      <c r="J16" s="121">
        <v>2567</v>
      </c>
      <c r="K16" s="123">
        <v>134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08" t="s">
        <v>34</v>
      </c>
      <c r="C17" s="124">
        <v>134</v>
      </c>
      <c r="D17" s="124">
        <v>72</v>
      </c>
      <c r="E17" s="125">
        <v>1575</v>
      </c>
      <c r="F17" s="124">
        <v>10</v>
      </c>
      <c r="G17" s="125">
        <v>967</v>
      </c>
      <c r="H17" s="124">
        <v>25043</v>
      </c>
      <c r="I17" s="125">
        <v>4965</v>
      </c>
      <c r="J17" s="124">
        <v>1966</v>
      </c>
      <c r="K17" s="126">
        <v>118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07" t="s">
        <v>35</v>
      </c>
      <c r="C18" s="118">
        <v>349</v>
      </c>
      <c r="D18" s="121">
        <v>136</v>
      </c>
      <c r="E18" s="122">
        <v>4031</v>
      </c>
      <c r="F18" s="121">
        <v>4</v>
      </c>
      <c r="G18" s="122">
        <v>3404</v>
      </c>
      <c r="H18" s="121">
        <v>62787</v>
      </c>
      <c r="I18" s="122">
        <v>12946</v>
      </c>
      <c r="J18" s="121">
        <v>3830</v>
      </c>
      <c r="K18" s="120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07" t="s">
        <v>36</v>
      </c>
      <c r="C19" s="121">
        <v>284</v>
      </c>
      <c r="D19" s="121">
        <v>117</v>
      </c>
      <c r="E19" s="122">
        <v>3677</v>
      </c>
      <c r="F19" s="121">
        <v>19</v>
      </c>
      <c r="G19" s="122">
        <v>3171</v>
      </c>
      <c r="H19" s="121">
        <v>57052</v>
      </c>
      <c r="I19" s="122">
        <v>9902</v>
      </c>
      <c r="J19" s="121">
        <v>3306</v>
      </c>
      <c r="K19" s="123">
        <v>239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07" t="s">
        <v>37</v>
      </c>
      <c r="C20" s="121">
        <v>646</v>
      </c>
      <c r="D20" s="121">
        <v>237</v>
      </c>
      <c r="E20" s="122">
        <v>12663</v>
      </c>
      <c r="F20" s="121">
        <v>18</v>
      </c>
      <c r="G20" s="122">
        <v>10570</v>
      </c>
      <c r="H20" s="121">
        <v>128003</v>
      </c>
      <c r="I20" s="122">
        <v>20566</v>
      </c>
      <c r="J20" s="121">
        <v>5038</v>
      </c>
      <c r="K20" s="123">
        <v>221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07" t="s">
        <v>38</v>
      </c>
      <c r="C21" s="121">
        <v>345</v>
      </c>
      <c r="D21" s="121">
        <v>119</v>
      </c>
      <c r="E21" s="122">
        <v>6403</v>
      </c>
      <c r="F21" s="121">
        <v>15</v>
      </c>
      <c r="G21" s="122">
        <v>4854</v>
      </c>
      <c r="H21" s="121">
        <v>73697</v>
      </c>
      <c r="I21" s="122">
        <v>12550</v>
      </c>
      <c r="J21" s="121">
        <v>3267</v>
      </c>
      <c r="K21" s="123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08" t="s">
        <v>39</v>
      </c>
      <c r="C22" s="124">
        <v>131</v>
      </c>
      <c r="D22" s="124">
        <v>55</v>
      </c>
      <c r="E22" s="125">
        <v>1664</v>
      </c>
      <c r="F22" s="124">
        <v>8</v>
      </c>
      <c r="G22" s="125">
        <v>1190</v>
      </c>
      <c r="H22" s="124">
        <v>29500</v>
      </c>
      <c r="I22" s="125">
        <v>5087</v>
      </c>
      <c r="J22" s="124">
        <v>1070</v>
      </c>
      <c r="K22" s="126">
        <v>77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07" t="s">
        <v>40</v>
      </c>
      <c r="C23" s="118">
        <v>110</v>
      </c>
      <c r="D23" s="121">
        <v>53</v>
      </c>
      <c r="E23" s="122">
        <v>775</v>
      </c>
      <c r="F23" s="121">
        <v>14</v>
      </c>
      <c r="G23" s="122">
        <v>454</v>
      </c>
      <c r="H23" s="121">
        <v>17753</v>
      </c>
      <c r="I23" s="122">
        <v>5252</v>
      </c>
      <c r="J23" s="121">
        <v>1181</v>
      </c>
      <c r="K23" s="123">
        <v>159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07" t="s">
        <v>41</v>
      </c>
      <c r="C24" s="121">
        <v>101</v>
      </c>
      <c r="D24" s="121">
        <v>48</v>
      </c>
      <c r="E24" s="122">
        <v>858</v>
      </c>
      <c r="F24" s="121">
        <v>16</v>
      </c>
      <c r="G24" s="122">
        <v>492</v>
      </c>
      <c r="H24" s="121">
        <v>19290</v>
      </c>
      <c r="I24" s="122">
        <v>4668</v>
      </c>
      <c r="J24" s="121">
        <v>1385</v>
      </c>
      <c r="K24" s="123">
        <v>123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07" t="s">
        <v>42</v>
      </c>
      <c r="C25" s="121">
        <v>75</v>
      </c>
      <c r="D25" s="121">
        <v>39</v>
      </c>
      <c r="E25" s="122">
        <v>593</v>
      </c>
      <c r="F25" s="121">
        <v>15</v>
      </c>
      <c r="G25" s="122">
        <v>285</v>
      </c>
      <c r="H25" s="121">
        <v>11619</v>
      </c>
      <c r="I25" s="122">
        <v>2411</v>
      </c>
      <c r="J25" s="121">
        <v>1663</v>
      </c>
      <c r="K25" s="123">
        <v>174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07" t="s">
        <v>43</v>
      </c>
      <c r="C26" s="121">
        <v>60</v>
      </c>
      <c r="D26" s="121">
        <v>30</v>
      </c>
      <c r="E26" s="122">
        <v>668</v>
      </c>
      <c r="F26" s="121">
        <v>10</v>
      </c>
      <c r="G26" s="122">
        <v>418</v>
      </c>
      <c r="H26" s="121">
        <v>11221</v>
      </c>
      <c r="I26" s="122">
        <v>2267</v>
      </c>
      <c r="J26" s="121">
        <v>739</v>
      </c>
      <c r="K26" s="123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08" t="s">
        <v>44</v>
      </c>
      <c r="C27" s="124">
        <v>133</v>
      </c>
      <c r="D27" s="124">
        <v>55</v>
      </c>
      <c r="E27" s="125">
        <v>1563</v>
      </c>
      <c r="F27" s="124">
        <v>25</v>
      </c>
      <c r="G27" s="125">
        <v>1010</v>
      </c>
      <c r="H27" s="124">
        <v>24374</v>
      </c>
      <c r="I27" s="125">
        <v>3676</v>
      </c>
      <c r="J27" s="124">
        <v>1461</v>
      </c>
      <c r="K27" s="123">
        <v>259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07" t="s">
        <v>45</v>
      </c>
      <c r="C28" s="118">
        <v>104</v>
      </c>
      <c r="D28" s="121">
        <v>54</v>
      </c>
      <c r="E28" s="122">
        <v>1554</v>
      </c>
      <c r="F28" s="121">
        <v>29</v>
      </c>
      <c r="G28" s="122">
        <v>936</v>
      </c>
      <c r="H28" s="121">
        <v>20843</v>
      </c>
      <c r="I28" s="122">
        <v>3441</v>
      </c>
      <c r="J28" s="121">
        <v>2094</v>
      </c>
      <c r="K28" s="120">
        <v>350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07" t="s">
        <v>46</v>
      </c>
      <c r="C29" s="121">
        <v>186</v>
      </c>
      <c r="D29" s="121">
        <v>87</v>
      </c>
      <c r="E29" s="122">
        <v>2698</v>
      </c>
      <c r="F29" s="121">
        <v>11</v>
      </c>
      <c r="G29" s="122">
        <v>1769</v>
      </c>
      <c r="H29" s="121">
        <v>40490</v>
      </c>
      <c r="I29" s="122">
        <v>10908</v>
      </c>
      <c r="J29" s="121">
        <v>2990</v>
      </c>
      <c r="K29" s="123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07" t="s">
        <v>47</v>
      </c>
      <c r="C30" s="121">
        <v>332</v>
      </c>
      <c r="D30" s="121">
        <v>157</v>
      </c>
      <c r="E30" s="122">
        <v>5028</v>
      </c>
      <c r="F30" s="121">
        <v>35</v>
      </c>
      <c r="G30" s="122">
        <v>3650</v>
      </c>
      <c r="H30" s="121">
        <v>68204</v>
      </c>
      <c r="I30" s="122">
        <v>13759</v>
      </c>
      <c r="J30" s="121">
        <v>5615</v>
      </c>
      <c r="K30" s="123">
        <v>352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07" t="s">
        <v>48</v>
      </c>
      <c r="C31" s="121">
        <v>104</v>
      </c>
      <c r="D31" s="121">
        <v>56</v>
      </c>
      <c r="E31" s="122">
        <v>1500</v>
      </c>
      <c r="F31" s="121">
        <v>22</v>
      </c>
      <c r="G31" s="122">
        <v>861</v>
      </c>
      <c r="H31" s="121">
        <v>20784</v>
      </c>
      <c r="I31" s="122">
        <v>4368</v>
      </c>
      <c r="J31" s="121">
        <v>1931</v>
      </c>
      <c r="K31" s="123">
        <v>269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08" t="s">
        <v>49</v>
      </c>
      <c r="C32" s="124">
        <v>60</v>
      </c>
      <c r="D32" s="124">
        <v>31</v>
      </c>
      <c r="E32" s="125">
        <v>987</v>
      </c>
      <c r="F32" s="124">
        <v>5</v>
      </c>
      <c r="G32" s="125">
        <v>555</v>
      </c>
      <c r="H32" s="124">
        <v>14886</v>
      </c>
      <c r="I32" s="125">
        <v>2875</v>
      </c>
      <c r="J32" s="124">
        <v>621</v>
      </c>
      <c r="K32" s="126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07" t="s">
        <v>50</v>
      </c>
      <c r="C33" s="118">
        <v>175</v>
      </c>
      <c r="D33" s="121">
        <v>70</v>
      </c>
      <c r="E33" s="122">
        <v>2522</v>
      </c>
      <c r="F33" s="121">
        <v>7</v>
      </c>
      <c r="G33" s="122">
        <v>1316</v>
      </c>
      <c r="H33" s="121">
        <v>36396</v>
      </c>
      <c r="I33" s="122">
        <v>6297</v>
      </c>
      <c r="J33" s="121">
        <v>1242</v>
      </c>
      <c r="K33" s="123">
        <v>85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07" t="s">
        <v>51</v>
      </c>
      <c r="C34" s="121">
        <v>541</v>
      </c>
      <c r="D34" s="121">
        <v>244</v>
      </c>
      <c r="E34" s="122">
        <v>8224</v>
      </c>
      <c r="F34" s="121">
        <v>8</v>
      </c>
      <c r="G34" s="122">
        <v>5450</v>
      </c>
      <c r="H34" s="121">
        <v>109394</v>
      </c>
      <c r="I34" s="122">
        <v>23646</v>
      </c>
      <c r="J34" s="121">
        <v>3234</v>
      </c>
      <c r="K34" s="123">
        <v>78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07" t="s">
        <v>52</v>
      </c>
      <c r="C35" s="121">
        <v>350</v>
      </c>
      <c r="D35" s="121">
        <v>162</v>
      </c>
      <c r="E35" s="122">
        <v>4944</v>
      </c>
      <c r="F35" s="121">
        <v>47</v>
      </c>
      <c r="G35" s="122">
        <v>2960</v>
      </c>
      <c r="H35" s="121">
        <v>64317</v>
      </c>
      <c r="I35" s="122">
        <v>14094</v>
      </c>
      <c r="J35" s="121">
        <v>3808</v>
      </c>
      <c r="K35" s="123">
        <v>488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07" t="s">
        <v>53</v>
      </c>
      <c r="C36" s="121">
        <v>75</v>
      </c>
      <c r="D36" s="121">
        <v>34</v>
      </c>
      <c r="E36" s="122">
        <v>1160</v>
      </c>
      <c r="F36" s="121">
        <v>2</v>
      </c>
      <c r="G36" s="122">
        <v>707</v>
      </c>
      <c r="H36" s="121">
        <v>16475</v>
      </c>
      <c r="I36" s="122">
        <v>3200</v>
      </c>
      <c r="J36" s="121">
        <v>707</v>
      </c>
      <c r="K36" s="123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08" t="s">
        <v>54</v>
      </c>
      <c r="C37" s="124">
        <v>92</v>
      </c>
      <c r="D37" s="124">
        <v>41</v>
      </c>
      <c r="E37" s="125">
        <v>1064</v>
      </c>
      <c r="F37" s="124">
        <v>23</v>
      </c>
      <c r="G37" s="125">
        <v>557</v>
      </c>
      <c r="H37" s="124">
        <v>14397</v>
      </c>
      <c r="I37" s="125">
        <v>2817</v>
      </c>
      <c r="J37" s="124">
        <v>1795</v>
      </c>
      <c r="K37" s="123">
        <v>248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07" t="s">
        <v>55</v>
      </c>
      <c r="C38" s="118">
        <v>45</v>
      </c>
      <c r="D38" s="121">
        <v>23</v>
      </c>
      <c r="E38" s="122">
        <v>530</v>
      </c>
      <c r="F38" s="121">
        <v>12</v>
      </c>
      <c r="G38" s="122">
        <v>262</v>
      </c>
      <c r="H38" s="121">
        <v>9010</v>
      </c>
      <c r="I38" s="122">
        <v>1822</v>
      </c>
      <c r="J38" s="121">
        <v>791</v>
      </c>
      <c r="K38" s="120">
        <v>103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07" t="s">
        <v>56</v>
      </c>
      <c r="C39" s="121">
        <v>54</v>
      </c>
      <c r="D39" s="121">
        <v>30</v>
      </c>
      <c r="E39" s="122">
        <v>751</v>
      </c>
      <c r="F39" s="121">
        <v>13</v>
      </c>
      <c r="G39" s="122">
        <v>282</v>
      </c>
      <c r="H39" s="121">
        <v>11465</v>
      </c>
      <c r="I39" s="122">
        <v>2298</v>
      </c>
      <c r="J39" s="121">
        <v>793</v>
      </c>
      <c r="K39" s="123">
        <v>157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07" t="s">
        <v>57</v>
      </c>
      <c r="C40" s="121">
        <v>174</v>
      </c>
      <c r="D40" s="121">
        <v>86</v>
      </c>
      <c r="E40" s="122">
        <v>1619</v>
      </c>
      <c r="F40" s="121">
        <v>43</v>
      </c>
      <c r="G40" s="122">
        <v>1009</v>
      </c>
      <c r="H40" s="121">
        <v>30075</v>
      </c>
      <c r="I40" s="122">
        <v>4995</v>
      </c>
      <c r="J40" s="121">
        <v>2844</v>
      </c>
      <c r="K40" s="123">
        <v>473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07" t="s">
        <v>58</v>
      </c>
      <c r="C41" s="121">
        <v>253</v>
      </c>
      <c r="D41" s="121">
        <v>134</v>
      </c>
      <c r="E41" s="122">
        <v>2619</v>
      </c>
      <c r="F41" s="121">
        <v>72</v>
      </c>
      <c r="G41" s="122">
        <v>1556</v>
      </c>
      <c r="H41" s="121">
        <v>41401</v>
      </c>
      <c r="I41" s="122">
        <v>10586</v>
      </c>
      <c r="J41" s="121">
        <v>4361</v>
      </c>
      <c r="K41" s="123">
        <v>734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08" t="s">
        <v>59</v>
      </c>
      <c r="C42" s="124">
        <v>147</v>
      </c>
      <c r="D42" s="124">
        <v>76</v>
      </c>
      <c r="E42" s="125">
        <v>1282</v>
      </c>
      <c r="F42" s="124">
        <v>23</v>
      </c>
      <c r="G42" s="125">
        <v>681</v>
      </c>
      <c r="H42" s="124">
        <v>27496</v>
      </c>
      <c r="I42" s="125">
        <v>9458</v>
      </c>
      <c r="J42" s="124">
        <v>2564</v>
      </c>
      <c r="K42" s="126">
        <v>266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07" t="s">
        <v>60</v>
      </c>
      <c r="C43" s="118">
        <v>117</v>
      </c>
      <c r="D43" s="121">
        <v>66</v>
      </c>
      <c r="E43" s="122">
        <v>792</v>
      </c>
      <c r="F43" s="121">
        <v>45</v>
      </c>
      <c r="G43" s="122">
        <v>438</v>
      </c>
      <c r="H43" s="121">
        <v>15150</v>
      </c>
      <c r="I43" s="122">
        <v>4481</v>
      </c>
      <c r="J43" s="121">
        <v>2687</v>
      </c>
      <c r="K43" s="123">
        <v>372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07" t="s">
        <v>61</v>
      </c>
      <c r="C44" s="121">
        <v>95</v>
      </c>
      <c r="D44" s="121">
        <v>47</v>
      </c>
      <c r="E44" s="122">
        <v>818</v>
      </c>
      <c r="F44" s="121">
        <v>55</v>
      </c>
      <c r="G44" s="122">
        <v>469</v>
      </c>
      <c r="H44" s="121">
        <v>15723</v>
      </c>
      <c r="I44" s="122">
        <v>2692</v>
      </c>
      <c r="J44" s="121">
        <v>2316</v>
      </c>
      <c r="K44" s="123">
        <v>516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07" t="s">
        <v>62</v>
      </c>
      <c r="C45" s="121">
        <v>144</v>
      </c>
      <c r="D45" s="121">
        <v>83</v>
      </c>
      <c r="E45" s="122">
        <v>1243</v>
      </c>
      <c r="F45" s="121">
        <v>52</v>
      </c>
      <c r="G45" s="122">
        <v>696</v>
      </c>
      <c r="H45" s="121">
        <v>23047</v>
      </c>
      <c r="I45" s="122">
        <v>5280</v>
      </c>
      <c r="J45" s="121">
        <v>4064</v>
      </c>
      <c r="K45" s="123">
        <v>600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07" t="s">
        <v>63</v>
      </c>
      <c r="C46" s="121">
        <v>137</v>
      </c>
      <c r="D46" s="121">
        <v>86</v>
      </c>
      <c r="E46" s="122">
        <v>577</v>
      </c>
      <c r="F46" s="121">
        <v>8</v>
      </c>
      <c r="G46" s="122">
        <v>363</v>
      </c>
      <c r="H46" s="121">
        <v>18954</v>
      </c>
      <c r="I46" s="122">
        <v>6992</v>
      </c>
      <c r="J46" s="121">
        <v>1664</v>
      </c>
      <c r="K46" s="123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08" t="s">
        <v>64</v>
      </c>
      <c r="C47" s="124">
        <v>467</v>
      </c>
      <c r="D47" s="124">
        <v>232</v>
      </c>
      <c r="E47" s="125">
        <v>4465</v>
      </c>
      <c r="F47" s="124">
        <v>165</v>
      </c>
      <c r="G47" s="125">
        <v>3003</v>
      </c>
      <c r="H47" s="124">
        <v>87308</v>
      </c>
      <c r="I47" s="125">
        <v>22057</v>
      </c>
      <c r="J47" s="124">
        <v>10194</v>
      </c>
      <c r="K47" s="123">
        <v>1405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07" t="s">
        <v>65</v>
      </c>
      <c r="C48" s="118">
        <v>109</v>
      </c>
      <c r="D48" s="121">
        <v>62</v>
      </c>
      <c r="E48" s="122">
        <v>700</v>
      </c>
      <c r="F48" s="121">
        <v>51</v>
      </c>
      <c r="G48" s="122">
        <v>425</v>
      </c>
      <c r="H48" s="121">
        <v>15289</v>
      </c>
      <c r="I48" s="122">
        <v>4454</v>
      </c>
      <c r="J48" s="121">
        <v>3000</v>
      </c>
      <c r="K48" s="120">
        <v>459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07" t="s">
        <v>66</v>
      </c>
      <c r="C49" s="121">
        <v>162</v>
      </c>
      <c r="D49" s="121">
        <v>74</v>
      </c>
      <c r="E49" s="122">
        <v>1422</v>
      </c>
      <c r="F49" s="121">
        <v>93</v>
      </c>
      <c r="G49" s="122">
        <v>740</v>
      </c>
      <c r="H49" s="121">
        <v>27474</v>
      </c>
      <c r="I49" s="122">
        <v>6696</v>
      </c>
      <c r="J49" s="121">
        <v>5047</v>
      </c>
      <c r="K49" s="123">
        <v>841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07" t="s">
        <v>67</v>
      </c>
      <c r="C50" s="121">
        <v>217</v>
      </c>
      <c r="D50" s="121">
        <v>110</v>
      </c>
      <c r="E50" s="122">
        <v>1452</v>
      </c>
      <c r="F50" s="121">
        <v>95</v>
      </c>
      <c r="G50" s="122">
        <v>832</v>
      </c>
      <c r="H50" s="121">
        <v>35806</v>
      </c>
      <c r="I50" s="122">
        <v>9841</v>
      </c>
      <c r="J50" s="121">
        <v>6441</v>
      </c>
      <c r="K50" s="123">
        <v>929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07" t="s">
        <v>68</v>
      </c>
      <c r="C51" s="121">
        <v>161</v>
      </c>
      <c r="D51" s="121">
        <v>54</v>
      </c>
      <c r="E51" s="122">
        <v>969</v>
      </c>
      <c r="F51" s="121">
        <v>50</v>
      </c>
      <c r="G51" s="122">
        <v>545</v>
      </c>
      <c r="H51" s="121">
        <v>20497</v>
      </c>
      <c r="I51" s="122">
        <v>2989</v>
      </c>
      <c r="J51" s="121">
        <v>4555</v>
      </c>
      <c r="K51" s="123">
        <v>405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08" t="s">
        <v>69</v>
      </c>
      <c r="C52" s="124">
        <v>143</v>
      </c>
      <c r="D52" s="124">
        <v>66</v>
      </c>
      <c r="E52" s="125">
        <v>897</v>
      </c>
      <c r="F52" s="124">
        <v>55</v>
      </c>
      <c r="G52" s="125">
        <v>526</v>
      </c>
      <c r="H52" s="124">
        <v>19630</v>
      </c>
      <c r="I52" s="125">
        <v>4015</v>
      </c>
      <c r="J52" s="124">
        <v>3660</v>
      </c>
      <c r="K52" s="126">
        <v>553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07" t="s">
        <v>70</v>
      </c>
      <c r="C53" s="118">
        <v>266</v>
      </c>
      <c r="D53" s="121">
        <v>145</v>
      </c>
      <c r="E53" s="122">
        <v>1427</v>
      </c>
      <c r="F53" s="121">
        <v>117</v>
      </c>
      <c r="G53" s="122">
        <v>814</v>
      </c>
      <c r="H53" s="121">
        <v>35074</v>
      </c>
      <c r="I53" s="122">
        <v>9444</v>
      </c>
      <c r="J53" s="121">
        <v>6725</v>
      </c>
      <c r="K53" s="120">
        <v>1145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09" t="s">
        <v>71</v>
      </c>
      <c r="C54" s="127">
        <v>95</v>
      </c>
      <c r="D54" s="127">
        <v>41</v>
      </c>
      <c r="E54" s="128">
        <v>823</v>
      </c>
      <c r="F54" s="127">
        <v>22</v>
      </c>
      <c r="G54" s="128">
        <v>586</v>
      </c>
      <c r="H54" s="127">
        <v>19154</v>
      </c>
      <c r="I54" s="128">
        <v>3835</v>
      </c>
      <c r="J54" s="127">
        <v>1548</v>
      </c>
      <c r="K54" s="129">
        <v>239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4" sqref="O24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N27" sqref="N27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2010-07-30T02:07:51Z</cp:lastPrinted>
  <dcterms:created xsi:type="dcterms:W3CDTF">1996-10-31T08:05:57Z</dcterms:created>
  <dcterms:modified xsi:type="dcterms:W3CDTF">2010-07-30T09:47:13Z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