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worksheets/sheet39.xml" ContentType="application/vnd.openxmlformats-officedocument.spreadsheetml.worksheet+xml"/>
  <Override PartName="/xl/drawings/drawing13.xml" ContentType="application/vnd.openxmlformats-officedocument.drawing+xml"/>
  <Override PartName="/xl/worksheets/sheet40.xml" ContentType="application/vnd.openxmlformats-officedocument.spreadsheetml.worksheet+xml"/>
  <Override PartName="/xl/drawings/drawing14.xml" ContentType="application/vnd.openxmlformats-officedocument.drawing+xml"/>
  <Override PartName="/xl/worksheets/sheet41.xml" ContentType="application/vnd.openxmlformats-officedocument.spreadsheetml.worksheet+xml"/>
  <Override PartName="/xl/drawings/drawing15.xml" ContentType="application/vnd.openxmlformats-officedocument.drawing+xml"/>
  <Override PartName="/xl/worksheets/sheet42.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6315" windowHeight="5820" tabRatio="866"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 sheetId="11" r:id="rId11"/>
    <sheet name="表12" sheetId="12" r:id="rId12"/>
    <sheet name="表13" sheetId="13" r:id="rId13"/>
    <sheet name="表14" sheetId="14" r:id="rId14"/>
    <sheet name="表15" sheetId="15" r:id="rId15"/>
    <sheet name="表16" sheetId="16" r:id="rId16"/>
    <sheet name="表17" sheetId="17" r:id="rId17"/>
    <sheet name="表18" sheetId="18" r:id="rId18"/>
    <sheet name="表19" sheetId="19" r:id="rId19"/>
    <sheet name="表20" sheetId="20" r:id="rId20"/>
    <sheet name="表21" sheetId="21" r:id="rId21"/>
    <sheet name="表22" sheetId="22" r:id="rId22"/>
    <sheet name="表23" sheetId="23" r:id="rId23"/>
    <sheet name="表24" sheetId="24" r:id="rId24"/>
    <sheet name="表25" sheetId="25" r:id="rId25"/>
    <sheet name="表26" sheetId="26" r:id="rId26"/>
    <sheet name="表27" sheetId="27" r:id="rId27"/>
    <sheet name="表28" sheetId="28" r:id="rId28"/>
    <sheet name="表29" sheetId="29" r:id="rId29"/>
    <sheet name="表30" sheetId="30" r:id="rId30"/>
    <sheet name="表31" sheetId="31" r:id="rId31"/>
    <sheet name="表32" sheetId="32" r:id="rId32"/>
    <sheet name="表33" sheetId="33" r:id="rId33"/>
    <sheet name="表34" sheetId="34" r:id="rId34"/>
    <sheet name="表35" sheetId="35" r:id="rId35"/>
    <sheet name="表36" sheetId="36" r:id="rId36"/>
    <sheet name="図１" sheetId="37" r:id="rId37"/>
    <sheet name="図２" sheetId="38" r:id="rId38"/>
    <sheet name="図３" sheetId="39" r:id="rId39"/>
    <sheet name="図４" sheetId="40" r:id="rId40"/>
    <sheet name="図５" sheetId="41" r:id="rId41"/>
    <sheet name="図６" sheetId="42" r:id="rId42"/>
  </sheets>
  <externalReferences>
    <externalReference r:id="rId45"/>
    <externalReference r:id="rId46"/>
  </externalReferences>
  <definedNames>
    <definedName name="_Regression_Int" localSheetId="37" hidden="1">1</definedName>
    <definedName name="aaaaa" localSheetId="12">#REF!</definedName>
    <definedName name="aaaaa" localSheetId="18">#REF!</definedName>
    <definedName name="aaaaa" localSheetId="19">#REF!</definedName>
    <definedName name="aaaaa">#REF!</definedName>
    <definedName name="_xlnm.Print_Area" localSheetId="36">'図１'!$B$1:$M$77</definedName>
    <definedName name="_xlnm.Print_Area" localSheetId="37">'図２'!$A$1:$L$64</definedName>
    <definedName name="_xlnm.Print_Area" localSheetId="38">'図３'!$B$1:$AB$51</definedName>
    <definedName name="_xlnm.Print_Area" localSheetId="39">'図４'!$A$1:$L$19</definedName>
    <definedName name="_xlnm.Print_Area" localSheetId="40">'図５'!$B$1:$I$52</definedName>
    <definedName name="_xlnm.Print_Area" localSheetId="41">'図６'!$B$1:$Q$51</definedName>
    <definedName name="_xlnm.Print_Area" localSheetId="0">'表１'!$B$1:$J$20</definedName>
    <definedName name="_xlnm.Print_Area" localSheetId="9">'表10'!$B$1:$K$18</definedName>
    <definedName name="_xlnm.Print_Area" localSheetId="10">'表11'!$B$1:$M$52</definedName>
    <definedName name="_xlnm.Print_Area" localSheetId="11">'表12'!$B$1:$E$58</definedName>
    <definedName name="_xlnm.Print_Area" localSheetId="12">'表13'!$A$1:$T$53</definedName>
    <definedName name="_xlnm.Print_Area" localSheetId="13">'表14'!$B$1:$I$19</definedName>
    <definedName name="_xlnm.Print_Area" localSheetId="14">'表15'!$A$1:$K$39</definedName>
    <definedName name="_xlnm.Print_Area" localSheetId="15">'表16'!$B$1:$N$19</definedName>
    <definedName name="_xlnm.Print_Area" localSheetId="16">'表17'!$B$1:$M$52</definedName>
    <definedName name="_xlnm.Print_Area" localSheetId="17">'表18'!$B$1:$M$46</definedName>
    <definedName name="_xlnm.Print_Area" localSheetId="18">'表19'!$B$1:$H$10</definedName>
    <definedName name="_xlnm.Print_Area" localSheetId="1">'表２'!$B$1:$K$20</definedName>
    <definedName name="_xlnm.Print_Area" localSheetId="19">'表20'!$B$1:$J$19</definedName>
    <definedName name="_xlnm.Print_Area" localSheetId="20">'表21'!$B$1:$H$15</definedName>
    <definedName name="_xlnm.Print_Area" localSheetId="21">'表22'!$B$1:$I$11</definedName>
    <definedName name="_xlnm.Print_Area" localSheetId="22">'表23'!$B$1:$G$26</definedName>
    <definedName name="_xlnm.Print_Area" localSheetId="23">'表24'!$B$1:$I$47</definedName>
    <definedName name="_xlnm.Print_Area" localSheetId="24">'表25'!$B$1:$I$8</definedName>
    <definedName name="_xlnm.Print_Area" localSheetId="26">'表27'!$B$1:$F$8</definedName>
    <definedName name="_xlnm.Print_Area" localSheetId="27">'表28'!$B$1:$F$20</definedName>
    <definedName name="_xlnm.Print_Area" localSheetId="28">'表29'!$B$1:$H$13</definedName>
    <definedName name="_xlnm.Print_Area" localSheetId="2">'表３'!$B$1:$L$42</definedName>
    <definedName name="_xlnm.Print_Area" localSheetId="29">'表30'!$B$1:$F$8</definedName>
    <definedName name="_xlnm.Print_Area" localSheetId="30">'表31'!$B$1:$I$9</definedName>
    <definedName name="_xlnm.Print_Area" localSheetId="31">'表32'!$B$1:$J$9</definedName>
    <definedName name="_xlnm.Print_Area" localSheetId="32">'表33'!$B$1:$J$8</definedName>
    <definedName name="_xlnm.Print_Area" localSheetId="33">'表34'!$B$1:$L$65</definedName>
    <definedName name="_xlnm.Print_Area" localSheetId="34">'表35'!$B$1:$M$10</definedName>
    <definedName name="_xlnm.Print_Area" localSheetId="35">'表36'!$B$1:$I$52</definedName>
    <definedName name="_xlnm.Print_Area" localSheetId="3">'表４'!$A$1:$M$48</definedName>
    <definedName name="_xlnm.Print_Area" localSheetId="4">'表５'!$B$1:$K$43</definedName>
    <definedName name="_xlnm.Print_Area" localSheetId="5">'表６'!$B$1:$I$21</definedName>
    <definedName name="_xlnm.Print_Area" localSheetId="6">'表７'!$B$1:$J$20</definedName>
    <definedName name="_xlnm.Print_Area" localSheetId="7">'表８'!$B$1:$AC$44</definedName>
    <definedName name="_xlnm.Print_Area" localSheetId="8">'表９'!$B$1:$I$15</definedName>
    <definedName name="Print_Area_MI" localSheetId="37">'図２'!#REF!</definedName>
    <definedName name="職種別100床当たり従事者数" localSheetId="39">#REF!</definedName>
    <definedName name="職種別100床当たり従事者数" localSheetId="40">#REF!</definedName>
    <definedName name="職種別100床当たり従事者数" localSheetId="41">#REF!</definedName>
    <definedName name="職種別100床当たり従事者数" localSheetId="12">#REF!</definedName>
    <definedName name="職種別100床当たり従事者数" localSheetId="16">#REF!</definedName>
    <definedName name="職種別100床当たり従事者数" localSheetId="17">#REF!</definedName>
    <definedName name="職種別100床当たり従事者数" localSheetId="18">#REF!</definedName>
    <definedName name="職種別100床当たり従事者数" localSheetId="19">#REF!</definedName>
    <definedName name="職種別100床当たり従事者数" localSheetId="22">#REF!</definedName>
    <definedName name="職種別100床当たり従事者数" localSheetId="27">#REF!</definedName>
    <definedName name="職種別100床当たり従事者数" localSheetId="28">#REF!</definedName>
    <definedName name="職種別100床当たり従事者数" localSheetId="29">#REF!</definedName>
    <definedName name="職種別100床当たり従事者数" localSheetId="32">#REF!</definedName>
    <definedName name="職種別100床当たり従事者数" localSheetId="33">#REF!</definedName>
    <definedName name="職種別100床当たり従事者数" localSheetId="34">#REF!</definedName>
    <definedName name="職種別100床当たり従事者数" localSheetId="35">#REF!</definedName>
    <definedName name="職種別100床当たり従事者数">#REF!</definedName>
    <definedName name="図２" localSheetId="39">#REF!</definedName>
    <definedName name="図２" localSheetId="11">#REF!</definedName>
    <definedName name="図２" localSheetId="12">#REF!</definedName>
    <definedName name="図２" localSheetId="17">#REF!</definedName>
    <definedName name="図２" localSheetId="18">#REF!</definedName>
    <definedName name="図２" localSheetId="19">#REF!</definedName>
    <definedName name="図２" localSheetId="29">#REF!</definedName>
    <definedName name="図２" localSheetId="32">#REF!</definedName>
    <definedName name="図２">#REF!</definedName>
    <definedName name="表２１" localSheetId="12">#REF!</definedName>
    <definedName name="表２１" localSheetId="18">#REF!</definedName>
    <definedName name="表２１" localSheetId="19">#REF!</definedName>
    <definedName name="表２１">#REF!</definedName>
    <definedName name="表22_職種別にみた100床当たり従事者数及び診療所の1施設当たりの従事者数" localSheetId="37">#REF!</definedName>
    <definedName name="表22_職種別にみた100床当たり従事者数及び診療所の1施設当たりの従事者数" localSheetId="39">#REF!</definedName>
    <definedName name="表22_職種別にみた100床当たり従事者数及び診療所の1施設当たりの従事者数" localSheetId="40">#REF!</definedName>
    <definedName name="表22_職種別にみた100床当たり従事者数及び診療所の1施設当たりの従事者数" localSheetId="41">#REF!</definedName>
    <definedName name="表22_職種別にみた100床当たり従事者数及び診療所の1施設当たりの従事者数" localSheetId="9">#REF!</definedName>
    <definedName name="表22_職種別にみた100床当たり従事者数及び診療所の1施設当たりの従事者数" localSheetId="11">#REF!</definedName>
    <definedName name="表22_職種別にみた100床当たり従事者数及び診療所の1施設当たりの従事者数" localSheetId="12">#REF!</definedName>
    <definedName name="表22_職種別にみた100床当たり従事者数及び診療所の1施設当たりの従事者数" localSheetId="13">#REF!</definedName>
    <definedName name="表22_職種別にみた100床当たり従事者数及び診療所の1施設当たりの従事者数" localSheetId="14">#REF!</definedName>
    <definedName name="表22_職種別にみた100床当たり従事者数及び診療所の1施設当たりの従事者数" localSheetId="16">#REF!</definedName>
    <definedName name="表22_職種別にみた100床当たり従事者数及び診療所の1施設当たりの従事者数" localSheetId="17">#REF!</definedName>
    <definedName name="表22_職種別にみた100床当たり従事者数及び診療所の1施設当たりの従事者数" localSheetId="18">#REF!</definedName>
    <definedName name="表22_職種別にみた100床当たり従事者数及び診療所の1施設当たりの従事者数" localSheetId="1">#REF!</definedName>
    <definedName name="表22_職種別にみた100床当たり従事者数及び診療所の1施設当たりの従事者数" localSheetId="19">#REF!</definedName>
    <definedName name="表22_職種別にみた100床当たり従事者数及び診療所の1施設当たりの従事者数" localSheetId="20">#REF!</definedName>
    <definedName name="表22_職種別にみた100床当たり従事者数及び診療所の1施設当たりの従事者数" localSheetId="21">#REF!</definedName>
    <definedName name="表22_職種別にみた100床当たり従事者数及び診療所の1施設当たりの従事者数" localSheetId="22">#REF!</definedName>
    <definedName name="表22_職種別にみた100床当たり従事者数及び診療所の1施設当たりの従事者数" localSheetId="23">#REF!</definedName>
    <definedName name="表22_職種別にみた100床当たり従事者数及び診療所の1施設当たりの従事者数" localSheetId="24">#REF!</definedName>
    <definedName name="表22_職種別にみた100床当たり従事者数及び診療所の1施設当たりの従事者数" localSheetId="26">#REF!</definedName>
    <definedName name="表22_職種別にみた100床当たり従事者数及び診療所の1施設当たりの従事者数" localSheetId="27">#REF!</definedName>
    <definedName name="表22_職種別にみた100床当たり従事者数及び診療所の1施設当たりの従事者数" localSheetId="28">#REF!</definedName>
    <definedName name="表22_職種別にみた100床当たり従事者数及び診療所の1施設当たりの従事者数" localSheetId="29">#REF!</definedName>
    <definedName name="表22_職種別にみた100床当たり従事者数及び診療所の1施設当たりの従事者数" localSheetId="30">#REF!</definedName>
    <definedName name="表22_職種別にみた100床当たり従事者数及び診療所の1施設当たりの従事者数" localSheetId="31">#REF!</definedName>
    <definedName name="表22_職種別にみた100床当たり従事者数及び診療所の1施設当たりの従事者数" localSheetId="32">#REF!</definedName>
    <definedName name="表22_職種別にみた100床当たり従事者数及び診療所の1施設当たりの従事者数" localSheetId="33">#REF!</definedName>
    <definedName name="表22_職種別にみた100床当たり従事者数及び診療所の1施設当たりの従事者数" localSheetId="34">#REF!</definedName>
    <definedName name="表22_職種別にみた100床当たり従事者数及び診療所の1施設当たりの従事者数" localSheetId="35">#REF!</definedName>
    <definedName name="表22_職種別にみた100床当たり従事者数及び診療所の1施設当たりの従事者数" localSheetId="3">#REF!</definedName>
    <definedName name="表22_職種別にみた100床当たり従事者数及び診療所の1施設当たりの従事者数" localSheetId="4">#REF!</definedName>
    <definedName name="表22_職種別にみた100床当たり従事者数及び診療所の1施設当たりの従事者数" localSheetId="6">#REF!</definedName>
    <definedName name="表22_職種別にみた100床当たり従事者数及び診療所の1施設当たりの従事者数">#REF!</definedName>
    <definedName name="表28_１日平均在院・新入院・退院患者数" localSheetId="12">#REF!</definedName>
    <definedName name="表28_１日平均在院・新入院・退院患者数" localSheetId="18">#REF!</definedName>
    <definedName name="表28_１日平均在院・新入院・退院患者数" localSheetId="19">#REF!</definedName>
    <definedName name="表28_１日平均在院・新入院・退院患者数">#REF!</definedName>
    <definedName name="表29_１日平均外来患者数" localSheetId="12">#REF!</definedName>
    <definedName name="表29_１日平均外来患者数" localSheetId="18">#REF!</definedName>
    <definedName name="表29_１日平均外来患者数" localSheetId="19">#REF!</definedName>
    <definedName name="表29_１日平均外来患者数">#REF!</definedName>
    <definedName name="表30_病院の種類別及び一般病院の病床規模別にみた外来・入院比" localSheetId="12">#REF!</definedName>
    <definedName name="表30_病院の種類別及び一般病院の病床規模別にみた外来・入院比" localSheetId="18">#REF!</definedName>
    <definedName name="表30_病院の種類別及び一般病院の病床規模別にみた外来・入院比" localSheetId="19">#REF!</definedName>
    <definedName name="表30_病院の種類別及び一般病院の病床規模別にみた外来・入院比">#REF!</definedName>
    <definedName name="表31_病床の種類別及び病床規模別にみた病床利用率" localSheetId="12">#REF!</definedName>
    <definedName name="表31_病床の種類別及び病床規模別にみた病床利用率" localSheetId="18">#REF!</definedName>
    <definedName name="表31_病床の種類別及び病床規模別にみた病床利用率" localSheetId="19">#REF!</definedName>
    <definedName name="表31_病床の種類別及び病床規模別にみた病床利用率">#REF!</definedName>
    <definedName name="表32_病床の種類別及び病床規模別にみた平均在院日数" localSheetId="12">#REF!</definedName>
    <definedName name="表32_病床の種類別及び病床規模別にみた平均在院日数" localSheetId="18">#REF!</definedName>
    <definedName name="表32_病床の種類別及び病床規模別にみた平均在院日数" localSheetId="19">#REF!</definedName>
    <definedName name="表32_病床の種類別及び病床規模別にみた平均在院日数">#REF!</definedName>
    <definedName name="表３３" localSheetId="12">#REF!</definedName>
    <definedName name="表３３" localSheetId="18">#REF!</definedName>
    <definedName name="表３３" localSheetId="19">#REF!</definedName>
    <definedName name="表３３">#REF!</definedName>
    <definedName name="表33_療養病床等の利用状況" localSheetId="37">#REF!</definedName>
    <definedName name="表33_療養病床等の利用状況" localSheetId="39">#REF!</definedName>
    <definedName name="表33_療養病床等の利用状況" localSheetId="40">#REF!</definedName>
    <definedName name="表33_療養病床等の利用状況" localSheetId="41">#REF!</definedName>
    <definedName name="表33_療養病床等の利用状況" localSheetId="9">#REF!</definedName>
    <definedName name="表33_療養病床等の利用状況" localSheetId="11">#REF!</definedName>
    <definedName name="表33_療養病床等の利用状況" localSheetId="12">#REF!</definedName>
    <definedName name="表33_療養病床等の利用状況" localSheetId="13">#REF!</definedName>
    <definedName name="表33_療養病床等の利用状況" localSheetId="14">#REF!</definedName>
    <definedName name="表33_療養病床等の利用状況" localSheetId="16">#REF!</definedName>
    <definedName name="表33_療養病床等の利用状況" localSheetId="17">#REF!</definedName>
    <definedName name="表33_療養病床等の利用状況" localSheetId="18">#REF!</definedName>
    <definedName name="表33_療養病床等の利用状況" localSheetId="1">#REF!</definedName>
    <definedName name="表33_療養病床等の利用状況" localSheetId="19">#REF!</definedName>
    <definedName name="表33_療養病床等の利用状況" localSheetId="20">#REF!</definedName>
    <definedName name="表33_療養病床等の利用状況" localSheetId="21">#REF!</definedName>
    <definedName name="表33_療養病床等の利用状況" localSheetId="22">#REF!</definedName>
    <definedName name="表33_療養病床等の利用状況" localSheetId="23">#REF!</definedName>
    <definedName name="表33_療養病床等の利用状況" localSheetId="24">#REF!</definedName>
    <definedName name="表33_療養病床等の利用状況" localSheetId="26">#REF!</definedName>
    <definedName name="表33_療養病床等の利用状況" localSheetId="27">#REF!</definedName>
    <definedName name="表33_療養病床等の利用状況" localSheetId="28">#REF!</definedName>
    <definedName name="表33_療養病床等の利用状況" localSheetId="29">#REF!</definedName>
    <definedName name="表33_療養病床等の利用状況" localSheetId="30">#REF!</definedName>
    <definedName name="表33_療養病床等の利用状況" localSheetId="31">#REF!</definedName>
    <definedName name="表33_療養病床等の利用状況" localSheetId="32">#REF!</definedName>
    <definedName name="表33_療養病床等の利用状況" localSheetId="33">#REF!</definedName>
    <definedName name="表33_療養病床等の利用状況" localSheetId="34">#REF!</definedName>
    <definedName name="表33_療養病床等の利用状況" localSheetId="35">#REF!</definedName>
    <definedName name="表33_療養病床等の利用状況" localSheetId="3">#REF!</definedName>
    <definedName name="表33_療養病床等の利用状況" localSheetId="4">#REF!</definedName>
    <definedName name="表33_療養病床等の利用状況" localSheetId="6">#REF!</definedName>
    <definedName name="表33_療養病床等の利用状況">#REF!</definedName>
    <definedName name="平成１７年病院産科選択のクロス集計" localSheetId="37">#REF!</definedName>
    <definedName name="平成１７年病院産科選択のクロス集計" localSheetId="39">#REF!</definedName>
    <definedName name="平成１７年病院産科選択のクロス集計" localSheetId="40">#REF!</definedName>
    <definedName name="平成１７年病院産科選択のクロス集計" localSheetId="41">#REF!</definedName>
    <definedName name="平成１７年病院産科選択のクロス集計" localSheetId="9">#REF!</definedName>
    <definedName name="平成１７年病院産科選択のクロス集計" localSheetId="11">#REF!</definedName>
    <definedName name="平成１７年病院産科選択のクロス集計" localSheetId="12">#REF!</definedName>
    <definedName name="平成１７年病院産科選択のクロス集計" localSheetId="13">#REF!</definedName>
    <definedName name="平成１７年病院産科選択のクロス集計" localSheetId="16">#REF!</definedName>
    <definedName name="平成１７年病院産科選択のクロス集計" localSheetId="17">#REF!</definedName>
    <definedName name="平成１７年病院産科選択のクロス集計" localSheetId="18">#REF!</definedName>
    <definedName name="平成１７年病院産科選択のクロス集計" localSheetId="1">#REF!</definedName>
    <definedName name="平成１７年病院産科選択のクロス集計" localSheetId="19">#REF!</definedName>
    <definedName name="平成１７年病院産科選択のクロス集計" localSheetId="20">#REF!</definedName>
    <definedName name="平成１７年病院産科選択のクロス集計" localSheetId="21">#REF!</definedName>
    <definedName name="平成１７年病院産科選択のクロス集計" localSheetId="22">#REF!</definedName>
    <definedName name="平成１７年病院産科選択のクロス集計" localSheetId="23">#REF!</definedName>
    <definedName name="平成１７年病院産科選択のクロス集計" localSheetId="24">#REF!</definedName>
    <definedName name="平成１７年病院産科選択のクロス集計" localSheetId="26">#REF!</definedName>
    <definedName name="平成１７年病院産科選択のクロス集計" localSheetId="27">#REF!</definedName>
    <definedName name="平成１７年病院産科選択のクロス集計" localSheetId="28">#REF!</definedName>
    <definedName name="平成１７年病院産科選択のクロス集計" localSheetId="29">#REF!</definedName>
    <definedName name="平成１７年病院産科選択のクロス集計" localSheetId="30">#REF!</definedName>
    <definedName name="平成１７年病院産科選択のクロス集計" localSheetId="31">#REF!</definedName>
    <definedName name="平成１７年病院産科選択のクロス集計" localSheetId="32">#REF!</definedName>
    <definedName name="平成１７年病院産科選択のクロス集計" localSheetId="33">#REF!</definedName>
    <definedName name="平成１７年病院産科選択のクロス集計" localSheetId="34">#REF!</definedName>
    <definedName name="平成１７年病院産科選択のクロス集計" localSheetId="35">#REF!</definedName>
    <definedName name="平成１７年病院産科選択のクロス集計" localSheetId="3">#REF!</definedName>
    <definedName name="平成１７年病院産科選択のクロス集計" localSheetId="4">#REF!</definedName>
    <definedName name="平成１７年病院産科選択のクロス集計" localSheetId="6">#REF!</definedName>
    <definedName name="平成１７年病院産科選択のクロス集計">#REF!</definedName>
    <definedName name="平成１７年病院産婦人科選択のクロス集計" localSheetId="37">#REF!</definedName>
    <definedName name="平成１７年病院産婦人科選択のクロス集計" localSheetId="39">#REF!</definedName>
    <definedName name="平成１７年病院産婦人科選択のクロス集計" localSheetId="40">#REF!</definedName>
    <definedName name="平成１７年病院産婦人科選択のクロス集計" localSheetId="41">#REF!</definedName>
    <definedName name="平成１７年病院産婦人科選択のクロス集計" localSheetId="9">#REF!</definedName>
    <definedName name="平成１７年病院産婦人科選択のクロス集計" localSheetId="11">#REF!</definedName>
    <definedName name="平成１７年病院産婦人科選択のクロス集計" localSheetId="12">#REF!</definedName>
    <definedName name="平成１７年病院産婦人科選択のクロス集計" localSheetId="13">#REF!</definedName>
    <definedName name="平成１７年病院産婦人科選択のクロス集計" localSheetId="16">#REF!</definedName>
    <definedName name="平成１７年病院産婦人科選択のクロス集計" localSheetId="17">#REF!</definedName>
    <definedName name="平成１７年病院産婦人科選択のクロス集計" localSheetId="18">#REF!</definedName>
    <definedName name="平成１７年病院産婦人科選択のクロス集計" localSheetId="1">#REF!</definedName>
    <definedName name="平成１７年病院産婦人科選択のクロス集計" localSheetId="19">#REF!</definedName>
    <definedName name="平成１７年病院産婦人科選択のクロス集計" localSheetId="20">#REF!</definedName>
    <definedName name="平成１７年病院産婦人科選択のクロス集計" localSheetId="21">#REF!</definedName>
    <definedName name="平成１７年病院産婦人科選択のクロス集計" localSheetId="22">#REF!</definedName>
    <definedName name="平成１７年病院産婦人科選択のクロス集計" localSheetId="23">#REF!</definedName>
    <definedName name="平成１７年病院産婦人科選択のクロス集計" localSheetId="24">#REF!</definedName>
    <definedName name="平成１７年病院産婦人科選択のクロス集計" localSheetId="26">#REF!</definedName>
    <definedName name="平成１７年病院産婦人科選択のクロス集計" localSheetId="27">#REF!</definedName>
    <definedName name="平成１７年病院産婦人科選択のクロス集計" localSheetId="28">#REF!</definedName>
    <definedName name="平成１７年病院産婦人科選択のクロス集計" localSheetId="29">#REF!</definedName>
    <definedName name="平成１７年病院産婦人科選択のクロス集計" localSheetId="30">#REF!</definedName>
    <definedName name="平成１７年病院産婦人科選択のクロス集計" localSheetId="31">#REF!</definedName>
    <definedName name="平成１７年病院産婦人科選択のクロス集計" localSheetId="32">#REF!</definedName>
    <definedName name="平成１７年病院産婦人科選択のクロス集計" localSheetId="33">#REF!</definedName>
    <definedName name="平成１７年病院産婦人科選択のクロス集計" localSheetId="34">#REF!</definedName>
    <definedName name="平成１７年病院産婦人科選択のクロス集計" localSheetId="35">#REF!</definedName>
    <definedName name="平成１７年病院産婦人科選択のクロス集計" localSheetId="3">#REF!</definedName>
    <definedName name="平成１７年病院産婦人科選択のクロス集計" localSheetId="4">#REF!</definedName>
    <definedName name="平成１７年病院産婦人科選択のクロス集計" localSheetId="6">#REF!</definedName>
    <definedName name="平成１７年病院産婦人科選択のクロス集計">#REF!</definedName>
    <definedName name="平成１７年病院小児科選択のクロス集計" localSheetId="37">#REF!</definedName>
    <definedName name="平成１７年病院小児科選択のクロス集計" localSheetId="39">#REF!</definedName>
    <definedName name="平成１７年病院小児科選択のクロス集計" localSheetId="40">#REF!</definedName>
    <definedName name="平成１７年病院小児科選択のクロス集計" localSheetId="41">#REF!</definedName>
    <definedName name="平成１７年病院小児科選択のクロス集計" localSheetId="9">#REF!</definedName>
    <definedName name="平成１７年病院小児科選択のクロス集計" localSheetId="11">#REF!</definedName>
    <definedName name="平成１７年病院小児科選択のクロス集計" localSheetId="12">#REF!</definedName>
    <definedName name="平成１７年病院小児科選択のクロス集計" localSheetId="13">#REF!</definedName>
    <definedName name="平成１７年病院小児科選択のクロス集計" localSheetId="16">#REF!</definedName>
    <definedName name="平成１７年病院小児科選択のクロス集計" localSheetId="17">#REF!</definedName>
    <definedName name="平成１７年病院小児科選択のクロス集計" localSheetId="18">#REF!</definedName>
    <definedName name="平成１７年病院小児科選択のクロス集計" localSheetId="1">#REF!</definedName>
    <definedName name="平成１７年病院小児科選択のクロス集計" localSheetId="19">#REF!</definedName>
    <definedName name="平成１７年病院小児科選択のクロス集計" localSheetId="20">#REF!</definedName>
    <definedName name="平成１７年病院小児科選択のクロス集計" localSheetId="21">#REF!</definedName>
    <definedName name="平成１７年病院小児科選択のクロス集計" localSheetId="22">#REF!</definedName>
    <definedName name="平成１７年病院小児科選択のクロス集計" localSheetId="23">#REF!</definedName>
    <definedName name="平成１７年病院小児科選択のクロス集計" localSheetId="24">#REF!</definedName>
    <definedName name="平成１７年病院小児科選択のクロス集計" localSheetId="26">#REF!</definedName>
    <definedName name="平成１７年病院小児科選択のクロス集計" localSheetId="27">#REF!</definedName>
    <definedName name="平成１７年病院小児科選択のクロス集計" localSheetId="28">#REF!</definedName>
    <definedName name="平成１７年病院小児科選択のクロス集計" localSheetId="29">#REF!</definedName>
    <definedName name="平成１７年病院小児科選択のクロス集計" localSheetId="30">#REF!</definedName>
    <definedName name="平成１７年病院小児科選択のクロス集計" localSheetId="31">#REF!</definedName>
    <definedName name="平成１７年病院小児科選択のクロス集計" localSheetId="32">#REF!</definedName>
    <definedName name="平成１７年病院小児科選択のクロス集計" localSheetId="33">#REF!</definedName>
    <definedName name="平成１７年病院小児科選択のクロス集計" localSheetId="34">#REF!</definedName>
    <definedName name="平成１７年病院小児科選択のクロス集計" localSheetId="35">#REF!</definedName>
    <definedName name="平成１７年病院小児科選択のクロス集計" localSheetId="3">#REF!</definedName>
    <definedName name="平成１７年病院小児科選択のクロス集計" localSheetId="4">#REF!</definedName>
    <definedName name="平成１７年病院小児科選択のクロス集計" localSheetId="6">#REF!</definedName>
    <definedName name="平成１７年病院小児科選択のクロス集計">#REF!</definedName>
    <definedName name="療養病床の利用状況" localSheetId="39">#REF!</definedName>
    <definedName name="療養病床の利用状況" localSheetId="40">#REF!</definedName>
    <definedName name="療養病床の利用状況" localSheetId="41">#REF!</definedName>
    <definedName name="療養病床の利用状況" localSheetId="12">#REF!</definedName>
    <definedName name="療養病床の利用状況" localSheetId="16">#REF!</definedName>
    <definedName name="療養病床の利用状況" localSheetId="17">#REF!</definedName>
    <definedName name="療養病床の利用状況" localSheetId="18">#REF!</definedName>
    <definedName name="療養病床の利用状況" localSheetId="19">#REF!</definedName>
    <definedName name="療養病床の利用状況" localSheetId="22">#REF!</definedName>
    <definedName name="療養病床の利用状況" localSheetId="27">#REF!</definedName>
    <definedName name="療養病床の利用状況" localSheetId="28">#REF!</definedName>
    <definedName name="療養病床の利用状況" localSheetId="29">#REF!</definedName>
    <definedName name="療養病床の利用状況" localSheetId="32">#REF!</definedName>
    <definedName name="療養病床の利用状況" localSheetId="33">#REF!</definedName>
    <definedName name="療養病床の利用状況" localSheetId="34">#REF!</definedName>
    <definedName name="療養病床の利用状況" localSheetId="35">#REF!</definedName>
    <definedName name="療養病床の利用状況">#REF!</definedName>
  </definedNames>
  <calcPr fullCalcOnLoad="1"/>
</workbook>
</file>

<file path=xl/sharedStrings.xml><?xml version="1.0" encoding="utf-8"?>
<sst xmlns="http://schemas.openxmlformats.org/spreadsheetml/2006/main" count="2074" uniqueCount="949">
  <si>
    <t>病院</t>
  </si>
  <si>
    <t>施設数</t>
  </si>
  <si>
    <t>構成割合(%)</t>
  </si>
  <si>
    <t>対前年</t>
  </si>
  <si>
    <t>一般診療所（有床）</t>
  </si>
  <si>
    <t>一般病院</t>
  </si>
  <si>
    <t>一般診療所</t>
  </si>
  <si>
    <t>歯科診療所</t>
  </si>
  <si>
    <t>　   各年10月1日現在</t>
  </si>
  <si>
    <t>年</t>
  </si>
  <si>
    <t>有床診療所</t>
  </si>
  <si>
    <t>無床診療所</t>
  </si>
  <si>
    <t>　  各年10月1日現在</t>
  </si>
  <si>
    <t>一般病院</t>
  </si>
  <si>
    <t>　（再掲）
　　療養病床を有する病院</t>
  </si>
  <si>
    <t>増減率
(%)</t>
  </si>
  <si>
    <t>増減数</t>
  </si>
  <si>
    <t>　（再掲）
　　　療養病床を有する
      一般診療所</t>
  </si>
  <si>
    <t>各年10月1日現在</t>
  </si>
  <si>
    <t>　１００～１４９</t>
  </si>
  <si>
    <t>　１５０～１９９</t>
  </si>
  <si>
    <t>　２００～２９９</t>
  </si>
  <si>
    <t>　３００～３９９</t>
  </si>
  <si>
    <t>　４００～４９９</t>
  </si>
  <si>
    <t>　５００～５９９</t>
  </si>
  <si>
    <t>　６００～６９９</t>
  </si>
  <si>
    <t>　７００～７９９</t>
  </si>
  <si>
    <t>　８００～８９９</t>
  </si>
  <si>
    <t>　９００床以上</t>
  </si>
  <si>
    <t>　 １０～ １９</t>
  </si>
  <si>
    <t>　　　１～ 　９床</t>
  </si>
  <si>
    <t>各年10月１日現在</t>
  </si>
  <si>
    <t>増減数</t>
  </si>
  <si>
    <t>増減率</t>
  </si>
  <si>
    <t>一般病院</t>
  </si>
  <si>
    <t>一般診療所</t>
  </si>
  <si>
    <t>各年10月1日現在</t>
  </si>
  <si>
    <t>病床数</t>
  </si>
  <si>
    <t xml:space="preserve"> </t>
  </si>
  <si>
    <t>精神病床</t>
  </si>
  <si>
    <t>　一般病院</t>
  </si>
  <si>
    <t>感染症病床</t>
  </si>
  <si>
    <t>結核病床</t>
  </si>
  <si>
    <t>療養病床 　(A)</t>
  </si>
  <si>
    <t>一般病床</t>
  </si>
  <si>
    <t>療養病床総数
(A)+(B）</t>
  </si>
  <si>
    <t>１施設
当たり
病床数</t>
  </si>
  <si>
    <t>北海道</t>
  </si>
  <si>
    <t>神奈川</t>
  </si>
  <si>
    <t>和歌山</t>
  </si>
  <si>
    <t>鹿児島</t>
  </si>
  <si>
    <t xml:space="preserve"> 精神病床</t>
  </si>
  <si>
    <t xml:space="preserve"> 一般病床　</t>
  </si>
  <si>
    <t xml:space="preserve"> 結核病床</t>
  </si>
  <si>
    <t xml:space="preserve"> 感染症病床</t>
  </si>
  <si>
    <t xml:space="preserve"> 療養病床</t>
  </si>
  <si>
    <t>総数</t>
  </si>
  <si>
    <t>高　知</t>
  </si>
  <si>
    <t>島　根</t>
  </si>
  <si>
    <t>香　川</t>
  </si>
  <si>
    <t>長　崎</t>
  </si>
  <si>
    <t>大　分</t>
  </si>
  <si>
    <t>山　口</t>
  </si>
  <si>
    <t>岡　山</t>
  </si>
  <si>
    <t>熊　本</t>
  </si>
  <si>
    <t>宮　崎</t>
  </si>
  <si>
    <t>山　梨</t>
  </si>
  <si>
    <t>徳　島</t>
  </si>
  <si>
    <t>佐　賀</t>
  </si>
  <si>
    <t>愛　媛</t>
  </si>
  <si>
    <t>石　川</t>
  </si>
  <si>
    <t>岐　阜</t>
  </si>
  <si>
    <t>埼　玉</t>
  </si>
  <si>
    <t>東　京</t>
  </si>
  <si>
    <t>静　岡</t>
  </si>
  <si>
    <t>愛　知</t>
  </si>
  <si>
    <t>千　葉</t>
  </si>
  <si>
    <t>兵　庫</t>
  </si>
  <si>
    <t>三　重</t>
  </si>
  <si>
    <t>山　形</t>
  </si>
  <si>
    <t>滋　賀</t>
  </si>
  <si>
    <t>宮　城</t>
  </si>
  <si>
    <t>全病床</t>
  </si>
  <si>
    <t>精神病床</t>
  </si>
  <si>
    <t>感染症病床</t>
  </si>
  <si>
    <t>結核病床</t>
  </si>
  <si>
    <t>療養病床</t>
  </si>
  <si>
    <t>一般病床</t>
  </si>
  <si>
    <t>全　　国</t>
  </si>
  <si>
    <t>多い県</t>
  </si>
  <si>
    <t>少ない県</t>
  </si>
  <si>
    <t>精神科病院</t>
  </si>
  <si>
    <t>精神科病院</t>
  </si>
  <si>
    <t>　精神科病院</t>
  </si>
  <si>
    <t>増</t>
  </si>
  <si>
    <t>減</t>
  </si>
  <si>
    <t>病　院</t>
  </si>
  <si>
    <t>　総　数</t>
  </si>
  <si>
    <t>一般診療所</t>
  </si>
  <si>
    <t>歯科診療所</t>
  </si>
  <si>
    <t/>
  </si>
  <si>
    <t>20～
　49床</t>
  </si>
  <si>
    <t>900床
以上</t>
  </si>
  <si>
    <t>病　　床　　数　　変　　更　　後　　の　　病　　床　　規　　模</t>
  </si>
  <si>
    <t>注：            は、同規模内における変更（増減）施設数である。</t>
  </si>
  <si>
    <t>無 床</t>
  </si>
  <si>
    <t>1～9床</t>
  </si>
  <si>
    <t>無床</t>
  </si>
  <si>
    <t>注：      　　　は、同規模内における変更（増減）施設数である。</t>
  </si>
  <si>
    <t>総　数</t>
  </si>
  <si>
    <t>全　国</t>
  </si>
  <si>
    <t>青　森</t>
  </si>
  <si>
    <t>岩　手</t>
  </si>
  <si>
    <t>秋　田</t>
  </si>
  <si>
    <t>福　島</t>
  </si>
  <si>
    <t>茨　城</t>
  </si>
  <si>
    <t>栃　木</t>
  </si>
  <si>
    <t>群　馬</t>
  </si>
  <si>
    <t>新　潟</t>
  </si>
  <si>
    <t>富　山</t>
  </si>
  <si>
    <t>福　井</t>
  </si>
  <si>
    <t>長　野</t>
  </si>
  <si>
    <t>京　都</t>
  </si>
  <si>
    <t>大　阪</t>
  </si>
  <si>
    <t>奈　良</t>
  </si>
  <si>
    <t>鳥　取</t>
  </si>
  <si>
    <t>広　島</t>
  </si>
  <si>
    <t>福　岡</t>
  </si>
  <si>
    <t>沖　縄</t>
  </si>
  <si>
    <t>療養病床を
有する病院</t>
  </si>
  <si>
    <t>施設数
総数</t>
  </si>
  <si>
    <t>10～19床</t>
  </si>
  <si>
    <t>北　海　道</t>
  </si>
  <si>
    <t>宮　　　城</t>
  </si>
  <si>
    <t>埼　　　玉</t>
  </si>
  <si>
    <t>千　　　葉</t>
  </si>
  <si>
    <t>東　　　京</t>
  </si>
  <si>
    <t>神　奈　川</t>
  </si>
  <si>
    <t>山　　　梨</t>
  </si>
  <si>
    <t>静　　　岡</t>
  </si>
  <si>
    <t>愛　　　知</t>
  </si>
  <si>
    <t>三　　　重</t>
  </si>
  <si>
    <t>滋　　　賀</t>
  </si>
  <si>
    <t>京　　　都</t>
  </si>
  <si>
    <t>大　　　阪</t>
  </si>
  <si>
    <t>和　歌　山</t>
  </si>
  <si>
    <t>島　　　根</t>
  </si>
  <si>
    <t>岡　　　山</t>
  </si>
  <si>
    <t>山　　　口</t>
  </si>
  <si>
    <t>徳　　　島</t>
  </si>
  <si>
    <t>香　　　川</t>
  </si>
  <si>
    <t>高　　　知</t>
  </si>
  <si>
    <t>佐　　　賀</t>
  </si>
  <si>
    <t>長　　　崎</t>
  </si>
  <si>
    <t>熊　　　本</t>
  </si>
  <si>
    <t>大　　　分</t>
  </si>
  <si>
    <t>宮　　　崎</t>
  </si>
  <si>
    <t>鹿　児　島</t>
  </si>
  <si>
    <t>療養病床を有する一般診療所</t>
  </si>
  <si>
    <t>内科</t>
  </si>
  <si>
    <t>呼吸器内科</t>
  </si>
  <si>
    <t>腎臓内科</t>
  </si>
  <si>
    <t>神経内科</t>
  </si>
  <si>
    <t>血液内科</t>
  </si>
  <si>
    <t>皮膚科</t>
  </si>
  <si>
    <t>アレルギー科</t>
  </si>
  <si>
    <t>リウマチ科</t>
  </si>
  <si>
    <t>感染症内科</t>
  </si>
  <si>
    <t>小児科</t>
  </si>
  <si>
    <t>精神科</t>
  </si>
  <si>
    <t>心療内科</t>
  </si>
  <si>
    <t>外科</t>
  </si>
  <si>
    <t>呼吸器外科</t>
  </si>
  <si>
    <t>乳腺外科</t>
  </si>
  <si>
    <t>気管食道外科</t>
  </si>
  <si>
    <t>泌尿器科</t>
  </si>
  <si>
    <t>肛門外科</t>
  </si>
  <si>
    <t>脳神経外科</t>
  </si>
  <si>
    <t>整形外科</t>
  </si>
  <si>
    <t>形成外科</t>
  </si>
  <si>
    <t>美容外科</t>
  </si>
  <si>
    <t>眼科</t>
  </si>
  <si>
    <t>耳鼻いんこう科</t>
  </si>
  <si>
    <t>小児外科</t>
  </si>
  <si>
    <t>産婦人科</t>
  </si>
  <si>
    <t>産科</t>
  </si>
  <si>
    <t>婦人科</t>
  </si>
  <si>
    <t>リハビリテーション科</t>
  </si>
  <si>
    <t>放射線科</t>
  </si>
  <si>
    <t>麻酔科</t>
  </si>
  <si>
    <t>病理診断科</t>
  </si>
  <si>
    <t>臨床検査科</t>
  </si>
  <si>
    <t>救急科</t>
  </si>
  <si>
    <t>歯科</t>
  </si>
  <si>
    <t>矯正歯科</t>
  </si>
  <si>
    <t>小児歯科</t>
  </si>
  <si>
    <t>歯科口腔外科</t>
  </si>
  <si>
    <t>消化器内科
（胃腸内科）</t>
  </si>
  <si>
    <t>循環器内科</t>
  </si>
  <si>
    <t>糖尿病内科
（代謝内科）</t>
  </si>
  <si>
    <t>消化器外科
（胃腸外科）</t>
  </si>
  <si>
    <t>病　　床　　数　　変　　更　　前　　の　　病　　床　　規　　模</t>
  </si>
  <si>
    <t>病床数
変更前
施設総数</t>
  </si>
  <si>
    <t>病床数
変更後
施設総数</t>
  </si>
  <si>
    <t>病床数変更後の病床規模</t>
  </si>
  <si>
    <t>病床数変更前の病床規模</t>
  </si>
  <si>
    <t>病床数
変更前
施設総数</t>
  </si>
  <si>
    <t>変　　　更　　　後</t>
  </si>
  <si>
    <t>変    更    前</t>
  </si>
  <si>
    <t>有床</t>
  </si>
  <si>
    <t>表２　施設の種類別にみた施設数の動態状況</t>
  </si>
  <si>
    <t>種類の
変　更</t>
  </si>
  <si>
    <t>精神科病院</t>
  </si>
  <si>
    <t>無床</t>
  </si>
  <si>
    <t xml:space="preserve">  国</t>
  </si>
  <si>
    <t>　公的医療機関</t>
  </si>
  <si>
    <t xml:space="preserve">  社会保険関係団体</t>
  </si>
  <si>
    <t xml:space="preserve">  医療法人</t>
  </si>
  <si>
    <t>　個　人</t>
  </si>
  <si>
    <t xml:space="preserve">  その他</t>
  </si>
  <si>
    <t>表８　病院の病床の規模の変更状況</t>
  </si>
  <si>
    <t xml:space="preserve"> 病　　院</t>
  </si>
  <si>
    <t xml:space="preserve"> 一般診療所</t>
  </si>
  <si>
    <t xml:space="preserve"> 歯科診療所</t>
  </si>
  <si>
    <t>病床規模の
変　更</t>
  </si>
  <si>
    <t xml:space="preserve">　　表７　病院の病床の規模別にみた動態状況
</t>
  </si>
  <si>
    <t>表９　療養病床の規模別にみた施設数</t>
  </si>
  <si>
    <r>
      <t xml:space="preserve"> 療養病床を
有する</t>
    </r>
    <r>
      <rPr>
        <sz val="11"/>
        <rFont val="ＭＳ Ｐゴシック"/>
        <family val="3"/>
      </rPr>
      <t>施設数</t>
    </r>
  </si>
  <si>
    <t>　　  １～　４９床</t>
  </si>
  <si>
    <t>一般病床</t>
  </si>
  <si>
    <t>療養病床</t>
  </si>
  <si>
    <t>結核病床　</t>
  </si>
  <si>
    <t xml:space="preserve">  総　数</t>
  </si>
  <si>
    <t>消化器内科（胃腸内科）</t>
  </si>
  <si>
    <t>糖尿病内科（代謝内科）</t>
  </si>
  <si>
    <t>消化器外科（胃腸外科）</t>
  </si>
  <si>
    <t>施設数</t>
  </si>
  <si>
    <t>表１　施設の種類別にみた施設数</t>
  </si>
  <si>
    <t>表５　開設者を変更した施設数</t>
  </si>
  <si>
    <t>図２　病床の種類別にみた病院病床数の年次推移</t>
  </si>
  <si>
    <t>図３　都道府県別にみた人口10万対病院病床数</t>
  </si>
  <si>
    <t>施設数</t>
  </si>
  <si>
    <t>実施件数
・患者数</t>
  </si>
  <si>
    <t>実施１施設
当たり実施件数・患者数</t>
  </si>
  <si>
    <t>…　</t>
  </si>
  <si>
    <t>検査等</t>
  </si>
  <si>
    <t>01</t>
  </si>
  <si>
    <t>骨塩定量測定</t>
  </si>
  <si>
    <t>人</t>
  </si>
  <si>
    <t>02</t>
  </si>
  <si>
    <t>気管支内視鏡検査</t>
  </si>
  <si>
    <t>03</t>
  </si>
  <si>
    <t>上部消化管内視鏡検査</t>
  </si>
  <si>
    <t>04</t>
  </si>
  <si>
    <t>大腸内視鏡検査</t>
  </si>
  <si>
    <t>05</t>
  </si>
  <si>
    <t>血管連続撮影</t>
  </si>
  <si>
    <t>06</t>
  </si>
  <si>
    <t>ＤＳＡ（再掲）</t>
  </si>
  <si>
    <t>07</t>
  </si>
  <si>
    <t>循環器ＤＲ（再掲）</t>
  </si>
  <si>
    <t>08</t>
  </si>
  <si>
    <t>マンモグラフィー</t>
  </si>
  <si>
    <t>台</t>
  </si>
  <si>
    <t>09</t>
  </si>
  <si>
    <t>ＲＩ検査（シンチグラム）</t>
  </si>
  <si>
    <t>ＳＰＥＣＴ（再掲）</t>
  </si>
  <si>
    <t>ＰＥＴ</t>
  </si>
  <si>
    <t>ＰＥＴＣＴ</t>
  </si>
  <si>
    <t>マルチスライスＣＴ</t>
  </si>
  <si>
    <t>その他のＣＴ</t>
  </si>
  <si>
    <t>３Ｄ画像処理</t>
  </si>
  <si>
    <t>冠動脈ＣＴ・心臓ＭＲＩ（再掲）</t>
  </si>
  <si>
    <t>手術等</t>
  </si>
  <si>
    <t>全身麻酔（静脈麻酔は除く）</t>
  </si>
  <si>
    <t>件</t>
  </si>
  <si>
    <t>内視鏡下消化管手術</t>
  </si>
  <si>
    <t>悪性腫瘍手術</t>
  </si>
  <si>
    <t>食道（再掲）</t>
  </si>
  <si>
    <t>肺（再掲）</t>
  </si>
  <si>
    <t>胃（再掲）</t>
  </si>
  <si>
    <t>肝臓（再掲）</t>
  </si>
  <si>
    <t>胆嚢（再掲）</t>
  </si>
  <si>
    <t>膵臓（再掲）</t>
  </si>
  <si>
    <t>大腸（再掲）</t>
  </si>
  <si>
    <t>腎（再掲）</t>
  </si>
  <si>
    <t>前立腺（再掲）</t>
  </si>
  <si>
    <t>乳房（再掲）</t>
  </si>
  <si>
    <t>子宮（再掲）</t>
  </si>
  <si>
    <t>人工透析</t>
  </si>
  <si>
    <t>分娩（正常分娩を含む）</t>
  </si>
  <si>
    <t>帝王切開娩出術（再掲）</t>
  </si>
  <si>
    <t>放射線治療</t>
  </si>
  <si>
    <t>位置決め装置　Ｘ線シミュレーター</t>
  </si>
  <si>
    <t>位置決め装置　ＣＴシミュレーター</t>
  </si>
  <si>
    <t>放射線治療計画装置</t>
  </si>
  <si>
    <t>放射線治療（体外照射）</t>
  </si>
  <si>
    <t>　リニアック・マイクロトロン（再掲）</t>
  </si>
  <si>
    <t>　ガンマナイフ・サイバーナイフ（再掲）</t>
  </si>
  <si>
    <t>放射線治療（腔内・組織内照射）</t>
  </si>
  <si>
    <t>　ＲＡＬＳ（再掲）</t>
  </si>
  <si>
    <t>ＩＭＲＴ（強度変調照射）等の高精度照射あり</t>
  </si>
  <si>
    <t>骨塩定量測定</t>
  </si>
  <si>
    <t>外来化学療法</t>
  </si>
  <si>
    <t>放射線治療（腔内・組織内照射）</t>
  </si>
  <si>
    <t>表11　病院の診療科目別にみた施設数（重複計上）</t>
  </si>
  <si>
    <t>表12　診療所の診療科目別にみた施設数（重複計上）</t>
  </si>
  <si>
    <t>担当医師数
（常勤換算）</t>
  </si>
  <si>
    <t>担当助産師数
（常勤換算）</t>
  </si>
  <si>
    <t>人</t>
  </si>
  <si>
    <t>一般病院</t>
  </si>
  <si>
    <t>一般診療所</t>
  </si>
  <si>
    <t>構成割合(%)</t>
  </si>
  <si>
    <t>一般診療所</t>
  </si>
  <si>
    <t>分娩件数</t>
  </si>
  <si>
    <t>一般診療所</t>
  </si>
  <si>
    <t>　緩和ケア病棟</t>
  </si>
  <si>
    <t>　緩和ケアチーム</t>
  </si>
  <si>
    <t>病床数</t>
  </si>
  <si>
    <t>人</t>
  </si>
  <si>
    <t>9月中の取扱
患者延数</t>
  </si>
  <si>
    <t>％</t>
  </si>
  <si>
    <t>床</t>
  </si>
  <si>
    <t>特定集中治療室(ICU)</t>
  </si>
  <si>
    <t>脳卒中集中治療室(SCU)</t>
  </si>
  <si>
    <t>母体・胎児集中治療室(MFICU)</t>
  </si>
  <si>
    <t>無菌治療室（手術室は除く）</t>
  </si>
  <si>
    <t>放射線治療病室</t>
  </si>
  <si>
    <t>外来化学療法室</t>
  </si>
  <si>
    <t>新生児特定集中治療室(NICU)</t>
  </si>
  <si>
    <t>心臓内科系集中治療室(CCU)</t>
  </si>
  <si>
    <t>新生児治療回復室(GCU)</t>
  </si>
  <si>
    <t>小児集中治療室(PICU)</t>
  </si>
  <si>
    <t>陰圧室</t>
  </si>
  <si>
    <t>（再　　掲）</t>
  </si>
  <si>
    <t xml:space="preserve">施設数
</t>
  </si>
  <si>
    <t>実施件数</t>
  </si>
  <si>
    <t>実施１施設
当たり実施件数</t>
  </si>
  <si>
    <t>医療保険等による在宅サービスを実施している</t>
  </si>
  <si>
    <t>01</t>
  </si>
  <si>
    <t>往診</t>
  </si>
  <si>
    <t>在宅患者訪問診療</t>
  </si>
  <si>
    <t>歯科訪問診療</t>
  </si>
  <si>
    <t>救急搬送診療</t>
  </si>
  <si>
    <t>在宅患者訪問看護・指導</t>
  </si>
  <si>
    <t>精神科在宅患者訪問看護・指導</t>
  </si>
  <si>
    <t>在宅患者訪問リハビリテーション指導管理</t>
  </si>
  <si>
    <t>訪問看護ステーションへの指示書の交付</t>
  </si>
  <si>
    <t>在宅看取り</t>
  </si>
  <si>
    <t>介護保険による在宅サービスを実施している</t>
  </si>
  <si>
    <t>10</t>
  </si>
  <si>
    <t>居宅療養管理指導（介護予防サービスを含む）</t>
  </si>
  <si>
    <t>11</t>
  </si>
  <si>
    <t>訪問看護（介護予防サービスを含む）</t>
  </si>
  <si>
    <t>12</t>
  </si>
  <si>
    <t>訪問リハビリテーション（介護予防サービスを含む）</t>
  </si>
  <si>
    <t>医療保険等による在宅サービスを実施している</t>
  </si>
  <si>
    <t>01</t>
  </si>
  <si>
    <t>往診</t>
  </si>
  <si>
    <t>在宅患者訪問診療</t>
  </si>
  <si>
    <t>歯科訪問診療</t>
  </si>
  <si>
    <t>救急搬送診療</t>
  </si>
  <si>
    <t>在宅患者訪問看護・指導</t>
  </si>
  <si>
    <t>精神科在宅患者訪問看護・指導</t>
  </si>
  <si>
    <t>在宅患者訪問リハビリテーション指導管理</t>
  </si>
  <si>
    <t>在宅医療サービスを実施している</t>
  </si>
  <si>
    <t>訪問診療(居宅)</t>
  </si>
  <si>
    <t>訪問診療(施設)</t>
  </si>
  <si>
    <t>訪問歯科衛生指導</t>
  </si>
  <si>
    <t>居宅療養管理指導(歯科医師による)</t>
  </si>
  <si>
    <t>居宅療養管理指導(歯科衛生士等による)</t>
  </si>
  <si>
    <t>介護予防居宅療養管理指導(歯科医師による)</t>
  </si>
  <si>
    <t>介護予防居宅療養管理指導(歯科衛生士等による)</t>
  </si>
  <si>
    <t>その他の在宅医療サービス</t>
  </si>
  <si>
    <t xml:space="preserve">
</t>
  </si>
  <si>
    <t>精神科
救急医療
体制あり</t>
  </si>
  <si>
    <t>救急医療
体制あり</t>
  </si>
  <si>
    <t>三次
(救命救急
センター)</t>
  </si>
  <si>
    <t>施　　設　　数</t>
  </si>
  <si>
    <t>不詳</t>
  </si>
  <si>
    <t>在宅当番医制
あり</t>
  </si>
  <si>
    <t>休日夜間
急患センター</t>
  </si>
  <si>
    <t>精神科救急
医療体制あり</t>
  </si>
  <si>
    <t>施設数</t>
  </si>
  <si>
    <t>専任担当者数（人）</t>
  </si>
  <si>
    <t>専任担当者がいる</t>
  </si>
  <si>
    <t>専任担当者がいない</t>
  </si>
  <si>
    <t>総　　　数</t>
  </si>
  <si>
    <t xml:space="preserve"> 20～ 49床</t>
  </si>
  <si>
    <t xml:space="preserve"> 50～ 99　</t>
  </si>
  <si>
    <t>100～299　</t>
  </si>
  <si>
    <t>300～499　</t>
  </si>
  <si>
    <t>500床以上</t>
  </si>
  <si>
    <t>構成割合 (%)</t>
  </si>
  <si>
    <t>病院</t>
  </si>
  <si>
    <t>歯科診療所</t>
  </si>
  <si>
    <t>病院</t>
  </si>
  <si>
    <t>　敷地内を全面禁煙としている</t>
  </si>
  <si>
    <t>禁煙外来あり</t>
  </si>
  <si>
    <t>　施設内を全面禁煙としている</t>
  </si>
  <si>
    <t>禁煙外来なし</t>
  </si>
  <si>
    <t>　その他の措置を講じている</t>
  </si>
  <si>
    <t>　何ら措置を講じていない</t>
  </si>
  <si>
    <t>　不詳</t>
  </si>
  <si>
    <t>新人看護
職員が
いる</t>
  </si>
  <si>
    <t>新人看護
職員が
いない</t>
  </si>
  <si>
    <t>新人看護職員
研修ガイドライン
に沿った
研修を実施している</t>
  </si>
  <si>
    <t>新人看護職員
研修ガイドライン
に沿わない
研修を実施している</t>
  </si>
  <si>
    <t>新人看護職員
研修を実施
していない</t>
  </si>
  <si>
    <t>院内保育を
実施
している</t>
  </si>
  <si>
    <t>院内の
施設
を利用</t>
  </si>
  <si>
    <t>院外の
施設
を利用</t>
  </si>
  <si>
    <t>夜間保育
あり</t>
  </si>
  <si>
    <t>病児保育
あり</t>
  </si>
  <si>
    <t>施設数</t>
  </si>
  <si>
    <t>自施設の
医師・
歯科医師</t>
  </si>
  <si>
    <t>自施設の
看護師・
准看護師</t>
  </si>
  <si>
    <t>その他の
自施設の
職員</t>
  </si>
  <si>
    <t>併設施設
の職員</t>
  </si>
  <si>
    <t>その他</t>
  </si>
  <si>
    <t>施設数</t>
  </si>
  <si>
    <t xml:space="preserve">    </t>
  </si>
  <si>
    <t>（単位：人）</t>
  </si>
  <si>
    <t xml:space="preserve">病　　　　院 </t>
  </si>
  <si>
    <t>精神科病院
(再掲)</t>
  </si>
  <si>
    <t>一般病院
(再掲)</t>
  </si>
  <si>
    <t>医育機関
(再掲)</t>
  </si>
  <si>
    <t>総数</t>
  </si>
  <si>
    <t>医師</t>
  </si>
  <si>
    <t>常勤</t>
  </si>
  <si>
    <t>非常勤</t>
  </si>
  <si>
    <t>歯科医師</t>
  </si>
  <si>
    <t>薬剤師</t>
  </si>
  <si>
    <t>保健師</t>
  </si>
  <si>
    <t xml:space="preserve">… </t>
  </si>
  <si>
    <t>助産師</t>
  </si>
  <si>
    <t>看護師</t>
  </si>
  <si>
    <t>准看護師</t>
  </si>
  <si>
    <t>看護業務補助者</t>
  </si>
  <si>
    <t>理学療法士（ＰＴ）</t>
  </si>
  <si>
    <t>作業療法士（ＯＴ）</t>
  </si>
  <si>
    <t>視能訓練士</t>
  </si>
  <si>
    <t>言語聴覚士</t>
  </si>
  <si>
    <t>義肢装具士</t>
  </si>
  <si>
    <t>歯科衛生士</t>
  </si>
  <si>
    <t>歯科技工士</t>
  </si>
  <si>
    <t>歯科業務補助者</t>
  </si>
  <si>
    <t>診療放射線技師</t>
  </si>
  <si>
    <t>診療 ｴﾂｸｽ 線技師</t>
  </si>
  <si>
    <t>臨床検査技師</t>
  </si>
  <si>
    <t>衛生検査技師</t>
  </si>
  <si>
    <t>臨床工学技士</t>
  </si>
  <si>
    <t>あん摩ﾏﾂｻｰｼﾞ指圧師</t>
  </si>
  <si>
    <t>柔道整復師</t>
  </si>
  <si>
    <t>管理栄養士</t>
  </si>
  <si>
    <t>精神保健福祉士</t>
  </si>
  <si>
    <t>社会福祉士</t>
  </si>
  <si>
    <t>介護福祉士</t>
  </si>
  <si>
    <t>その他の技術員</t>
  </si>
  <si>
    <t>医療社会事業従事者</t>
  </si>
  <si>
    <t>事務職員</t>
  </si>
  <si>
    <t>その他の職員</t>
  </si>
  <si>
    <t>医師</t>
  </si>
  <si>
    <t>歯科医師</t>
  </si>
  <si>
    <t>薬剤師</t>
  </si>
  <si>
    <t>保健師</t>
  </si>
  <si>
    <t>助産師</t>
  </si>
  <si>
    <t>看護師</t>
  </si>
  <si>
    <t>准看護師</t>
  </si>
  <si>
    <t>医  師  数</t>
  </si>
  <si>
    <t>構 成 割 合</t>
  </si>
  <si>
    <t>総　数</t>
  </si>
  <si>
    <t>男性医師</t>
  </si>
  <si>
    <t>女性医師</t>
  </si>
  <si>
    <t>%</t>
  </si>
  <si>
    <t>1</t>
  </si>
  <si>
    <t>2</t>
  </si>
  <si>
    <t>3</t>
  </si>
  <si>
    <t>4</t>
  </si>
  <si>
    <t>5</t>
  </si>
  <si>
    <t>6</t>
  </si>
  <si>
    <t>7</t>
  </si>
  <si>
    <t>8</t>
  </si>
  <si>
    <t>9</t>
  </si>
  <si>
    <t>歯科口腔外科</t>
  </si>
  <si>
    <t>注：</t>
  </si>
  <si>
    <t>院内感染防止対策のための施設内回診の頻度</t>
  </si>
  <si>
    <t>500床以上</t>
  </si>
  <si>
    <t>300～499</t>
  </si>
  <si>
    <t>100～299</t>
  </si>
  <si>
    <t>50～ 99　</t>
  </si>
  <si>
    <t>20～ 49床</t>
  </si>
  <si>
    <t>総　　　数</t>
  </si>
  <si>
    <t>構　成　割　合 (%)</t>
  </si>
  <si>
    <t>総数</t>
  </si>
  <si>
    <t>その他</t>
  </si>
  <si>
    <t>管理
栄養士
・栄養士</t>
  </si>
  <si>
    <t>臨床検査
技師・
衛生検査
技師</t>
  </si>
  <si>
    <t>診療放射線
技師・
診療ｴﾂｸｽ線
技師</t>
  </si>
  <si>
    <t>准看護師</t>
  </si>
  <si>
    <t>看護師</t>
  </si>
  <si>
    <t>薬剤師</t>
  </si>
  <si>
    <t>歯科医師</t>
  </si>
  <si>
    <t>医師</t>
  </si>
  <si>
    <t>各年10月１日現在</t>
  </si>
  <si>
    <t>（単位：人）</t>
  </si>
  <si>
    <t>全国</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</si>
  <si>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</si>
  <si>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</si>
  <si>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</si>
  <si>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</si>
  <si>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</si>
  <si>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</si>
  <si>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</si>
  <si>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</si>
  <si>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</si>
  <si>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</si>
  <si>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</si>
  <si>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</si>
  <si>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</si>
  <si>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</si>
  <si>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</si>
  <si>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</si>
  <si>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</si>
  <si>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</si>
  <si>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</si>
  <si>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</si>
  <si>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</si>
  <si>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</si>
  <si>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</si>
  <si>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</si>
  <si>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</si>
  <si>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</si>
  <si>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</si>
  <si>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</si>
  <si>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</si>
  <si>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</si>
  <si>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</si>
  <si>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</si>
  <si>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</si>
  <si>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</si>
  <si>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</si>
  <si>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</si>
  <si>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</si>
  <si>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</si>
  <si>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</si>
  <si>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</si>
  <si>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</si>
  <si>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</si>
  <si>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</si>
  <si>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栄養士</t>
  </si>
  <si>
    <t>平成26(2014)年9月中</t>
  </si>
  <si>
    <t>一般病院</t>
  </si>
  <si>
    <t>19</t>
  </si>
  <si>
    <t xml:space="preserve">ＭＲＩ３．０テスラ以上 </t>
  </si>
  <si>
    <t>ＭＲＩ１．５テスラ未満</t>
  </si>
  <si>
    <t>ＭＲＩ１．５テスラ以上３．０テスラ未満</t>
  </si>
  <si>
    <r>
      <t>設置台数</t>
    </r>
    <r>
      <rPr>
        <vertAlign val="superscript"/>
        <sz val="14"/>
        <rFont val="ＭＳ ゴシック"/>
        <family val="3"/>
      </rPr>
      <t>1)</t>
    </r>
  </si>
  <si>
    <t>注：1)設置台数は平成26（2014）年10月1日現在の数値である。</t>
  </si>
  <si>
    <t>一般診療所</t>
  </si>
  <si>
    <t>表17　一般病院の検査等、手術等、放射線治療の実施状況（複数回答）</t>
  </si>
  <si>
    <t>注：1)設置台数は平成26（2014）年10月1日現在の数値である。</t>
  </si>
  <si>
    <t>各年９月中</t>
  </si>
  <si>
    <t>分娩を実施した施設総数</t>
  </si>
  <si>
    <t>構成割合（％）</t>
  </si>
  <si>
    <t>分娩を実施した
一般病院数</t>
  </si>
  <si>
    <t>分娩を実施した
一般診療所数</t>
  </si>
  <si>
    <t>平成14年     (2002)</t>
  </si>
  <si>
    <t>　　17  　   ('05)</t>
  </si>
  <si>
    <t>　　20  　   ('08)</t>
  </si>
  <si>
    <t>　　23  　   ('11)</t>
  </si>
  <si>
    <t>　　26  　   ('14)</t>
  </si>
  <si>
    <t>各年９月中</t>
  </si>
  <si>
    <t>帝王切開
娩出術
件数
（再掲）</t>
  </si>
  <si>
    <t>分 娩 に
占 め る
割    合
（％）</t>
  </si>
  <si>
    <t>昭和62年</t>
  </si>
  <si>
    <t>(1987)</t>
  </si>
  <si>
    <t>平成2年</t>
  </si>
  <si>
    <t>( '90)</t>
  </si>
  <si>
    <t>( '93)</t>
  </si>
  <si>
    <t>( '96)</t>
  </si>
  <si>
    <t>( '99)</t>
  </si>
  <si>
    <t>(2002)</t>
  </si>
  <si>
    <t>( '05)</t>
  </si>
  <si>
    <t>( '08)</t>
  </si>
  <si>
    <t>( '11)</t>
  </si>
  <si>
    <t>( '14)</t>
  </si>
  <si>
    <t>平成26（2014）年10月１日現在</t>
  </si>
  <si>
    <t>総数</t>
  </si>
  <si>
    <r>
      <t>分娩取扱
あり</t>
    </r>
    <r>
      <rPr>
        <vertAlign val="superscript"/>
        <sz val="11"/>
        <color indexed="8"/>
        <rFont val="ＭＳ ゴシック"/>
        <family val="3"/>
      </rPr>
      <t>1</t>
    </r>
    <r>
      <rPr>
        <vertAlign val="superscript"/>
        <sz val="11"/>
        <color indexed="8"/>
        <rFont val="ＭＳ ゴシック"/>
        <family val="3"/>
      </rPr>
      <t>)</t>
    </r>
  </si>
  <si>
    <t>院内助産所
あり</t>
  </si>
  <si>
    <t>注：1)分娩取扱ありとは、９月中の分娩の有無にかかわらず、施設で分娩を取り扱っている場合をいう。</t>
  </si>
  <si>
    <t>構成割合(%)</t>
  </si>
  <si>
    <t>緩和ケア病棟あり</t>
  </si>
  <si>
    <t>病床数</t>
  </si>
  <si>
    <t>床</t>
  </si>
  <si>
    <t>9月中の患者数</t>
  </si>
  <si>
    <t>人</t>
  </si>
  <si>
    <t>９月中の取扱患者延数</t>
  </si>
  <si>
    <t>（再掲）新規依頼患者数</t>
  </si>
  <si>
    <t>緩和ケア病棟なし</t>
  </si>
  <si>
    <t>緩和ケアチームあり</t>
  </si>
  <si>
    <t>緩和ケアチームなし</t>
  </si>
  <si>
    <t>病　　院</t>
  </si>
  <si>
    <t>一　般　診　療　所</t>
  </si>
  <si>
    <t>歯　科　診　療　所</t>
  </si>
  <si>
    <t xml:space="preserve">総数
</t>
  </si>
  <si>
    <t>総数</t>
  </si>
  <si>
    <t>施設数</t>
  </si>
  <si>
    <t xml:space="preserve">
昭和</t>
  </si>
  <si>
    <t>1987
62年</t>
  </si>
  <si>
    <t>'90
平成2</t>
  </si>
  <si>
    <t>'93
5</t>
  </si>
  <si>
    <t>'96
8</t>
  </si>
  <si>
    <t>'99
11</t>
  </si>
  <si>
    <t>2002
14</t>
  </si>
  <si>
    <t>'05
17</t>
  </si>
  <si>
    <t>'08
20</t>
  </si>
  <si>
    <t>'11
23</t>
  </si>
  <si>
    <t>'14
26</t>
  </si>
  <si>
    <t>一般病院</t>
  </si>
  <si>
    <t>各年９月中</t>
  </si>
  <si>
    <t>分娩に占める割合（％）</t>
  </si>
  <si>
    <t>総数</t>
  </si>
  <si>
    <t>ほぼ毎日</t>
  </si>
  <si>
    <t>週１回以上</t>
  </si>
  <si>
    <t>月１回程度</t>
  </si>
  <si>
    <t>月１回未満</t>
  </si>
  <si>
    <t>無回答</t>
  </si>
  <si>
    <t>平成26（2014）年10月1日現在</t>
  </si>
  <si>
    <t>図５　病院の病床規模別にみた院内感染防止対策のための施設内回診の頻度の状況</t>
  </si>
  <si>
    <t>月２～３回
程度</t>
  </si>
  <si>
    <t>総　　数</t>
  </si>
  <si>
    <t>総　　数</t>
  </si>
  <si>
    <t>注：(   )内は新人看護職員がいる病院に対する割合(%)である。</t>
  </si>
  <si>
    <t>注：(   )内は院内保育を実施している病院に対する割合(%)である。</t>
  </si>
  <si>
    <t>平成26(2014)年10月1日現在</t>
  </si>
  <si>
    <t>1) 医師数は、医師及び歯科医師の人数である。</t>
  </si>
  <si>
    <t>2) 診療科目区分が可能なものについて計上している。</t>
  </si>
  <si>
    <t>　喫煙場所を設置し、非喫煙場所に煙が
  流れ出ないよう措置している</t>
  </si>
  <si>
    <t>02</t>
  </si>
  <si>
    <t>08</t>
  </si>
  <si>
    <t>施設数</t>
  </si>
  <si>
    <t>構成割合（%）</t>
  </si>
  <si>
    <t xml:space="preserve">… </t>
  </si>
  <si>
    <t>総　　　数</t>
  </si>
  <si>
    <t>病　　　院</t>
  </si>
  <si>
    <t>有　　床</t>
  </si>
  <si>
    <t>無　　床</t>
  </si>
  <si>
    <t>平成25年
10月１日
現　　在</t>
  </si>
  <si>
    <t>増  減  数</t>
  </si>
  <si>
    <t>開 設</t>
  </si>
  <si>
    <t>再 開</t>
  </si>
  <si>
    <t>廃 止</t>
  </si>
  <si>
    <t>休 止</t>
  </si>
  <si>
    <t xml:space="preserve"> 病　　院</t>
  </si>
  <si>
    <t xml:space="preserve"> 一般診療所</t>
  </si>
  <si>
    <t xml:space="preserve"> 歯科診療所</t>
  </si>
  <si>
    <t>表３　開設者別にみた施設数</t>
  </si>
  <si>
    <t>　病　　　院</t>
  </si>
  <si>
    <t xml:space="preserve">  国</t>
  </si>
  <si>
    <t>　公的医療機関</t>
  </si>
  <si>
    <t xml:space="preserve">  社会保険関係団体</t>
  </si>
  <si>
    <t xml:space="preserve">  医療法人</t>
  </si>
  <si>
    <t>　個　人</t>
  </si>
  <si>
    <t xml:space="preserve">  その他</t>
  </si>
  <si>
    <t>　一般診療所</t>
  </si>
  <si>
    <t>　歯科診療所</t>
  </si>
  <si>
    <t>表４　開設者別にみた施設数の動態状況</t>
  </si>
  <si>
    <t>開設者
変　更</t>
  </si>
  <si>
    <t xml:space="preserve">  国</t>
  </si>
  <si>
    <t>国</t>
  </si>
  <si>
    <t>公的医療機関</t>
  </si>
  <si>
    <t>社会保険関係団体</t>
  </si>
  <si>
    <t>医療法人</t>
  </si>
  <si>
    <t>個　人</t>
  </si>
  <si>
    <t>その他</t>
  </si>
  <si>
    <t xml:space="preserve">  　国</t>
  </si>
  <si>
    <t>　　公的医療機関</t>
  </si>
  <si>
    <t>　　社会保険関係団体</t>
  </si>
  <si>
    <t xml:space="preserve">  　医療法人</t>
  </si>
  <si>
    <t>　　個　人</t>
  </si>
  <si>
    <t xml:space="preserve">  　その他</t>
  </si>
  <si>
    <t>表６　病床の規模別にみた施設数</t>
  </si>
  <si>
    <t>病　　　　　院</t>
  </si>
  <si>
    <t>　 　２０～ ４９床</t>
  </si>
  <si>
    <t>　 　５０～ ９９</t>
  </si>
  <si>
    <t>　   １～   ９床</t>
  </si>
  <si>
    <t>病　　　　　院</t>
  </si>
  <si>
    <t>　 　２０～ ４９床</t>
  </si>
  <si>
    <t>　 　５０～ ９９</t>
  </si>
  <si>
    <t>50～
 　99</t>
  </si>
  <si>
    <t>100～
　  149</t>
  </si>
  <si>
    <t>150～
　　199</t>
  </si>
  <si>
    <t>200～
　 299</t>
  </si>
  <si>
    <t>300～
　　399</t>
  </si>
  <si>
    <t>400～
　　499</t>
  </si>
  <si>
    <t>500～
  　599</t>
  </si>
  <si>
    <t>600～
　　699</t>
  </si>
  <si>
    <t>700～
   799</t>
  </si>
  <si>
    <t>800～
　　899</t>
  </si>
  <si>
    <t>50～
　99</t>
  </si>
  <si>
    <t>100～
　　149</t>
  </si>
  <si>
    <t>200～
　　299</t>
  </si>
  <si>
    <t>500～
　　599</t>
  </si>
  <si>
    <t>700～
　　799</t>
  </si>
  <si>
    <t>900床
以上</t>
  </si>
  <si>
    <t>　</t>
  </si>
  <si>
    <t>病　　　　院　</t>
  </si>
  <si>
    <t>　　５０～　９９</t>
  </si>
  <si>
    <t>　１００～２９９</t>
  </si>
  <si>
    <t>　３００床以上</t>
  </si>
  <si>
    <t>　　１０～　１９</t>
  </si>
  <si>
    <r>
      <t>表1</t>
    </r>
    <r>
      <rPr>
        <sz val="11"/>
        <rFont val="ＭＳ Ｐゴシック"/>
        <family val="3"/>
      </rPr>
      <t>0</t>
    </r>
    <r>
      <rPr>
        <sz val="11"/>
        <rFont val="ＭＳ Ｐゴシック"/>
        <family val="3"/>
      </rPr>
      <t>　一般診療所の病床の規模の変更状況</t>
    </r>
  </si>
  <si>
    <t>(%)</t>
  </si>
  <si>
    <t>総数</t>
  </si>
  <si>
    <t>心臓血管外科</t>
  </si>
  <si>
    <t>構成割合(%)</t>
  </si>
  <si>
    <t>増減率
(%)</t>
  </si>
  <si>
    <t>（2013）</t>
  </si>
  <si>
    <t>　総　　数</t>
  </si>
  <si>
    <t>　病　　院</t>
  </si>
  <si>
    <t>（再掲）
　療養病床 (B)</t>
  </si>
  <si>
    <t>表14　病床の種類別にみた病床数</t>
  </si>
  <si>
    <t>構成割合 (%)</t>
  </si>
  <si>
    <t xml:space="preserve"> 病　　院</t>
  </si>
  <si>
    <t xml:space="preserve">   国</t>
  </si>
  <si>
    <t>　 公的医療機関</t>
  </si>
  <si>
    <t xml:space="preserve">   社会保険関係団体</t>
  </si>
  <si>
    <t xml:space="preserve">   医療法人</t>
  </si>
  <si>
    <t xml:space="preserve">   個人</t>
  </si>
  <si>
    <t xml:space="preserve">   その他</t>
  </si>
  <si>
    <t xml:space="preserve"> 一般診療所</t>
  </si>
  <si>
    <r>
      <t>表15</t>
    </r>
    <r>
      <rPr>
        <sz val="11"/>
        <rFont val="ＭＳ Ｐゴシック"/>
        <family val="3"/>
      </rPr>
      <t>　開設者別にみた病床数</t>
    </r>
  </si>
  <si>
    <t>…</t>
  </si>
  <si>
    <t>注：１）小数点第１位の数値は、小数点第２位を四捨五入して表示している。</t>
  </si>
  <si>
    <t>…</t>
  </si>
  <si>
    <t>…</t>
  </si>
  <si>
    <t>…</t>
  </si>
  <si>
    <t>表16　人口10万対病院病床数</t>
  </si>
  <si>
    <t>平成26(2014)年10月1日現在</t>
  </si>
  <si>
    <t>保育士</t>
  </si>
  <si>
    <t xml:space="preserve">… </t>
  </si>
  <si>
    <t>注：1) 医師、歯科医師、歯科衛生士及び歯科技工士の「常勤」は実人員である。</t>
  </si>
  <si>
    <t>1)</t>
  </si>
  <si>
    <t>前年（平成25年）調査</t>
  </si>
  <si>
    <t>平成26年</t>
  </si>
  <si>
    <t>総数</t>
  </si>
  <si>
    <t>(2014)</t>
  </si>
  <si>
    <t>精神科病院</t>
  </si>
  <si>
    <t>一般病院</t>
  </si>
  <si>
    <t>平成25年</t>
  </si>
  <si>
    <t>(2013)</t>
  </si>
  <si>
    <t xml:space="preserve">－ </t>
  </si>
  <si>
    <r>
      <t>総数</t>
    </r>
    <r>
      <rPr>
        <vertAlign val="superscript"/>
        <sz val="10"/>
        <color indexed="8"/>
        <rFont val="ＭＳ ゴシック"/>
        <family val="3"/>
      </rPr>
      <t xml:space="preserve"> </t>
    </r>
  </si>
  <si>
    <t>　　2) 病院の従事者は「病院報告」の結果を用いた。</t>
  </si>
  <si>
    <t>平成26年
(2014)</t>
  </si>
  <si>
    <t>平成25年
(2013)</t>
  </si>
  <si>
    <t>図１　医療施設数の年次推移</t>
  </si>
  <si>
    <t>各年10月1日現在</t>
  </si>
  <si>
    <t>歯科
診療所</t>
  </si>
  <si>
    <t>1993
平成5年</t>
  </si>
  <si>
    <t>'96
8</t>
  </si>
  <si>
    <t>'99
11</t>
  </si>
  <si>
    <t>2002
14</t>
  </si>
  <si>
    <t>'05
17</t>
  </si>
  <si>
    <t>'08
20</t>
  </si>
  <si>
    <t>'11
23</t>
  </si>
  <si>
    <t>'14
26</t>
  </si>
  <si>
    <t>平成26年
10月１日
現　　在</t>
  </si>
  <si>
    <t>(平成25(2013)年10月～平成26(2014)年9月)</t>
  </si>
  <si>
    <t>平成25年
10月１日
現　　在</t>
  </si>
  <si>
    <t>・</t>
  </si>
  <si>
    <t>平成26年
10月１日
現　　在</t>
  </si>
  <si>
    <t>平成26年
10月１日
現　　在</t>
  </si>
  <si>
    <t>平成25年
10月１日
現　　在</t>
  </si>
  <si>
    <t>平成25(2013)年10月～平成26(2014)年9月</t>
  </si>
  <si>
    <t>平成25(2013)年10月～平成26(2014)年9月</t>
  </si>
  <si>
    <t>平成26年
(2014)</t>
  </si>
  <si>
    <t>平成25年
(2013)</t>
  </si>
  <si>
    <t>(平成25(2013)年10月～平成26(2014)年9月)</t>
  </si>
  <si>
    <t>平成25(2013)年10月～平成26(2014)年9月</t>
  </si>
  <si>
    <t>・</t>
  </si>
  <si>
    <t>平成26年
(2014)</t>
  </si>
  <si>
    <t>平成25年
(2013)</t>
  </si>
  <si>
    <t>平成26（2014）年10月1日現在</t>
  </si>
  <si>
    <t>平成26年</t>
  </si>
  <si>
    <t>平成25年</t>
  </si>
  <si>
    <t>（2014）</t>
  </si>
  <si>
    <t>'96
8</t>
  </si>
  <si>
    <t>'99
11</t>
  </si>
  <si>
    <t>'2002
14</t>
  </si>
  <si>
    <t>'05
17</t>
  </si>
  <si>
    <t>'08
20</t>
  </si>
  <si>
    <t>'11
23</t>
  </si>
  <si>
    <t>'14
26</t>
  </si>
  <si>
    <t>注：1）　「一般病床」は、平成5年～平成12年は「その他の病床」のうち「療養型病床群」を除いたものであり、平成13・14年は「一般病床」及び</t>
  </si>
  <si>
    <t>　　　　「経過的旧その他の病床（経過的旧療養型病床群を除く。）」である。</t>
  </si>
  <si>
    <t>　　2）　「療養病床」は、平成12年までは「療養型病床群」であり、平成13・14年は「療養病床」及び「経過的旧療養型病床群」である。</t>
  </si>
  <si>
    <t>新　　　潟</t>
  </si>
  <si>
    <t>岐　　　阜</t>
  </si>
  <si>
    <t>平成26(2014)年10月1日現在</t>
  </si>
  <si>
    <t>(平成25(2013)年10月～平成26(2014)年9月)</t>
  </si>
  <si>
    <t>初期
(軽度の救急患
者への夜間・
休日における
診療を行う
医療施設)</t>
  </si>
  <si>
    <t>平成26（2014)年10月1日現在</t>
  </si>
  <si>
    <t>平成26(2014)年10月1日現在</t>
  </si>
  <si>
    <t>図６　病院の都道府県別にみた人口10万対常勤換算医師数</t>
  </si>
  <si>
    <t>…　</t>
  </si>
  <si>
    <t>…　</t>
  </si>
  <si>
    <t>二次
(入院を要する
救急医療施設)</t>
  </si>
  <si>
    <t>施　設　数</t>
  </si>
  <si>
    <t>　  2)(  )内は分娩取扱ありの一般病院及び一般診療所に対する「院内助産所あり」の割合(%)である。</t>
  </si>
  <si>
    <t>比（倍）
（最大/最小）</t>
  </si>
  <si>
    <t xml:space="preserve">    ２）比（倍）（最大／最小）は、四捨五入する前の数値で算出している。</t>
  </si>
  <si>
    <t>院内感染防止対策の専任担当者の状況</t>
  </si>
  <si>
    <t>保育施設の利用者</t>
  </si>
  <si>
    <t>院内保育を
実施
している</t>
  </si>
  <si>
    <t>　　数値である。</t>
  </si>
  <si>
    <t>注：平成23年の数値は、宮城県の石巻医療圏、気仙沼医療圏及び福島県の全域を除いた数値である。</t>
  </si>
  <si>
    <t>注：平成23年の数値は、宮城県の石巻医療圏、気仙沼医療圏及び福島県の全域を除いた</t>
  </si>
  <si>
    <t>注：平成23年の数値は、宮城県の石巻医療圏、気仙沼医療圏</t>
  </si>
  <si>
    <t>　　及び福島県の全域を除いた数値である。</t>
  </si>
  <si>
    <t>表18　一般診療所及び歯科診療所の検査等、手術等、放射線治療の実施状況（複数回答）</t>
  </si>
  <si>
    <t>歯科診療所</t>
  </si>
  <si>
    <r>
      <t>表19</t>
    </r>
    <r>
      <rPr>
        <sz val="11"/>
        <rFont val="ＭＳ Ｐゴシック"/>
        <family val="3"/>
      </rPr>
      <t>　分娩を実施した施設数の年次推移</t>
    </r>
  </si>
  <si>
    <t>表20　分娩件数の年次推移</t>
  </si>
  <si>
    <t>表21　分娩の取扱の状況</t>
  </si>
  <si>
    <t>表22　一般病院の緩和ケアの状況</t>
  </si>
  <si>
    <t>表23　一般病院の特殊診療設備の保有状況（複数回答）</t>
  </si>
  <si>
    <t>表24　在宅医療サービスの実施状況（複数回答）</t>
  </si>
  <si>
    <t>表25　病院の救急医療体制の状況（複数回答）</t>
  </si>
  <si>
    <t>表26　病院の夜間（深夜も含む）救急対応の可否の状況（複数回答）</t>
  </si>
  <si>
    <t>表27　一般診療所の救急医療体制の状況と休日夜間急患センターの状況（複数回答）</t>
  </si>
  <si>
    <t>表28　病院の病床規模別にみた院内感染防止対策の専任担当者の状況</t>
  </si>
  <si>
    <t>表29　受動喫煙防止対策の状況</t>
  </si>
  <si>
    <t>表30　禁煙外来の設置の状況</t>
  </si>
  <si>
    <t>表31　病院の新人看護職員研修の状況</t>
  </si>
  <si>
    <t>表32　病院の職員のための院内保育サービスの状況（複数回答）</t>
  </si>
  <si>
    <t>表33　院内保育を実施している病院の保育施設の利用者の状況（複数回答）</t>
  </si>
  <si>
    <t>表34　職種別にみた施設の常勤換算従事者数</t>
  </si>
  <si>
    <t>表35　病院の種類・主な職種別にみた100床当たり常勤換算従事者数</t>
  </si>
  <si>
    <t>表36　病院の主たる診療科目別にみた男女別常勤換算医師数</t>
  </si>
  <si>
    <t>対応している</t>
  </si>
  <si>
    <t>対応
して
いない</t>
  </si>
  <si>
    <t xml:space="preserve">ほぼ毎日
</t>
  </si>
  <si>
    <t>ほぼ
毎日以外</t>
  </si>
  <si>
    <t>内科系疾患</t>
  </si>
  <si>
    <t>小児科（小児外科を含む）疾患</t>
  </si>
  <si>
    <t>外科系疾患</t>
  </si>
  <si>
    <t>脳神経外科系疾患</t>
  </si>
  <si>
    <t>産科疾患（分娩を含む）</t>
  </si>
  <si>
    <t>精神科</t>
  </si>
  <si>
    <t>多発外傷</t>
  </si>
  <si>
    <t>　疾患の種類別夜間救急対応</t>
  </si>
  <si>
    <t>　インプラント手術</t>
  </si>
  <si>
    <t>平成26（2014）年10月１日現在</t>
  </si>
  <si>
    <t>総数に対する
割合 (%)</t>
  </si>
  <si>
    <t>歯科診療所</t>
  </si>
  <si>
    <t>総数に
対する割合
(%)</t>
  </si>
  <si>
    <t>施設</t>
  </si>
  <si>
    <t>施設</t>
  </si>
  <si>
    <t>施設</t>
  </si>
  <si>
    <t>「産婦人科」又は「産科」を標ぼうしている一般病院</t>
  </si>
  <si>
    <t>総数に
対する割合</t>
  </si>
  <si>
    <t>（再掲）
「小児科」又は「小児外科」
を標ぼうしている病院</t>
  </si>
  <si>
    <t>（再掲）
「産婦人科」又は「産科」
を標ぼうしている病院</t>
  </si>
  <si>
    <t>注：(    )内は「産婦人科」又は「産科」を標ぼうしている一般病院に対する割合(%)である。</t>
  </si>
  <si>
    <t>総数に
対する割合
(%)</t>
  </si>
  <si>
    <t>総 　数</t>
  </si>
  <si>
    <t>総           　数</t>
  </si>
  <si>
    <t>総       　    数</t>
  </si>
  <si>
    <t>総数に
対する割合
(%)</t>
  </si>
  <si>
    <t>総数に対する割合(%)</t>
  </si>
  <si>
    <t>総数に対する割合(%)</t>
  </si>
  <si>
    <t>院内保育を実施している
病院に対する割合(%)</t>
  </si>
  <si>
    <t>表13　小児科、産婦人科、産科を標ぼうする施設数の年次推移</t>
  </si>
  <si>
    <t>小児科を標ぼうする施設</t>
  </si>
  <si>
    <t>産婦人科、産科を標ぼうする施設</t>
  </si>
  <si>
    <t>一般病院</t>
  </si>
  <si>
    <t>割合
(%)</t>
  </si>
  <si>
    <t>産婦人科+産科</t>
  </si>
  <si>
    <t>産婦人科</t>
  </si>
  <si>
    <t>産科</t>
  </si>
  <si>
    <t>施設数</t>
  </si>
  <si>
    <t>平成20年</t>
  </si>
  <si>
    <t>(2008)</t>
  </si>
  <si>
    <t xml:space="preserve">      21</t>
  </si>
  <si>
    <t>('09)</t>
  </si>
  <si>
    <t xml:space="preserve">… </t>
  </si>
  <si>
    <t xml:space="preserve">      22</t>
  </si>
  <si>
    <t>('10)</t>
  </si>
  <si>
    <t xml:space="preserve">      23</t>
  </si>
  <si>
    <t>('11)</t>
  </si>
  <si>
    <t xml:space="preserve">      24</t>
  </si>
  <si>
    <t>('12)</t>
  </si>
  <si>
    <t xml:space="preserve">      25</t>
  </si>
  <si>
    <t>('13)</t>
  </si>
  <si>
    <t xml:space="preserve">      26</t>
  </si>
  <si>
    <t>('14)</t>
  </si>
  <si>
    <t>注：1)一般診療所の数値は静態調査年のみ把握している。</t>
  </si>
  <si>
    <t xml:space="preserve">     2)一般診療所の平成23年の数値は、福島県の全域を除いた数値である。</t>
  </si>
  <si>
    <t>（参考）　小児科、産婦人科、産科を標ぼうする施設数の年次推移</t>
  </si>
  <si>
    <t>産婦人科、産科を標ぼうする施設</t>
  </si>
  <si>
    <t>(1990)</t>
  </si>
  <si>
    <t>( '91)</t>
  </si>
  <si>
    <t>( '92)</t>
  </si>
  <si>
    <t>( '93)</t>
  </si>
  <si>
    <t>( '94)</t>
  </si>
  <si>
    <t>( '95)</t>
  </si>
  <si>
    <t>( '96)</t>
  </si>
  <si>
    <t>( '97)</t>
  </si>
  <si>
    <t>( '98)</t>
  </si>
  <si>
    <t>( '99)</t>
  </si>
  <si>
    <t>(2000)</t>
  </si>
  <si>
    <t>( '01)</t>
  </si>
  <si>
    <t>( '02)</t>
  </si>
  <si>
    <t>( '03)</t>
  </si>
  <si>
    <t>( '04)</t>
  </si>
  <si>
    <t>( '05)</t>
  </si>
  <si>
    <t>( '06)</t>
  </si>
  <si>
    <t xml:space="preserve">… </t>
  </si>
  <si>
    <t>( '07)</t>
  </si>
  <si>
    <t>注：医療法施行令の一部改正（平成20年４月１日施行）により、診療科目については、従来、省令に具体的名称を限定列挙して規定していた方式から、身体の
　　部位や患者の疾患等、一定の性質を有する名称を診療科目とする方式に改められた。
　　この改正が影響しているところもあると考えられることから、平成19年までとの年次推移の単純比較は行わないこととし、参考表とした。</t>
  </si>
  <si>
    <t>注：開設者の分類の変更により、平成25年の「社会保険関係団体」のうち旧全国社会保険協会連合会、旧厚生年金事業振興団及び旧船員保険会は、</t>
  </si>
  <si>
    <t>注：開設者の分類の変更により、平成25年10月1日現在の「社会保険関係団体」のうち旧全国社会保険協会連合会、旧厚生年金事業振興団</t>
  </si>
  <si>
    <t>　　2)開設者の分類の変更により、「変更前」の「社会保険関係団体」のうち旧全国社会保険協会連合会、旧厚生年金事</t>
  </si>
  <si>
    <t>病　　　　　院</t>
  </si>
  <si>
    <t>　国（独立行政法人地域医療機能推進機構）</t>
  </si>
  <si>
    <t>平成26年4月1日に独立行政法人年金・健康保険福祉施設整理機構（RFO）が独立行政法人地域医療機能推進機構(JCHO)に改組されたことに伴い開設者の分類を以下のとおり変更した。</t>
  </si>
  <si>
    <t>平成26年・変更後</t>
  </si>
  <si>
    <t>平成25年・変更前</t>
  </si>
  <si>
    <t>　国（独立行政法人地域医療機能推進機構）</t>
  </si>
  <si>
    <t>　その他（その他の法人）</t>
  </si>
  <si>
    <t>社会保険関係団体　旧厚生年金事業振興団</t>
  </si>
  <si>
    <t>　　　　　　　　　旧全国社会保険協会連合会</t>
  </si>
  <si>
    <t>　　　　　　　　　旧船員保険会</t>
  </si>
  <si>
    <t>社会保険関係団体（旧全国社会保険協会連合会）</t>
  </si>
  <si>
    <t>社会保険関係団体（旧船員保険会）</t>
  </si>
  <si>
    <t>注：1）一般診療所の「１施設当たり病床数」は、有床診療所に対する数値である。</t>
  </si>
  <si>
    <t>　　2）開設者の分類の変更により、平成25年の「社会保険関係団体」のうち旧全国社会保険協会連合会、旧厚生年金</t>
  </si>
  <si>
    <t>注：1)開設者の分類における小分類内での変更を計上している。</t>
  </si>
  <si>
    <t>（参考）開設者の分類の変更内容</t>
  </si>
  <si>
    <t>　　平成26年は「国」又は「その他」に計上している。（詳細は「参考」参照）</t>
  </si>
  <si>
    <t xml:space="preserve">　　及び旧船員保険会は、平成26年10月1日現在は「国」又は「その他」に計上し、「開設者変更」として計上している。（詳細は「参考」参照） </t>
  </si>
  <si>
    <t>（参考）開設者の分類の変更内容</t>
  </si>
  <si>
    <t>　　　業振興団及び旧船員保険会は、「変更後」は「国」又は「その他」に計上している。（詳細は「参考」参照）</t>
  </si>
  <si>
    <t>　　　事業振興団及び旧船員保険会は、平成26年は「国」又は「その他」に計上している。（詳細は「参考」参照）</t>
  </si>
  <si>
    <t>（参考）開設者の分類の変更内容</t>
  </si>
  <si>
    <t>図４　帝王切開娩出術の割合の年次推移</t>
  </si>
</sst>
</file>

<file path=xl/styles.xml><?xml version="1.0" encoding="utf-8"?>
<styleSheet xmlns="http://schemas.openxmlformats.org/spreadsheetml/2006/main">
  <numFmts count="1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numFmt numFmtId="177" formatCode="#\ ##0"/>
    <numFmt numFmtId="178" formatCode="0.0_ "/>
    <numFmt numFmtId="179" formatCode="0.0_);[Red]\(0.0\)"/>
    <numFmt numFmtId="180" formatCode="###\ ###\ ##0\ ;&quot;△&quot;\ ###\ ##0\ ;&quot;- &quot;"/>
    <numFmt numFmtId="181" formatCode="##\ ##0.0;&quot;△&quot;\ ###\ ##0.0"/>
    <numFmt numFmtId="182" formatCode="##0.0\ ;&quot;△  &quot;##0.0\ ;"/>
    <numFmt numFmtId="183" formatCode="###\ ###\ ##0\ ;&quot;△ &quot;\ ###\ ##0\ ;&quot;- &quot;"/>
    <numFmt numFmtId="184" formatCode="\ ##0.0\ ;&quot;△ &quot;\ ##0.0\ ;&quot;0.0 &quot;"/>
    <numFmt numFmtId="185" formatCode="###\ ##0\ ;&quot;△  &quot;###\ ##0\ ;&quot;0 &quot;"/>
    <numFmt numFmtId="186" formatCode="\ \ \ ###\ ##0\ ;&quot;△ &quot;###\ ##0\ ;&quot;- &quot;"/>
    <numFmt numFmtId="187" formatCode="###\ ###\ ##0\ ;&quot;△  &quot;\ ###\ ##0\ ;&quot;- &quot;"/>
    <numFmt numFmtId="188" formatCode="###\ ###\ ##0\ ;&quot;△&quot;\ ###\ ##0\ ;&quot;0 &quot;"/>
    <numFmt numFmtId="189" formatCode="##\ ##0.0\ ;&quot;△ &quot;\ ###\ ##0.0\ \ "/>
    <numFmt numFmtId="190" formatCode="###\ ##0\ ;&quot;△&quot;###\ ##0\ ;&quot;- &quot;"/>
    <numFmt numFmtId="191" formatCode="###\ ##0.0\ ;&quot;△&quot;###\ ##0.0\ ;&quot;- &quot;"/>
    <numFmt numFmtId="192" formatCode="0.0;&quot;△ &quot;0.0"/>
    <numFmt numFmtId="193" formatCode="\ ##0.0\ ;&quot;△ &quot;\ ##0.0\ ;&quot;- &quot;"/>
    <numFmt numFmtId="194" formatCode="###\ ##0.0\ ;&quot;△  &quot;###\ ##0.0\ ;&quot;- &quot;"/>
    <numFmt numFmtId="195" formatCode="###\ ##0\ ;&quot;△&quot;\ ###\ ##0\ ;&quot;- &quot;"/>
    <numFmt numFmtId="196" formatCode="#\ ###\ ##0\ ;&quot;△ &quot;#\ ###\ ##0\ ;&quot;- &quot;"/>
    <numFmt numFmtId="197" formatCode="\ \ \ ###\ ##0\ ;&quot;△  &quot;###\ ##0\ ;&quot;- &quot;"/>
    <numFmt numFmtId="198" formatCode="#,##0_);[Red]\(#,##0\)"/>
    <numFmt numFmtId="199" formatCode="###\ ###\ ##0"/>
    <numFmt numFmtId="200" formatCode="###\ ##0.0\ ;&quot;△ &quot;###\ ##0.0\ ;&quot;- &quot;"/>
    <numFmt numFmtId="201" formatCode="##\ ##0.0\ ;&quot;△ &quot;\ ###\ ##0.0\ "/>
    <numFmt numFmtId="202" formatCode="###\ ###\ ##0\ ;&quot;△&quot;\ \ ###\ ##0\ ;&quot;- &quot;"/>
    <numFmt numFmtId="203" formatCode="###\ ###\ ##0\ ;&quot;△&quot;#\ ###\ ##0\ ;&quot;- &quot;"/>
    <numFmt numFmtId="204" formatCode="###\ ###\ ##0;&quot;△&quot;\ ###\ ##0;&quot;-&quot;"/>
    <numFmt numFmtId="205" formatCode="##\ ##0.0;&quot;△ &quot;\ ###\ ##0.0\ "/>
    <numFmt numFmtId="206" formatCode="#\ ###\ ##0\ ;&quot;△&quot;#\ ###\ ##0\ ;&quot;- &quot;"/>
    <numFmt numFmtId="207" formatCode="##\ ##0.0\ ;&quot;  △&quot;\ ###\ ##0.0\ "/>
    <numFmt numFmtId="208" formatCode="###\ ##0.0\ ;&quot;△ &quot;###\ ##0.0\ ;&quot;0.0 &quot;"/>
    <numFmt numFmtId="209" formatCode="###\ ###\ ##0\ ;&quot;△&quot;\ \ \ ###\ ##0\ ;&quot;- &quot;"/>
    <numFmt numFmtId="210" formatCode="\ \ \ ###\ ##0\ ;&quot;△   &quot;###\ ##0\ ;&quot;- &quot;"/>
    <numFmt numFmtId="211" formatCode="###\ ###\ ##0\ ;&quot;△ &quot;\ ###\ ##0\ ;&quot;0 &quot;"/>
    <numFmt numFmtId="212" formatCode="##\ ##0.0&quot; &quot;;&quot;△&quot;\ ##\ ##0.0&quot; &quot;;&quot;0.0&quot;\ "/>
    <numFmt numFmtId="213" formatCode="###\ ###\ ##0\ ;&quot;△  &quot;###\ ##0\ ;&quot;- &quot;"/>
    <numFmt numFmtId="214" formatCode="###\ ##0\ ;&quot;△ &quot;###\ ##0\ ;&quot;0 &quot;"/>
    <numFmt numFmtId="215" formatCode="###\ ##0.0\ ;&quot;△&quot;\ ###\ ##0.0\ ;&quot;△　0.0 &quot;"/>
    <numFmt numFmtId="216" formatCode="###\ ##0\ ;&quot;△  &quot;###\ ##0\ ;&quot;- &quot;"/>
    <numFmt numFmtId="217" formatCode="###\ ##0\ ;&quot;△ &quot;###\ ##0\ ;&quot;- &quot;"/>
    <numFmt numFmtId="218" formatCode="###\ ##0\ ;&quot;△   &quot;###\ ##0\ ;&quot;- &quot;"/>
    <numFmt numFmtId="219" formatCode="###\ ###\ ##0;&quot;△   &quot;\ ###\ ##0;&quot;-&quot;"/>
    <numFmt numFmtId="220" formatCode="###\ ###\ ##0\ ;&quot;△  &quot;#\ ###\ ##0\ ;&quot;- &quot;"/>
    <numFmt numFmtId="221" formatCode="###\ ###\ ##0\ ;&quot;△   &quot;#\ ###\ ##0\ ;&quot;- &quot;"/>
    <numFmt numFmtId="222" formatCode="###\ ###\ ##0\ ;&quot;△ &quot;#\ ###\ ##0\ ;&quot;- &quot;"/>
    <numFmt numFmtId="223" formatCode="#\ ###\ ##0\ ;&quot;△  &quot;#\ ###\ ##0\ ;&quot;- &quot;"/>
    <numFmt numFmtId="224" formatCode="###\ ##0\ ;&quot;△    &quot;###\ ##0\ ;&quot;- &quot;"/>
    <numFmt numFmtId="225" formatCode="###\ ##0\ ;&quot;△   &quot;###\ ##0\ ;&quot;0 &quot;"/>
    <numFmt numFmtId="226" formatCode="#\ ##0&quot;  &quot;"/>
    <numFmt numFmtId="227" formatCode="##0.0\ ;&quot;△   &quot;##0.0\ ;&quot;- &quot;"/>
    <numFmt numFmtId="228" formatCode="##0.0\ ;&quot;△  &quot;##0.0\ ;&quot;- &quot;"/>
    <numFmt numFmtId="229" formatCode="###\ ###\ ##0\ ;&quot;△    &quot;###\ ##0\ ;&quot;- &quot;"/>
    <numFmt numFmtId="230" formatCode="###\ ###\ ##0\ ;&quot;△   &quot;###\ ##0\ ;&quot;- &quot;"/>
    <numFmt numFmtId="231" formatCode="##0.0\ ;&quot;△ &quot;##0.0\ ;&quot;- &quot;"/>
    <numFmt numFmtId="232" formatCode="##\ ##0.0&quot; &quot;;&quot;△ &quot;##\ ##0.0&quot; &quot;;&quot;0.0&quot;\ "/>
    <numFmt numFmtId="233" formatCode="###\ ###\ ##0\ ;&quot;△ &quot;\ \ ###\ ##0\ ;&quot;- &quot;"/>
    <numFmt numFmtId="234" formatCode="\ \ * ##\ ##0\ ;\ &quot;△&quot;* ##\ ##0\ ;@"/>
    <numFmt numFmtId="235" formatCode="###\ ##0\ ;&quot;△  &quot;\ ###\ ##0\ ;&quot;- &quot;"/>
    <numFmt numFmtId="236" formatCode="##\ ##0.0&quot; &quot;;&quot;△&quot;##\ ##0.0&quot; &quot;;&quot;0.0&quot;\ "/>
    <numFmt numFmtId="237" formatCode="###\ ###\ ##0\ ;&quot;△   &quot;\ ###\ ##0\ ;&quot;- &quot;"/>
    <numFmt numFmtId="238" formatCode="##\ ##0.0\ ;&quot;△&quot;\ ###\ ##0.0\ "/>
    <numFmt numFmtId="239" formatCode="###\ ###\ ##0\ \ ;&quot;△&quot;\ ###\ ##0\ \ ;&quot;- &quot;"/>
    <numFmt numFmtId="240" formatCode="###\ ##0\ "/>
    <numFmt numFmtId="241" formatCode="&quot;[&quot;###\ ###\ ##0&quot;]&quot;"/>
    <numFmt numFmtId="242" formatCode="###\ ###\ ##0\ ;&quot;△&quot;\ ###\ ##0;&quot;-&quot;"/>
    <numFmt numFmtId="243" formatCode="#,##0.0;[Red]\-#,##0.0"/>
    <numFmt numFmtId="244" formatCode="&quot;(&quot;###\ ###\ ##0.0&quot;)&quot;"/>
    <numFmt numFmtId="245" formatCode="&quot;(&quot;##\ ##0.0&quot;)&quot;;&quot;(&quot;&quot;△&quot;\ ###\ ##0.0&quot;)&quot;"/>
    <numFmt numFmtId="246" formatCode="###\ ###\ ##0\ \ ;&quot;△&quot;\ ###\ ##0\ \ ;&quot;-  &quot;"/>
    <numFmt numFmtId="247" formatCode="##\ ##0.0\ \ ;&quot;△&quot;\ ###\ ##0.0\ \ "/>
    <numFmt numFmtId="248" formatCode="###\ ###\ ##0.0\ \ ;&quot;△ &quot;\ ###\ ###\ ##0.0\ \ \ "/>
    <numFmt numFmtId="249" formatCode="&quot;(&quot;##\ ##0.0&quot;)&quot;\ ;&quot;(&quot;&quot;△&quot;\ ###\ ##0.0&quot;)&quot;\ "/>
    <numFmt numFmtId="250" formatCode="###\ ###\ ##0.0\ ;&quot;△ &quot;\ ###\ ###\ ##0.0\ \ "/>
    <numFmt numFmtId="251" formatCode="#\ ###\ ##0.0"/>
    <numFmt numFmtId="252" formatCode="##\ ##0\ \ \ ;&quot;△ &quot;\ ###\ ##0.0\ \ "/>
    <numFmt numFmtId="253" formatCode="#\ ###\ ##0&quot;   &quot;"/>
    <numFmt numFmtId="254" formatCode="###\ ##0.0\ ;\-###\ ##0.0;&quot;- &quot;"/>
    <numFmt numFmtId="255" formatCode="#\ ##0.0&quot; &quot;;&quot;△  &quot;0.0&quot; &quot;"/>
    <numFmt numFmtId="256" formatCode="#\ ##0.0\ "/>
    <numFmt numFmtId="257" formatCode="#\ ##0.0&quot; &quot;"/>
    <numFmt numFmtId="258" formatCode="&quot;0&quot;#,##0"/>
    <numFmt numFmtId="259" formatCode="###\ ##0.0&quot; &quot;"/>
    <numFmt numFmtId="260" formatCode="###\ ##0.0\ "/>
    <numFmt numFmtId="261" formatCode="0_ "/>
    <numFmt numFmtId="262" formatCode="\ \ * ##\ ##0\ ;\ &quot;△&quot;* ##\ ##0\ ;&quot;-&quot;\ "/>
    <numFmt numFmtId="263" formatCode="###\ ###\ ##0\ ;&quot;△　 &quot;\ ###\ ##0\ ;&quot;- &quot;"/>
    <numFmt numFmtId="264" formatCode="\ \ * ##\ ##0\ ;\ &quot;△  &quot;##\ ##0\ ;&quot;-&quot;\ "/>
    <numFmt numFmtId="265" formatCode="\ \ * ##\ ##0\ ;\ &quot;△   &quot;##\ ##0\ ;&quot;-&quot;\ "/>
    <numFmt numFmtId="266" formatCode="##\ ##0.0&quot; &quot;;&quot;△&quot;##\ ##0.0&quot; &quot;;&quot;-&quot;\ "/>
    <numFmt numFmtId="267" formatCode="##\ ##0.0&quot; &quot;;&quot;△  &quot;##\ ##0.0&quot; &quot;;&quot;-&quot;\ "/>
    <numFmt numFmtId="268" formatCode="###\ ###\ ##0\ ;&quot;△     &quot;###\ ##0\ ;&quot;- &quot;"/>
    <numFmt numFmtId="269" formatCode="###\ ###\ ##0\ ;&quot;△  &quot;\ ###\ ##0\ ;&quot;0 &quot;"/>
    <numFmt numFmtId="270" formatCode="###\ ###\ ##0\ ;&quot;△   &quot;\ ###\ ##0\ ;&quot;0 &quot;"/>
    <numFmt numFmtId="271" formatCode="###\ ###\ ##0\ ;&quot;△ &quot;###\ ##0\ ;&quot;- &quot;"/>
    <numFmt numFmtId="272" formatCode="##\ ##0.0&quot; &quot;;&quot;△ &quot;##\ ##0.0&quot; &quot;;&quot;-&quot;\ "/>
    <numFmt numFmtId="273" formatCode="\ \ * ##\ ##0\ ;\ &quot;△    &quot;##\ ##0\ ;&quot;-&quot;\ "/>
    <numFmt numFmtId="274" formatCode="\ \ * ##\ ##0\ ;\ &quot;△     &quot;##\ ##0\ ;&quot;-&quot;\ "/>
    <numFmt numFmtId="275" formatCode="###\ ###\ ##0\ ;&quot;△      &quot;###\ ##0\ ;&quot;- &quot;"/>
    <numFmt numFmtId="276" formatCode="\△\ \ ##\ ##0.0&quot; &quot;;&quot;△  &quot;##\ ##0.0&quot; &quot;"/>
    <numFmt numFmtId="277" formatCode="###\ ##0.0\ ;&quot;△&quot;\ ###\ ##0.0\ ;&quot;△0.0 &quot;"/>
    <numFmt numFmtId="278" formatCode="###\ ##0.0\ ;&quot;△ &quot;\ ###\ ##0.0\ ;&quot;△　0.0 &quot;"/>
    <numFmt numFmtId="279" formatCode="###\ ##0.0\ ;&quot;△  &quot;###\ ##0.0\ ;&quot;0.0 &quot;"/>
    <numFmt numFmtId="280" formatCode="&quot;△  &quot;##0.0\ ;&quot;△ &quot;##0.0"/>
    <numFmt numFmtId="281" formatCode="\ ##0.0\ ;&quot;△ &quot;\ ##0.0"/>
    <numFmt numFmtId="282" formatCode="0_);[Red]\(0\)"/>
    <numFmt numFmtId="283" formatCode="0.0&quot; &quot;"/>
    <numFmt numFmtId="284" formatCode="\ \ #,##0;\-#,##0"/>
  </numFmts>
  <fonts count="127">
    <font>
      <sz val="11"/>
      <name val="ＭＳ Ｐゴシック"/>
      <family val="3"/>
    </font>
    <font>
      <sz val="11"/>
      <color indexed="8"/>
      <name val="ＭＳ Ｐゴシック"/>
      <family val="3"/>
    </font>
    <font>
      <sz val="11"/>
      <name val="明朝"/>
      <family val="3"/>
    </font>
    <font>
      <sz val="6"/>
      <name val="明朝"/>
      <family val="3"/>
    </font>
    <font>
      <sz val="10"/>
      <name val="ＭＳ 明朝"/>
      <family val="1"/>
    </font>
    <font>
      <sz val="9"/>
      <name val="ＭＳ 明朝"/>
      <family val="1"/>
    </font>
    <font>
      <sz val="11"/>
      <name val="ＭＳ 明朝"/>
      <family val="1"/>
    </font>
    <font>
      <sz val="10"/>
      <name val="ＭＳ Ｐゴシック"/>
      <family val="3"/>
    </font>
    <font>
      <sz val="9"/>
      <name val="ＭＳ ゴシック"/>
      <family val="3"/>
    </font>
    <font>
      <sz val="10"/>
      <name val="ＭＳ ゴシック"/>
      <family val="3"/>
    </font>
    <font>
      <sz val="9"/>
      <name val="ＭＳ Ｐゴシック"/>
      <family val="3"/>
    </font>
    <font>
      <sz val="6"/>
      <name val="ＭＳ Ｐゴシック"/>
      <family val="3"/>
    </font>
    <font>
      <sz val="11"/>
      <name val="ＭＳ ゴシック"/>
      <family val="3"/>
    </font>
    <font>
      <sz val="14"/>
      <name val="Terminal"/>
      <family val="0"/>
    </font>
    <font>
      <sz val="7"/>
      <name val="Terminal"/>
      <family val="0"/>
    </font>
    <font>
      <sz val="11"/>
      <color indexed="8"/>
      <name val="ＭＳ ゴシック"/>
      <family val="3"/>
    </font>
    <font>
      <sz val="10"/>
      <name val="明朝"/>
      <family val="3"/>
    </font>
    <font>
      <sz val="12"/>
      <name val="ＭＳ 明朝"/>
      <family val="1"/>
    </font>
    <font>
      <sz val="12"/>
      <name val="ＭＳ ゴシック"/>
      <family val="3"/>
    </font>
    <font>
      <sz val="9"/>
      <name val="明朝"/>
      <family val="3"/>
    </font>
    <font>
      <sz val="11"/>
      <name val="ｺﾞｼｯｸ"/>
      <family val="3"/>
    </font>
    <font>
      <sz val="12"/>
      <name val="ＭＳ Ｐゴシック"/>
      <family val="3"/>
    </font>
    <font>
      <sz val="6"/>
      <name val="ＭＳ ゴシック"/>
      <family val="3"/>
    </font>
    <font>
      <b/>
      <sz val="12"/>
      <color indexed="10"/>
      <name val="ＭＳ ゴシック"/>
      <family val="3"/>
    </font>
    <font>
      <sz val="14"/>
      <name val="ＭＳ Ｐゴシック"/>
      <family val="3"/>
    </font>
    <font>
      <sz val="11"/>
      <color indexed="10"/>
      <name val="ＭＳ Ｐゴシック"/>
      <family val="3"/>
    </font>
    <font>
      <sz val="8"/>
      <name val="ＭＳ 明朝"/>
      <family val="1"/>
    </font>
    <font>
      <sz val="7"/>
      <name val="ＭＳ ゴシック"/>
      <family val="3"/>
    </font>
    <font>
      <sz val="14"/>
      <name val="ＭＳ ゴシック"/>
      <family val="3"/>
    </font>
    <font>
      <sz val="12"/>
      <color indexed="8"/>
      <name val="ＭＳ ゴシック"/>
      <family val="3"/>
    </font>
    <font>
      <sz val="11"/>
      <color indexed="8"/>
      <name val="標準明朝"/>
      <family val="1"/>
    </font>
    <font>
      <vertAlign val="superscript"/>
      <sz val="14"/>
      <name val="ＭＳ ゴシック"/>
      <family val="3"/>
    </font>
    <font>
      <vertAlign val="superscript"/>
      <sz val="11"/>
      <color indexed="8"/>
      <name val="ＭＳ ゴシック"/>
      <family val="3"/>
    </font>
    <font>
      <sz val="11"/>
      <color indexed="9"/>
      <name val="ＭＳ Ｐゴシック"/>
      <family val="3"/>
    </font>
    <font>
      <sz val="8"/>
      <color indexed="8"/>
      <name val="ＭＳ ゴシック"/>
      <family val="3"/>
    </font>
    <font>
      <vertAlign val="superscript"/>
      <sz val="11"/>
      <name val="ＭＳ ゴシック"/>
      <family val="3"/>
    </font>
    <font>
      <sz val="10"/>
      <color indexed="8"/>
      <name val="ＭＳ ゴシック"/>
      <family val="3"/>
    </font>
    <font>
      <sz val="18"/>
      <name val="ＭＳ Ｐゴシック"/>
      <family val="3"/>
    </font>
    <font>
      <u val="single"/>
      <sz val="8.25"/>
      <color indexed="36"/>
      <name val="明朝"/>
      <family val="3"/>
    </font>
    <font>
      <sz val="11"/>
      <name val="ＭＳ Ｐ明朝"/>
      <family val="1"/>
    </font>
    <font>
      <sz val="1"/>
      <color indexed="8"/>
      <name val="ＭＳ Ｐゴシック"/>
      <family val="3"/>
    </font>
    <font>
      <sz val="1"/>
      <color indexed="8"/>
      <name val="ＭＳ Ｐ明朝"/>
      <family val="1"/>
    </font>
    <font>
      <sz val="1.25"/>
      <color indexed="8"/>
      <name val="ＭＳ Ｐゴシック"/>
      <family val="3"/>
    </font>
    <font>
      <sz val="9.2"/>
      <color indexed="8"/>
      <name val="ＭＳ Ｐ明朝"/>
      <family val="1"/>
    </font>
    <font>
      <sz val="11"/>
      <name val="ＭＳゴシック"/>
      <family val="3"/>
    </font>
    <font>
      <sz val="10"/>
      <name val="ＭＳゴシック"/>
      <family val="3"/>
    </font>
    <font>
      <sz val="9"/>
      <name val="ＭＳゴシック"/>
      <family val="3"/>
    </font>
    <font>
      <sz val="14"/>
      <name val="ＭＳ 明朝"/>
      <family val="1"/>
    </font>
    <font>
      <vertAlign val="superscript"/>
      <sz val="10"/>
      <color indexed="8"/>
      <name val="ＭＳ ゴシック"/>
      <family val="3"/>
    </font>
    <font>
      <sz val="10"/>
      <name val="ＭＳ Ｐ明朝"/>
      <family val="1"/>
    </font>
    <font>
      <sz val="9"/>
      <name val="ＭＳ Ｐ明朝"/>
      <family val="1"/>
    </font>
    <font>
      <sz val="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4"/>
      <color indexed="8"/>
      <name val="ＭＳ ゴシック"/>
      <family val="3"/>
    </font>
    <font>
      <sz val="9"/>
      <color indexed="8"/>
      <name val="ＭＳ ゴシック"/>
      <family val="3"/>
    </font>
    <font>
      <sz val="12"/>
      <color indexed="8"/>
      <name val="ＭＳ Ｐゴシック"/>
      <family val="3"/>
    </font>
    <font>
      <sz val="14"/>
      <color indexed="8"/>
      <name val="ＭＳ Ｐゴシック"/>
      <family val="3"/>
    </font>
    <font>
      <sz val="14"/>
      <color indexed="8"/>
      <name val="ＭＳ 明朝"/>
      <family val="1"/>
    </font>
    <font>
      <sz val="10.5"/>
      <color indexed="8"/>
      <name val="ＭＳ ゴシック"/>
      <family val="3"/>
    </font>
    <font>
      <sz val="10"/>
      <color indexed="8"/>
      <name val="ＭＳ Ｐゴシック"/>
      <family val="3"/>
    </font>
    <font>
      <sz val="11"/>
      <color indexed="10"/>
      <name val="ＭＳゴシック"/>
      <family val="3"/>
    </font>
    <font>
      <sz val="11"/>
      <color indexed="8"/>
      <name val="ＭＳゴシック"/>
      <family val="3"/>
    </font>
    <font>
      <sz val="9"/>
      <color indexed="8"/>
      <name val="標準ゴシック"/>
      <family val="3"/>
    </font>
    <font>
      <sz val="11"/>
      <color indexed="8"/>
      <name val="標準ゴシック"/>
      <family val="3"/>
    </font>
    <font>
      <sz val="11"/>
      <color indexed="10"/>
      <name val="標準明朝"/>
      <family val="1"/>
    </font>
    <font>
      <sz val="11"/>
      <color indexed="8"/>
      <name val="ＭＳ 明朝"/>
      <family val="1"/>
    </font>
    <font>
      <sz val="10.5"/>
      <color indexed="8"/>
      <name val="ＭＳ Ｐゴシック"/>
      <family val="3"/>
    </font>
    <font>
      <sz val="7"/>
      <color indexed="8"/>
      <name val="ＭＳ ゴシック"/>
      <family val="3"/>
    </font>
    <font>
      <sz val="7"/>
      <color indexed="8"/>
      <name val="ＭＳ Ｐゴシック"/>
      <family val="3"/>
    </font>
    <font>
      <sz val="7"/>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11"/>
      <name val="Calibri"/>
      <family val="3"/>
    </font>
    <font>
      <sz val="11"/>
      <color theme="1"/>
      <name val="ＭＳ ゴシック"/>
      <family val="3"/>
    </font>
    <font>
      <sz val="14"/>
      <color theme="1"/>
      <name val="ＭＳ ゴシック"/>
      <family val="3"/>
    </font>
    <font>
      <sz val="10"/>
      <color theme="1"/>
      <name val="ＭＳ ゴシック"/>
      <family val="3"/>
    </font>
    <font>
      <sz val="9"/>
      <color theme="1"/>
      <name val="ＭＳ ゴシック"/>
      <family val="3"/>
    </font>
    <font>
      <sz val="12"/>
      <color theme="1"/>
      <name val="Calibri"/>
      <family val="3"/>
    </font>
    <font>
      <sz val="14"/>
      <color theme="1"/>
      <name val="Calibri"/>
      <family val="3"/>
    </font>
    <font>
      <sz val="12"/>
      <color theme="1"/>
      <name val="ＭＳ ゴシック"/>
      <family val="3"/>
    </font>
    <font>
      <sz val="14"/>
      <color theme="1"/>
      <name val="ＭＳ 明朝"/>
      <family val="1"/>
    </font>
    <font>
      <sz val="10.5"/>
      <color theme="1"/>
      <name val="ＭＳ ゴシック"/>
      <family val="3"/>
    </font>
    <font>
      <sz val="11"/>
      <color theme="1"/>
      <name val="ＭＳ Ｐゴシック"/>
      <family val="3"/>
    </font>
    <font>
      <sz val="10"/>
      <color theme="1"/>
      <name val="ＭＳ Ｐゴシック"/>
      <family val="3"/>
    </font>
    <font>
      <sz val="11"/>
      <color rgb="FFFF0000"/>
      <name val="ＭＳゴシック"/>
      <family val="3"/>
    </font>
    <font>
      <sz val="11"/>
      <color theme="1"/>
      <name val="ＭＳゴシック"/>
      <family val="3"/>
    </font>
    <font>
      <sz val="10"/>
      <color rgb="FF000000"/>
      <name val="ＭＳ ゴシック"/>
      <family val="3"/>
    </font>
    <font>
      <sz val="9"/>
      <color theme="1"/>
      <name val="標準ゴシック"/>
      <family val="3"/>
    </font>
    <font>
      <sz val="11"/>
      <color theme="1"/>
      <name val="標準ゴシック"/>
      <family val="3"/>
    </font>
    <font>
      <vertAlign val="superscript"/>
      <sz val="10"/>
      <color theme="1"/>
      <name val="ＭＳ ゴシック"/>
      <family val="3"/>
    </font>
    <font>
      <sz val="11"/>
      <color rgb="FFFF0000"/>
      <name val="標準明朝"/>
      <family val="1"/>
    </font>
    <font>
      <sz val="11"/>
      <color indexed="8"/>
      <name val="Calibri"/>
      <family val="3"/>
    </font>
    <font>
      <sz val="11"/>
      <color theme="1"/>
      <name val="ＭＳ 明朝"/>
      <family val="1"/>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9"/>
        <bgColor indexed="64"/>
      </patternFill>
    </fill>
    <fill>
      <patternFill patternType="solid">
        <fgColor rgb="FFCC99FF"/>
        <bgColor indexed="64"/>
      </patternFill>
    </fill>
    <fill>
      <patternFill patternType="solid">
        <fgColor indexed="65"/>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style="thin"/>
      <right/>
      <top/>
      <bottom/>
    </border>
    <border>
      <left/>
      <right/>
      <top/>
      <bottom style="thin"/>
    </border>
    <border>
      <left style="thin"/>
      <right style="thin"/>
      <top/>
      <bottom/>
    </border>
    <border>
      <left/>
      <right style="thin"/>
      <top/>
      <bottom/>
    </border>
    <border>
      <left style="thin"/>
      <right/>
      <top/>
      <bottom style="hair"/>
    </border>
    <border>
      <left/>
      <right style="thin"/>
      <top/>
      <bottom style="thin"/>
    </border>
    <border>
      <left/>
      <right style="thin"/>
      <top style="thin"/>
      <bottom/>
    </border>
    <border>
      <left/>
      <right/>
      <top/>
      <bottom style="hair"/>
    </border>
    <border>
      <left/>
      <right/>
      <top style="thin"/>
      <bottom/>
    </border>
    <border>
      <left style="thin"/>
      <right style="thin"/>
      <top style="thin"/>
      <bottom/>
    </border>
    <border>
      <left style="thin"/>
      <right style="thin"/>
      <top/>
      <bottom style="thin"/>
    </border>
    <border>
      <left style="thin"/>
      <right style="thin"/>
      <top style="double"/>
      <bottom style="thin"/>
    </border>
    <border>
      <left style="thin"/>
      <right style="thin"/>
      <top style="thin"/>
      <bottom style="thin"/>
    </border>
    <border>
      <left style="thin"/>
      <right style="thin"/>
      <top/>
      <bottom style="hair"/>
    </border>
    <border>
      <left/>
      <right/>
      <top style="thin"/>
      <bottom style="thin"/>
    </border>
    <border>
      <left/>
      <right style="thin"/>
      <top style="thin"/>
      <bottom style="thin"/>
    </border>
    <border>
      <left/>
      <right style="thin"/>
      <top/>
      <bottom style="hair"/>
    </border>
    <border>
      <left style="double"/>
      <right/>
      <top/>
      <bottom style="thin"/>
    </border>
    <border>
      <left style="double"/>
      <right/>
      <top/>
      <bottom/>
    </border>
    <border>
      <left style="hair"/>
      <right/>
      <top/>
      <bottom/>
    </border>
    <border>
      <left style="hair"/>
      <right/>
      <top/>
      <bottom style="hair"/>
    </border>
    <border>
      <left style="hair"/>
      <right/>
      <top/>
      <bottom style="double"/>
    </border>
    <border>
      <left/>
      <right style="hair"/>
      <top/>
      <bottom style="hair"/>
    </border>
    <border>
      <left style="thin"/>
      <right/>
      <top style="thin"/>
      <bottom style="hair"/>
    </border>
    <border>
      <left style="hair"/>
      <right style="thin"/>
      <top style="thin"/>
      <bottom style="hair"/>
    </border>
    <border>
      <left style="hair"/>
      <right style="thin"/>
      <top/>
      <bottom/>
    </border>
    <border>
      <left style="hair"/>
      <right style="thin"/>
      <top/>
      <bottom style="hair"/>
    </border>
    <border>
      <left style="thin"/>
      <right/>
      <top style="hair"/>
      <bottom/>
    </border>
    <border>
      <left style="hair"/>
      <right style="thin"/>
      <top style="hair"/>
      <bottom/>
    </border>
    <border>
      <left style="hair"/>
      <right style="thin"/>
      <top/>
      <bottom style="thin"/>
    </border>
    <border>
      <left/>
      <right style="hair"/>
      <top/>
      <bottom/>
    </border>
    <border>
      <left style="thin"/>
      <right style="thin"/>
      <top style="hair"/>
      <bottom/>
    </border>
    <border>
      <left style="thin"/>
      <right style="thin"/>
      <top style="thin"/>
      <bottom style="hair"/>
    </border>
    <border>
      <left/>
      <right style="thin"/>
      <top style="thin"/>
      <bottom style="hair"/>
    </border>
    <border>
      <left/>
      <right style="thin"/>
      <top style="hair"/>
      <bottom/>
    </border>
    <border>
      <left style="thin"/>
      <right/>
      <top style="hair"/>
      <bottom style="hair"/>
    </border>
    <border>
      <left style="thin"/>
      <right style="thin"/>
      <top style="hair"/>
      <bottom style="hair"/>
    </border>
    <border>
      <left/>
      <right style="thin"/>
      <top style="hair"/>
      <bottom style="hair"/>
    </border>
    <border>
      <left/>
      <right style="hair"/>
      <top style="hair"/>
      <bottom style="hair"/>
    </border>
    <border>
      <left style="hair"/>
      <right style="thin"/>
      <top style="hair"/>
      <bottom style="hair"/>
    </border>
    <border>
      <left/>
      <right style="hair"/>
      <top style="hair"/>
      <bottom/>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top style="thin"/>
      <bottom style="thin"/>
    </border>
    <border>
      <left/>
      <right style="hair"/>
      <top style="thin"/>
      <bottom/>
    </border>
    <border>
      <left style="hair"/>
      <right style="thin"/>
      <top style="thin"/>
      <bottom/>
    </border>
    <border>
      <left/>
      <right style="hair"/>
      <top style="hair"/>
      <bottom style="thin"/>
    </border>
    <border>
      <left style="hair"/>
      <right style="thin"/>
      <top style="hair"/>
      <bottom style="thin"/>
    </border>
    <border>
      <left style="double"/>
      <right style="thin"/>
      <top style="thin"/>
      <bottom/>
    </border>
    <border>
      <left style="double"/>
      <right style="thin"/>
      <top/>
      <bottom/>
    </border>
    <border>
      <left style="double"/>
      <right style="thin"/>
      <top/>
      <bottom style="thin"/>
    </border>
    <border>
      <left style="double"/>
      <right style="thin"/>
      <top style="thin"/>
      <bottom style="thin"/>
    </border>
    <border>
      <left/>
      <right/>
      <top style="hair"/>
      <bottom/>
    </border>
    <border>
      <left style="hair"/>
      <right/>
      <top style="thin"/>
      <bottom/>
    </border>
    <border>
      <left style="hair"/>
      <right/>
      <top style="hair"/>
      <bottom/>
    </border>
    <border>
      <left style="hair"/>
      <right style="hair"/>
      <top style="hair"/>
      <bottom/>
    </border>
    <border>
      <left/>
      <right style="double"/>
      <top style="hair"/>
      <bottom/>
    </border>
    <border>
      <left/>
      <right style="double"/>
      <top/>
      <bottom/>
    </border>
    <border>
      <left/>
      <right/>
      <top/>
      <bottom style="double"/>
    </border>
    <border>
      <left/>
      <right style="hair"/>
      <top/>
      <bottom style="double"/>
    </border>
    <border>
      <left/>
      <right style="double"/>
      <top/>
      <bottom style="double"/>
    </border>
    <border>
      <left/>
      <right/>
      <top style="thin"/>
      <bottom style="hair"/>
    </border>
    <border>
      <left style="thin"/>
      <right style="thin"/>
      <top style="hair"/>
      <bottom style="double"/>
    </border>
    <border>
      <left style="thin"/>
      <right style="hair"/>
      <top/>
      <bottom style="hair"/>
    </border>
    <border>
      <left style="double"/>
      <right style="thin"/>
      <top style="thin"/>
      <bottom style="hair"/>
    </border>
    <border>
      <left style="thin"/>
      <right style="hair"/>
      <top/>
      <bottom/>
    </border>
    <border>
      <left style="double"/>
      <right style="thin"/>
      <top/>
      <bottom style="hair"/>
    </border>
    <border>
      <left style="thin"/>
      <right style="hair"/>
      <top style="hair"/>
      <bottom/>
    </border>
    <border>
      <left style="double"/>
      <right style="thin"/>
      <top style="hair"/>
      <bottom/>
    </border>
    <border>
      <left style="double"/>
      <right/>
      <top style="thin"/>
      <bottom/>
    </border>
    <border>
      <left style="double"/>
      <right/>
      <top style="hair"/>
      <bottom/>
    </border>
    <border>
      <left style="double"/>
      <right/>
      <top/>
      <bottom style="hair"/>
    </border>
    <border>
      <left style="thin"/>
      <right style="hair"/>
      <top/>
      <bottom style="thin"/>
    </border>
    <border>
      <left style="hair"/>
      <right/>
      <top style="double"/>
      <bottom/>
    </border>
    <border>
      <left/>
      <right style="hair"/>
      <top style="double"/>
      <bottom/>
    </border>
    <border>
      <left style="hair"/>
      <right/>
      <top/>
      <bottom style="thin"/>
    </border>
    <border>
      <left/>
      <right style="hair"/>
      <top/>
      <bottom style="thin"/>
    </border>
    <border>
      <left/>
      <right/>
      <top style="double"/>
      <bottom/>
    </border>
    <border>
      <left style="thin"/>
      <right/>
      <top style="double"/>
      <bottom/>
    </border>
    <border>
      <left/>
      <right style="thin"/>
      <top style="double"/>
      <bottom/>
    </border>
    <border>
      <left style="double"/>
      <right/>
      <top style="double"/>
      <bottom/>
    </border>
    <border>
      <left style="double"/>
      <right/>
      <top style="hair"/>
      <bottom style="hair"/>
    </border>
    <border>
      <left style="thin"/>
      <right style="thin"/>
      <top/>
      <bottom style="double"/>
    </border>
    <border>
      <left/>
      <right style="double"/>
      <top/>
      <bottom style="hair"/>
    </border>
    <border>
      <left style="hair"/>
      <right style="hair"/>
      <top/>
      <bottom style="hair"/>
    </border>
    <border>
      <left style="hair"/>
      <right style="hair"/>
      <top/>
      <bottom/>
    </border>
    <border>
      <left style="double"/>
      <right/>
      <top style="thin"/>
      <bottom style="hair"/>
    </border>
    <border>
      <left/>
      <right style="double"/>
      <top style="thin"/>
      <bottom/>
    </border>
    <border>
      <left style="hair"/>
      <right style="hair"/>
      <top style="thin"/>
      <bottom/>
    </border>
    <border>
      <left style="hair"/>
      <right style="double"/>
      <top style="thin"/>
      <bottom/>
    </border>
    <border>
      <left/>
      <right style="double"/>
      <top style="thin"/>
      <bottom style="thin"/>
    </border>
    <border>
      <left style="thin"/>
      <right/>
      <top style="double"/>
      <bottom style="thin"/>
    </border>
    <border>
      <left/>
      <right style="thin"/>
      <top style="double"/>
      <bottom style="thin"/>
    </border>
    <border>
      <left/>
      <right/>
      <top style="hair"/>
      <bottom style="hair"/>
    </border>
    <border>
      <left style="double"/>
      <right/>
      <top style="thin"/>
      <bottom style="thin"/>
    </border>
    <border>
      <left style="thin"/>
      <right style="double"/>
      <top style="thin"/>
      <bottom>
        <color indexed="63"/>
      </bottom>
    </border>
    <border>
      <left style="thin"/>
      <right style="double"/>
      <top>
        <color indexed="63"/>
      </top>
      <bottom style="thin"/>
    </border>
  </borders>
  <cellStyleXfs count="10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85" fillId="0" borderId="0" applyFont="0" applyFill="0" applyBorder="0" applyAlignment="0" applyProtection="0"/>
    <xf numFmtId="38" fontId="8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85" fillId="0" borderId="0">
      <alignment vertical="center"/>
      <protection/>
    </xf>
    <xf numFmtId="0" fontId="85" fillId="0" borderId="0">
      <alignment vertical="center"/>
      <protection/>
    </xf>
    <xf numFmtId="0" fontId="85" fillId="0" borderId="0">
      <alignment vertical="center"/>
      <protection/>
    </xf>
    <xf numFmtId="0" fontId="9" fillId="0" borderId="0">
      <alignment/>
      <protection/>
    </xf>
    <xf numFmtId="0" fontId="0" fillId="0" borderId="0">
      <alignment vertical="center"/>
      <protection/>
    </xf>
    <xf numFmtId="0" fontId="85" fillId="0" borderId="0">
      <alignment vertical="center"/>
      <protection/>
    </xf>
    <xf numFmtId="0" fontId="85" fillId="0" borderId="0">
      <alignment vertical="center"/>
      <protection/>
    </xf>
    <xf numFmtId="0" fontId="0" fillId="0" borderId="0">
      <alignment vertical="center"/>
      <protection/>
    </xf>
    <xf numFmtId="0" fontId="85" fillId="0" borderId="0">
      <alignment vertical="center"/>
      <protection/>
    </xf>
    <xf numFmtId="0" fontId="85" fillId="0" borderId="0">
      <alignment vertical="center"/>
      <protection/>
    </xf>
    <xf numFmtId="0" fontId="9" fillId="0" borderId="0">
      <alignment/>
      <protection/>
    </xf>
    <xf numFmtId="0" fontId="0" fillId="0" borderId="0">
      <alignment/>
      <protection/>
    </xf>
    <xf numFmtId="0" fontId="39" fillId="0" borderId="0">
      <alignment vertical="center"/>
      <protection/>
    </xf>
    <xf numFmtId="0" fontId="0" fillId="0" borderId="0">
      <alignment/>
      <protection/>
    </xf>
    <xf numFmtId="1" fontId="13" fillId="0" borderId="0">
      <alignment/>
      <protection/>
    </xf>
    <xf numFmtId="0" fontId="13" fillId="0" borderId="0">
      <alignment/>
      <protection/>
    </xf>
    <xf numFmtId="0" fontId="9" fillId="0" borderId="0">
      <alignment/>
      <protection/>
    </xf>
    <xf numFmtId="0" fontId="2" fillId="0" borderId="0">
      <alignment/>
      <protection/>
    </xf>
    <xf numFmtId="0" fontId="0" fillId="0" borderId="0">
      <alignment/>
      <protection/>
    </xf>
    <xf numFmtId="0" fontId="0" fillId="0" borderId="0">
      <alignment vertical="center"/>
      <protection/>
    </xf>
    <xf numFmtId="0" fontId="0" fillId="0" borderId="0">
      <alignment vertical="center"/>
      <protection/>
    </xf>
    <xf numFmtId="204" fontId="12" fillId="0" borderId="0">
      <alignment/>
      <protection/>
    </xf>
    <xf numFmtId="0" fontId="2" fillId="0" borderId="0">
      <alignment/>
      <protection/>
    </xf>
    <xf numFmtId="0" fontId="2" fillId="0" borderId="0">
      <alignment/>
      <protection/>
    </xf>
    <xf numFmtId="0" fontId="2" fillId="0" borderId="0">
      <alignment/>
      <protection/>
    </xf>
    <xf numFmtId="0" fontId="9" fillId="0" borderId="0" applyNumberFormat="0" applyFont="0" applyBorder="0">
      <alignment/>
      <protection/>
    </xf>
    <xf numFmtId="0" fontId="0" fillId="0" borderId="0">
      <alignment/>
      <protection/>
    </xf>
    <xf numFmtId="0" fontId="2" fillId="0" borderId="0">
      <alignment/>
      <protection/>
    </xf>
    <xf numFmtId="0" fontId="102" fillId="0" borderId="0" applyNumberFormat="0" applyFill="0" applyBorder="0" applyAlignment="0" applyProtection="0"/>
    <xf numFmtId="0" fontId="103" fillId="32" borderId="0" applyNumberFormat="0" applyBorder="0" applyAlignment="0" applyProtection="0"/>
  </cellStyleXfs>
  <cellXfs count="2135">
    <xf numFmtId="0" fontId="0" fillId="0" borderId="0" xfId="0" applyAlignment="1">
      <alignment vertical="center"/>
    </xf>
    <xf numFmtId="0" fontId="6" fillId="0" borderId="0" xfId="93" applyFont="1">
      <alignment/>
      <protection/>
    </xf>
    <xf numFmtId="0" fontId="9" fillId="0" borderId="0" xfId="93" applyFont="1" applyBorder="1">
      <alignment/>
      <protection/>
    </xf>
    <xf numFmtId="0" fontId="2" fillId="0" borderId="0" xfId="93">
      <alignment/>
      <protection/>
    </xf>
    <xf numFmtId="0" fontId="6" fillId="0" borderId="10" xfId="93" applyFont="1" applyBorder="1">
      <alignment/>
      <protection/>
    </xf>
    <xf numFmtId="0" fontId="6" fillId="0" borderId="0" xfId="93" applyFont="1" applyBorder="1">
      <alignment/>
      <protection/>
    </xf>
    <xf numFmtId="0" fontId="6" fillId="0" borderId="11" xfId="93" applyFont="1" applyBorder="1">
      <alignment/>
      <protection/>
    </xf>
    <xf numFmtId="0" fontId="5" fillId="0" borderId="0" xfId="93" applyFont="1">
      <alignment/>
      <protection/>
    </xf>
    <xf numFmtId="0" fontId="5" fillId="0" borderId="0" xfId="93" applyFont="1" applyAlignment="1">
      <alignment horizontal="right"/>
      <protection/>
    </xf>
    <xf numFmtId="0" fontId="6" fillId="0" borderId="0" xfId="93" applyFont="1" applyAlignment="1">
      <alignment vertical="center"/>
      <protection/>
    </xf>
    <xf numFmtId="0" fontId="2" fillId="0" borderId="0" xfId="93" applyAlignment="1">
      <alignment vertical="center"/>
      <protection/>
    </xf>
    <xf numFmtId="0" fontId="6" fillId="0" borderId="12" xfId="93" applyFont="1" applyBorder="1">
      <alignment/>
      <protection/>
    </xf>
    <xf numFmtId="0" fontId="6" fillId="0" borderId="0" xfId="93" applyFont="1" applyBorder="1" applyAlignment="1">
      <alignment horizontal="distributed"/>
      <protection/>
    </xf>
    <xf numFmtId="0" fontId="4" fillId="0" borderId="0" xfId="93" applyFont="1">
      <alignment/>
      <protection/>
    </xf>
    <xf numFmtId="0" fontId="6" fillId="0" borderId="0" xfId="93" applyFont="1" applyBorder="1" applyAlignment="1">
      <alignment vertical="center"/>
      <protection/>
    </xf>
    <xf numFmtId="1" fontId="12" fillId="0" borderId="0" xfId="84" applyFont="1">
      <alignment/>
      <protection/>
    </xf>
    <xf numFmtId="1" fontId="12" fillId="0" borderId="13" xfId="84" applyFont="1" applyBorder="1">
      <alignment/>
      <protection/>
    </xf>
    <xf numFmtId="1" fontId="13" fillId="0" borderId="0" xfId="84">
      <alignment/>
      <protection/>
    </xf>
    <xf numFmtId="198" fontId="12" fillId="0" borderId="12" xfId="84" applyNumberFormat="1" applyFont="1" applyBorder="1">
      <alignment/>
      <protection/>
    </xf>
    <xf numFmtId="1" fontId="15" fillId="0" borderId="14" xfId="84" applyFont="1" applyBorder="1">
      <alignment/>
      <protection/>
    </xf>
    <xf numFmtId="1" fontId="15" fillId="0" borderId="14" xfId="84" applyFont="1" applyBorder="1" applyAlignment="1" quotePrefix="1">
      <alignment wrapText="1"/>
      <protection/>
    </xf>
    <xf numFmtId="1" fontId="15" fillId="0" borderId="12" xfId="84" applyFont="1" applyBorder="1" applyAlignment="1" quotePrefix="1">
      <alignment wrapText="1"/>
      <protection/>
    </xf>
    <xf numFmtId="1" fontId="15" fillId="0" borderId="14" xfId="84" applyFont="1" applyBorder="1" quotePrefix="1">
      <alignment/>
      <protection/>
    </xf>
    <xf numFmtId="198" fontId="12" fillId="0" borderId="15" xfId="84" applyNumberFormat="1" applyFont="1" applyBorder="1">
      <alignment/>
      <protection/>
    </xf>
    <xf numFmtId="198" fontId="12" fillId="0" borderId="14" xfId="84" applyNumberFormat="1" applyFont="1" applyBorder="1">
      <alignment/>
      <protection/>
    </xf>
    <xf numFmtId="1" fontId="13" fillId="0" borderId="0" xfId="84" applyBorder="1">
      <alignment/>
      <protection/>
    </xf>
    <xf numFmtId="49" fontId="15" fillId="0" borderId="14" xfId="84" applyNumberFormat="1" applyFont="1" applyBorder="1" applyAlignment="1">
      <alignment wrapText="1"/>
      <protection/>
    </xf>
    <xf numFmtId="0" fontId="16" fillId="0" borderId="0" xfId="93" applyFont="1">
      <alignment/>
      <protection/>
    </xf>
    <xf numFmtId="0" fontId="6" fillId="0" borderId="0" xfId="0" applyFont="1" applyBorder="1" applyAlignment="1">
      <alignment vertical="center"/>
    </xf>
    <xf numFmtId="0" fontId="6" fillId="0" borderId="0" xfId="0" applyFont="1" applyFill="1" applyBorder="1" applyAlignment="1">
      <alignment vertical="center"/>
    </xf>
    <xf numFmtId="199" fontId="12" fillId="0" borderId="0" xfId="0" applyNumberFormat="1" applyFont="1" applyBorder="1" applyAlignment="1">
      <alignment vertical="center"/>
    </xf>
    <xf numFmtId="199" fontId="12" fillId="0" borderId="0" xfId="0" applyNumberFormat="1" applyFont="1" applyFill="1" applyBorder="1" applyAlignment="1">
      <alignment vertical="center"/>
    </xf>
    <xf numFmtId="0" fontId="0" fillId="0" borderId="0" xfId="0" applyAlignment="1">
      <alignment vertical="center"/>
    </xf>
    <xf numFmtId="0" fontId="6" fillId="0" borderId="0" xfId="93" applyFont="1" applyAlignment="1">
      <alignment vertical="top"/>
      <protection/>
    </xf>
    <xf numFmtId="0" fontId="2" fillId="0" borderId="0" xfId="93" applyAlignment="1">
      <alignment vertical="top"/>
      <protection/>
    </xf>
    <xf numFmtId="0" fontId="4" fillId="0" borderId="0" xfId="93" applyFont="1" applyBorder="1">
      <alignment/>
      <protection/>
    </xf>
    <xf numFmtId="0" fontId="0" fillId="0" borderId="0" xfId="0" applyAlignment="1">
      <alignment/>
    </xf>
    <xf numFmtId="178" fontId="2" fillId="0" borderId="0" xfId="93" applyNumberFormat="1" applyAlignment="1">
      <alignment vertical="center"/>
      <protection/>
    </xf>
    <xf numFmtId="180" fontId="0" fillId="0" borderId="0" xfId="0" applyNumberFormat="1" applyAlignment="1">
      <alignment vertical="center"/>
    </xf>
    <xf numFmtId="0" fontId="12" fillId="0" borderId="11" xfId="0" applyFont="1" applyBorder="1" applyAlignment="1">
      <alignment vertical="center"/>
    </xf>
    <xf numFmtId="0" fontId="12" fillId="0" borderId="12" xfId="0" applyFont="1" applyFill="1" applyBorder="1" applyAlignment="1">
      <alignment vertical="center"/>
    </xf>
    <xf numFmtId="0" fontId="12" fillId="0" borderId="16" xfId="93" applyFont="1" applyFill="1" applyBorder="1" applyAlignment="1">
      <alignment vertical="center"/>
      <protection/>
    </xf>
    <xf numFmtId="0" fontId="9" fillId="0" borderId="15" xfId="93" applyFont="1" applyBorder="1">
      <alignment/>
      <protection/>
    </xf>
    <xf numFmtId="0" fontId="9" fillId="0" borderId="17" xfId="93" applyFont="1" applyBorder="1">
      <alignment/>
      <protection/>
    </xf>
    <xf numFmtId="0" fontId="9" fillId="0" borderId="15" xfId="93" applyFont="1" applyBorder="1" applyAlignment="1">
      <alignment vertical="center"/>
      <protection/>
    </xf>
    <xf numFmtId="0" fontId="9" fillId="0" borderId="18" xfId="93" applyFont="1" applyBorder="1">
      <alignment/>
      <protection/>
    </xf>
    <xf numFmtId="0" fontId="12" fillId="0" borderId="12" xfId="93" applyFont="1" applyBorder="1">
      <alignment/>
      <protection/>
    </xf>
    <xf numFmtId="0" fontId="12" fillId="0" borderId="11" xfId="93" applyFont="1" applyBorder="1">
      <alignment/>
      <protection/>
    </xf>
    <xf numFmtId="0" fontId="12" fillId="0" borderId="10" xfId="0" applyFont="1" applyBorder="1" applyAlignment="1">
      <alignment vertical="center"/>
    </xf>
    <xf numFmtId="0" fontId="12" fillId="0" borderId="12" xfId="0" applyFont="1" applyBorder="1" applyAlignment="1">
      <alignment vertical="center"/>
    </xf>
    <xf numFmtId="0" fontId="12" fillId="0" borderId="16" xfId="0" applyFont="1" applyFill="1" applyBorder="1" applyAlignment="1">
      <alignment vertical="center"/>
    </xf>
    <xf numFmtId="0" fontId="8" fillId="0" borderId="19" xfId="81" applyFont="1" applyFill="1" applyBorder="1" applyAlignment="1">
      <alignment vertical="center"/>
      <protection/>
    </xf>
    <xf numFmtId="0" fontId="12" fillId="0" borderId="12" xfId="0" applyFont="1" applyFill="1" applyBorder="1" applyAlignment="1">
      <alignment vertical="center"/>
    </xf>
    <xf numFmtId="0" fontId="12" fillId="0" borderId="11" xfId="0" applyFont="1" applyFill="1" applyBorder="1" applyAlignment="1">
      <alignment vertical="center"/>
    </xf>
    <xf numFmtId="0" fontId="7" fillId="0" borderId="17" xfId="93" applyFont="1" applyBorder="1" applyAlignment="1">
      <alignment vertical="center"/>
      <protection/>
    </xf>
    <xf numFmtId="190" fontId="6" fillId="0" borderId="0" xfId="93" applyNumberFormat="1" applyFont="1" applyAlignment="1">
      <alignment vertical="center"/>
      <protection/>
    </xf>
    <xf numFmtId="0" fontId="7" fillId="0" borderId="0" xfId="93" applyFont="1" applyAlignment="1">
      <alignment vertical="center"/>
      <protection/>
    </xf>
    <xf numFmtId="0" fontId="7" fillId="0" borderId="0" xfId="93" applyFont="1" applyAlignment="1">
      <alignment horizontal="right" vertical="center"/>
      <protection/>
    </xf>
    <xf numFmtId="0" fontId="7" fillId="0" borderId="15" xfId="93" applyFont="1" applyFill="1" applyBorder="1" applyAlignment="1">
      <alignment vertical="center"/>
      <protection/>
    </xf>
    <xf numFmtId="0" fontId="7" fillId="0" borderId="17" xfId="93" applyFont="1" applyFill="1" applyBorder="1" applyAlignment="1">
      <alignment vertical="center"/>
      <protection/>
    </xf>
    <xf numFmtId="0" fontId="17" fillId="0" borderId="0" xfId="93" applyFont="1">
      <alignment/>
      <protection/>
    </xf>
    <xf numFmtId="180" fontId="12" fillId="0" borderId="12" xfId="93" applyNumberFormat="1" applyFont="1" applyFill="1" applyBorder="1" applyAlignment="1">
      <alignment vertical="center"/>
      <protection/>
    </xf>
    <xf numFmtId="180" fontId="12" fillId="0" borderId="16" xfId="93" applyNumberFormat="1" applyFont="1" applyFill="1" applyBorder="1" applyAlignment="1">
      <alignment vertical="center"/>
      <protection/>
    </xf>
    <xf numFmtId="0" fontId="2" fillId="0" borderId="0" xfId="92">
      <alignment/>
      <protection/>
    </xf>
    <xf numFmtId="0" fontId="2" fillId="0" borderId="0" xfId="92" applyAlignment="1">
      <alignment horizontal="center" vertical="center"/>
      <protection/>
    </xf>
    <xf numFmtId="0" fontId="20" fillId="0" borderId="0" xfId="92" applyFont="1" applyAlignment="1">
      <alignment horizontal="centerContinuous"/>
      <protection/>
    </xf>
    <xf numFmtId="0" fontId="12" fillId="0" borderId="0" xfId="92" applyFont="1" applyAlignment="1">
      <alignment horizontal="centerContinuous"/>
      <protection/>
    </xf>
    <xf numFmtId="0" fontId="2" fillId="0" borderId="0" xfId="92" applyAlignment="1">
      <alignment horizontal="centerContinuous"/>
      <protection/>
    </xf>
    <xf numFmtId="0" fontId="2" fillId="0" borderId="0" xfId="92" applyAlignment="1">
      <alignment/>
      <protection/>
    </xf>
    <xf numFmtId="0" fontId="6" fillId="0" borderId="0" xfId="92" applyFont="1" applyAlignment="1">
      <alignment horizontal="centerContinuous"/>
      <protection/>
    </xf>
    <xf numFmtId="0" fontId="6" fillId="0" borderId="0" xfId="92" applyFont="1" applyAlignment="1">
      <alignment horizontal="right"/>
      <protection/>
    </xf>
    <xf numFmtId="0" fontId="6" fillId="0" borderId="0" xfId="92" applyFont="1">
      <alignment/>
      <protection/>
    </xf>
    <xf numFmtId="0" fontId="6" fillId="0" borderId="0" xfId="92" applyFont="1" applyAlignment="1">
      <alignment horizontal="center" vertical="center"/>
      <protection/>
    </xf>
    <xf numFmtId="0" fontId="6" fillId="0" borderId="0" xfId="92" applyFont="1" applyBorder="1">
      <alignment/>
      <protection/>
    </xf>
    <xf numFmtId="0" fontId="12" fillId="0" borderId="0" xfId="92" applyFont="1" applyBorder="1">
      <alignment/>
      <protection/>
    </xf>
    <xf numFmtId="0" fontId="12" fillId="0" borderId="13" xfId="92" applyFont="1" applyBorder="1">
      <alignment/>
      <protection/>
    </xf>
    <xf numFmtId="0" fontId="12" fillId="0" borderId="0" xfId="92" applyFont="1" applyBorder="1" applyAlignment="1">
      <alignment vertical="center"/>
      <protection/>
    </xf>
    <xf numFmtId="0" fontId="7" fillId="0" borderId="0" xfId="92" applyFont="1" applyAlignment="1">
      <alignment horizontal="right" vertical="center"/>
      <protection/>
    </xf>
    <xf numFmtId="0" fontId="6" fillId="0" borderId="0" xfId="92" applyFont="1" applyAlignment="1">
      <alignment vertical="center"/>
      <protection/>
    </xf>
    <xf numFmtId="0" fontId="12" fillId="0" borderId="10" xfId="92" applyFont="1" applyBorder="1" applyAlignment="1">
      <alignment horizontal="center" vertical="center"/>
      <protection/>
    </xf>
    <xf numFmtId="0" fontId="12" fillId="0" borderId="20" xfId="92" applyFont="1" applyBorder="1" applyAlignment="1">
      <alignment vertical="center"/>
      <protection/>
    </xf>
    <xf numFmtId="0" fontId="12" fillId="0" borderId="12" xfId="92" applyFont="1" applyBorder="1" applyAlignment="1">
      <alignment horizontal="center" vertical="center"/>
      <protection/>
    </xf>
    <xf numFmtId="0" fontId="12" fillId="0" borderId="11" xfId="92" applyFont="1" applyBorder="1" applyAlignment="1">
      <alignment horizontal="center" vertical="center"/>
      <protection/>
    </xf>
    <xf numFmtId="0" fontId="2" fillId="0" borderId="0" xfId="92" applyBorder="1">
      <alignment/>
      <protection/>
    </xf>
    <xf numFmtId="0" fontId="12" fillId="0" borderId="0" xfId="92" applyFont="1">
      <alignment/>
      <protection/>
    </xf>
    <xf numFmtId="0" fontId="6" fillId="0" borderId="13" xfId="93" applyFont="1" applyBorder="1" applyAlignment="1">
      <alignment/>
      <protection/>
    </xf>
    <xf numFmtId="0" fontId="6" fillId="0" borderId="13" xfId="93" applyFont="1" applyBorder="1">
      <alignment/>
      <protection/>
    </xf>
    <xf numFmtId="0" fontId="5" fillId="0" borderId="13" xfId="93" applyFont="1" applyBorder="1" applyAlignment="1">
      <alignment horizontal="right"/>
      <protection/>
    </xf>
    <xf numFmtId="0" fontId="12" fillId="0" borderId="10" xfId="93" applyFont="1" applyBorder="1" applyAlignment="1">
      <alignment vertical="center"/>
      <protection/>
    </xf>
    <xf numFmtId="0" fontId="12" fillId="0" borderId="20" xfId="93" applyFont="1" applyBorder="1" applyAlignment="1">
      <alignment horizontal="centerContinuous" vertical="center"/>
      <protection/>
    </xf>
    <xf numFmtId="0" fontId="12" fillId="0" borderId="0" xfId="93" applyFont="1" applyBorder="1">
      <alignment/>
      <protection/>
    </xf>
    <xf numFmtId="0" fontId="7" fillId="0" borderId="21" xfId="93" applyFont="1" applyBorder="1" applyAlignment="1">
      <alignment horizontal="center"/>
      <protection/>
    </xf>
    <xf numFmtId="0" fontId="12" fillId="0" borderId="13" xfId="93" applyFont="1" applyBorder="1">
      <alignment/>
      <protection/>
    </xf>
    <xf numFmtId="0" fontId="7" fillId="0" borderId="22" xfId="93" applyFont="1" applyBorder="1" applyAlignment="1" quotePrefix="1">
      <alignment horizontal="center" vertical="top"/>
      <protection/>
    </xf>
    <xf numFmtId="180" fontId="12" fillId="0" borderId="23" xfId="93" applyNumberFormat="1" applyFont="1" applyFill="1" applyBorder="1" applyAlignment="1">
      <alignment vertical="center"/>
      <protection/>
    </xf>
    <xf numFmtId="181" fontId="6" fillId="0" borderId="0" xfId="93" applyNumberFormat="1" applyFont="1">
      <alignment/>
      <protection/>
    </xf>
    <xf numFmtId="0" fontId="2" fillId="0" borderId="0" xfId="93" applyAlignment="1">
      <alignment/>
      <protection/>
    </xf>
    <xf numFmtId="181" fontId="2" fillId="0" borderId="0" xfId="93" applyNumberFormat="1">
      <alignment/>
      <protection/>
    </xf>
    <xf numFmtId="0" fontId="5" fillId="0" borderId="0" xfId="93" applyFont="1" applyBorder="1" applyAlignment="1">
      <alignment horizontal="right"/>
      <protection/>
    </xf>
    <xf numFmtId="0" fontId="6" fillId="0" borderId="11" xfId="93" applyFont="1" applyFill="1" applyBorder="1">
      <alignment/>
      <protection/>
    </xf>
    <xf numFmtId="206" fontId="12" fillId="0" borderId="0" xfId="93" applyNumberFormat="1" applyFont="1" applyAlignment="1">
      <alignment vertical="center"/>
      <protection/>
    </xf>
    <xf numFmtId="181" fontId="12" fillId="0" borderId="0" xfId="93" applyNumberFormat="1" applyFont="1" applyAlignment="1">
      <alignment vertical="center"/>
      <protection/>
    </xf>
    <xf numFmtId="0" fontId="2" fillId="0" borderId="0" xfId="93" applyBorder="1" applyAlignment="1">
      <alignment vertical="center"/>
      <protection/>
    </xf>
    <xf numFmtId="204" fontId="12" fillId="0" borderId="0" xfId="91" applyAlignment="1">
      <alignment vertical="center"/>
      <protection/>
    </xf>
    <xf numFmtId="204" fontId="23" fillId="0" borderId="0" xfId="91" applyFont="1" applyAlignment="1">
      <alignment horizontal="centerContinuous" vertical="center"/>
      <protection/>
    </xf>
    <xf numFmtId="204" fontId="23" fillId="0" borderId="0" xfId="91" applyFont="1" applyAlignment="1">
      <alignment vertical="center"/>
      <protection/>
    </xf>
    <xf numFmtId="204" fontId="12" fillId="0" borderId="0" xfId="91">
      <alignment/>
      <protection/>
    </xf>
    <xf numFmtId="204" fontId="6" fillId="0" borderId="0" xfId="91" applyFont="1" applyBorder="1">
      <alignment/>
      <protection/>
    </xf>
    <xf numFmtId="204" fontId="6" fillId="0" borderId="0" xfId="91" applyFont="1">
      <alignment/>
      <protection/>
    </xf>
    <xf numFmtId="204" fontId="6" fillId="0" borderId="24" xfId="91" applyFont="1" applyBorder="1" applyAlignment="1">
      <alignment horizontal="distributed" vertical="center"/>
      <protection/>
    </xf>
    <xf numFmtId="204" fontId="6" fillId="0" borderId="24" xfId="91" applyFont="1" applyFill="1" applyBorder="1" applyAlignment="1">
      <alignment horizontal="center" vertical="center" wrapText="1"/>
      <protection/>
    </xf>
    <xf numFmtId="204" fontId="12" fillId="0" borderId="0" xfId="91" applyFont="1" applyAlignment="1">
      <alignment vertical="center"/>
      <protection/>
    </xf>
    <xf numFmtId="204" fontId="6" fillId="0" borderId="25" xfId="91" applyFont="1" applyBorder="1" applyAlignment="1">
      <alignment vertical="center"/>
      <protection/>
    </xf>
    <xf numFmtId="178" fontId="0" fillId="0" borderId="25" xfId="0" applyNumberFormat="1" applyBorder="1" applyAlignment="1">
      <alignment vertical="center"/>
    </xf>
    <xf numFmtId="204" fontId="6" fillId="0" borderId="14" xfId="91" applyFont="1" applyBorder="1" applyAlignment="1">
      <alignment vertical="center"/>
      <protection/>
    </xf>
    <xf numFmtId="178" fontId="0" fillId="0" borderId="14" xfId="0" applyNumberFormat="1" applyBorder="1" applyAlignment="1">
      <alignment vertical="center"/>
    </xf>
    <xf numFmtId="204" fontId="6" fillId="0" borderId="22" xfId="91" applyFont="1" applyBorder="1" applyAlignment="1">
      <alignment vertical="center"/>
      <protection/>
    </xf>
    <xf numFmtId="178" fontId="0" fillId="0" borderId="22" xfId="0" applyNumberFormat="1" applyBorder="1" applyAlignment="1">
      <alignment vertical="center"/>
    </xf>
    <xf numFmtId="204" fontId="12" fillId="0" borderId="0" xfId="91" applyAlignment="1">
      <alignment horizontal="distributed"/>
      <protection/>
    </xf>
    <xf numFmtId="198" fontId="12" fillId="0" borderId="22" xfId="84" applyNumberFormat="1" applyFont="1" applyFill="1" applyBorder="1">
      <alignment/>
      <protection/>
    </xf>
    <xf numFmtId="49" fontId="15" fillId="0" borderId="14" xfId="84" applyNumberFormat="1" applyFont="1" applyBorder="1" applyAlignment="1" quotePrefix="1">
      <alignment wrapText="1"/>
      <protection/>
    </xf>
    <xf numFmtId="180" fontId="12" fillId="0" borderId="14" xfId="93" applyNumberFormat="1" applyFont="1" applyFill="1" applyBorder="1" applyAlignment="1">
      <alignment vertical="center"/>
      <protection/>
    </xf>
    <xf numFmtId="0" fontId="6" fillId="0" borderId="0" xfId="93" applyFont="1" applyFill="1">
      <alignment/>
      <protection/>
    </xf>
    <xf numFmtId="0" fontId="7" fillId="0" borderId="20" xfId="93" applyFont="1" applyFill="1" applyBorder="1" applyAlignment="1">
      <alignment vertical="center"/>
      <protection/>
    </xf>
    <xf numFmtId="0" fontId="9" fillId="0" borderId="26" xfId="93" applyFont="1" applyFill="1" applyBorder="1" applyAlignment="1">
      <alignment vertical="center"/>
      <protection/>
    </xf>
    <xf numFmtId="0" fontId="9" fillId="0" borderId="27" xfId="93" applyFont="1" applyFill="1" applyBorder="1" applyAlignment="1">
      <alignment vertical="center"/>
      <protection/>
    </xf>
    <xf numFmtId="0" fontId="7" fillId="0" borderId="21" xfId="93" applyFont="1" applyFill="1" applyBorder="1" applyAlignment="1">
      <alignment vertical="center"/>
      <protection/>
    </xf>
    <xf numFmtId="216" fontId="12" fillId="0" borderId="12" xfId="93" applyNumberFormat="1" applyFont="1" applyFill="1" applyBorder="1" applyAlignment="1">
      <alignment vertical="center"/>
      <protection/>
    </xf>
    <xf numFmtId="220" fontId="12" fillId="0" borderId="12" xfId="93" applyNumberFormat="1" applyFont="1" applyFill="1" applyBorder="1" applyAlignment="1">
      <alignment vertical="center"/>
      <protection/>
    </xf>
    <xf numFmtId="222" fontId="12" fillId="0" borderId="21" xfId="93" applyNumberFormat="1" applyFont="1" applyFill="1" applyBorder="1" applyAlignment="1">
      <alignment vertical="center"/>
      <protection/>
    </xf>
    <xf numFmtId="0" fontId="7" fillId="0" borderId="14" xfId="93" applyFont="1" applyFill="1" applyBorder="1" applyAlignment="1">
      <alignment vertical="center"/>
      <protection/>
    </xf>
    <xf numFmtId="220" fontId="12" fillId="0" borderId="14" xfId="93" applyNumberFormat="1" applyFont="1" applyFill="1" applyBorder="1" applyAlignment="1">
      <alignment vertical="center"/>
      <protection/>
    </xf>
    <xf numFmtId="221" fontId="12" fillId="0" borderId="12" xfId="93" applyNumberFormat="1" applyFont="1" applyFill="1" applyBorder="1" applyAlignment="1">
      <alignment vertical="center"/>
      <protection/>
    </xf>
    <xf numFmtId="220" fontId="12" fillId="0" borderId="12" xfId="93" applyNumberFormat="1" applyFont="1" applyFill="1" applyBorder="1" applyAlignment="1">
      <alignment horizontal="right" vertical="center"/>
      <protection/>
    </xf>
    <xf numFmtId="185" fontId="12" fillId="0" borderId="12" xfId="93" applyNumberFormat="1" applyFont="1" applyFill="1" applyBorder="1" applyAlignment="1">
      <alignment horizontal="right" vertical="center"/>
      <protection/>
    </xf>
    <xf numFmtId="187" fontId="12" fillId="0" borderId="12" xfId="93" applyNumberFormat="1" applyFont="1" applyFill="1" applyBorder="1" applyAlignment="1">
      <alignment horizontal="right" vertical="center"/>
      <protection/>
    </xf>
    <xf numFmtId="217" fontId="12" fillId="0" borderId="12" xfId="93" applyNumberFormat="1" applyFont="1" applyFill="1" applyBorder="1" applyAlignment="1">
      <alignment vertical="center"/>
      <protection/>
    </xf>
    <xf numFmtId="0" fontId="12" fillId="0" borderId="25" xfId="93" applyFont="1" applyFill="1" applyBorder="1" applyAlignment="1">
      <alignment vertical="center"/>
      <protection/>
    </xf>
    <xf numFmtId="196" fontId="12" fillId="0" borderId="12" xfId="93" applyNumberFormat="1" applyFont="1" applyFill="1" applyBorder="1" applyAlignment="1">
      <alignment vertical="center"/>
      <protection/>
    </xf>
    <xf numFmtId="217" fontId="12" fillId="0" borderId="12" xfId="93" applyNumberFormat="1" applyFont="1" applyFill="1" applyBorder="1" applyAlignment="1">
      <alignment horizontal="right" vertical="center"/>
      <protection/>
    </xf>
    <xf numFmtId="223" fontId="12" fillId="0" borderId="12" xfId="93" applyNumberFormat="1" applyFont="1" applyFill="1" applyBorder="1" applyAlignment="1">
      <alignment vertical="center"/>
      <protection/>
    </xf>
    <xf numFmtId="218" fontId="12" fillId="0" borderId="12" xfId="93" applyNumberFormat="1" applyFont="1" applyFill="1" applyBorder="1" applyAlignment="1">
      <alignment vertical="center"/>
      <protection/>
    </xf>
    <xf numFmtId="214" fontId="12" fillId="0" borderId="12" xfId="93" applyNumberFormat="1" applyFont="1" applyFill="1" applyBorder="1" applyAlignment="1">
      <alignment horizontal="right" vertical="center"/>
      <protection/>
    </xf>
    <xf numFmtId="224" fontId="12" fillId="0" borderId="12" xfId="93" applyNumberFormat="1" applyFont="1" applyFill="1" applyBorder="1" applyAlignment="1">
      <alignment vertical="center"/>
      <protection/>
    </xf>
    <xf numFmtId="0" fontId="4" fillId="0" borderId="22" xfId="93" applyFont="1" applyFill="1" applyBorder="1">
      <alignment/>
      <protection/>
    </xf>
    <xf numFmtId="0" fontId="4" fillId="0" borderId="11" xfId="93" applyFont="1" applyFill="1" applyBorder="1">
      <alignment/>
      <protection/>
    </xf>
    <xf numFmtId="219" fontId="4" fillId="0" borderId="11" xfId="93" applyNumberFormat="1" applyFont="1" applyFill="1" applyBorder="1">
      <alignment/>
      <protection/>
    </xf>
    <xf numFmtId="0" fontId="10" fillId="0" borderId="0" xfId="93" applyFont="1" applyFill="1">
      <alignment/>
      <protection/>
    </xf>
    <xf numFmtId="0" fontId="6" fillId="0" borderId="0" xfId="93" applyFont="1" applyFill="1" applyBorder="1">
      <alignment/>
      <protection/>
    </xf>
    <xf numFmtId="219" fontId="6" fillId="0" borderId="0" xfId="93" applyNumberFormat="1" applyFont="1" applyFill="1" applyBorder="1">
      <alignment/>
      <protection/>
    </xf>
    <xf numFmtId="0" fontId="9" fillId="0" borderId="0" xfId="0" applyFont="1" applyAlignment="1">
      <alignment vertical="center"/>
    </xf>
    <xf numFmtId="0" fontId="9" fillId="0" borderId="0" xfId="0" applyFont="1" applyAlignment="1">
      <alignment horizontal="centerContinuous" vertical="center"/>
    </xf>
    <xf numFmtId="0" fontId="8" fillId="0" borderId="13" xfId="0" applyFont="1" applyBorder="1" applyAlignment="1">
      <alignment horizontal="right" vertical="center"/>
    </xf>
    <xf numFmtId="0" fontId="8" fillId="0" borderId="0" xfId="93" applyFont="1" applyAlignment="1">
      <alignment vertical="center"/>
      <protection/>
    </xf>
    <xf numFmtId="0" fontId="9" fillId="0" borderId="0" xfId="0" applyFont="1" applyBorder="1" applyAlignment="1">
      <alignment vertical="center"/>
    </xf>
    <xf numFmtId="219" fontId="9" fillId="0" borderId="0" xfId="0" applyNumberFormat="1" applyFont="1" applyBorder="1" applyAlignment="1">
      <alignment vertical="center"/>
    </xf>
    <xf numFmtId="0" fontId="5" fillId="0" borderId="0" xfId="96" applyFont="1" applyAlignment="1">
      <alignment horizontal="right"/>
      <protection/>
    </xf>
    <xf numFmtId="0" fontId="7" fillId="0" borderId="0" xfId="96" applyFont="1">
      <alignment/>
      <protection/>
    </xf>
    <xf numFmtId="0" fontId="4" fillId="0" borderId="0" xfId="96" applyFont="1" applyBorder="1" applyAlignment="1">
      <alignment horizontal="center" vertical="center"/>
      <protection/>
    </xf>
    <xf numFmtId="0" fontId="26" fillId="0" borderId="0" xfId="96" applyFont="1" applyBorder="1" applyAlignment="1" applyProtection="1">
      <alignment horizontal="left" vertical="center" wrapText="1"/>
      <protection/>
    </xf>
    <xf numFmtId="0" fontId="7" fillId="0" borderId="0" xfId="96" applyFont="1" applyAlignment="1">
      <alignment wrapText="1"/>
      <protection/>
    </xf>
    <xf numFmtId="176" fontId="8" fillId="0" borderId="0" xfId="96" applyNumberFormat="1" applyFont="1" applyBorder="1" applyAlignment="1" applyProtection="1">
      <alignment horizontal="right" vertical="center"/>
      <protection/>
    </xf>
    <xf numFmtId="176" fontId="27" fillId="0" borderId="0" xfId="96" applyNumberFormat="1" applyFont="1" applyFill="1" applyBorder="1" applyAlignment="1" applyProtection="1">
      <alignment horizontal="right"/>
      <protection/>
    </xf>
    <xf numFmtId="0" fontId="10" fillId="0" borderId="0" xfId="96" applyFont="1" applyAlignment="1">
      <alignment vertical="center"/>
      <protection/>
    </xf>
    <xf numFmtId="0" fontId="9" fillId="0" borderId="0" xfId="96" applyFont="1" applyAlignment="1">
      <alignment vertical="center"/>
      <protection/>
    </xf>
    <xf numFmtId="0" fontId="7" fillId="0" borderId="0" xfId="96" applyFont="1" applyAlignment="1">
      <alignment vertical="center"/>
      <protection/>
    </xf>
    <xf numFmtId="176" fontId="27" fillId="0" borderId="0" xfId="96" applyNumberFormat="1" applyFont="1" applyFill="1" applyBorder="1" applyAlignment="1" applyProtection="1">
      <alignment horizontal="right" vertical="center"/>
      <protection/>
    </xf>
    <xf numFmtId="0" fontId="7" fillId="0" borderId="0" xfId="96" applyFont="1" applyAlignment="1">
      <alignment horizontal="center"/>
      <protection/>
    </xf>
    <xf numFmtId="0" fontId="9" fillId="0" borderId="0" xfId="96" applyFont="1" applyAlignment="1" applyProtection="1">
      <alignment horizontal="center" vertical="center"/>
      <protection/>
    </xf>
    <xf numFmtId="0" fontId="7" fillId="0" borderId="0" xfId="96" applyFont="1" applyAlignment="1">
      <alignment horizontal="right" vertical="center"/>
      <protection/>
    </xf>
    <xf numFmtId="0" fontId="9" fillId="0" borderId="0" xfId="96" applyFont="1" applyAlignment="1">
      <alignment horizontal="right" vertical="center"/>
      <protection/>
    </xf>
    <xf numFmtId="0" fontId="4" fillId="0" borderId="0" xfId="92" applyFont="1" applyBorder="1" applyAlignment="1">
      <alignment horizontal="center" vertical="center"/>
      <protection/>
    </xf>
    <xf numFmtId="0" fontId="16" fillId="0" borderId="0" xfId="92" applyFont="1">
      <alignment/>
      <protection/>
    </xf>
    <xf numFmtId="0" fontId="4" fillId="0" borderId="0" xfId="92" applyFont="1" applyBorder="1" applyAlignment="1">
      <alignment horizontal="center"/>
      <protection/>
    </xf>
    <xf numFmtId="0" fontId="7" fillId="0" borderId="0" xfId="0" applyFont="1" applyBorder="1" applyAlignment="1">
      <alignment horizontal="center" vertical="center"/>
    </xf>
    <xf numFmtId="0" fontId="16" fillId="0" borderId="0" xfId="92" applyFont="1" applyAlignment="1">
      <alignment vertical="center"/>
      <protection/>
    </xf>
    <xf numFmtId="0" fontId="9" fillId="0" borderId="0" xfId="0" applyFont="1" applyBorder="1" applyAlignment="1">
      <alignment horizontal="center" vertical="center"/>
    </xf>
    <xf numFmtId="0" fontId="9" fillId="0" borderId="0" xfId="92" applyFont="1" applyAlignment="1">
      <alignment vertical="center"/>
      <protection/>
    </xf>
    <xf numFmtId="0" fontId="7" fillId="0" borderId="13" xfId="96" applyFont="1" applyBorder="1">
      <alignment/>
      <protection/>
    </xf>
    <xf numFmtId="0" fontId="21" fillId="0" borderId="0" xfId="93" applyFont="1" applyAlignment="1">
      <alignment vertical="center"/>
      <protection/>
    </xf>
    <xf numFmtId="0" fontId="2" fillId="0" borderId="0" xfId="93" applyBorder="1">
      <alignment/>
      <protection/>
    </xf>
    <xf numFmtId="180" fontId="12" fillId="0" borderId="11" xfId="93" applyNumberFormat="1" applyFont="1" applyFill="1" applyBorder="1" applyAlignment="1">
      <alignment vertical="center"/>
      <protection/>
    </xf>
    <xf numFmtId="0" fontId="7" fillId="0" borderId="13" xfId="96" applyFont="1" applyBorder="1" applyAlignment="1">
      <alignment vertical="center"/>
      <protection/>
    </xf>
    <xf numFmtId="0" fontId="7" fillId="0" borderId="28" xfId="93" applyFont="1" applyFill="1" applyBorder="1" applyAlignment="1">
      <alignment vertical="center"/>
      <protection/>
    </xf>
    <xf numFmtId="198" fontId="12" fillId="0" borderId="14" xfId="84" applyNumberFormat="1" applyFont="1" applyFill="1" applyBorder="1">
      <alignment/>
      <protection/>
    </xf>
    <xf numFmtId="217" fontId="12" fillId="0" borderId="14" xfId="93" applyNumberFormat="1" applyFont="1" applyFill="1" applyBorder="1" applyAlignment="1">
      <alignment vertical="center"/>
      <protection/>
    </xf>
    <xf numFmtId="216" fontId="12" fillId="0" borderId="14" xfId="93" applyNumberFormat="1" applyFont="1" applyFill="1" applyBorder="1" applyAlignment="1">
      <alignment vertical="center"/>
      <protection/>
    </xf>
    <xf numFmtId="218" fontId="12" fillId="0" borderId="14" xfId="93" applyNumberFormat="1" applyFont="1" applyFill="1" applyBorder="1" applyAlignment="1">
      <alignment vertical="center"/>
      <protection/>
    </xf>
    <xf numFmtId="0" fontId="9" fillId="0" borderId="0" xfId="93" applyFont="1" applyFill="1" applyBorder="1" applyAlignment="1">
      <alignment horizontal="center" vertical="center"/>
      <protection/>
    </xf>
    <xf numFmtId="0" fontId="9" fillId="0" borderId="15" xfId="93" applyFont="1" applyFill="1" applyBorder="1">
      <alignment/>
      <protection/>
    </xf>
    <xf numFmtId="0" fontId="9" fillId="0" borderId="13" xfId="93" applyFont="1" applyFill="1" applyBorder="1" applyAlignment="1">
      <alignment/>
      <protection/>
    </xf>
    <xf numFmtId="0" fontId="18" fillId="0" borderId="29" xfId="96" applyNumberFormat="1" applyFont="1" applyFill="1" applyBorder="1" applyAlignment="1" applyProtection="1">
      <alignment horizontal="center" vertical="center" wrapText="1"/>
      <protection/>
    </xf>
    <xf numFmtId="0" fontId="18" fillId="0" borderId="17" xfId="96" applyNumberFormat="1" applyFont="1" applyFill="1" applyBorder="1" applyAlignment="1" applyProtection="1">
      <alignment horizontal="center" vertical="center" wrapText="1"/>
      <protection/>
    </xf>
    <xf numFmtId="226" fontId="18" fillId="0" borderId="30" xfId="96" applyNumberFormat="1" applyFont="1" applyFill="1" applyBorder="1" applyAlignment="1" applyProtection="1">
      <alignment horizontal="center" vertical="center"/>
      <protection/>
    </xf>
    <xf numFmtId="226" fontId="18" fillId="0" borderId="15" xfId="96" applyNumberFormat="1" applyFont="1" applyFill="1" applyBorder="1" applyAlignment="1" applyProtection="1">
      <alignment horizontal="center" vertical="center"/>
      <protection/>
    </xf>
    <xf numFmtId="198" fontId="12" fillId="0" borderId="15" xfId="84" applyNumberFormat="1" applyFont="1" applyFill="1" applyBorder="1">
      <alignment/>
      <protection/>
    </xf>
    <xf numFmtId="195" fontId="12" fillId="0" borderId="12" xfId="93" applyNumberFormat="1" applyFont="1" applyFill="1" applyBorder="1" applyAlignment="1">
      <alignment horizontal="right" vertical="center"/>
      <protection/>
    </xf>
    <xf numFmtId="177" fontId="18" fillId="0" borderId="29" xfId="96" applyNumberFormat="1" applyFont="1" applyFill="1" applyBorder="1" applyAlignment="1" applyProtection="1">
      <alignment horizontal="center" vertical="center" wrapText="1"/>
      <protection/>
    </xf>
    <xf numFmtId="198" fontId="12" fillId="0" borderId="17" xfId="84" applyNumberFormat="1" applyFont="1" applyFill="1" applyBorder="1">
      <alignment/>
      <protection/>
    </xf>
    <xf numFmtId="37" fontId="15" fillId="0" borderId="14" xfId="84" applyNumberFormat="1" applyFont="1" applyBorder="1" applyAlignment="1" applyProtection="1">
      <alignment wrapText="1"/>
      <protection locked="0"/>
    </xf>
    <xf numFmtId="225" fontId="12" fillId="0" borderId="12" xfId="93" applyNumberFormat="1" applyFont="1" applyFill="1" applyBorder="1" applyAlignment="1">
      <alignment horizontal="right" vertical="center"/>
      <protection/>
    </xf>
    <xf numFmtId="218" fontId="12" fillId="0" borderId="14" xfId="93" applyNumberFormat="1" applyFont="1" applyFill="1" applyBorder="1" applyAlignment="1">
      <alignment horizontal="right" vertical="center"/>
      <protection/>
    </xf>
    <xf numFmtId="0" fontId="9" fillId="0" borderId="10" xfId="93" applyFont="1" applyFill="1" applyBorder="1" applyAlignment="1">
      <alignment vertical="center"/>
      <protection/>
    </xf>
    <xf numFmtId="0" fontId="9" fillId="0" borderId="20" xfId="93" applyFont="1" applyFill="1" applyBorder="1" applyAlignment="1">
      <alignment vertical="center"/>
      <protection/>
    </xf>
    <xf numFmtId="0" fontId="9" fillId="0" borderId="12" xfId="93" applyFont="1" applyFill="1" applyBorder="1">
      <alignment/>
      <protection/>
    </xf>
    <xf numFmtId="0" fontId="9" fillId="0" borderId="0" xfId="93" applyFont="1" applyFill="1" applyBorder="1">
      <alignment/>
      <protection/>
    </xf>
    <xf numFmtId="0" fontId="9" fillId="0" borderId="11" xfId="93" applyFont="1" applyFill="1" applyBorder="1">
      <alignment/>
      <protection/>
    </xf>
    <xf numFmtId="0" fontId="9" fillId="0" borderId="13" xfId="93" applyFont="1" applyFill="1" applyBorder="1">
      <alignment/>
      <protection/>
    </xf>
    <xf numFmtId="0" fontId="7" fillId="0" borderId="0" xfId="93" applyFont="1" applyFill="1" applyBorder="1" applyAlignment="1">
      <alignment vertical="center"/>
      <protection/>
    </xf>
    <xf numFmtId="192" fontId="12" fillId="0" borderId="21" xfId="93" applyNumberFormat="1" applyFont="1" applyFill="1" applyBorder="1" applyAlignment="1">
      <alignment horizontal="right" vertical="center"/>
      <protection/>
    </xf>
    <xf numFmtId="0" fontId="7" fillId="0" borderId="19" xfId="93" applyFont="1" applyFill="1" applyBorder="1" applyAlignment="1">
      <alignment vertical="center"/>
      <protection/>
    </xf>
    <xf numFmtId="0" fontId="7" fillId="0" borderId="0" xfId="93" applyFont="1" applyFill="1" applyBorder="1" applyAlignment="1">
      <alignment vertical="top"/>
      <protection/>
    </xf>
    <xf numFmtId="0" fontId="7" fillId="0" borderId="0" xfId="93" applyFont="1" applyFill="1" applyBorder="1" applyAlignment="1">
      <alignment vertical="top" wrapText="1"/>
      <protection/>
    </xf>
    <xf numFmtId="0" fontId="7" fillId="0" borderId="19" xfId="93" applyFont="1" applyFill="1" applyBorder="1" applyAlignment="1">
      <alignment vertical="center" wrapText="1"/>
      <protection/>
    </xf>
    <xf numFmtId="0" fontId="7" fillId="0" borderId="13" xfId="93" applyFont="1" applyFill="1" applyBorder="1" applyAlignment="1">
      <alignment vertical="center"/>
      <protection/>
    </xf>
    <xf numFmtId="180" fontId="12" fillId="0" borderId="25" xfId="93" applyNumberFormat="1" applyFont="1" applyFill="1" applyBorder="1" applyAlignment="1">
      <alignment vertical="center"/>
      <protection/>
    </xf>
    <xf numFmtId="0" fontId="12" fillId="33" borderId="0" xfId="96" applyNumberFormat="1" applyFont="1" applyFill="1" applyBorder="1" applyAlignment="1" applyProtection="1">
      <alignment horizontal="center" vertical="center" wrapText="1"/>
      <protection/>
    </xf>
    <xf numFmtId="0" fontId="12" fillId="33" borderId="19" xfId="96" applyNumberFormat="1" applyFont="1" applyFill="1" applyBorder="1" applyAlignment="1" applyProtection="1">
      <alignment horizontal="center" vertical="center" wrapText="1"/>
      <protection/>
    </xf>
    <xf numFmtId="0" fontId="12" fillId="16" borderId="31" xfId="96" applyNumberFormat="1" applyFont="1" applyFill="1" applyBorder="1" applyAlignment="1" applyProtection="1">
      <alignment horizontal="center" vertical="center"/>
      <protection/>
    </xf>
    <xf numFmtId="0" fontId="12" fillId="16" borderId="32" xfId="96" applyNumberFormat="1" applyFont="1" applyFill="1" applyBorder="1" applyAlignment="1" applyProtection="1">
      <alignment horizontal="center" vertical="center" wrapText="1"/>
      <protection/>
    </xf>
    <xf numFmtId="0" fontId="12" fillId="16" borderId="31" xfId="96" applyNumberFormat="1" applyFont="1" applyFill="1" applyBorder="1" applyAlignment="1" applyProtection="1">
      <alignment horizontal="center" vertical="center" wrapText="1"/>
      <protection/>
    </xf>
    <xf numFmtId="0" fontId="12" fillId="16" borderId="19" xfId="96" applyNumberFormat="1" applyFont="1" applyFill="1" applyBorder="1" applyAlignment="1" applyProtection="1">
      <alignment horizontal="center" vertical="center" wrapText="1"/>
      <protection/>
    </xf>
    <xf numFmtId="0" fontId="12" fillId="16" borderId="33" xfId="96" applyNumberFormat="1" applyFont="1" applyFill="1" applyBorder="1" applyAlignment="1" applyProtection="1">
      <alignment horizontal="center" vertical="center" wrapText="1"/>
      <protection/>
    </xf>
    <xf numFmtId="0" fontId="18" fillId="16" borderId="19" xfId="96" applyNumberFormat="1" applyFont="1" applyFill="1" applyBorder="1" applyAlignment="1" applyProtection="1">
      <alignment vertical="center"/>
      <protection/>
    </xf>
    <xf numFmtId="0" fontId="18" fillId="16" borderId="34" xfId="96" applyNumberFormat="1" applyFont="1" applyFill="1" applyBorder="1" applyAlignment="1" applyProtection="1">
      <alignment vertical="center"/>
      <protection/>
    </xf>
    <xf numFmtId="0" fontId="18" fillId="16" borderId="0" xfId="96" applyNumberFormat="1" applyFont="1" applyFill="1" applyBorder="1" applyAlignment="1" applyProtection="1">
      <alignment horizontal="center" vertical="center" wrapText="1"/>
      <protection/>
    </xf>
    <xf numFmtId="0" fontId="18" fillId="16" borderId="34" xfId="96" applyNumberFormat="1" applyFont="1" applyFill="1" applyBorder="1" applyAlignment="1" applyProtection="1">
      <alignment horizontal="center" vertical="center" wrapText="1"/>
      <protection/>
    </xf>
    <xf numFmtId="205" fontId="12" fillId="0" borderId="11" xfId="93" applyNumberFormat="1" applyFont="1" applyFill="1" applyBorder="1" applyAlignment="1">
      <alignment/>
      <protection/>
    </xf>
    <xf numFmtId="181" fontId="6" fillId="0" borderId="22" xfId="93" applyNumberFormat="1" applyFont="1" applyFill="1" applyBorder="1">
      <alignment/>
      <protection/>
    </xf>
    <xf numFmtId="0" fontId="2" fillId="0" borderId="11" xfId="93" applyFill="1" applyBorder="1">
      <alignment/>
      <protection/>
    </xf>
    <xf numFmtId="0" fontId="2" fillId="0" borderId="22" xfId="93" applyFill="1" applyBorder="1">
      <alignment/>
      <protection/>
    </xf>
    <xf numFmtId="0" fontId="4" fillId="0" borderId="13" xfId="96" applyFont="1" applyBorder="1">
      <alignment/>
      <protection/>
    </xf>
    <xf numFmtId="0" fontId="4" fillId="0" borderId="13" xfId="96" applyFont="1" applyBorder="1" applyAlignment="1" applyProtection="1">
      <alignment horizontal="center"/>
      <protection/>
    </xf>
    <xf numFmtId="0" fontId="4" fillId="0" borderId="13" xfId="96" applyFont="1" applyBorder="1" applyAlignment="1" applyProtection="1">
      <alignment horizontal="left"/>
      <protection/>
    </xf>
    <xf numFmtId="0" fontId="26" fillId="0" borderId="13" xfId="96" applyFont="1" applyBorder="1">
      <alignment/>
      <protection/>
    </xf>
    <xf numFmtId="0" fontId="10" fillId="0" borderId="20" xfId="96" applyFont="1" applyBorder="1" applyAlignment="1">
      <alignment vertical="center"/>
      <protection/>
    </xf>
    <xf numFmtId="0" fontId="21" fillId="0" borderId="35" xfId="92" applyFont="1" applyFill="1" applyBorder="1" applyAlignment="1">
      <alignment horizontal="center" vertical="center"/>
      <protection/>
    </xf>
    <xf numFmtId="0" fontId="21" fillId="0" borderId="36" xfId="0" applyFont="1" applyFill="1" applyBorder="1" applyAlignment="1">
      <alignment horizontal="distributed" vertical="center" wrapText="1"/>
    </xf>
    <xf numFmtId="0" fontId="21" fillId="0" borderId="12" xfId="92" applyFont="1" applyFill="1" applyBorder="1" applyAlignment="1">
      <alignment horizontal="center" vertical="center"/>
      <protection/>
    </xf>
    <xf numFmtId="0" fontId="21" fillId="0" borderId="37" xfId="0" applyFont="1" applyFill="1" applyBorder="1" applyAlignment="1">
      <alignment horizontal="distributed" vertical="center" wrapText="1"/>
    </xf>
    <xf numFmtId="0" fontId="21" fillId="0" borderId="16" xfId="92" applyFont="1" applyFill="1" applyBorder="1" applyAlignment="1">
      <alignment horizontal="center" vertical="center"/>
      <protection/>
    </xf>
    <xf numFmtId="0" fontId="21" fillId="0" borderId="38" xfId="0" applyFont="1" applyFill="1" applyBorder="1" applyAlignment="1">
      <alignment horizontal="distributed" vertical="center" wrapText="1"/>
    </xf>
    <xf numFmtId="0" fontId="21" fillId="0" borderId="37" xfId="0" applyFont="1" applyBorder="1" applyAlignment="1">
      <alignment horizontal="distributed" vertical="center" wrapText="1"/>
    </xf>
    <xf numFmtId="0" fontId="21" fillId="0" borderId="38" xfId="0" applyFont="1" applyBorder="1" applyAlignment="1">
      <alignment horizontal="distributed" vertical="center" wrapText="1"/>
    </xf>
    <xf numFmtId="0" fontId="21" fillId="0" borderId="39" xfId="92" applyFont="1" applyFill="1" applyBorder="1" applyAlignment="1">
      <alignment horizontal="center" vertical="center"/>
      <protection/>
    </xf>
    <xf numFmtId="0" fontId="21" fillId="0" borderId="40" xfId="0" applyFont="1" applyBorder="1" applyAlignment="1">
      <alignment horizontal="distributed" vertical="center" wrapText="1"/>
    </xf>
    <xf numFmtId="0" fontId="21" fillId="0" borderId="11" xfId="92" applyFont="1" applyFill="1" applyBorder="1" applyAlignment="1">
      <alignment horizontal="center" vertical="center"/>
      <protection/>
    </xf>
    <xf numFmtId="0" fontId="21" fillId="0" borderId="41" xfId="0" applyFont="1" applyBorder="1" applyAlignment="1">
      <alignment horizontal="distributed" vertical="center" wrapText="1"/>
    </xf>
    <xf numFmtId="0" fontId="0" fillId="0" borderId="20" xfId="0" applyBorder="1" applyAlignment="1">
      <alignment vertical="top" wrapText="1"/>
    </xf>
    <xf numFmtId="180" fontId="18" fillId="0" borderId="35" xfId="92" applyNumberFormat="1" applyFont="1" applyFill="1" applyBorder="1" applyAlignment="1">
      <alignment vertical="center"/>
      <protection/>
    </xf>
    <xf numFmtId="180" fontId="29" fillId="0" borderId="35" xfId="92" applyNumberFormat="1" applyFont="1" applyFill="1" applyBorder="1" applyAlignment="1">
      <alignment vertical="center"/>
      <protection/>
    </xf>
    <xf numFmtId="180" fontId="18" fillId="0" borderId="12" xfId="92" applyNumberFormat="1" applyFont="1" applyFill="1" applyBorder="1" applyAlignment="1">
      <alignment vertical="center"/>
      <protection/>
    </xf>
    <xf numFmtId="180" fontId="18" fillId="0" borderId="14" xfId="92" applyNumberFormat="1" applyFont="1" applyFill="1" applyBorder="1" applyAlignment="1">
      <alignment vertical="center"/>
      <protection/>
    </xf>
    <xf numFmtId="180" fontId="29" fillId="0" borderId="12" xfId="92" applyNumberFormat="1" applyFont="1" applyFill="1" applyBorder="1" applyAlignment="1">
      <alignment vertical="center"/>
      <protection/>
    </xf>
    <xf numFmtId="180" fontId="18" fillId="0" borderId="16" xfId="92" applyNumberFormat="1" applyFont="1" applyFill="1" applyBorder="1" applyAlignment="1">
      <alignment vertical="center"/>
      <protection/>
    </xf>
    <xf numFmtId="180" fontId="18" fillId="0" borderId="25" xfId="92" applyNumberFormat="1" applyFont="1" applyFill="1" applyBorder="1" applyAlignment="1">
      <alignment vertical="center"/>
      <protection/>
    </xf>
    <xf numFmtId="180" fontId="29" fillId="0" borderId="16" xfId="92" applyNumberFormat="1" applyFont="1" applyFill="1" applyBorder="1" applyAlignment="1">
      <alignment vertical="center"/>
      <protection/>
    </xf>
    <xf numFmtId="180" fontId="29" fillId="0" borderId="25" xfId="92" applyNumberFormat="1" applyFont="1" applyFill="1" applyBorder="1" applyAlignment="1">
      <alignment vertical="center"/>
      <protection/>
    </xf>
    <xf numFmtId="180" fontId="29" fillId="0" borderId="14" xfId="92" applyNumberFormat="1" applyFont="1" applyFill="1" applyBorder="1" applyAlignment="1">
      <alignment vertical="center"/>
      <protection/>
    </xf>
    <xf numFmtId="180" fontId="18" fillId="0" borderId="16" xfId="92" applyNumberFormat="1" applyFont="1" applyFill="1" applyBorder="1" applyAlignment="1">
      <alignment horizontal="right" vertical="center"/>
      <protection/>
    </xf>
    <xf numFmtId="180" fontId="18" fillId="0" borderId="39" xfId="92" applyNumberFormat="1" applyFont="1" applyFill="1" applyBorder="1" applyAlignment="1">
      <alignment vertical="center"/>
      <protection/>
    </xf>
    <xf numFmtId="180" fontId="29" fillId="0" borderId="39" xfId="92" applyNumberFormat="1" applyFont="1" applyFill="1" applyBorder="1" applyAlignment="1">
      <alignment vertical="center"/>
      <protection/>
    </xf>
    <xf numFmtId="180" fontId="18" fillId="0" borderId="11" xfId="92" applyNumberFormat="1" applyFont="1" applyFill="1" applyBorder="1" applyAlignment="1">
      <alignment vertical="center"/>
      <protection/>
    </xf>
    <xf numFmtId="180" fontId="29" fillId="0" borderId="11" xfId="92" applyNumberFormat="1" applyFont="1" applyFill="1" applyBorder="1" applyAlignment="1">
      <alignment vertical="center"/>
      <protection/>
    </xf>
    <xf numFmtId="220" fontId="12" fillId="0" borderId="14" xfId="51" applyNumberFormat="1" applyFont="1" applyFill="1" applyBorder="1" applyAlignment="1">
      <alignment vertical="center"/>
    </xf>
    <xf numFmtId="220" fontId="12" fillId="0" borderId="21" xfId="93" applyNumberFormat="1" applyFont="1" applyFill="1" applyBorder="1" applyAlignment="1">
      <alignment vertical="center"/>
      <protection/>
    </xf>
    <xf numFmtId="220" fontId="12" fillId="0" borderId="12" xfId="0" applyNumberFormat="1" applyFont="1" applyFill="1" applyBorder="1" applyAlignment="1">
      <alignment horizontal="right" vertical="center"/>
    </xf>
    <xf numFmtId="220" fontId="12" fillId="0" borderId="21" xfId="51" applyNumberFormat="1" applyFont="1" applyFill="1" applyBorder="1" applyAlignment="1">
      <alignment vertical="center"/>
    </xf>
    <xf numFmtId="220" fontId="12" fillId="0" borderId="10" xfId="93" applyNumberFormat="1" applyFont="1" applyFill="1" applyBorder="1" applyAlignment="1">
      <alignment vertical="center"/>
      <protection/>
    </xf>
    <xf numFmtId="203" fontId="12" fillId="0" borderId="21" xfId="93" applyNumberFormat="1" applyFont="1" applyFill="1" applyBorder="1" applyAlignment="1">
      <alignment vertical="center"/>
      <protection/>
    </xf>
    <xf numFmtId="222" fontId="12" fillId="0" borderId="10" xfId="93" applyNumberFormat="1" applyFont="1" applyFill="1" applyBorder="1" applyAlignment="1">
      <alignment vertical="center"/>
      <protection/>
    </xf>
    <xf numFmtId="220" fontId="12" fillId="0" borderId="21" xfId="0" applyNumberFormat="1" applyFont="1" applyFill="1" applyBorder="1" applyAlignment="1">
      <alignment horizontal="right" vertical="center"/>
    </xf>
    <xf numFmtId="222" fontId="12" fillId="0" borderId="14" xfId="93" applyNumberFormat="1" applyFont="1" applyFill="1" applyBorder="1" applyAlignment="1">
      <alignment vertical="center"/>
      <protection/>
    </xf>
    <xf numFmtId="203" fontId="12" fillId="0" borderId="14" xfId="93" applyNumberFormat="1" applyFont="1" applyFill="1" applyBorder="1" applyAlignment="1">
      <alignment vertical="center"/>
      <protection/>
    </xf>
    <xf numFmtId="222" fontId="12" fillId="0" borderId="12" xfId="93" applyNumberFormat="1" applyFont="1" applyFill="1" applyBorder="1" applyAlignment="1">
      <alignment vertical="center"/>
      <protection/>
    </xf>
    <xf numFmtId="220" fontId="12" fillId="0" borderId="22" xfId="93" applyNumberFormat="1" applyFont="1" applyFill="1" applyBorder="1" applyAlignment="1">
      <alignment vertical="center"/>
      <protection/>
    </xf>
    <xf numFmtId="220" fontId="12" fillId="0" borderId="11" xfId="93" applyNumberFormat="1" applyFont="1" applyFill="1" applyBorder="1" applyAlignment="1">
      <alignment vertical="center"/>
      <protection/>
    </xf>
    <xf numFmtId="220" fontId="12" fillId="0" borderId="14"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187" fontId="12" fillId="0" borderId="12" xfId="0" applyNumberFormat="1" applyFont="1" applyFill="1" applyBorder="1" applyAlignment="1">
      <alignment horizontal="right" vertical="center"/>
    </xf>
    <xf numFmtId="217" fontId="12" fillId="0" borderId="10" xfId="93" applyNumberFormat="1" applyFont="1" applyFill="1" applyBorder="1" applyAlignment="1">
      <alignment vertical="center"/>
      <protection/>
    </xf>
    <xf numFmtId="217" fontId="12" fillId="0" borderId="21" xfId="93" applyNumberFormat="1" applyFont="1" applyFill="1" applyBorder="1" applyAlignment="1">
      <alignment vertical="center"/>
      <protection/>
    </xf>
    <xf numFmtId="216" fontId="12" fillId="0" borderId="10" xfId="93" applyNumberFormat="1" applyFont="1" applyFill="1" applyBorder="1" applyAlignment="1">
      <alignment vertical="center"/>
      <protection/>
    </xf>
    <xf numFmtId="180" fontId="12" fillId="0" borderId="21" xfId="0" applyNumberFormat="1" applyFont="1" applyFill="1" applyBorder="1" applyAlignment="1">
      <alignment horizontal="right" vertical="center"/>
    </xf>
    <xf numFmtId="183" fontId="12" fillId="0" borderId="12" xfId="0" applyNumberFormat="1" applyFont="1" applyFill="1" applyBorder="1" applyAlignment="1">
      <alignment horizontal="right" vertical="center"/>
    </xf>
    <xf numFmtId="0" fontId="12" fillId="0" borderId="22" xfId="93" applyFont="1" applyFill="1" applyBorder="1" applyAlignment="1">
      <alignment vertical="center"/>
      <protection/>
    </xf>
    <xf numFmtId="217" fontId="12" fillId="0" borderId="11" xfId="93" applyNumberFormat="1" applyFont="1" applyFill="1" applyBorder="1" applyAlignment="1">
      <alignment vertical="center"/>
      <protection/>
    </xf>
    <xf numFmtId="217" fontId="12" fillId="0" borderId="22" xfId="93" applyNumberFormat="1" applyFont="1" applyFill="1" applyBorder="1" applyAlignment="1">
      <alignment vertical="center"/>
      <protection/>
    </xf>
    <xf numFmtId="180" fontId="12" fillId="0" borderId="14" xfId="0" applyNumberFormat="1" applyFont="1" applyFill="1" applyBorder="1" applyAlignment="1">
      <alignment horizontal="right" vertical="center"/>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vertical="center"/>
    </xf>
    <xf numFmtId="0" fontId="21" fillId="0" borderId="0" xfId="0" applyFont="1" applyFill="1" applyBorder="1" applyAlignment="1">
      <alignment vertical="center"/>
    </xf>
    <xf numFmtId="0" fontId="9" fillId="0" borderId="18" xfId="93" applyFont="1" applyFill="1" applyBorder="1">
      <alignment/>
      <protection/>
    </xf>
    <xf numFmtId="0" fontId="9" fillId="0" borderId="17" xfId="93" applyFont="1" applyFill="1" applyBorder="1">
      <alignment/>
      <protection/>
    </xf>
    <xf numFmtId="0" fontId="7" fillId="0" borderId="18" xfId="93" applyFont="1" applyFill="1" applyBorder="1" applyAlignment="1">
      <alignment vertical="center"/>
      <protection/>
    </xf>
    <xf numFmtId="0" fontId="12" fillId="0" borderId="17" xfId="93" applyFont="1" applyFill="1" applyBorder="1" applyAlignment="1">
      <alignment/>
      <protection/>
    </xf>
    <xf numFmtId="0" fontId="6" fillId="0" borderId="12" xfId="93" applyFont="1" applyBorder="1" applyAlignment="1">
      <alignment vertical="center"/>
      <protection/>
    </xf>
    <xf numFmtId="0" fontId="6" fillId="0" borderId="11" xfId="93" applyFont="1" applyBorder="1" applyAlignment="1">
      <alignment vertical="center"/>
      <protection/>
    </xf>
    <xf numFmtId="0" fontId="21" fillId="0" borderId="14" xfId="0" applyFont="1" applyFill="1" applyBorder="1" applyAlignment="1">
      <alignment vertical="center"/>
    </xf>
    <xf numFmtId="180" fontId="28" fillId="0" borderId="17" xfId="0" applyNumberFormat="1" applyFont="1" applyFill="1" applyBorder="1" applyAlignment="1">
      <alignment horizontal="right" vertical="center"/>
    </xf>
    <xf numFmtId="0" fontId="21" fillId="0" borderId="21" xfId="0" applyFont="1" applyFill="1" applyBorder="1" applyAlignment="1">
      <alignment horizontal="center" vertical="center"/>
    </xf>
    <xf numFmtId="0" fontId="0" fillId="0" borderId="21" xfId="0" applyFill="1" applyBorder="1" applyAlignment="1">
      <alignment horizontal="center" vertical="center"/>
    </xf>
    <xf numFmtId="0" fontId="21" fillId="0" borderId="21" xfId="0" applyFont="1" applyFill="1" applyBorder="1" applyAlignment="1">
      <alignment horizontal="center" vertical="center" wrapText="1"/>
    </xf>
    <xf numFmtId="180" fontId="28" fillId="0" borderId="14" xfId="0" applyNumberFormat="1" applyFont="1" applyFill="1" applyBorder="1" applyAlignment="1">
      <alignment horizontal="right" vertical="center"/>
    </xf>
    <xf numFmtId="234" fontId="12" fillId="0" borderId="14" xfId="88" applyNumberFormat="1" applyFont="1" applyBorder="1" applyAlignment="1">
      <alignment horizontal="right" vertical="center"/>
      <protection/>
    </xf>
    <xf numFmtId="0" fontId="9" fillId="0" borderId="13" xfId="93" applyFont="1" applyFill="1" applyBorder="1" applyAlignment="1">
      <alignment vertical="center"/>
      <protection/>
    </xf>
    <xf numFmtId="0" fontId="9" fillId="0" borderId="11" xfId="93" applyFont="1" applyFill="1" applyBorder="1" applyAlignment="1">
      <alignment vertical="center"/>
      <protection/>
    </xf>
    <xf numFmtId="0" fontId="9" fillId="0" borderId="22" xfId="93" applyFont="1" applyFill="1" applyBorder="1" applyAlignment="1">
      <alignment vertical="center"/>
      <protection/>
    </xf>
    <xf numFmtId="219" fontId="9" fillId="0" borderId="11" xfId="93" applyNumberFormat="1" applyFont="1" applyFill="1" applyBorder="1" applyAlignment="1">
      <alignment vertical="center"/>
      <protection/>
    </xf>
    <xf numFmtId="204" fontId="104" fillId="0" borderId="0" xfId="91" applyFont="1" applyAlignment="1">
      <alignment vertical="center"/>
      <protection/>
    </xf>
    <xf numFmtId="0" fontId="85" fillId="0" borderId="0" xfId="75">
      <alignment vertical="center"/>
      <protection/>
    </xf>
    <xf numFmtId="180" fontId="12" fillId="0" borderId="14" xfId="55" applyNumberFormat="1" applyFont="1" applyFill="1" applyBorder="1" applyAlignment="1">
      <alignment vertical="center"/>
    </xf>
    <xf numFmtId="180" fontId="12" fillId="0" borderId="21" xfId="55" applyNumberFormat="1" applyFont="1" applyFill="1" applyBorder="1" applyAlignment="1">
      <alignment vertical="center"/>
    </xf>
    <xf numFmtId="180" fontId="12" fillId="0" borderId="22" xfId="93" applyNumberFormat="1" applyFont="1" applyFill="1" applyBorder="1" applyAlignment="1">
      <alignment vertical="center"/>
      <protection/>
    </xf>
    <xf numFmtId="0" fontId="7" fillId="0" borderId="22" xfId="93" applyFont="1" applyFill="1" applyBorder="1" applyAlignment="1">
      <alignment vertical="center"/>
      <protection/>
    </xf>
    <xf numFmtId="0" fontId="85" fillId="0" borderId="0" xfId="75" applyFill="1">
      <alignment vertical="center"/>
      <protection/>
    </xf>
    <xf numFmtId="180" fontId="12" fillId="0" borderId="12" xfId="55" applyNumberFormat="1" applyFont="1" applyFill="1" applyBorder="1" applyAlignment="1">
      <alignment vertical="center"/>
    </xf>
    <xf numFmtId="180" fontId="12" fillId="0" borderId="21" xfId="93" applyNumberFormat="1" applyFont="1" applyFill="1" applyBorder="1" applyAlignment="1">
      <alignment vertical="center"/>
      <protection/>
    </xf>
    <xf numFmtId="180" fontId="12" fillId="0" borderId="10" xfId="55" applyNumberFormat="1" applyFont="1" applyFill="1" applyBorder="1" applyAlignment="1">
      <alignment vertical="center"/>
    </xf>
    <xf numFmtId="0" fontId="85" fillId="0" borderId="12" xfId="75" applyBorder="1">
      <alignment vertical="center"/>
      <protection/>
    </xf>
    <xf numFmtId="0" fontId="85" fillId="0" borderId="10" xfId="75" applyBorder="1">
      <alignment vertical="center"/>
      <protection/>
    </xf>
    <xf numFmtId="0" fontId="9" fillId="0" borderId="30" xfId="96" applyNumberFormat="1" applyFont="1" applyFill="1" applyBorder="1" applyAlignment="1" applyProtection="1">
      <alignment horizontal="center" vertical="center"/>
      <protection/>
    </xf>
    <xf numFmtId="0" fontId="7" fillId="0" borderId="15" xfId="0" applyNumberFormat="1" applyFont="1" applyFill="1" applyBorder="1" applyAlignment="1">
      <alignment horizontal="center" vertical="center"/>
    </xf>
    <xf numFmtId="0" fontId="9" fillId="16" borderId="0" xfId="92" applyNumberFormat="1" applyFont="1" applyFill="1" applyBorder="1" applyAlignment="1">
      <alignment horizontal="center" vertical="center"/>
      <protection/>
    </xf>
    <xf numFmtId="0" fontId="7" fillId="16" borderId="0" xfId="0" applyNumberFormat="1" applyFont="1" applyFill="1" applyBorder="1" applyAlignment="1">
      <alignment horizontal="center" vertical="center"/>
    </xf>
    <xf numFmtId="0" fontId="9" fillId="16" borderId="0" xfId="96" applyNumberFormat="1" applyFont="1" applyFill="1" applyBorder="1" applyAlignment="1" applyProtection="1">
      <alignment horizontal="center" vertical="center"/>
      <protection/>
    </xf>
    <xf numFmtId="0" fontId="7" fillId="16" borderId="42" xfId="0" applyNumberFormat="1" applyFont="1" applyFill="1" applyBorder="1" applyAlignment="1">
      <alignment horizontal="center" vertical="center"/>
    </xf>
    <xf numFmtId="0" fontId="7" fillId="0" borderId="0" xfId="89" applyFont="1" applyBorder="1" applyAlignment="1">
      <alignment vertical="center" wrapText="1"/>
      <protection/>
    </xf>
    <xf numFmtId="0" fontId="21" fillId="0" borderId="22" xfId="0" applyFont="1" applyFill="1" applyBorder="1" applyAlignment="1">
      <alignment vertical="center"/>
    </xf>
    <xf numFmtId="0" fontId="0" fillId="0" borderId="0" xfId="81" applyFont="1" applyFill="1" applyBorder="1" applyAlignment="1">
      <alignment vertical="center"/>
      <protection/>
    </xf>
    <xf numFmtId="178" fontId="0" fillId="0" borderId="43" xfId="0" applyNumberFormat="1" applyBorder="1" applyAlignment="1">
      <alignment vertical="center"/>
    </xf>
    <xf numFmtId="204" fontId="12" fillId="0" borderId="0" xfId="91" applyAlignment="1">
      <alignment horizontal="left" vertical="center"/>
      <protection/>
    </xf>
    <xf numFmtId="1" fontId="13" fillId="0" borderId="0" xfId="84" applyFill="1">
      <alignment/>
      <protection/>
    </xf>
    <xf numFmtId="190" fontId="12" fillId="0" borderId="22" xfId="93" applyNumberFormat="1" applyFont="1" applyFill="1" applyBorder="1" applyAlignment="1">
      <alignment vertical="center"/>
      <protection/>
    </xf>
    <xf numFmtId="0" fontId="4" fillId="0" borderId="22" xfId="93" applyFont="1" applyBorder="1" applyAlignment="1">
      <alignment vertical="center"/>
      <protection/>
    </xf>
    <xf numFmtId="190" fontId="12" fillId="0" borderId="21" xfId="93" applyNumberFormat="1" applyFont="1" applyFill="1" applyBorder="1" applyAlignment="1">
      <alignment vertical="center"/>
      <protection/>
    </xf>
    <xf numFmtId="218" fontId="12" fillId="0" borderId="22" xfId="93" applyNumberFormat="1" applyFont="1" applyFill="1" applyBorder="1" applyAlignment="1">
      <alignment vertical="center"/>
      <protection/>
    </xf>
    <xf numFmtId="0" fontId="21" fillId="0" borderId="13" xfId="0" applyFont="1" applyBorder="1" applyAlignment="1">
      <alignment horizontal="right" vertical="center"/>
    </xf>
    <xf numFmtId="180" fontId="28" fillId="0" borderId="10" xfId="0" applyNumberFormat="1" applyFont="1" applyFill="1" applyBorder="1" applyAlignment="1">
      <alignment horizontal="right" vertical="center"/>
    </xf>
    <xf numFmtId="180" fontId="28" fillId="0" borderId="21" xfId="0" applyNumberFormat="1" applyFont="1" applyFill="1" applyBorder="1" applyAlignment="1">
      <alignment horizontal="right" vertical="center"/>
    </xf>
    <xf numFmtId="180" fontId="28" fillId="0" borderId="18" xfId="0" applyNumberFormat="1" applyFont="1" applyFill="1" applyBorder="1" applyAlignment="1">
      <alignment horizontal="right" vertical="center"/>
    </xf>
    <xf numFmtId="180" fontId="28" fillId="0" borderId="12" xfId="0" applyNumberFormat="1" applyFont="1" applyFill="1" applyBorder="1" applyAlignment="1">
      <alignment horizontal="right" vertical="center"/>
    </xf>
    <xf numFmtId="180" fontId="28" fillId="0" borderId="15" xfId="0" applyNumberFormat="1" applyFont="1" applyFill="1" applyBorder="1" applyAlignment="1">
      <alignment horizontal="right" vertical="center"/>
    </xf>
    <xf numFmtId="180" fontId="28" fillId="0" borderId="11" xfId="0" applyNumberFormat="1" applyFont="1" applyFill="1" applyBorder="1" applyAlignment="1">
      <alignment horizontal="right" vertical="center"/>
    </xf>
    <xf numFmtId="180" fontId="28" fillId="0" borderId="22" xfId="0" applyNumberFormat="1" applyFont="1" applyFill="1" applyBorder="1" applyAlignment="1">
      <alignment horizontal="right" vertical="center"/>
    </xf>
    <xf numFmtId="185" fontId="28" fillId="0" borderId="22" xfId="0" applyNumberFormat="1" applyFont="1" applyFill="1" applyBorder="1" applyAlignment="1">
      <alignment horizontal="right" vertical="center"/>
    </xf>
    <xf numFmtId="180" fontId="12" fillId="0" borderId="11" xfId="0" applyNumberFormat="1" applyFont="1" applyFill="1" applyBorder="1" applyAlignment="1">
      <alignment horizontal="right" vertical="center"/>
    </xf>
    <xf numFmtId="180" fontId="12" fillId="0" borderId="22" xfId="0" applyNumberFormat="1" applyFont="1" applyFill="1" applyBorder="1" applyAlignment="1">
      <alignment horizontal="right" vertical="center"/>
    </xf>
    <xf numFmtId="187" fontId="12" fillId="0" borderId="22" xfId="93" applyNumberFormat="1" applyFont="1" applyFill="1" applyBorder="1" applyAlignment="1">
      <alignment vertical="center"/>
      <protection/>
    </xf>
    <xf numFmtId="0" fontId="30" fillId="0" borderId="0" xfId="85" applyFont="1" applyFill="1">
      <alignment/>
      <protection/>
    </xf>
    <xf numFmtId="0" fontId="30" fillId="34" borderId="0" xfId="85" applyFont="1" applyFill="1">
      <alignment/>
      <protection/>
    </xf>
    <xf numFmtId="0" fontId="30" fillId="34" borderId="0" xfId="85" applyFont="1" applyFill="1" applyBorder="1">
      <alignment/>
      <protection/>
    </xf>
    <xf numFmtId="200" fontId="12" fillId="0" borderId="10" xfId="93" applyNumberFormat="1" applyFont="1" applyFill="1" applyBorder="1" applyAlignment="1">
      <alignment vertical="center"/>
      <protection/>
    </xf>
    <xf numFmtId="200" fontId="12" fillId="0" borderId="12" xfId="93" applyNumberFormat="1" applyFont="1" applyFill="1" applyBorder="1" applyAlignment="1">
      <alignment vertical="center"/>
      <protection/>
    </xf>
    <xf numFmtId="193" fontId="12" fillId="0" borderId="14" xfId="93" applyNumberFormat="1" applyFont="1" applyFill="1" applyBorder="1" applyAlignment="1">
      <alignment vertical="center"/>
      <protection/>
    </xf>
    <xf numFmtId="191" fontId="12" fillId="0" borderId="12" xfId="93" applyNumberFormat="1" applyFont="1" applyFill="1" applyBorder="1" applyAlignment="1">
      <alignment vertical="center"/>
      <protection/>
    </xf>
    <xf numFmtId="193" fontId="12" fillId="0" borderId="25" xfId="93" applyNumberFormat="1" applyFont="1" applyFill="1" applyBorder="1" applyAlignment="1">
      <alignment vertical="center"/>
      <protection/>
    </xf>
    <xf numFmtId="194" fontId="12" fillId="0" borderId="12" xfId="93" applyNumberFormat="1" applyFont="1" applyFill="1" applyBorder="1" applyAlignment="1">
      <alignment vertical="center"/>
      <protection/>
    </xf>
    <xf numFmtId="194" fontId="12" fillId="0" borderId="16" xfId="93" applyNumberFormat="1" applyFont="1" applyFill="1" applyBorder="1" applyAlignment="1">
      <alignment vertical="center"/>
      <protection/>
    </xf>
    <xf numFmtId="200" fontId="12" fillId="0" borderId="22" xfId="93" applyNumberFormat="1" applyFont="1" applyFill="1" applyBorder="1" applyAlignment="1">
      <alignment vertical="center"/>
      <protection/>
    </xf>
    <xf numFmtId="193" fontId="12" fillId="0" borderId="22" xfId="93" applyNumberFormat="1" applyFont="1" applyFill="1" applyBorder="1" applyAlignment="1">
      <alignment vertical="center"/>
      <protection/>
    </xf>
    <xf numFmtId="234" fontId="12" fillId="0" borderId="21" xfId="88" applyNumberFormat="1" applyFont="1" applyFill="1" applyBorder="1" applyAlignment="1">
      <alignment horizontal="right" vertical="center"/>
      <protection/>
    </xf>
    <xf numFmtId="234" fontId="12" fillId="0" borderId="14" xfId="88" applyNumberFormat="1" applyFont="1" applyFill="1" applyBorder="1" applyAlignment="1">
      <alignment horizontal="right" vertical="center"/>
      <protection/>
    </xf>
    <xf numFmtId="234" fontId="12" fillId="0" borderId="22" xfId="88" applyNumberFormat="1" applyFont="1" applyFill="1" applyBorder="1" applyAlignment="1">
      <alignment horizontal="right" vertical="center"/>
      <protection/>
    </xf>
    <xf numFmtId="187" fontId="12" fillId="0" borderId="14" xfId="93" applyNumberFormat="1" applyFont="1" applyFill="1" applyBorder="1" applyAlignment="1">
      <alignment vertical="center"/>
      <protection/>
    </xf>
    <xf numFmtId="235" fontId="12" fillId="0" borderId="14" xfId="93" applyNumberFormat="1" applyFont="1" applyFill="1" applyBorder="1" applyAlignment="1">
      <alignment vertical="center"/>
      <protection/>
    </xf>
    <xf numFmtId="216" fontId="12" fillId="0" borderId="21" xfId="93" applyNumberFormat="1" applyFont="1" applyFill="1" applyBorder="1" applyAlignment="1">
      <alignment vertical="center"/>
      <protection/>
    </xf>
    <xf numFmtId="188" fontId="12" fillId="0" borderId="14" xfId="93" applyNumberFormat="1" applyFont="1" applyFill="1" applyBorder="1" applyAlignment="1">
      <alignment vertical="center"/>
      <protection/>
    </xf>
    <xf numFmtId="182" fontId="12" fillId="0" borderId="21" xfId="93" applyNumberFormat="1" applyFont="1" applyFill="1" applyBorder="1" applyAlignment="1">
      <alignment vertical="center"/>
      <protection/>
    </xf>
    <xf numFmtId="182" fontId="12" fillId="0" borderId="14" xfId="93" applyNumberFormat="1" applyFont="1" applyFill="1" applyBorder="1" applyAlignment="1">
      <alignment vertical="center"/>
      <protection/>
    </xf>
    <xf numFmtId="182" fontId="12" fillId="0" borderId="15" xfId="93" applyNumberFormat="1" applyFont="1" applyFill="1" applyBorder="1" applyAlignment="1">
      <alignment vertical="center"/>
      <protection/>
    </xf>
    <xf numFmtId="182" fontId="12" fillId="0" borderId="25" xfId="93" applyNumberFormat="1" applyFont="1" applyFill="1" applyBorder="1" applyAlignment="1">
      <alignment vertical="center"/>
      <protection/>
    </xf>
    <xf numFmtId="182" fontId="12" fillId="0" borderId="22" xfId="93" applyNumberFormat="1" applyFont="1" applyFill="1" applyBorder="1" applyAlignment="1">
      <alignment vertical="center"/>
      <protection/>
    </xf>
    <xf numFmtId="182" fontId="12" fillId="0" borderId="44" xfId="93" applyNumberFormat="1" applyFont="1" applyFill="1" applyBorder="1" applyAlignment="1">
      <alignment horizontal="right" vertical="center"/>
      <protection/>
    </xf>
    <xf numFmtId="182" fontId="12" fillId="0" borderId="45" xfId="93" applyNumberFormat="1" applyFont="1" applyFill="1" applyBorder="1" applyAlignment="1">
      <alignment horizontal="right" vertical="center"/>
      <protection/>
    </xf>
    <xf numFmtId="182" fontId="12" fillId="0" borderId="28" xfId="93" applyNumberFormat="1" applyFont="1" applyFill="1" applyBorder="1" applyAlignment="1">
      <alignment vertical="center"/>
      <protection/>
    </xf>
    <xf numFmtId="179" fontId="12" fillId="0" borderId="15" xfId="93" applyNumberFormat="1" applyFont="1" applyFill="1" applyBorder="1" applyAlignment="1">
      <alignment vertical="center"/>
      <protection/>
    </xf>
    <xf numFmtId="182" fontId="12" fillId="0" borderId="17" xfId="93" applyNumberFormat="1" applyFont="1" applyFill="1" applyBorder="1" applyAlignment="1">
      <alignment vertical="center"/>
      <protection/>
    </xf>
    <xf numFmtId="228" fontId="18" fillId="0" borderId="45" xfId="92" applyNumberFormat="1" applyFont="1" applyFill="1" applyBorder="1" applyAlignment="1">
      <alignment vertical="center"/>
      <protection/>
    </xf>
    <xf numFmtId="201" fontId="18" fillId="0" borderId="35" xfId="92" applyNumberFormat="1" applyFont="1" applyFill="1" applyBorder="1" applyAlignment="1">
      <alignment vertical="center"/>
      <protection/>
    </xf>
    <xf numFmtId="183" fontId="18" fillId="0" borderId="14" xfId="92" applyNumberFormat="1" applyFont="1" applyFill="1" applyBorder="1" applyAlignment="1">
      <alignment vertical="center"/>
      <protection/>
    </xf>
    <xf numFmtId="228" fontId="18" fillId="0" borderId="15" xfId="92" applyNumberFormat="1" applyFont="1" applyFill="1" applyBorder="1" applyAlignment="1">
      <alignment vertical="center"/>
      <protection/>
    </xf>
    <xf numFmtId="201" fontId="18" fillId="0" borderId="12" xfId="92" applyNumberFormat="1" applyFont="1" applyFill="1" applyBorder="1" applyAlignment="1">
      <alignment vertical="center"/>
      <protection/>
    </xf>
    <xf numFmtId="231" fontId="18" fillId="0" borderId="15" xfId="92" applyNumberFormat="1" applyFont="1" applyFill="1" applyBorder="1" applyAlignment="1">
      <alignment vertical="center"/>
      <protection/>
    </xf>
    <xf numFmtId="228" fontId="18" fillId="0" borderId="28" xfId="92" applyNumberFormat="1" applyFont="1" applyFill="1" applyBorder="1" applyAlignment="1">
      <alignment vertical="center"/>
      <protection/>
    </xf>
    <xf numFmtId="201" fontId="18" fillId="0" borderId="16" xfId="92" applyNumberFormat="1" applyFont="1" applyFill="1" applyBorder="1" applyAlignment="1">
      <alignment vertical="center"/>
      <protection/>
    </xf>
    <xf numFmtId="186" fontId="18" fillId="0" borderId="25" xfId="92" applyNumberFormat="1" applyFont="1" applyFill="1" applyBorder="1" applyAlignment="1">
      <alignment vertical="center"/>
      <protection/>
    </xf>
    <xf numFmtId="202" fontId="18" fillId="0" borderId="14" xfId="92" applyNumberFormat="1" applyFont="1" applyFill="1" applyBorder="1" applyAlignment="1">
      <alignment vertical="center"/>
      <protection/>
    </xf>
    <xf numFmtId="183" fontId="18" fillId="0" borderId="25" xfId="92" applyNumberFormat="1" applyFont="1" applyFill="1" applyBorder="1" applyAlignment="1">
      <alignment vertical="center"/>
      <protection/>
    </xf>
    <xf numFmtId="228" fontId="18" fillId="0" borderId="25" xfId="92" applyNumberFormat="1" applyFont="1" applyFill="1" applyBorder="1" applyAlignment="1">
      <alignment vertical="center"/>
      <protection/>
    </xf>
    <xf numFmtId="213" fontId="18" fillId="0" borderId="14" xfId="92" applyNumberFormat="1" applyFont="1" applyFill="1" applyBorder="1" applyAlignment="1">
      <alignment vertical="center"/>
      <protection/>
    </xf>
    <xf numFmtId="228" fontId="18" fillId="0" borderId="14" xfId="92" applyNumberFormat="1" applyFont="1" applyFill="1" applyBorder="1" applyAlignment="1">
      <alignment vertical="center"/>
      <protection/>
    </xf>
    <xf numFmtId="180" fontId="18" fillId="0" borderId="43" xfId="92" applyNumberFormat="1" applyFont="1" applyFill="1" applyBorder="1" applyAlignment="1">
      <alignment vertical="center"/>
      <protection/>
    </xf>
    <xf numFmtId="228" fontId="18" fillId="0" borderId="43" xfId="92" applyNumberFormat="1" applyFont="1" applyFill="1" applyBorder="1" applyAlignment="1">
      <alignment vertical="center"/>
      <protection/>
    </xf>
    <xf numFmtId="201" fontId="18" fillId="0" borderId="39" xfId="92" applyNumberFormat="1" applyFont="1" applyFill="1" applyBorder="1" applyAlignment="1">
      <alignment vertical="center"/>
      <protection/>
    </xf>
    <xf numFmtId="183" fontId="18" fillId="0" borderId="43" xfId="92" applyNumberFormat="1" applyFont="1" applyFill="1" applyBorder="1" applyAlignment="1">
      <alignment vertical="center"/>
      <protection/>
    </xf>
    <xf numFmtId="180" fontId="18" fillId="0" borderId="22" xfId="92" applyNumberFormat="1" applyFont="1" applyFill="1" applyBorder="1" applyAlignment="1">
      <alignment vertical="center"/>
      <protection/>
    </xf>
    <xf numFmtId="228" fontId="18" fillId="0" borderId="22" xfId="92" applyNumberFormat="1" applyFont="1" applyFill="1" applyBorder="1" applyAlignment="1">
      <alignment vertical="center"/>
      <protection/>
    </xf>
    <xf numFmtId="201" fontId="18" fillId="0" borderId="11" xfId="92" applyNumberFormat="1" applyFont="1" applyFill="1" applyBorder="1" applyAlignment="1">
      <alignment vertical="center"/>
      <protection/>
    </xf>
    <xf numFmtId="181" fontId="18" fillId="0" borderId="44" xfId="93" applyNumberFormat="1" applyFont="1" applyFill="1" applyBorder="1" applyAlignment="1">
      <alignment horizontal="right" vertical="center"/>
      <protection/>
    </xf>
    <xf numFmtId="204" fontId="12" fillId="0" borderId="14" xfId="93" applyNumberFormat="1" applyFont="1" applyFill="1" applyBorder="1" applyAlignment="1">
      <alignment horizontal="right"/>
      <protection/>
    </xf>
    <xf numFmtId="0" fontId="12" fillId="0" borderId="14" xfId="93" applyFont="1" applyFill="1" applyBorder="1">
      <alignment/>
      <protection/>
    </xf>
    <xf numFmtId="201" fontId="12" fillId="0" borderId="14" xfId="93" applyNumberFormat="1" applyFont="1" applyFill="1" applyBorder="1" applyAlignment="1">
      <alignment vertical="center"/>
      <protection/>
    </xf>
    <xf numFmtId="229" fontId="12" fillId="0" borderId="14" xfId="93" applyNumberFormat="1" applyFont="1" applyFill="1" applyBorder="1" applyAlignment="1">
      <alignment vertical="center"/>
      <protection/>
    </xf>
    <xf numFmtId="230" fontId="12" fillId="0" borderId="14" xfId="93" applyNumberFormat="1" applyFont="1" applyFill="1" applyBorder="1" applyAlignment="1">
      <alignment vertical="center"/>
      <protection/>
    </xf>
    <xf numFmtId="201" fontId="12" fillId="0" borderId="25" xfId="93" applyNumberFormat="1" applyFont="1" applyFill="1" applyBorder="1" applyAlignment="1">
      <alignment vertical="center"/>
      <protection/>
    </xf>
    <xf numFmtId="225" fontId="12" fillId="0" borderId="25" xfId="93" applyNumberFormat="1" applyFont="1" applyFill="1" applyBorder="1" applyAlignment="1">
      <alignment vertical="center"/>
      <protection/>
    </xf>
    <xf numFmtId="181" fontId="18" fillId="0" borderId="22" xfId="93" applyNumberFormat="1" applyFont="1" applyFill="1" applyBorder="1" applyAlignment="1">
      <alignment horizontal="right" vertical="center"/>
      <protection/>
    </xf>
    <xf numFmtId="181" fontId="18" fillId="0" borderId="23" xfId="93" applyNumberFormat="1" applyFont="1" applyFill="1" applyBorder="1" applyAlignment="1">
      <alignment horizontal="right" vertical="center"/>
      <protection/>
    </xf>
    <xf numFmtId="215" fontId="12" fillId="0" borderId="12" xfId="93" applyNumberFormat="1" applyFont="1" applyFill="1" applyBorder="1" applyAlignment="1">
      <alignment vertical="center"/>
      <protection/>
    </xf>
    <xf numFmtId="178" fontId="12" fillId="0" borderId="12" xfId="93" applyNumberFormat="1" applyFont="1" applyFill="1" applyBorder="1" applyAlignment="1">
      <alignment vertical="center"/>
      <protection/>
    </xf>
    <xf numFmtId="178" fontId="12" fillId="0" borderId="14" xfId="93" applyNumberFormat="1" applyFont="1" applyFill="1" applyBorder="1" applyAlignment="1">
      <alignment vertical="center"/>
      <protection/>
    </xf>
    <xf numFmtId="196" fontId="12" fillId="0" borderId="12" xfId="93" applyNumberFormat="1" applyFont="1" applyFill="1" applyBorder="1" applyAlignment="1">
      <alignment horizontal="right" vertical="center"/>
      <protection/>
    </xf>
    <xf numFmtId="208" fontId="12" fillId="0" borderId="12" xfId="93" applyNumberFormat="1" applyFont="1" applyFill="1" applyBorder="1" applyAlignment="1">
      <alignment vertical="center"/>
      <protection/>
    </xf>
    <xf numFmtId="223" fontId="12" fillId="0" borderId="12" xfId="93" applyNumberFormat="1" applyFont="1" applyFill="1" applyBorder="1" applyAlignment="1">
      <alignment horizontal="right" vertical="center"/>
      <protection/>
    </xf>
    <xf numFmtId="201" fontId="12" fillId="0" borderId="16" xfId="93" applyNumberFormat="1" applyFont="1" applyFill="1" applyBorder="1" applyAlignment="1">
      <alignment vertical="center"/>
      <protection/>
    </xf>
    <xf numFmtId="191" fontId="12" fillId="0" borderId="16" xfId="93" applyNumberFormat="1" applyFont="1" applyFill="1" applyBorder="1" applyAlignment="1">
      <alignment vertical="center"/>
      <protection/>
    </xf>
    <xf numFmtId="178" fontId="12" fillId="0" borderId="25" xfId="93" applyNumberFormat="1" applyFont="1" applyFill="1" applyBorder="1" applyAlignment="1">
      <alignment vertical="center"/>
      <protection/>
    </xf>
    <xf numFmtId="213" fontId="12" fillId="0" borderId="12" xfId="93" applyNumberFormat="1" applyFont="1" applyFill="1" applyBorder="1" applyAlignment="1">
      <alignment horizontal="right" vertical="center"/>
      <protection/>
    </xf>
    <xf numFmtId="179" fontId="12" fillId="0" borderId="12" xfId="93" applyNumberFormat="1" applyFont="1" applyFill="1" applyBorder="1" applyAlignment="1">
      <alignment vertical="center"/>
      <protection/>
    </xf>
    <xf numFmtId="229" fontId="12" fillId="0" borderId="12" xfId="93" applyNumberFormat="1" applyFont="1" applyFill="1" applyBorder="1" applyAlignment="1">
      <alignment horizontal="right" vertical="center"/>
      <protection/>
    </xf>
    <xf numFmtId="201" fontId="18" fillId="0" borderId="45" xfId="92" applyNumberFormat="1" applyFont="1" applyFill="1" applyBorder="1" applyAlignment="1">
      <alignment vertical="center"/>
      <protection/>
    </xf>
    <xf numFmtId="201" fontId="18" fillId="0" borderId="15" xfId="92" applyNumberFormat="1" applyFont="1" applyFill="1" applyBorder="1" applyAlignment="1">
      <alignment vertical="center"/>
      <protection/>
    </xf>
    <xf numFmtId="180" fontId="18" fillId="0" borderId="28" xfId="92" applyNumberFormat="1" applyFont="1" applyFill="1" applyBorder="1" applyAlignment="1">
      <alignment vertical="center"/>
      <protection/>
    </xf>
    <xf numFmtId="201" fontId="18" fillId="0" borderId="28" xfId="92" applyNumberFormat="1" applyFont="1" applyFill="1" applyBorder="1" applyAlignment="1">
      <alignment vertical="center"/>
      <protection/>
    </xf>
    <xf numFmtId="180" fontId="18" fillId="0" borderId="15" xfId="92" applyNumberFormat="1" applyFont="1" applyFill="1" applyBorder="1" applyAlignment="1">
      <alignment vertical="center"/>
      <protection/>
    </xf>
    <xf numFmtId="201" fontId="18" fillId="0" borderId="25" xfId="92" applyNumberFormat="1" applyFont="1" applyFill="1" applyBorder="1" applyAlignment="1">
      <alignment vertical="center"/>
      <protection/>
    </xf>
    <xf numFmtId="201" fontId="18" fillId="0" borderId="46" xfId="92" applyNumberFormat="1" applyFont="1" applyFill="1" applyBorder="1" applyAlignment="1">
      <alignment vertical="center"/>
      <protection/>
    </xf>
    <xf numFmtId="201" fontId="18" fillId="0" borderId="17" xfId="92" applyNumberFormat="1" applyFont="1" applyFill="1" applyBorder="1" applyAlignment="1">
      <alignment vertical="center"/>
      <protection/>
    </xf>
    <xf numFmtId="0" fontId="10" fillId="0" borderId="37" xfId="0" applyFont="1" applyBorder="1" applyAlignment="1">
      <alignment horizontal="distributed" vertical="center" wrapText="1"/>
    </xf>
    <xf numFmtId="0" fontId="0" fillId="0" borderId="0" xfId="0" applyBorder="1" applyAlignment="1">
      <alignment vertical="top" wrapText="1"/>
    </xf>
    <xf numFmtId="0" fontId="0" fillId="0" borderId="12" xfId="92" applyNumberFormat="1" applyFont="1" applyBorder="1" applyAlignment="1">
      <alignment horizontal="center" vertical="center" wrapText="1"/>
      <protection/>
    </xf>
    <xf numFmtId="201" fontId="18" fillId="0" borderId="14" xfId="92" applyNumberFormat="1" applyFont="1" applyFill="1" applyBorder="1" applyAlignment="1">
      <alignment vertical="center"/>
      <protection/>
    </xf>
    <xf numFmtId="201" fontId="18" fillId="0" borderId="0" xfId="92" applyNumberFormat="1" applyFont="1" applyFill="1" applyBorder="1" applyAlignment="1">
      <alignment vertical="center"/>
      <protection/>
    </xf>
    <xf numFmtId="201" fontId="18" fillId="0" borderId="22" xfId="92" applyNumberFormat="1" applyFont="1" applyFill="1" applyBorder="1" applyAlignment="1">
      <alignment vertical="center"/>
      <protection/>
    </xf>
    <xf numFmtId="0" fontId="12" fillId="0" borderId="18" xfId="92" applyFont="1" applyBorder="1">
      <alignment/>
      <protection/>
    </xf>
    <xf numFmtId="201" fontId="18" fillId="0" borderId="43" xfId="92" applyNumberFormat="1" applyFont="1" applyFill="1" applyBorder="1" applyAlignment="1">
      <alignment vertical="center"/>
      <protection/>
    </xf>
    <xf numFmtId="0" fontId="0" fillId="0" borderId="0" xfId="93" applyFont="1" applyFill="1" applyBorder="1" applyAlignment="1">
      <alignment vertical="top"/>
      <protection/>
    </xf>
    <xf numFmtId="239" fontId="18" fillId="0" borderId="16" xfId="92" applyNumberFormat="1" applyFont="1" applyFill="1" applyBorder="1" applyAlignment="1">
      <alignment vertical="center"/>
      <protection/>
    </xf>
    <xf numFmtId="239" fontId="18" fillId="0" borderId="12" xfId="92" applyNumberFormat="1" applyFont="1" applyFill="1" applyBorder="1" applyAlignment="1">
      <alignment vertical="center"/>
      <protection/>
    </xf>
    <xf numFmtId="239" fontId="18" fillId="0" borderId="39" xfId="92" applyNumberFormat="1" applyFont="1" applyFill="1" applyBorder="1" applyAlignment="1">
      <alignment vertical="center"/>
      <protection/>
    </xf>
    <xf numFmtId="239" fontId="18" fillId="0" borderId="11" xfId="92" applyNumberFormat="1" applyFont="1" applyFill="1" applyBorder="1" applyAlignment="1">
      <alignment vertical="center"/>
      <protection/>
    </xf>
    <xf numFmtId="239" fontId="29" fillId="0" borderId="14" xfId="92" applyNumberFormat="1" applyFont="1" applyFill="1" applyBorder="1" applyAlignment="1">
      <alignment vertical="center"/>
      <protection/>
    </xf>
    <xf numFmtId="239" fontId="29" fillId="0" borderId="22" xfId="92" applyNumberFormat="1" applyFont="1" applyFill="1" applyBorder="1" applyAlignment="1">
      <alignment vertical="center"/>
      <protection/>
    </xf>
    <xf numFmtId="0" fontId="105" fillId="0" borderId="0" xfId="92" applyFont="1" applyAlignment="1">
      <alignment vertical="center"/>
      <protection/>
    </xf>
    <xf numFmtId="0" fontId="0" fillId="0" borderId="20" xfId="93" applyFont="1" applyFill="1" applyBorder="1" applyAlignment="1">
      <alignment vertical="center"/>
      <protection/>
    </xf>
    <xf numFmtId="187" fontId="12" fillId="0" borderId="21" xfId="93" applyNumberFormat="1" applyFont="1" applyFill="1" applyBorder="1" applyAlignment="1">
      <alignment vertical="center"/>
      <protection/>
    </xf>
    <xf numFmtId="237" fontId="12" fillId="0" borderId="14" xfId="93" applyNumberFormat="1" applyFont="1" applyFill="1" applyBorder="1" applyAlignment="1">
      <alignment vertical="center"/>
      <protection/>
    </xf>
    <xf numFmtId="0" fontId="0" fillId="0" borderId="12" xfId="0" applyNumberFormat="1" applyFont="1" applyBorder="1" applyAlignment="1">
      <alignment vertical="center"/>
    </xf>
    <xf numFmtId="0" fontId="17" fillId="0" borderId="0" xfId="93" applyFont="1" applyAlignment="1">
      <alignment/>
      <protection/>
    </xf>
    <xf numFmtId="204" fontId="12" fillId="0" borderId="15" xfId="91" applyBorder="1" applyAlignment="1">
      <alignment vertical="center"/>
      <protection/>
    </xf>
    <xf numFmtId="0" fontId="12" fillId="0" borderId="0" xfId="77" applyFont="1">
      <alignment vertical="center"/>
      <protection/>
    </xf>
    <xf numFmtId="0" fontId="106" fillId="0" borderId="0" xfId="71" applyFont="1">
      <alignment vertical="center"/>
      <protection/>
    </xf>
    <xf numFmtId="0" fontId="18" fillId="0" borderId="0" xfId="77" applyFont="1">
      <alignment vertical="center"/>
      <protection/>
    </xf>
    <xf numFmtId="0" fontId="28" fillId="0" borderId="0" xfId="83" applyFont="1" applyAlignment="1">
      <alignment horizontal="center"/>
      <protection/>
    </xf>
    <xf numFmtId="0" fontId="28" fillId="0" borderId="0" xfId="77" applyFont="1">
      <alignment vertical="center"/>
      <protection/>
    </xf>
    <xf numFmtId="0" fontId="107" fillId="0" borderId="0" xfId="71" applyFont="1">
      <alignment vertical="center"/>
      <protection/>
    </xf>
    <xf numFmtId="240" fontId="107" fillId="0" borderId="0" xfId="71" applyNumberFormat="1" applyFont="1">
      <alignment vertical="center"/>
      <protection/>
    </xf>
    <xf numFmtId="0" fontId="108" fillId="0" borderId="0" xfId="71" applyFont="1">
      <alignment vertical="center"/>
      <protection/>
    </xf>
    <xf numFmtId="0" fontId="109" fillId="0" borderId="0" xfId="71" applyFont="1">
      <alignment vertical="center"/>
      <protection/>
    </xf>
    <xf numFmtId="0" fontId="18" fillId="0" borderId="0" xfId="83" applyFont="1" applyFill="1" applyAlignment="1">
      <alignment horizontal="center"/>
      <protection/>
    </xf>
    <xf numFmtId="0" fontId="28" fillId="0" borderId="0" xfId="83" applyFont="1" applyFill="1" applyBorder="1">
      <alignment/>
      <protection/>
    </xf>
    <xf numFmtId="0" fontId="28" fillId="0" borderId="0" xfId="83" applyFont="1" applyFill="1" applyAlignment="1">
      <alignment horizontal="center"/>
      <protection/>
    </xf>
    <xf numFmtId="0" fontId="28" fillId="0" borderId="24" xfId="83" applyFont="1" applyFill="1" applyBorder="1" applyAlignment="1">
      <alignment horizontal="center" vertical="center"/>
      <protection/>
    </xf>
    <xf numFmtId="0" fontId="18" fillId="0" borderId="24" xfId="83" applyFont="1" applyFill="1" applyBorder="1" applyAlignment="1">
      <alignment horizontal="center" vertical="center" wrapText="1"/>
      <protection/>
    </xf>
    <xf numFmtId="0" fontId="9" fillId="0" borderId="0" xfId="83" applyFont="1" applyAlignment="1">
      <alignment vertical="center"/>
      <protection/>
    </xf>
    <xf numFmtId="240" fontId="28" fillId="0" borderId="10" xfId="83" applyNumberFormat="1" applyFont="1" applyFill="1" applyBorder="1" applyAlignment="1">
      <alignment horizontal="right" vertical="center"/>
      <protection/>
    </xf>
    <xf numFmtId="242" fontId="28" fillId="0" borderId="22" xfId="83" applyNumberFormat="1" applyFont="1" applyFill="1" applyBorder="1" applyAlignment="1">
      <alignment vertical="center"/>
      <protection/>
    </xf>
    <xf numFmtId="184" fontId="28" fillId="0" borderId="22" xfId="83" applyNumberFormat="1" applyFont="1" applyFill="1" applyBorder="1" applyAlignment="1">
      <alignment horizontal="right" vertical="center"/>
      <protection/>
    </xf>
    <xf numFmtId="240" fontId="28" fillId="0" borderId="11" xfId="83" applyNumberFormat="1" applyFont="1" applyFill="1" applyBorder="1" applyAlignment="1">
      <alignment horizontal="right" vertical="center"/>
      <protection/>
    </xf>
    <xf numFmtId="184" fontId="9" fillId="0" borderId="17" xfId="83" applyNumberFormat="1" applyFont="1" applyFill="1" applyBorder="1" applyAlignment="1">
      <alignment horizontal="right" vertical="center"/>
      <protection/>
    </xf>
    <xf numFmtId="242" fontId="28" fillId="0" borderId="11" xfId="83" applyNumberFormat="1" applyFont="1" applyFill="1" applyBorder="1" applyAlignment="1">
      <alignment horizontal="right" vertical="center"/>
      <protection/>
    </xf>
    <xf numFmtId="242" fontId="8" fillId="0" borderId="17" xfId="83" applyNumberFormat="1" applyFont="1" applyFill="1" applyBorder="1" applyAlignment="1">
      <alignment horizontal="right" vertical="center"/>
      <protection/>
    </xf>
    <xf numFmtId="178" fontId="28" fillId="0" borderId="11" xfId="83" applyNumberFormat="1" applyFont="1" applyFill="1" applyBorder="1" applyAlignment="1">
      <alignment horizontal="right" vertical="center"/>
      <protection/>
    </xf>
    <xf numFmtId="0" fontId="110" fillId="0" borderId="0" xfId="71" applyFont="1">
      <alignment vertical="center"/>
      <protection/>
    </xf>
    <xf numFmtId="49" fontId="18" fillId="0" borderId="35" xfId="83" applyNumberFormat="1" applyFont="1" applyFill="1" applyBorder="1" applyAlignment="1">
      <alignment horizontal="center" vertical="center"/>
      <protection/>
    </xf>
    <xf numFmtId="242" fontId="28" fillId="0" borderId="44" xfId="83" applyNumberFormat="1" applyFont="1" applyFill="1" applyBorder="1" applyAlignment="1">
      <alignment vertical="center"/>
      <protection/>
    </xf>
    <xf numFmtId="178" fontId="28" fillId="0" borderId="44" xfId="83" applyNumberFormat="1" applyFont="1" applyFill="1" applyBorder="1" applyAlignment="1">
      <alignment vertical="center"/>
      <protection/>
    </xf>
    <xf numFmtId="240" fontId="28" fillId="0" borderId="35" xfId="83" applyNumberFormat="1" applyFont="1" applyFill="1" applyBorder="1" applyAlignment="1">
      <alignment horizontal="right" vertical="center"/>
      <protection/>
    </xf>
    <xf numFmtId="178" fontId="9" fillId="0" borderId="45" xfId="83" applyNumberFormat="1" applyFont="1" applyFill="1" applyBorder="1" applyAlignment="1">
      <alignment vertical="center"/>
      <protection/>
    </xf>
    <xf numFmtId="242" fontId="28" fillId="0" borderId="35" xfId="83" applyNumberFormat="1" applyFont="1" applyFill="1" applyBorder="1" applyAlignment="1">
      <alignment vertical="center"/>
      <protection/>
    </xf>
    <xf numFmtId="242" fontId="8" fillId="0" borderId="45" xfId="83" applyNumberFormat="1" applyFont="1" applyFill="1" applyBorder="1" applyAlignment="1">
      <alignment vertical="center"/>
      <protection/>
    </xf>
    <xf numFmtId="178" fontId="28" fillId="0" borderId="35" xfId="83" applyNumberFormat="1" applyFont="1" applyFill="1" applyBorder="1" applyAlignment="1">
      <alignment vertical="center"/>
      <protection/>
    </xf>
    <xf numFmtId="0" fontId="110" fillId="0" borderId="0" xfId="71" applyFont="1" applyBorder="1">
      <alignment vertical="center"/>
      <protection/>
    </xf>
    <xf numFmtId="49" fontId="18" fillId="0" borderId="47" xfId="83" applyNumberFormat="1" applyFont="1" applyFill="1" applyBorder="1" applyAlignment="1">
      <alignment horizontal="center" vertical="center"/>
      <protection/>
    </xf>
    <xf numFmtId="242" fontId="28" fillId="0" borderId="48" xfId="83" applyNumberFormat="1" applyFont="1" applyFill="1" applyBorder="1" applyAlignment="1">
      <alignment vertical="center"/>
      <protection/>
    </xf>
    <xf numFmtId="178" fontId="28" fillId="0" borderId="48" xfId="83" applyNumberFormat="1" applyFont="1" applyFill="1" applyBorder="1" applyAlignment="1">
      <alignment vertical="center"/>
      <protection/>
    </xf>
    <xf numFmtId="240" fontId="28" fillId="0" borderId="47" xfId="83" applyNumberFormat="1" applyFont="1" applyFill="1" applyBorder="1" applyAlignment="1">
      <alignment horizontal="right" vertical="center"/>
      <protection/>
    </xf>
    <xf numFmtId="178" fontId="9" fillId="0" borderId="49" xfId="83" applyNumberFormat="1" applyFont="1" applyFill="1" applyBorder="1" applyAlignment="1">
      <alignment vertical="center"/>
      <protection/>
    </xf>
    <xf numFmtId="242" fontId="28" fillId="0" borderId="47" xfId="83" applyNumberFormat="1" applyFont="1" applyFill="1" applyBorder="1" applyAlignment="1">
      <alignment vertical="center"/>
      <protection/>
    </xf>
    <xf numFmtId="242" fontId="8" fillId="0" borderId="49" xfId="83" applyNumberFormat="1" applyFont="1" applyFill="1" applyBorder="1" applyAlignment="1">
      <alignment vertical="center"/>
      <protection/>
    </xf>
    <xf numFmtId="178" fontId="28" fillId="0" borderId="47" xfId="83" applyNumberFormat="1" applyFont="1" applyFill="1" applyBorder="1" applyAlignment="1">
      <alignment vertical="center"/>
      <protection/>
    </xf>
    <xf numFmtId="49" fontId="18" fillId="0" borderId="39" xfId="83" applyNumberFormat="1" applyFont="1" applyFill="1" applyBorder="1" applyAlignment="1">
      <alignment horizontal="center" vertical="center"/>
      <protection/>
    </xf>
    <xf numFmtId="242" fontId="28" fillId="0" borderId="43" xfId="83" applyNumberFormat="1" applyFont="1" applyFill="1" applyBorder="1" applyAlignment="1">
      <alignment vertical="center"/>
      <protection/>
    </xf>
    <xf numFmtId="178" fontId="28" fillId="0" borderId="43" xfId="83" applyNumberFormat="1" applyFont="1" applyFill="1" applyBorder="1" applyAlignment="1">
      <alignment vertical="center"/>
      <protection/>
    </xf>
    <xf numFmtId="240" fontId="28" fillId="0" borderId="39" xfId="83" applyNumberFormat="1" applyFont="1" applyFill="1" applyBorder="1" applyAlignment="1">
      <alignment horizontal="right" vertical="center"/>
      <protection/>
    </xf>
    <xf numFmtId="178" fontId="9" fillId="0" borderId="46" xfId="83" applyNumberFormat="1" applyFont="1" applyFill="1" applyBorder="1" applyAlignment="1">
      <alignment vertical="center"/>
      <protection/>
    </xf>
    <xf numFmtId="242" fontId="28" fillId="0" borderId="39" xfId="83" applyNumberFormat="1" applyFont="1" applyFill="1" applyBorder="1" applyAlignment="1">
      <alignment vertical="center"/>
      <protection/>
    </xf>
    <xf numFmtId="242" fontId="8" fillId="0" borderId="46" xfId="83" applyNumberFormat="1" applyFont="1" applyFill="1" applyBorder="1" applyAlignment="1">
      <alignment vertical="center"/>
      <protection/>
    </xf>
    <xf numFmtId="178" fontId="28" fillId="0" borderId="39" xfId="83" applyNumberFormat="1" applyFont="1" applyFill="1" applyBorder="1" applyAlignment="1">
      <alignment vertical="center"/>
      <protection/>
    </xf>
    <xf numFmtId="49" fontId="18" fillId="0" borderId="12" xfId="83" applyNumberFormat="1" applyFont="1" applyFill="1" applyBorder="1" applyAlignment="1">
      <alignment horizontal="center" vertical="center"/>
      <protection/>
    </xf>
    <xf numFmtId="0" fontId="28" fillId="0" borderId="0" xfId="71" applyFont="1" applyFill="1" applyBorder="1" applyAlignment="1">
      <alignment horizontal="distributed" vertical="center" indent="1"/>
      <protection/>
    </xf>
    <xf numFmtId="0" fontId="28" fillId="0" borderId="15" xfId="71" applyFont="1" applyFill="1" applyBorder="1" applyAlignment="1">
      <alignment horizontal="distributed" vertical="center" indent="1"/>
      <protection/>
    </xf>
    <xf numFmtId="242" fontId="28" fillId="0" borderId="14" xfId="83" applyNumberFormat="1" applyFont="1" applyFill="1" applyBorder="1" applyAlignment="1">
      <alignment vertical="center"/>
      <protection/>
    </xf>
    <xf numFmtId="178" fontId="28" fillId="0" borderId="14" xfId="83" applyNumberFormat="1" applyFont="1" applyFill="1" applyBorder="1" applyAlignment="1">
      <alignment vertical="center"/>
      <protection/>
    </xf>
    <xf numFmtId="240" fontId="28" fillId="0" borderId="12" xfId="83" applyNumberFormat="1" applyFont="1" applyFill="1" applyBorder="1" applyAlignment="1">
      <alignment horizontal="right" vertical="center"/>
      <protection/>
    </xf>
    <xf numFmtId="178" fontId="9" fillId="0" borderId="15" xfId="83" applyNumberFormat="1" applyFont="1" applyFill="1" applyBorder="1" applyAlignment="1">
      <alignment vertical="center"/>
      <protection/>
    </xf>
    <xf numFmtId="242" fontId="28" fillId="0" borderId="12" xfId="83" applyNumberFormat="1" applyFont="1" applyFill="1" applyBorder="1" applyAlignment="1">
      <alignment vertical="center"/>
      <protection/>
    </xf>
    <xf numFmtId="242" fontId="8" fillId="0" borderId="15" xfId="83" applyNumberFormat="1" applyFont="1" applyFill="1" applyBorder="1" applyAlignment="1">
      <alignment vertical="center"/>
      <protection/>
    </xf>
    <xf numFmtId="178" fontId="28" fillId="0" borderId="12" xfId="83" applyNumberFormat="1" applyFont="1" applyFill="1" applyBorder="1" applyAlignment="1">
      <alignment vertical="center"/>
      <protection/>
    </xf>
    <xf numFmtId="49" fontId="18" fillId="0" borderId="16" xfId="83" applyNumberFormat="1" applyFont="1" applyFill="1" applyBorder="1" applyAlignment="1">
      <alignment horizontal="center" vertical="center"/>
      <protection/>
    </xf>
    <xf numFmtId="0" fontId="28" fillId="0" borderId="19" xfId="71" applyFont="1" applyFill="1" applyBorder="1" applyAlignment="1">
      <alignment horizontal="distributed" vertical="center" indent="1"/>
      <protection/>
    </xf>
    <xf numFmtId="0" fontId="28" fillId="0" borderId="28" xfId="71" applyFont="1" applyFill="1" applyBorder="1" applyAlignment="1">
      <alignment horizontal="distributed" vertical="center" indent="1"/>
      <protection/>
    </xf>
    <xf numFmtId="242" fontId="28" fillId="0" borderId="25" xfId="83" applyNumberFormat="1" applyFont="1" applyFill="1" applyBorder="1" applyAlignment="1">
      <alignment vertical="center"/>
      <protection/>
    </xf>
    <xf numFmtId="178" fontId="28" fillId="0" borderId="25" xfId="83" applyNumberFormat="1" applyFont="1" applyFill="1" applyBorder="1" applyAlignment="1">
      <alignment vertical="center"/>
      <protection/>
    </xf>
    <xf numFmtId="240" fontId="28" fillId="0" borderId="16" xfId="83" applyNumberFormat="1" applyFont="1" applyFill="1" applyBorder="1" applyAlignment="1">
      <alignment horizontal="right" vertical="center"/>
      <protection/>
    </xf>
    <xf numFmtId="178" fontId="9" fillId="0" borderId="28" xfId="83" applyNumberFormat="1" applyFont="1" applyFill="1" applyBorder="1" applyAlignment="1">
      <alignment vertical="center"/>
      <protection/>
    </xf>
    <xf numFmtId="242" fontId="28" fillId="0" borderId="16" xfId="83" applyNumberFormat="1" applyFont="1" applyFill="1" applyBorder="1" applyAlignment="1">
      <alignment vertical="center"/>
      <protection/>
    </xf>
    <xf numFmtId="242" fontId="8" fillId="0" borderId="28" xfId="83" applyNumberFormat="1" applyFont="1" applyFill="1" applyBorder="1" applyAlignment="1">
      <alignment vertical="center"/>
      <protection/>
    </xf>
    <xf numFmtId="178" fontId="28" fillId="0" borderId="16" xfId="83" applyNumberFormat="1" applyFont="1" applyFill="1" applyBorder="1" applyAlignment="1">
      <alignment vertical="center"/>
      <protection/>
    </xf>
    <xf numFmtId="240" fontId="28" fillId="0" borderId="47" xfId="83" applyNumberFormat="1" applyFont="1" applyFill="1" applyBorder="1" applyAlignment="1">
      <alignment vertical="center"/>
      <protection/>
    </xf>
    <xf numFmtId="240" fontId="28" fillId="0" borderId="39" xfId="83" applyNumberFormat="1" applyFont="1" applyFill="1" applyBorder="1" applyAlignment="1">
      <alignment vertical="center"/>
      <protection/>
    </xf>
    <xf numFmtId="240" fontId="28" fillId="0" borderId="16" xfId="83" applyNumberFormat="1" applyFont="1" applyFill="1" applyBorder="1" applyAlignment="1">
      <alignment vertical="center"/>
      <protection/>
    </xf>
    <xf numFmtId="49" fontId="18" fillId="0" borderId="11" xfId="83" applyNumberFormat="1" applyFont="1" applyFill="1" applyBorder="1" applyAlignment="1">
      <alignment horizontal="center" vertical="center"/>
      <protection/>
    </xf>
    <xf numFmtId="0" fontId="28" fillId="0" borderId="13" xfId="71" applyFont="1" applyFill="1" applyBorder="1" applyAlignment="1">
      <alignment horizontal="distributed" vertical="center" indent="1"/>
      <protection/>
    </xf>
    <xf numFmtId="0" fontId="28" fillId="0" borderId="17" xfId="71" applyFont="1" applyFill="1" applyBorder="1" applyAlignment="1">
      <alignment horizontal="distributed" vertical="center" indent="1"/>
      <protection/>
    </xf>
    <xf numFmtId="178" fontId="28" fillId="0" borderId="22" xfId="83" applyNumberFormat="1" applyFont="1" applyFill="1" applyBorder="1" applyAlignment="1">
      <alignment vertical="center"/>
      <protection/>
    </xf>
    <xf numFmtId="178" fontId="9" fillId="0" borderId="17" xfId="83" applyNumberFormat="1" applyFont="1" applyFill="1" applyBorder="1" applyAlignment="1">
      <alignment vertical="center"/>
      <protection/>
    </xf>
    <xf numFmtId="242" fontId="28" fillId="0" borderId="11" xfId="83" applyNumberFormat="1" applyFont="1" applyFill="1" applyBorder="1" applyAlignment="1">
      <alignment vertical="center"/>
      <protection/>
    </xf>
    <xf numFmtId="242" fontId="8" fillId="0" borderId="17" xfId="83" applyNumberFormat="1" applyFont="1" applyFill="1" applyBorder="1" applyAlignment="1">
      <alignment vertical="center"/>
      <protection/>
    </xf>
    <xf numFmtId="178" fontId="28" fillId="0" borderId="11" xfId="83" applyNumberFormat="1" applyFont="1" applyFill="1" applyBorder="1" applyAlignment="1">
      <alignment vertical="center"/>
      <protection/>
    </xf>
    <xf numFmtId="184" fontId="28" fillId="0" borderId="44" xfId="83" applyNumberFormat="1" applyFont="1" applyFill="1" applyBorder="1" applyAlignment="1">
      <alignment horizontal="right" vertical="center"/>
      <protection/>
    </xf>
    <xf numFmtId="184" fontId="9" fillId="0" borderId="45" xfId="83" applyNumberFormat="1" applyFont="1" applyFill="1" applyBorder="1" applyAlignment="1">
      <alignment horizontal="right" vertical="center"/>
      <protection/>
    </xf>
    <xf numFmtId="184" fontId="28" fillId="0" borderId="35" xfId="83" applyNumberFormat="1" applyFont="1" applyFill="1" applyBorder="1" applyAlignment="1">
      <alignment horizontal="right" vertical="center"/>
      <protection/>
    </xf>
    <xf numFmtId="184" fontId="28" fillId="0" borderId="48" xfId="83" applyNumberFormat="1" applyFont="1" applyFill="1" applyBorder="1" applyAlignment="1">
      <alignment horizontal="right" vertical="center"/>
      <protection/>
    </xf>
    <xf numFmtId="184" fontId="9" fillId="0" borderId="49" xfId="83" applyNumberFormat="1" applyFont="1" applyFill="1" applyBorder="1" applyAlignment="1">
      <alignment horizontal="right" vertical="center"/>
      <protection/>
    </xf>
    <xf numFmtId="184" fontId="28" fillId="0" borderId="47" xfId="83" applyNumberFormat="1" applyFont="1" applyFill="1" applyBorder="1" applyAlignment="1">
      <alignment horizontal="right" vertical="center"/>
      <protection/>
    </xf>
    <xf numFmtId="184" fontId="28" fillId="0" borderId="43" xfId="83" applyNumberFormat="1" applyFont="1" applyFill="1" applyBorder="1" applyAlignment="1">
      <alignment horizontal="right" vertical="center"/>
      <protection/>
    </xf>
    <xf numFmtId="184" fontId="9" fillId="0" borderId="46" xfId="83" applyNumberFormat="1" applyFont="1" applyFill="1" applyBorder="1" applyAlignment="1">
      <alignment horizontal="right" vertical="center"/>
      <protection/>
    </xf>
    <xf numFmtId="184" fontId="28" fillId="0" borderId="39" xfId="83" applyNumberFormat="1" applyFont="1" applyFill="1" applyBorder="1" applyAlignment="1">
      <alignment horizontal="right" vertical="center"/>
      <protection/>
    </xf>
    <xf numFmtId="0" fontId="28" fillId="0" borderId="0" xfId="77" applyFont="1" applyFill="1" applyBorder="1" applyAlignment="1">
      <alignment horizontal="distributed" vertical="center" indent="1"/>
      <protection/>
    </xf>
    <xf numFmtId="0" fontId="28" fillId="0" borderId="15" xfId="77" applyFont="1" applyFill="1" applyBorder="1" applyAlignment="1">
      <alignment horizontal="distributed" vertical="center" indent="1"/>
      <protection/>
    </xf>
    <xf numFmtId="184" fontId="28" fillId="0" borderId="14" xfId="83" applyNumberFormat="1" applyFont="1" applyFill="1" applyBorder="1" applyAlignment="1">
      <alignment horizontal="right" vertical="center"/>
      <protection/>
    </xf>
    <xf numFmtId="184" fontId="9" fillId="0" borderId="15" xfId="83" applyNumberFormat="1" applyFont="1" applyFill="1" applyBorder="1" applyAlignment="1">
      <alignment horizontal="right" vertical="center"/>
      <protection/>
    </xf>
    <xf numFmtId="184" fontId="28" fillId="0" borderId="12" xfId="83" applyNumberFormat="1" applyFont="1" applyFill="1" applyBorder="1" applyAlignment="1">
      <alignment horizontal="right" vertical="center"/>
      <protection/>
    </xf>
    <xf numFmtId="0" fontId="18" fillId="0" borderId="12" xfId="83" applyFont="1" applyFill="1" applyBorder="1" applyAlignment="1">
      <alignment horizontal="center" vertical="center"/>
      <protection/>
    </xf>
    <xf numFmtId="0" fontId="9" fillId="0" borderId="0" xfId="83" applyFont="1" applyBorder="1" applyAlignment="1">
      <alignment vertical="center"/>
      <protection/>
    </xf>
    <xf numFmtId="0" fontId="18" fillId="0" borderId="16" xfId="83" applyFont="1" applyFill="1" applyBorder="1" applyAlignment="1">
      <alignment horizontal="center" vertical="center"/>
      <protection/>
    </xf>
    <xf numFmtId="0" fontId="28" fillId="0" borderId="19" xfId="83" applyFont="1" applyBorder="1" applyAlignment="1">
      <alignment vertical="center"/>
      <protection/>
    </xf>
    <xf numFmtId="0" fontId="28" fillId="0" borderId="28" xfId="77" applyFont="1" applyFill="1" applyBorder="1" applyAlignment="1">
      <alignment horizontal="distributed" vertical="center" indent="1"/>
      <protection/>
    </xf>
    <xf numFmtId="184" fontId="28" fillId="0" borderId="25" xfId="83" applyNumberFormat="1" applyFont="1" applyFill="1" applyBorder="1" applyAlignment="1">
      <alignment horizontal="right" vertical="center"/>
      <protection/>
    </xf>
    <xf numFmtId="184" fontId="9" fillId="0" borderId="28" xfId="83" applyNumberFormat="1" applyFont="1" applyFill="1" applyBorder="1" applyAlignment="1">
      <alignment horizontal="right" vertical="center"/>
      <protection/>
    </xf>
    <xf numFmtId="184" fontId="28" fillId="0" borderId="16" xfId="83" applyNumberFormat="1" applyFont="1" applyFill="1" applyBorder="1" applyAlignment="1">
      <alignment horizontal="right" vertical="center"/>
      <protection/>
    </xf>
    <xf numFmtId="0" fontId="18" fillId="0" borderId="47" xfId="83" applyFont="1" applyFill="1" applyBorder="1" applyAlignment="1">
      <alignment horizontal="center" vertical="center"/>
      <protection/>
    </xf>
    <xf numFmtId="0" fontId="18" fillId="0" borderId="39" xfId="83" applyFont="1" applyFill="1" applyBorder="1" applyAlignment="1">
      <alignment horizontal="center" vertical="center"/>
      <protection/>
    </xf>
    <xf numFmtId="0" fontId="18" fillId="0" borderId="11" xfId="83" applyFont="1" applyFill="1" applyBorder="1" applyAlignment="1">
      <alignment horizontal="center" vertical="center"/>
      <protection/>
    </xf>
    <xf numFmtId="0" fontId="28" fillId="0" borderId="13" xfId="83" applyFont="1" applyBorder="1" applyAlignment="1">
      <alignment vertical="center"/>
      <protection/>
    </xf>
    <xf numFmtId="0" fontId="28" fillId="0" borderId="17" xfId="77" applyFont="1" applyFill="1" applyBorder="1" applyAlignment="1">
      <alignment horizontal="distributed" vertical="center" indent="1"/>
      <protection/>
    </xf>
    <xf numFmtId="184" fontId="28" fillId="0" borderId="11" xfId="83" applyNumberFormat="1" applyFont="1" applyFill="1" applyBorder="1" applyAlignment="1">
      <alignment horizontal="right" vertical="center"/>
      <protection/>
    </xf>
    <xf numFmtId="0" fontId="85" fillId="0" borderId="0" xfId="76">
      <alignment vertical="center"/>
      <protection/>
    </xf>
    <xf numFmtId="240" fontId="28" fillId="0" borderId="35" xfId="83" applyNumberFormat="1" applyFont="1" applyFill="1" applyBorder="1" applyAlignment="1">
      <alignment vertical="center"/>
      <protection/>
    </xf>
    <xf numFmtId="49" fontId="85" fillId="0" borderId="0" xfId="78" applyNumberFormat="1" applyBorder="1" applyAlignment="1">
      <alignment/>
      <protection/>
    </xf>
    <xf numFmtId="0" fontId="85" fillId="0" borderId="0" xfId="76" applyBorder="1">
      <alignment vertical="center"/>
      <protection/>
    </xf>
    <xf numFmtId="0" fontId="28" fillId="0" borderId="50" xfId="71" applyFont="1" applyFill="1" applyBorder="1" applyAlignment="1">
      <alignment vertical="center"/>
      <protection/>
    </xf>
    <xf numFmtId="0" fontId="111" fillId="0" borderId="51" xfId="76" applyFont="1" applyBorder="1">
      <alignment vertical="center"/>
      <protection/>
    </xf>
    <xf numFmtId="0" fontId="28" fillId="0" borderId="52" xfId="71" applyFont="1" applyFill="1" applyBorder="1" applyAlignment="1">
      <alignment vertical="center"/>
      <protection/>
    </xf>
    <xf numFmtId="0" fontId="111" fillId="0" borderId="40" xfId="76" applyFont="1" applyBorder="1">
      <alignment vertical="center"/>
      <protection/>
    </xf>
    <xf numFmtId="49" fontId="28" fillId="0" borderId="0" xfId="83" applyNumberFormat="1" applyFont="1" applyFill="1" applyBorder="1" applyAlignment="1">
      <alignment horizontal="center" vertical="center"/>
      <protection/>
    </xf>
    <xf numFmtId="0" fontId="28" fillId="0" borderId="15" xfId="71" applyFont="1" applyFill="1" applyBorder="1" applyAlignment="1">
      <alignment vertical="center" shrinkToFit="1"/>
      <protection/>
    </xf>
    <xf numFmtId="240" fontId="28" fillId="0" borderId="12" xfId="83" applyNumberFormat="1" applyFont="1" applyFill="1" applyBorder="1" applyAlignment="1">
      <alignment vertical="center"/>
      <protection/>
    </xf>
    <xf numFmtId="49" fontId="28" fillId="0" borderId="19" xfId="83" applyNumberFormat="1" applyFont="1" applyFill="1" applyBorder="1" applyAlignment="1">
      <alignment horizontal="center" vertical="center"/>
      <protection/>
    </xf>
    <xf numFmtId="0" fontId="28" fillId="0" borderId="28" xfId="71" applyFont="1" applyFill="1" applyBorder="1" applyAlignment="1">
      <alignment vertical="center" shrinkToFit="1"/>
      <protection/>
    </xf>
    <xf numFmtId="0" fontId="28" fillId="0" borderId="28" xfId="71" applyFont="1" applyFill="1" applyBorder="1" applyAlignment="1">
      <alignment vertical="center"/>
      <protection/>
    </xf>
    <xf numFmtId="49" fontId="18" fillId="0" borderId="53" xfId="83" applyNumberFormat="1" applyFont="1" applyFill="1" applyBorder="1" applyAlignment="1">
      <alignment horizontal="center" vertical="center"/>
      <protection/>
    </xf>
    <xf numFmtId="49" fontId="28" fillId="0" borderId="54" xfId="83" applyNumberFormat="1" applyFont="1" applyFill="1" applyBorder="1" applyAlignment="1">
      <alignment horizontal="center" vertical="center"/>
      <protection/>
    </xf>
    <xf numFmtId="0" fontId="28" fillId="0" borderId="55" xfId="71" applyFont="1" applyFill="1" applyBorder="1" applyAlignment="1">
      <alignment vertical="center" shrinkToFit="1"/>
      <protection/>
    </xf>
    <xf numFmtId="242" fontId="28" fillId="0" borderId="56" xfId="83" applyNumberFormat="1" applyFont="1" applyFill="1" applyBorder="1" applyAlignment="1">
      <alignment vertical="center"/>
      <protection/>
    </xf>
    <xf numFmtId="178" fontId="28" fillId="0" borderId="56" xfId="83" applyNumberFormat="1" applyFont="1" applyFill="1" applyBorder="1" applyAlignment="1">
      <alignment vertical="center"/>
      <protection/>
    </xf>
    <xf numFmtId="240" fontId="28" fillId="0" borderId="53" xfId="83" applyNumberFormat="1" applyFont="1" applyFill="1" applyBorder="1" applyAlignment="1">
      <alignment horizontal="right" vertical="center"/>
      <protection/>
    </xf>
    <xf numFmtId="178" fontId="9" fillId="0" borderId="55" xfId="83" applyNumberFormat="1" applyFont="1" applyFill="1" applyBorder="1" applyAlignment="1">
      <alignment vertical="center"/>
      <protection/>
    </xf>
    <xf numFmtId="242" fontId="28" fillId="0" borderId="53" xfId="83" applyNumberFormat="1" applyFont="1" applyFill="1" applyBorder="1" applyAlignment="1">
      <alignment horizontal="right" vertical="center"/>
      <protection/>
    </xf>
    <xf numFmtId="242" fontId="8" fillId="0" borderId="55" xfId="83" applyNumberFormat="1" applyFont="1" applyFill="1" applyBorder="1" applyAlignment="1">
      <alignment horizontal="right" vertical="center"/>
      <protection/>
    </xf>
    <xf numFmtId="178" fontId="28" fillId="0" borderId="53" xfId="83" applyNumberFormat="1" applyFont="1" applyFill="1" applyBorder="1" applyAlignment="1">
      <alignment horizontal="right" vertical="center"/>
      <protection/>
    </xf>
    <xf numFmtId="49" fontId="18" fillId="0" borderId="0" xfId="83" applyNumberFormat="1" applyFont="1" applyFill="1" applyBorder="1" applyAlignment="1">
      <alignment horizontal="center" vertical="center"/>
      <protection/>
    </xf>
    <xf numFmtId="0" fontId="28" fillId="0" borderId="0" xfId="71" applyFont="1" applyFill="1" applyBorder="1" applyAlignment="1">
      <alignment vertical="center"/>
      <protection/>
    </xf>
    <xf numFmtId="242" fontId="28" fillId="0" borderId="0" xfId="83" applyNumberFormat="1" applyFont="1" applyFill="1" applyBorder="1" applyAlignment="1">
      <alignment vertical="center"/>
      <protection/>
    </xf>
    <xf numFmtId="178" fontId="28" fillId="0" borderId="0" xfId="83" applyNumberFormat="1" applyFont="1" applyFill="1" applyBorder="1" applyAlignment="1">
      <alignment vertical="center"/>
      <protection/>
    </xf>
    <xf numFmtId="240" fontId="28" fillId="0" borderId="0" xfId="83" applyNumberFormat="1" applyFont="1" applyFill="1" applyBorder="1" applyAlignment="1">
      <alignment vertical="center"/>
      <protection/>
    </xf>
    <xf numFmtId="178" fontId="9" fillId="0" borderId="0" xfId="83" applyNumberFormat="1" applyFont="1" applyFill="1" applyBorder="1" applyAlignment="1">
      <alignment vertical="center"/>
      <protection/>
    </xf>
    <xf numFmtId="242" fontId="28" fillId="0" borderId="0" xfId="83" applyNumberFormat="1" applyFont="1" applyFill="1" applyBorder="1" applyAlignment="1">
      <alignment horizontal="right" vertical="center"/>
      <protection/>
    </xf>
    <xf numFmtId="242" fontId="8" fillId="0" borderId="0" xfId="83" applyNumberFormat="1" applyFont="1" applyFill="1" applyBorder="1" applyAlignment="1">
      <alignment horizontal="right" vertical="center"/>
      <protection/>
    </xf>
    <xf numFmtId="178" fontId="28" fillId="0" borderId="0" xfId="83" applyNumberFormat="1" applyFont="1" applyFill="1" applyBorder="1" applyAlignment="1">
      <alignment horizontal="right" vertical="center"/>
      <protection/>
    </xf>
    <xf numFmtId="0" fontId="106" fillId="0" borderId="57" xfId="71" applyFont="1" applyBorder="1" applyAlignment="1">
      <alignment vertical="center"/>
      <protection/>
    </xf>
    <xf numFmtId="0" fontId="106" fillId="0" borderId="26" xfId="71" applyFont="1" applyBorder="1" applyAlignment="1">
      <alignment vertical="center"/>
      <protection/>
    </xf>
    <xf numFmtId="0" fontId="106" fillId="0" borderId="27" xfId="71" applyFont="1" applyBorder="1" applyAlignment="1">
      <alignment vertical="center"/>
      <protection/>
    </xf>
    <xf numFmtId="240" fontId="107" fillId="0" borderId="11" xfId="71" applyNumberFormat="1" applyFont="1" applyBorder="1" applyAlignment="1">
      <alignment horizontal="right" vertical="center"/>
      <protection/>
    </xf>
    <xf numFmtId="0" fontId="107" fillId="0" borderId="11" xfId="71" applyFont="1" applyBorder="1" applyAlignment="1">
      <alignment horizontal="right" vertical="center"/>
      <protection/>
    </xf>
    <xf numFmtId="0" fontId="109" fillId="0" borderId="17" xfId="71" applyFont="1" applyBorder="1" applyAlignment="1">
      <alignment horizontal="right" vertical="center"/>
      <protection/>
    </xf>
    <xf numFmtId="180" fontId="28" fillId="0" borderId="44" xfId="83" applyNumberFormat="1" applyFont="1" applyFill="1" applyBorder="1" applyAlignment="1">
      <alignment vertical="center"/>
      <protection/>
    </xf>
    <xf numFmtId="180" fontId="28" fillId="0" borderId="35" xfId="83" applyNumberFormat="1" applyFont="1" applyFill="1" applyBorder="1" applyAlignment="1">
      <alignment vertical="center"/>
      <protection/>
    </xf>
    <xf numFmtId="180" fontId="8" fillId="0" borderId="45" xfId="83" applyNumberFormat="1" applyFont="1" applyFill="1" applyBorder="1" applyAlignment="1">
      <alignment vertical="center"/>
      <protection/>
    </xf>
    <xf numFmtId="180" fontId="28" fillId="0" borderId="48" xfId="83" applyNumberFormat="1" applyFont="1" applyFill="1" applyBorder="1" applyAlignment="1">
      <alignment vertical="center"/>
      <protection/>
    </xf>
    <xf numFmtId="180" fontId="28" fillId="0" borderId="47" xfId="83" applyNumberFormat="1" applyFont="1" applyFill="1" applyBorder="1" applyAlignment="1">
      <alignment vertical="center"/>
      <protection/>
    </xf>
    <xf numFmtId="180" fontId="8" fillId="0" borderId="49" xfId="83" applyNumberFormat="1" applyFont="1" applyFill="1" applyBorder="1" applyAlignment="1">
      <alignment vertical="center"/>
      <protection/>
    </xf>
    <xf numFmtId="180" fontId="28" fillId="0" borderId="43" xfId="83" applyNumberFormat="1" applyFont="1" applyFill="1" applyBorder="1" applyAlignment="1">
      <alignment vertical="center"/>
      <protection/>
    </xf>
    <xf numFmtId="180" fontId="28" fillId="0" borderId="39" xfId="83" applyNumberFormat="1" applyFont="1" applyFill="1" applyBorder="1" applyAlignment="1">
      <alignment vertical="center"/>
      <protection/>
    </xf>
    <xf numFmtId="180" fontId="8" fillId="0" borderId="46" xfId="83" applyNumberFormat="1" applyFont="1" applyFill="1" applyBorder="1" applyAlignment="1">
      <alignment vertical="center"/>
      <protection/>
    </xf>
    <xf numFmtId="180" fontId="28" fillId="0" borderId="14" xfId="83" applyNumberFormat="1" applyFont="1" applyFill="1" applyBorder="1" applyAlignment="1">
      <alignment vertical="center"/>
      <protection/>
    </xf>
    <xf numFmtId="180" fontId="28" fillId="0" borderId="12" xfId="83" applyNumberFormat="1" applyFont="1" applyFill="1" applyBorder="1" applyAlignment="1">
      <alignment vertical="center"/>
      <protection/>
    </xf>
    <xf numFmtId="180" fontId="8" fillId="0" borderId="15" xfId="83" applyNumberFormat="1" applyFont="1" applyFill="1" applyBorder="1" applyAlignment="1">
      <alignment vertical="center"/>
      <protection/>
    </xf>
    <xf numFmtId="180" fontId="28" fillId="0" borderId="25" xfId="83" applyNumberFormat="1" applyFont="1" applyFill="1" applyBorder="1" applyAlignment="1">
      <alignment vertical="center"/>
      <protection/>
    </xf>
    <xf numFmtId="180" fontId="28" fillId="0" borderId="16" xfId="83" applyNumberFormat="1" applyFont="1" applyFill="1" applyBorder="1" applyAlignment="1">
      <alignment vertical="center"/>
      <protection/>
    </xf>
    <xf numFmtId="180" fontId="8" fillId="0" borderId="28" xfId="83" applyNumberFormat="1" applyFont="1" applyFill="1" applyBorder="1" applyAlignment="1">
      <alignment vertical="center"/>
      <protection/>
    </xf>
    <xf numFmtId="180" fontId="28" fillId="0" borderId="22" xfId="83" applyNumberFormat="1" applyFont="1" applyFill="1" applyBorder="1" applyAlignment="1">
      <alignment vertical="center"/>
      <protection/>
    </xf>
    <xf numFmtId="180" fontId="28" fillId="0" borderId="11" xfId="83" applyNumberFormat="1" applyFont="1" applyFill="1" applyBorder="1" applyAlignment="1">
      <alignment vertical="center"/>
      <protection/>
    </xf>
    <xf numFmtId="180" fontId="8" fillId="0" borderId="17" xfId="83" applyNumberFormat="1" applyFont="1" applyFill="1" applyBorder="1" applyAlignment="1">
      <alignment vertical="center"/>
      <protection/>
    </xf>
    <xf numFmtId="0" fontId="28" fillId="0" borderId="0" xfId="83" applyFont="1" applyBorder="1" applyAlignment="1">
      <alignment vertical="center"/>
      <protection/>
    </xf>
    <xf numFmtId="49" fontId="18" fillId="0" borderId="10" xfId="83" applyNumberFormat="1" applyFont="1" applyFill="1" applyBorder="1" applyAlignment="1">
      <alignment horizontal="center" vertical="center"/>
      <protection/>
    </xf>
    <xf numFmtId="0" fontId="28" fillId="0" borderId="58" xfId="71" applyFont="1" applyFill="1" applyBorder="1" applyAlignment="1">
      <alignment vertical="center"/>
      <protection/>
    </xf>
    <xf numFmtId="0" fontId="111" fillId="0" borderId="59" xfId="76" applyFont="1" applyBorder="1">
      <alignment vertical="center"/>
      <protection/>
    </xf>
    <xf numFmtId="180" fontId="28" fillId="0" borderId="21" xfId="83" applyNumberFormat="1" applyFont="1" applyFill="1" applyBorder="1" applyAlignment="1">
      <alignment vertical="center"/>
      <protection/>
    </xf>
    <xf numFmtId="178" fontId="28" fillId="0" borderId="21" xfId="83" applyNumberFormat="1" applyFont="1" applyFill="1" applyBorder="1" applyAlignment="1">
      <alignment vertical="center"/>
      <protection/>
    </xf>
    <xf numFmtId="178" fontId="9" fillId="0" borderId="18" xfId="83" applyNumberFormat="1" applyFont="1" applyFill="1" applyBorder="1" applyAlignment="1">
      <alignment vertical="center"/>
      <protection/>
    </xf>
    <xf numFmtId="180" fontId="28" fillId="0" borderId="10" xfId="83" applyNumberFormat="1" applyFont="1" applyFill="1" applyBorder="1" applyAlignment="1">
      <alignment vertical="center"/>
      <protection/>
    </xf>
    <xf numFmtId="180" fontId="8" fillId="0" borderId="18" xfId="83" applyNumberFormat="1" applyFont="1" applyFill="1" applyBorder="1" applyAlignment="1">
      <alignment vertical="center"/>
      <protection/>
    </xf>
    <xf numFmtId="178" fontId="28" fillId="0" borderId="10" xfId="83" applyNumberFormat="1" applyFont="1" applyFill="1" applyBorder="1" applyAlignment="1">
      <alignment vertical="center"/>
      <protection/>
    </xf>
    <xf numFmtId="0" fontId="28" fillId="0" borderId="60" xfId="71" applyFont="1" applyFill="1" applyBorder="1" applyAlignment="1">
      <alignment vertical="center"/>
      <protection/>
    </xf>
    <xf numFmtId="0" fontId="111" fillId="0" borderId="61" xfId="76" applyFont="1" applyBorder="1">
      <alignment vertical="center"/>
      <protection/>
    </xf>
    <xf numFmtId="180" fontId="28" fillId="0" borderId="56" xfId="83" applyNumberFormat="1" applyFont="1" applyFill="1" applyBorder="1" applyAlignment="1">
      <alignment vertical="center"/>
      <protection/>
    </xf>
    <xf numFmtId="180" fontId="28" fillId="0" borderId="53" xfId="83" applyNumberFormat="1" applyFont="1" applyFill="1" applyBorder="1" applyAlignment="1">
      <alignment vertical="center"/>
      <protection/>
    </xf>
    <xf numFmtId="180" fontId="8" fillId="0" borderId="55" xfId="83" applyNumberFormat="1" applyFont="1" applyFill="1" applyBorder="1" applyAlignment="1">
      <alignment vertical="center"/>
      <protection/>
    </xf>
    <xf numFmtId="178" fontId="28" fillId="0" borderId="53" xfId="83" applyNumberFormat="1" applyFont="1" applyFill="1" applyBorder="1" applyAlignment="1">
      <alignment vertical="center"/>
      <protection/>
    </xf>
    <xf numFmtId="0" fontId="112" fillId="0" borderId="0" xfId="71" applyFont="1">
      <alignment vertical="center"/>
      <protection/>
    </xf>
    <xf numFmtId="0" fontId="113" fillId="0" borderId="0" xfId="71" applyFont="1" applyAlignment="1">
      <alignment horizontal="center" vertical="center"/>
      <protection/>
    </xf>
    <xf numFmtId="0" fontId="106" fillId="0" borderId="0" xfId="78" applyFont="1">
      <alignment vertical="center"/>
      <protection/>
    </xf>
    <xf numFmtId="0" fontId="9" fillId="0" borderId="13" xfId="78" applyFont="1" applyFill="1" applyBorder="1" applyAlignment="1">
      <alignment horizontal="right" vertical="center"/>
      <protection/>
    </xf>
    <xf numFmtId="0" fontId="106" fillId="0" borderId="0" xfId="78" applyFont="1" applyAlignment="1">
      <alignment horizontal="center" vertical="center"/>
      <protection/>
    </xf>
    <xf numFmtId="0" fontId="106" fillId="0" borderId="0" xfId="78" applyFont="1" applyAlignment="1">
      <alignment vertical="center"/>
      <protection/>
    </xf>
    <xf numFmtId="180" fontId="12" fillId="0" borderId="15" xfId="92" applyNumberFormat="1" applyFont="1" applyFill="1" applyBorder="1" applyAlignment="1">
      <alignment vertical="center"/>
      <protection/>
    </xf>
    <xf numFmtId="189" fontId="12" fillId="0" borderId="14" xfId="95" applyNumberFormat="1" applyFont="1" applyFill="1" applyBorder="1" applyAlignment="1">
      <alignment vertical="center"/>
      <protection/>
    </xf>
    <xf numFmtId="180" fontId="12" fillId="0" borderId="14" xfId="92" applyNumberFormat="1" applyFont="1" applyFill="1" applyBorder="1" applyAlignment="1">
      <alignment vertical="center"/>
      <protection/>
    </xf>
    <xf numFmtId="180" fontId="12" fillId="0" borderId="14" xfId="92" applyNumberFormat="1" applyFont="1" applyFill="1" applyBorder="1" applyAlignment="1">
      <alignment horizontal="right" vertical="center"/>
      <protection/>
    </xf>
    <xf numFmtId="178" fontId="106" fillId="0" borderId="15" xfId="78" applyNumberFormat="1" applyFont="1" applyFill="1" applyBorder="1" applyAlignment="1">
      <alignment vertical="center"/>
      <protection/>
    </xf>
    <xf numFmtId="244" fontId="12" fillId="0" borderId="14" xfId="83" applyNumberFormat="1" applyFont="1" applyFill="1" applyBorder="1" applyAlignment="1">
      <alignment vertical="center"/>
      <protection/>
    </xf>
    <xf numFmtId="178" fontId="106" fillId="0" borderId="17" xfId="78" applyNumberFormat="1" applyFont="1" applyFill="1" applyBorder="1" applyAlignment="1">
      <alignment vertical="center"/>
      <protection/>
    </xf>
    <xf numFmtId="244" fontId="12" fillId="0" borderId="22" xfId="83" applyNumberFormat="1" applyFont="1" applyFill="1" applyBorder="1" applyAlignment="1">
      <alignment vertical="center"/>
      <protection/>
    </xf>
    <xf numFmtId="0" fontId="8" fillId="0" borderId="13" xfId="78" applyFont="1" applyFill="1" applyBorder="1" applyAlignment="1">
      <alignment vertical="center"/>
      <protection/>
    </xf>
    <xf numFmtId="49" fontId="106" fillId="0" borderId="24" xfId="78" applyNumberFormat="1" applyFont="1" applyBorder="1" applyAlignment="1">
      <alignment horizontal="center" vertical="center" wrapText="1"/>
      <protection/>
    </xf>
    <xf numFmtId="49" fontId="106" fillId="0" borderId="27" xfId="78" applyNumberFormat="1" applyFont="1" applyBorder="1" applyAlignment="1">
      <alignment horizontal="center" vertical="center" wrapText="1"/>
      <protection/>
    </xf>
    <xf numFmtId="0" fontId="106" fillId="0" borderId="12" xfId="78" applyFont="1" applyBorder="1" applyAlignment="1">
      <alignment vertical="center"/>
      <protection/>
    </xf>
    <xf numFmtId="0" fontId="106" fillId="0" borderId="11" xfId="78" applyFont="1" applyBorder="1" applyAlignment="1">
      <alignment vertical="center"/>
      <protection/>
    </xf>
    <xf numFmtId="180" fontId="12" fillId="0" borderId="22" xfId="92" applyNumberFormat="1" applyFont="1" applyFill="1" applyBorder="1" applyAlignment="1">
      <alignment vertical="center"/>
      <protection/>
    </xf>
    <xf numFmtId="180" fontId="12" fillId="0" borderId="17" xfId="92" applyNumberFormat="1" applyFont="1" applyFill="1" applyBorder="1" applyAlignment="1">
      <alignment vertical="center"/>
      <protection/>
    </xf>
    <xf numFmtId="180" fontId="12" fillId="0" borderId="0" xfId="92" applyNumberFormat="1" applyFont="1" applyFill="1" applyBorder="1" applyAlignment="1">
      <alignment vertical="center"/>
      <protection/>
    </xf>
    <xf numFmtId="0" fontId="106" fillId="0" borderId="57" xfId="78" applyFont="1" applyBorder="1">
      <alignment vertical="center"/>
      <protection/>
    </xf>
    <xf numFmtId="0" fontId="106" fillId="0" borderId="12" xfId="78" applyFont="1" applyBorder="1">
      <alignment vertical="center"/>
      <protection/>
    </xf>
    <xf numFmtId="0" fontId="106" fillId="0" borderId="11" xfId="78" applyFont="1" applyBorder="1">
      <alignment vertical="center"/>
      <protection/>
    </xf>
    <xf numFmtId="0" fontId="106" fillId="0" borderId="10" xfId="78" applyFont="1" applyBorder="1">
      <alignment vertical="center"/>
      <protection/>
    </xf>
    <xf numFmtId="0" fontId="0" fillId="0" borderId="10" xfId="74" applyBorder="1" applyAlignment="1">
      <alignment horizontal="center" vertical="center"/>
      <protection/>
    </xf>
    <xf numFmtId="0" fontId="85" fillId="0" borderId="0" xfId="78">
      <alignment vertical="center"/>
      <protection/>
    </xf>
    <xf numFmtId="0" fontId="9" fillId="0" borderId="0" xfId="71" applyFont="1" applyFill="1" applyBorder="1" applyAlignment="1">
      <alignment horizontal="right" vertical="center"/>
      <protection/>
    </xf>
    <xf numFmtId="0" fontId="106" fillId="0" borderId="21" xfId="71" applyFont="1" applyBorder="1">
      <alignment vertical="center"/>
      <protection/>
    </xf>
    <xf numFmtId="180" fontId="8" fillId="0" borderId="10" xfId="92" applyNumberFormat="1" applyFont="1" applyFill="1" applyBorder="1" applyAlignment="1">
      <alignment vertical="center" wrapText="1"/>
      <protection/>
    </xf>
    <xf numFmtId="180" fontId="8" fillId="0" borderId="18" xfId="92" applyNumberFormat="1" applyFont="1" applyFill="1" applyBorder="1" applyAlignment="1">
      <alignment horizontal="center" vertical="center" wrapText="1"/>
      <protection/>
    </xf>
    <xf numFmtId="0" fontId="34" fillId="0" borderId="0" xfId="71" applyFont="1" applyBorder="1" applyAlignment="1">
      <alignment horizontal="center" vertical="center" wrapText="1"/>
      <protection/>
    </xf>
    <xf numFmtId="0" fontId="106" fillId="0" borderId="62" xfId="71" applyFont="1" applyBorder="1">
      <alignment vertical="center"/>
      <protection/>
    </xf>
    <xf numFmtId="0" fontId="34" fillId="0" borderId="15" xfId="71" applyFont="1" applyBorder="1" applyAlignment="1">
      <alignment horizontal="center" vertical="center" wrapText="1"/>
      <protection/>
    </xf>
    <xf numFmtId="242" fontId="12" fillId="0" borderId="12" xfId="83" applyNumberFormat="1" applyFont="1" applyFill="1" applyBorder="1" applyAlignment="1">
      <alignment vertical="center"/>
      <protection/>
    </xf>
    <xf numFmtId="178" fontId="12" fillId="0" borderId="12" xfId="83" applyNumberFormat="1" applyFont="1" applyFill="1" applyBorder="1" applyAlignment="1">
      <alignment vertical="center"/>
      <protection/>
    </xf>
    <xf numFmtId="178" fontId="12" fillId="0" borderId="14" xfId="83" applyNumberFormat="1" applyFont="1" applyFill="1" applyBorder="1" applyAlignment="1">
      <alignment vertical="center"/>
      <protection/>
    </xf>
    <xf numFmtId="0" fontId="106" fillId="0" borderId="14" xfId="71" applyFont="1" applyBorder="1" applyAlignment="1">
      <alignment horizontal="left" vertical="center" indent="2"/>
      <protection/>
    </xf>
    <xf numFmtId="180" fontId="35" fillId="0" borderId="15" xfId="92" applyNumberFormat="1" applyFont="1" applyFill="1" applyBorder="1" applyAlignment="1">
      <alignment vertical="center"/>
      <protection/>
    </xf>
    <xf numFmtId="0" fontId="106" fillId="0" borderId="63" xfId="71" applyFont="1" applyBorder="1" applyAlignment="1">
      <alignment horizontal="left" vertical="center" indent="2"/>
      <protection/>
    </xf>
    <xf numFmtId="0" fontId="106" fillId="0" borderId="14" xfId="71" applyFont="1" applyBorder="1" applyAlignment="1">
      <alignment horizontal="left" vertical="center" indent="3"/>
      <protection/>
    </xf>
    <xf numFmtId="178" fontId="12" fillId="0" borderId="12" xfId="83" applyNumberFormat="1" applyFont="1" applyFill="1" applyBorder="1" applyAlignment="1">
      <alignment horizontal="right" vertical="center"/>
      <protection/>
    </xf>
    <xf numFmtId="0" fontId="106" fillId="0" borderId="63" xfId="71" applyFont="1" applyBorder="1" applyAlignment="1">
      <alignment horizontal="left" vertical="center" indent="3"/>
      <protection/>
    </xf>
    <xf numFmtId="178" fontId="12" fillId="0" borderId="14" xfId="83" applyNumberFormat="1" applyFont="1" applyFill="1" applyBorder="1" applyAlignment="1">
      <alignment horizontal="right" vertical="center"/>
      <protection/>
    </xf>
    <xf numFmtId="0" fontId="109" fillId="0" borderId="14" xfId="71" applyFont="1" applyBorder="1" applyAlignment="1">
      <alignment horizontal="left" vertical="center" wrapText="1" indent="3"/>
      <protection/>
    </xf>
    <xf numFmtId="0" fontId="109" fillId="0" borderId="63" xfId="71" applyFont="1" applyBorder="1" applyAlignment="1">
      <alignment horizontal="left" vertical="center" wrapText="1" indent="3"/>
      <protection/>
    </xf>
    <xf numFmtId="0" fontId="106" fillId="0" borderId="22" xfId="71" applyFont="1" applyBorder="1" applyAlignment="1">
      <alignment horizontal="left" vertical="center" indent="2"/>
      <protection/>
    </xf>
    <xf numFmtId="242" fontId="12" fillId="0" borderId="11" xfId="83" applyNumberFormat="1" applyFont="1" applyFill="1" applyBorder="1" applyAlignment="1">
      <alignment vertical="center"/>
      <protection/>
    </xf>
    <xf numFmtId="180" fontId="35" fillId="0" borderId="17" xfId="92" applyNumberFormat="1" applyFont="1" applyFill="1" applyBorder="1" applyAlignment="1">
      <alignment vertical="center"/>
      <protection/>
    </xf>
    <xf numFmtId="178" fontId="12" fillId="0" borderId="11" xfId="83" applyNumberFormat="1" applyFont="1" applyFill="1" applyBorder="1" applyAlignment="1">
      <alignment vertical="center"/>
      <protection/>
    </xf>
    <xf numFmtId="0" fontId="106" fillId="0" borderId="64" xfId="71" applyFont="1" applyBorder="1" applyAlignment="1">
      <alignment horizontal="left" vertical="center" indent="2"/>
      <protection/>
    </xf>
    <xf numFmtId="178" fontId="12" fillId="0" borderId="22" xfId="83" applyNumberFormat="1" applyFont="1" applyFill="1" applyBorder="1" applyAlignment="1">
      <alignment vertical="center"/>
      <protection/>
    </xf>
    <xf numFmtId="0" fontId="85" fillId="0" borderId="0" xfId="78" applyBorder="1">
      <alignment vertical="center"/>
      <protection/>
    </xf>
    <xf numFmtId="0" fontId="12" fillId="0" borderId="0" xfId="74" applyFont="1">
      <alignment vertical="center"/>
      <protection/>
    </xf>
    <xf numFmtId="0" fontId="12" fillId="0" borderId="13" xfId="83" applyFont="1" applyFill="1" applyBorder="1" applyAlignment="1">
      <alignment vertical="center"/>
      <protection/>
    </xf>
    <xf numFmtId="0" fontId="12" fillId="0" borderId="13" xfId="71" applyFont="1" applyFill="1" applyBorder="1" applyAlignment="1">
      <alignment vertical="center"/>
      <protection/>
    </xf>
    <xf numFmtId="0" fontId="12" fillId="0" borderId="10" xfId="74" applyFont="1" applyBorder="1">
      <alignment vertical="center"/>
      <protection/>
    </xf>
    <xf numFmtId="0" fontId="12" fillId="0" borderId="20" xfId="74" applyFont="1" applyBorder="1">
      <alignment vertical="center"/>
      <protection/>
    </xf>
    <xf numFmtId="0" fontId="12" fillId="0" borderId="21" xfId="74" applyFont="1" applyBorder="1" applyAlignment="1">
      <alignment horizontal="center" vertical="center" wrapText="1"/>
      <protection/>
    </xf>
    <xf numFmtId="0" fontId="12" fillId="0" borderId="0" xfId="74" applyFont="1" applyBorder="1">
      <alignment vertical="center"/>
      <protection/>
    </xf>
    <xf numFmtId="180" fontId="12" fillId="0" borderId="11" xfId="83" applyNumberFormat="1" applyFont="1" applyFill="1" applyBorder="1" applyAlignment="1">
      <alignment vertical="center"/>
      <protection/>
    </xf>
    <xf numFmtId="238" fontId="12" fillId="0" borderId="22" xfId="74" applyNumberFormat="1" applyFont="1" applyFill="1" applyBorder="1">
      <alignment vertical="center"/>
      <protection/>
    </xf>
    <xf numFmtId="0" fontId="12" fillId="0" borderId="22" xfId="74" applyFont="1" applyFill="1" applyBorder="1" applyAlignment="1">
      <alignment horizontal="right" vertical="center"/>
      <protection/>
    </xf>
    <xf numFmtId="180" fontId="12" fillId="0" borderId="22" xfId="83" applyNumberFormat="1" applyFont="1" applyFill="1" applyBorder="1" applyAlignment="1">
      <alignment horizontal="right" vertical="center"/>
      <protection/>
    </xf>
    <xf numFmtId="49" fontId="12" fillId="0" borderId="12" xfId="83" applyNumberFormat="1" applyFont="1" applyFill="1" applyBorder="1" applyAlignment="1">
      <alignment horizontal="center" vertical="center"/>
      <protection/>
    </xf>
    <xf numFmtId="0" fontId="12" fillId="0" borderId="0" xfId="74" applyFont="1" applyFill="1" applyBorder="1" applyAlignment="1">
      <alignment horizontal="distributed" vertical="center" wrapText="1"/>
      <protection/>
    </xf>
    <xf numFmtId="180" fontId="12" fillId="0" borderId="12" xfId="83" applyNumberFormat="1" applyFont="1" applyFill="1" applyBorder="1" applyAlignment="1">
      <alignment vertical="center"/>
      <protection/>
    </xf>
    <xf numFmtId="238" fontId="12" fillId="0" borderId="14" xfId="74" applyNumberFormat="1" applyFont="1" applyFill="1" applyBorder="1">
      <alignment vertical="center"/>
      <protection/>
    </xf>
    <xf numFmtId="180" fontId="12" fillId="0" borderId="14" xfId="83" applyNumberFormat="1" applyFont="1" applyFill="1" applyBorder="1" applyAlignment="1">
      <alignment vertical="center"/>
      <protection/>
    </xf>
    <xf numFmtId="0" fontId="12" fillId="0" borderId="12" xfId="83" applyFont="1" applyFill="1" applyBorder="1" applyAlignment="1">
      <alignment horizontal="center" vertical="center"/>
      <protection/>
    </xf>
    <xf numFmtId="0" fontId="12" fillId="0" borderId="11" xfId="83" applyFont="1" applyFill="1" applyBorder="1" applyAlignment="1">
      <alignment horizontal="center" vertical="center"/>
      <protection/>
    </xf>
    <xf numFmtId="0" fontId="12" fillId="0" borderId="13" xfId="74" applyFont="1" applyFill="1" applyBorder="1" applyAlignment="1">
      <alignment horizontal="distributed" vertical="center" wrapText="1"/>
      <protection/>
    </xf>
    <xf numFmtId="180" fontId="12" fillId="0" borderId="22" xfId="83" applyNumberFormat="1" applyFont="1" applyFill="1" applyBorder="1" applyAlignment="1">
      <alignment vertical="center"/>
      <protection/>
    </xf>
    <xf numFmtId="0" fontId="12" fillId="0" borderId="10" xfId="83" applyFont="1" applyFill="1" applyBorder="1" applyAlignment="1">
      <alignment horizontal="left" vertical="center"/>
      <protection/>
    </xf>
    <xf numFmtId="0" fontId="12" fillId="0" borderId="18" xfId="74" applyFont="1" applyFill="1" applyBorder="1" applyAlignment="1">
      <alignment horizontal="distributed" vertical="center" wrapText="1"/>
      <protection/>
    </xf>
    <xf numFmtId="180" fontId="12" fillId="0" borderId="21" xfId="83" applyNumberFormat="1" applyFont="1" applyFill="1" applyBorder="1" applyAlignment="1">
      <alignment vertical="center"/>
      <protection/>
    </xf>
    <xf numFmtId="238" fontId="12" fillId="0" borderId="18" xfId="74" applyNumberFormat="1" applyFont="1" applyFill="1" applyBorder="1">
      <alignment vertical="center"/>
      <protection/>
    </xf>
    <xf numFmtId="245" fontId="12" fillId="0" borderId="14" xfId="74" applyNumberFormat="1" applyFont="1" applyFill="1" applyBorder="1">
      <alignment vertical="center"/>
      <protection/>
    </xf>
    <xf numFmtId="0" fontId="12" fillId="0" borderId="14" xfId="74" applyFont="1" applyFill="1" applyBorder="1" applyAlignment="1">
      <alignment horizontal="right" vertical="center"/>
      <protection/>
    </xf>
    <xf numFmtId="180" fontId="12" fillId="0" borderId="14" xfId="83" applyNumberFormat="1" applyFont="1" applyFill="1" applyBorder="1" applyAlignment="1">
      <alignment horizontal="right" vertical="center"/>
      <protection/>
    </xf>
    <xf numFmtId="0" fontId="12" fillId="0" borderId="15" xfId="74" applyFont="1" applyFill="1" applyBorder="1" applyAlignment="1">
      <alignment horizontal="distributed" vertical="center" wrapText="1"/>
      <protection/>
    </xf>
    <xf numFmtId="180" fontId="12" fillId="0" borderId="12" xfId="92" applyNumberFormat="1" applyFont="1" applyFill="1" applyBorder="1" applyAlignment="1">
      <alignment vertical="center"/>
      <protection/>
    </xf>
    <xf numFmtId="49" fontId="12" fillId="0" borderId="11" xfId="83" applyNumberFormat="1" applyFont="1" applyFill="1" applyBorder="1" applyAlignment="1">
      <alignment horizontal="center" vertical="center"/>
      <protection/>
    </xf>
    <xf numFmtId="0" fontId="12" fillId="0" borderId="17" xfId="74" applyFont="1" applyFill="1" applyBorder="1" applyAlignment="1">
      <alignment horizontal="distributed" vertical="center" wrapText="1"/>
      <protection/>
    </xf>
    <xf numFmtId="245" fontId="12" fillId="0" borderId="17" xfId="74" applyNumberFormat="1" applyFont="1" applyFill="1" applyBorder="1">
      <alignment vertical="center"/>
      <protection/>
    </xf>
    <xf numFmtId="180" fontId="12" fillId="0" borderId="11" xfId="92" applyNumberFormat="1" applyFont="1" applyFill="1" applyBorder="1" applyAlignment="1">
      <alignment vertical="center"/>
      <protection/>
    </xf>
    <xf numFmtId="180" fontId="12" fillId="0" borderId="0" xfId="83" applyNumberFormat="1" applyFont="1" applyFill="1" applyBorder="1" applyAlignment="1">
      <alignment vertical="center"/>
      <protection/>
    </xf>
    <xf numFmtId="238" fontId="12" fillId="0" borderId="0" xfId="74" applyNumberFormat="1" applyFont="1" applyFill="1" applyBorder="1">
      <alignment vertical="center"/>
      <protection/>
    </xf>
    <xf numFmtId="0" fontId="12" fillId="0" borderId="0" xfId="83" applyFont="1" applyFill="1" applyBorder="1" applyAlignment="1">
      <alignment horizontal="left" vertical="center"/>
      <protection/>
    </xf>
    <xf numFmtId="49" fontId="106" fillId="0" borderId="0" xfId="78" applyNumberFormat="1" applyFont="1" applyAlignment="1">
      <alignment horizontal="right" vertical="center"/>
      <protection/>
    </xf>
    <xf numFmtId="0" fontId="106" fillId="0" borderId="0" xfId="78" applyFont="1" applyAlignment="1">
      <alignment horizontal="left" vertical="center"/>
      <protection/>
    </xf>
    <xf numFmtId="0" fontId="9" fillId="0" borderId="13" xfId="83" applyFont="1" applyFill="1" applyBorder="1" applyAlignment="1">
      <alignment horizontal="right" vertical="center"/>
      <protection/>
    </xf>
    <xf numFmtId="49" fontId="106" fillId="0" borderId="24" xfId="78" applyNumberFormat="1" applyFont="1" applyBorder="1" applyAlignment="1">
      <alignment horizontal="center" vertical="center"/>
      <protection/>
    </xf>
    <xf numFmtId="49" fontId="109" fillId="0" borderId="24" xfId="78" applyNumberFormat="1" applyFont="1" applyBorder="1" applyAlignment="1">
      <alignment horizontal="center" vertical="center" wrapText="1"/>
      <protection/>
    </xf>
    <xf numFmtId="49" fontId="106" fillId="0" borderId="0" xfId="78" applyNumberFormat="1" applyFont="1" applyBorder="1" applyAlignment="1">
      <alignment horizontal="center" vertical="center" wrapText="1"/>
      <protection/>
    </xf>
    <xf numFmtId="184" fontId="12" fillId="0" borderId="0" xfId="83" applyNumberFormat="1" applyFont="1" applyFill="1" applyBorder="1" applyAlignment="1">
      <alignment horizontal="right" vertical="center"/>
      <protection/>
    </xf>
    <xf numFmtId="184" fontId="12" fillId="0" borderId="22" xfId="83" applyNumberFormat="1" applyFont="1" applyFill="1" applyBorder="1" applyAlignment="1">
      <alignment horizontal="right" vertical="center"/>
      <protection/>
    </xf>
    <xf numFmtId="180" fontId="12" fillId="0" borderId="22" xfId="92" applyNumberFormat="1" applyFont="1" applyFill="1" applyBorder="1" applyAlignment="1">
      <alignment horizontal="right" vertical="center"/>
      <protection/>
    </xf>
    <xf numFmtId="184" fontId="12" fillId="0" borderId="14" xfId="83" applyNumberFormat="1" applyFont="1" applyFill="1" applyBorder="1" applyAlignment="1">
      <alignment horizontal="right" vertical="center"/>
      <protection/>
    </xf>
    <xf numFmtId="0" fontId="106" fillId="0" borderId="0" xfId="78" applyFont="1" applyBorder="1">
      <alignment vertical="center"/>
      <protection/>
    </xf>
    <xf numFmtId="49" fontId="106" fillId="0" borderId="0" xfId="78" applyNumberFormat="1" applyFont="1" applyBorder="1" applyAlignment="1">
      <alignment horizontal="right" vertical="center"/>
      <protection/>
    </xf>
    <xf numFmtId="49" fontId="106" fillId="0" borderId="0" xfId="78" applyNumberFormat="1" applyFont="1" applyBorder="1" applyAlignment="1">
      <alignment horizontal="left" vertical="center"/>
      <protection/>
    </xf>
    <xf numFmtId="0" fontId="106" fillId="0" borderId="13" xfId="78" applyFont="1" applyBorder="1">
      <alignment vertical="center"/>
      <protection/>
    </xf>
    <xf numFmtId="49" fontId="106" fillId="0" borderId="13" xfId="78" applyNumberFormat="1" applyFont="1" applyBorder="1" applyAlignment="1">
      <alignment horizontal="right" vertical="center"/>
      <protection/>
    </xf>
    <xf numFmtId="49" fontId="106" fillId="0" borderId="13" xfId="78" applyNumberFormat="1" applyFont="1" applyBorder="1" applyAlignment="1">
      <alignment horizontal="left" vertical="center"/>
      <protection/>
    </xf>
    <xf numFmtId="0" fontId="108" fillId="0" borderId="0" xfId="78" applyFont="1">
      <alignment vertical="center"/>
      <protection/>
    </xf>
    <xf numFmtId="0" fontId="114" fillId="0" borderId="0" xfId="78" applyFont="1">
      <alignment vertical="center"/>
      <protection/>
    </xf>
    <xf numFmtId="49" fontId="108" fillId="0" borderId="22" xfId="78" applyNumberFormat="1" applyFont="1" applyBorder="1" applyAlignment="1">
      <alignment horizontal="center" vertical="top" wrapText="1"/>
      <protection/>
    </xf>
    <xf numFmtId="49" fontId="108" fillId="0" borderId="24" xfId="78" applyNumberFormat="1" applyFont="1" applyBorder="1" applyAlignment="1">
      <alignment horizontal="center" vertical="center" wrapText="1"/>
      <protection/>
    </xf>
    <xf numFmtId="180" fontId="12" fillId="0" borderId="18" xfId="92" applyNumberFormat="1" applyFont="1" applyFill="1" applyBorder="1" applyAlignment="1">
      <alignment vertical="center"/>
      <protection/>
    </xf>
    <xf numFmtId="0" fontId="108" fillId="0" borderId="0" xfId="78" applyFont="1" applyAlignment="1">
      <alignment vertical="center"/>
      <protection/>
    </xf>
    <xf numFmtId="184" fontId="12" fillId="0" borderId="17" xfId="83" applyNumberFormat="1" applyFont="1" applyFill="1" applyBorder="1" applyAlignment="1">
      <alignment horizontal="right" vertical="center"/>
      <protection/>
    </xf>
    <xf numFmtId="0" fontId="7" fillId="0" borderId="0" xfId="74" applyFont="1">
      <alignment vertical="center"/>
      <protection/>
    </xf>
    <xf numFmtId="0" fontId="0" fillId="0" borderId="0" xfId="74">
      <alignment vertical="center"/>
      <protection/>
    </xf>
    <xf numFmtId="0" fontId="9" fillId="0" borderId="0" xfId="71" applyFont="1" applyBorder="1" applyAlignment="1">
      <alignment horizontal="right" vertical="center"/>
      <protection/>
    </xf>
    <xf numFmtId="49" fontId="106" fillId="0" borderId="21" xfId="78" applyNumberFormat="1" applyFont="1" applyBorder="1" applyAlignment="1">
      <alignment vertical="center"/>
      <protection/>
    </xf>
    <xf numFmtId="49" fontId="106" fillId="0" borderId="22" xfId="78" applyNumberFormat="1" applyFont="1" applyBorder="1" applyAlignment="1">
      <alignment horizontal="left" vertical="top"/>
      <protection/>
    </xf>
    <xf numFmtId="49" fontId="108" fillId="0" borderId="14" xfId="78" applyNumberFormat="1" applyFont="1" applyBorder="1" applyAlignment="1">
      <alignment horizontal="left" vertical="center" indent="2"/>
      <protection/>
    </xf>
    <xf numFmtId="184" fontId="12" fillId="0" borderId="15" xfId="83" applyNumberFormat="1" applyFont="1" applyFill="1" applyBorder="1" applyAlignment="1">
      <alignment horizontal="right" vertical="center"/>
      <protection/>
    </xf>
    <xf numFmtId="184" fontId="12" fillId="0" borderId="12" xfId="83" applyNumberFormat="1" applyFont="1" applyFill="1" applyBorder="1" applyAlignment="1">
      <alignment horizontal="right" vertical="center"/>
      <protection/>
    </xf>
    <xf numFmtId="0" fontId="8" fillId="0" borderId="14" xfId="74" applyFont="1" applyFill="1" applyBorder="1" applyAlignment="1">
      <alignment horizontal="left" vertical="center" wrapText="1" indent="3"/>
      <protection/>
    </xf>
    <xf numFmtId="180" fontId="12" fillId="0" borderId="12" xfId="92" applyNumberFormat="1" applyFont="1" applyFill="1" applyBorder="1" applyAlignment="1">
      <alignment horizontal="right" vertical="center"/>
      <protection/>
    </xf>
    <xf numFmtId="49" fontId="108" fillId="0" borderId="22" xfId="78" applyNumberFormat="1" applyFont="1" applyBorder="1" applyAlignment="1">
      <alignment horizontal="left" vertical="center" indent="2"/>
      <protection/>
    </xf>
    <xf numFmtId="184" fontId="12" fillId="0" borderId="11" xfId="83" applyNumberFormat="1" applyFont="1" applyFill="1" applyBorder="1" applyAlignment="1">
      <alignment horizontal="right" vertical="center"/>
      <protection/>
    </xf>
    <xf numFmtId="49" fontId="108" fillId="0" borderId="24" xfId="78" applyNumberFormat="1" applyFont="1" applyBorder="1" applyAlignment="1">
      <alignment vertical="center" wrapText="1"/>
      <protection/>
    </xf>
    <xf numFmtId="49" fontId="108" fillId="0" borderId="14" xfId="78" applyNumberFormat="1" applyFont="1" applyBorder="1" applyAlignment="1">
      <alignment horizontal="left" vertical="center" indent="1"/>
      <protection/>
    </xf>
    <xf numFmtId="49" fontId="108" fillId="0" borderId="22" xfId="78" applyNumberFormat="1" applyFont="1" applyBorder="1" applyAlignment="1">
      <alignment horizontal="left" vertical="center" wrapText="1" indent="1"/>
      <protection/>
    </xf>
    <xf numFmtId="49" fontId="9" fillId="0" borderId="0" xfId="73" applyNumberFormat="1" applyAlignment="1">
      <alignment horizontal="left"/>
      <protection/>
    </xf>
    <xf numFmtId="49" fontId="9" fillId="0" borderId="0" xfId="73" applyNumberFormat="1">
      <alignment/>
      <protection/>
    </xf>
    <xf numFmtId="49" fontId="9" fillId="0" borderId="0" xfId="73" applyNumberFormat="1" applyBorder="1">
      <alignment/>
      <protection/>
    </xf>
    <xf numFmtId="0" fontId="9" fillId="0" borderId="0" xfId="73">
      <alignment/>
      <protection/>
    </xf>
    <xf numFmtId="49" fontId="9" fillId="0" borderId="21" xfId="73" applyNumberFormat="1" applyBorder="1" applyAlignment="1">
      <alignment horizontal="left" vertical="center"/>
      <protection/>
    </xf>
    <xf numFmtId="0" fontId="9" fillId="0" borderId="0" xfId="73" applyAlignment="1">
      <alignment vertical="center"/>
      <protection/>
    </xf>
    <xf numFmtId="0" fontId="85" fillId="0" borderId="22" xfId="78" applyBorder="1" applyAlignment="1">
      <alignment horizontal="left" vertical="center"/>
      <protection/>
    </xf>
    <xf numFmtId="49" fontId="9" fillId="0" borderId="21" xfId="73" applyNumberFormat="1" applyBorder="1" applyAlignment="1">
      <alignment horizontal="center" vertical="center" wrapText="1"/>
      <protection/>
    </xf>
    <xf numFmtId="0" fontId="85" fillId="0" borderId="21" xfId="78" applyBorder="1" applyAlignment="1">
      <alignment horizontal="left" vertical="center"/>
      <protection/>
    </xf>
    <xf numFmtId="49" fontId="9" fillId="0" borderId="14" xfId="73" applyNumberFormat="1" applyBorder="1" applyAlignment="1">
      <alignment horizontal="left" vertical="center" indent="1"/>
      <protection/>
    </xf>
    <xf numFmtId="49" fontId="9" fillId="0" borderId="14" xfId="73" applyNumberFormat="1" applyBorder="1" applyAlignment="1">
      <alignment horizontal="left" vertical="center" indent="1" shrinkToFit="1"/>
      <protection/>
    </xf>
    <xf numFmtId="49" fontId="9" fillId="0" borderId="15" xfId="73" applyNumberFormat="1" applyBorder="1" applyAlignment="1">
      <alignment horizontal="right" vertical="center"/>
      <protection/>
    </xf>
    <xf numFmtId="49" fontId="9" fillId="0" borderId="22" xfId="73" applyNumberFormat="1" applyBorder="1" applyAlignment="1">
      <alignment horizontal="left" vertical="center" indent="1"/>
      <protection/>
    </xf>
    <xf numFmtId="49" fontId="9" fillId="0" borderId="17" xfId="73" applyNumberFormat="1" applyBorder="1" applyAlignment="1">
      <alignment horizontal="right" vertical="center"/>
      <protection/>
    </xf>
    <xf numFmtId="0" fontId="9" fillId="0" borderId="0" xfId="73" applyAlignment="1">
      <alignment horizontal="left"/>
      <protection/>
    </xf>
    <xf numFmtId="0" fontId="9" fillId="0" borderId="0" xfId="73" applyBorder="1">
      <alignment/>
      <protection/>
    </xf>
    <xf numFmtId="0" fontId="106" fillId="0" borderId="0" xfId="71" applyFont="1" applyBorder="1">
      <alignment vertical="center"/>
      <protection/>
    </xf>
    <xf numFmtId="0" fontId="9" fillId="0" borderId="13" xfId="78" applyFont="1" applyFill="1" applyBorder="1" applyAlignment="1">
      <alignment horizontal="right"/>
      <protection/>
    </xf>
    <xf numFmtId="0" fontId="106" fillId="0" borderId="22" xfId="71" applyFont="1" applyBorder="1">
      <alignment vertical="center"/>
      <protection/>
    </xf>
    <xf numFmtId="1" fontId="9" fillId="0" borderId="24" xfId="92" applyNumberFormat="1" applyFont="1" applyBorder="1" applyAlignment="1">
      <alignment horizontal="center" vertical="center" wrapText="1"/>
      <protection/>
    </xf>
    <xf numFmtId="1" fontId="9" fillId="0" borderId="26" xfId="92" applyNumberFormat="1" applyFont="1" applyBorder="1" applyAlignment="1">
      <alignment horizontal="center" vertical="center" wrapText="1"/>
      <protection/>
    </xf>
    <xf numFmtId="1" fontId="9" fillId="0" borderId="57" xfId="92" applyNumberFormat="1" applyFont="1" applyBorder="1" applyAlignment="1">
      <alignment horizontal="center" vertical="center" wrapText="1"/>
      <protection/>
    </xf>
    <xf numFmtId="1" fontId="9" fillId="0" borderId="65" xfId="92" applyNumberFormat="1" applyFont="1" applyBorder="1" applyAlignment="1">
      <alignment horizontal="center" vertical="center" wrapText="1"/>
      <protection/>
    </xf>
    <xf numFmtId="1" fontId="9" fillId="0" borderId="0" xfId="92" applyNumberFormat="1" applyFont="1" applyBorder="1" applyAlignment="1">
      <alignment horizontal="center" vertical="center" wrapText="1"/>
      <protection/>
    </xf>
    <xf numFmtId="49" fontId="106" fillId="0" borderId="26" xfId="78" applyNumberFormat="1" applyFont="1" applyBorder="1" applyAlignment="1">
      <alignment horizontal="center" vertical="center" wrapText="1"/>
      <protection/>
    </xf>
    <xf numFmtId="49" fontId="106" fillId="0" borderId="65" xfId="78" applyNumberFormat="1" applyFont="1" applyBorder="1" applyAlignment="1">
      <alignment horizontal="center" vertical="center" wrapText="1"/>
      <protection/>
    </xf>
    <xf numFmtId="178" fontId="106" fillId="0" borderId="63" xfId="78" applyNumberFormat="1" applyFont="1" applyFill="1" applyBorder="1" applyAlignment="1">
      <alignment vertical="center"/>
      <protection/>
    </xf>
    <xf numFmtId="238" fontId="12" fillId="0" borderId="63" xfId="74" applyNumberFormat="1" applyFont="1" applyFill="1" applyBorder="1">
      <alignment vertical="center"/>
      <protection/>
    </xf>
    <xf numFmtId="238" fontId="12" fillId="0" borderId="15" xfId="74" applyNumberFormat="1" applyFont="1" applyFill="1" applyBorder="1">
      <alignment vertical="center"/>
      <protection/>
    </xf>
    <xf numFmtId="0" fontId="106" fillId="0" borderId="14" xfId="71" applyFont="1" applyBorder="1" applyAlignment="1">
      <alignment horizontal="left" vertical="center" indent="1"/>
      <protection/>
    </xf>
    <xf numFmtId="49" fontId="106" fillId="0" borderId="14" xfId="78" applyNumberFormat="1" applyFont="1" applyBorder="1" applyAlignment="1">
      <alignment horizontal="left" vertical="center" indent="2"/>
      <protection/>
    </xf>
    <xf numFmtId="49" fontId="106" fillId="0" borderId="22" xfId="78" applyNumberFormat="1" applyFont="1" applyBorder="1" applyAlignment="1">
      <alignment horizontal="left" vertical="center" indent="2"/>
      <protection/>
    </xf>
    <xf numFmtId="180" fontId="12" fillId="0" borderId="13" xfId="92" applyNumberFormat="1" applyFont="1" applyFill="1" applyBorder="1" applyAlignment="1">
      <alignment vertical="center"/>
      <protection/>
    </xf>
    <xf numFmtId="178" fontId="106" fillId="0" borderId="64" xfId="78" applyNumberFormat="1" applyFont="1" applyFill="1" applyBorder="1" applyAlignment="1">
      <alignment vertical="center"/>
      <protection/>
    </xf>
    <xf numFmtId="0" fontId="106" fillId="0" borderId="22" xfId="71" applyFont="1" applyFill="1" applyBorder="1" applyAlignment="1">
      <alignment horizontal="left" vertical="center" indent="1"/>
      <protection/>
    </xf>
    <xf numFmtId="238" fontId="12" fillId="0" borderId="64" xfId="74" applyNumberFormat="1" applyFont="1" applyFill="1" applyBorder="1">
      <alignment vertical="center"/>
      <protection/>
    </xf>
    <xf numFmtId="238" fontId="12" fillId="0" borderId="17" xfId="74" applyNumberFormat="1" applyFont="1" applyFill="1" applyBorder="1">
      <alignment vertical="center"/>
      <protection/>
    </xf>
    <xf numFmtId="0" fontId="36" fillId="0" borderId="0" xfId="71" applyFont="1" applyBorder="1" applyAlignment="1">
      <alignment horizontal="right" vertical="center"/>
      <protection/>
    </xf>
    <xf numFmtId="49" fontId="106" fillId="0" borderId="18" xfId="78" applyNumberFormat="1" applyFont="1" applyBorder="1" applyAlignment="1">
      <alignment vertical="top"/>
      <protection/>
    </xf>
    <xf numFmtId="49" fontId="106" fillId="0" borderId="26" xfId="78" applyNumberFormat="1" applyFont="1" applyBorder="1" applyAlignment="1">
      <alignment/>
      <protection/>
    </xf>
    <xf numFmtId="49" fontId="106" fillId="0" borderId="27" xfId="78" applyNumberFormat="1" applyFont="1" applyBorder="1" applyAlignment="1">
      <alignment/>
      <protection/>
    </xf>
    <xf numFmtId="49" fontId="106" fillId="0" borderId="17" xfId="78" applyNumberFormat="1" applyFont="1" applyBorder="1" applyAlignment="1">
      <alignment vertical="center"/>
      <protection/>
    </xf>
    <xf numFmtId="0" fontId="106" fillId="0" borderId="10" xfId="78" applyFont="1" applyBorder="1" applyAlignment="1">
      <alignment vertical="center"/>
      <protection/>
    </xf>
    <xf numFmtId="49" fontId="106" fillId="0" borderId="18" xfId="78" applyNumberFormat="1" applyFont="1" applyBorder="1" applyAlignment="1">
      <alignment horizontal="left" vertical="center"/>
      <protection/>
    </xf>
    <xf numFmtId="246" fontId="12" fillId="0" borderId="18" xfId="92" applyNumberFormat="1" applyFont="1" applyFill="1" applyBorder="1" applyAlignment="1">
      <alignment vertical="center"/>
      <protection/>
    </xf>
    <xf numFmtId="246" fontId="12" fillId="0" borderId="21" xfId="92" applyNumberFormat="1" applyFont="1" applyFill="1" applyBorder="1" applyAlignment="1">
      <alignment vertical="center"/>
      <protection/>
    </xf>
    <xf numFmtId="49" fontId="106" fillId="0" borderId="15" xfId="78" applyNumberFormat="1" applyFont="1" applyBorder="1" applyAlignment="1">
      <alignment horizontal="left" vertical="center"/>
      <protection/>
    </xf>
    <xf numFmtId="247" fontId="12" fillId="0" borderId="15" xfId="74" applyNumberFormat="1" applyFont="1" applyFill="1" applyBorder="1">
      <alignment vertical="center"/>
      <protection/>
    </xf>
    <xf numFmtId="248" fontId="12" fillId="0" borderId="15" xfId="92" applyNumberFormat="1" applyFont="1" applyFill="1" applyBorder="1" applyAlignment="1">
      <alignment vertical="center"/>
      <protection/>
    </xf>
    <xf numFmtId="248" fontId="12" fillId="0" borderId="14" xfId="92" applyNumberFormat="1" applyFont="1" applyFill="1" applyBorder="1" applyAlignment="1">
      <alignment vertical="center"/>
      <protection/>
    </xf>
    <xf numFmtId="49" fontId="108" fillId="0" borderId="17" xfId="78" applyNumberFormat="1" applyFont="1" applyBorder="1" applyAlignment="1">
      <alignment horizontal="left" vertical="center" indent="1"/>
      <protection/>
    </xf>
    <xf numFmtId="247" fontId="12" fillId="0" borderId="17" xfId="74" applyNumberFormat="1" applyFont="1" applyFill="1" applyBorder="1">
      <alignment vertical="center"/>
      <protection/>
    </xf>
    <xf numFmtId="249" fontId="12" fillId="0" borderId="17" xfId="74" applyNumberFormat="1" applyFont="1" applyFill="1" applyBorder="1">
      <alignment vertical="center"/>
      <protection/>
    </xf>
    <xf numFmtId="249" fontId="12" fillId="0" borderId="22" xfId="74" applyNumberFormat="1" applyFont="1" applyFill="1" applyBorder="1">
      <alignment vertical="center"/>
      <protection/>
    </xf>
    <xf numFmtId="247" fontId="12" fillId="0" borderId="22" xfId="74" applyNumberFormat="1" applyFont="1" applyFill="1" applyBorder="1">
      <alignment vertical="center"/>
      <protection/>
    </xf>
    <xf numFmtId="49" fontId="106" fillId="0" borderId="0" xfId="78" applyNumberFormat="1" applyFont="1" applyAlignment="1">
      <alignment/>
      <protection/>
    </xf>
    <xf numFmtId="49" fontId="106" fillId="0" borderId="20" xfId="78" applyNumberFormat="1" applyFont="1" applyBorder="1" applyAlignment="1">
      <alignment vertical="top"/>
      <protection/>
    </xf>
    <xf numFmtId="49" fontId="106" fillId="0" borderId="13" xfId="78" applyNumberFormat="1" applyFont="1" applyBorder="1" applyAlignment="1">
      <alignment vertical="top"/>
      <protection/>
    </xf>
    <xf numFmtId="49" fontId="106" fillId="0" borderId="17" xfId="78" applyNumberFormat="1" applyFont="1" applyBorder="1" applyAlignment="1">
      <alignment vertical="top"/>
      <protection/>
    </xf>
    <xf numFmtId="49" fontId="106" fillId="0" borderId="57" xfId="78" applyNumberFormat="1" applyFont="1" applyBorder="1" applyAlignment="1">
      <alignment horizontal="center" vertical="center" wrapText="1"/>
      <protection/>
    </xf>
    <xf numFmtId="239" fontId="12" fillId="0" borderId="18" xfId="92" applyNumberFormat="1" applyFont="1" applyFill="1" applyBorder="1" applyAlignment="1">
      <alignment vertical="center"/>
      <protection/>
    </xf>
    <xf numFmtId="239" fontId="12" fillId="0" borderId="21" xfId="92" applyNumberFormat="1" applyFont="1" applyFill="1" applyBorder="1" applyAlignment="1">
      <alignment vertical="center"/>
      <protection/>
    </xf>
    <xf numFmtId="239" fontId="12" fillId="0" borderId="10" xfId="92" applyNumberFormat="1" applyFont="1" applyFill="1" applyBorder="1" applyAlignment="1">
      <alignment vertical="center"/>
      <protection/>
    </xf>
    <xf numFmtId="239" fontId="12" fillId="0" borderId="20" xfId="92" applyNumberFormat="1" applyFont="1" applyFill="1" applyBorder="1" applyAlignment="1">
      <alignment vertical="center"/>
      <protection/>
    </xf>
    <xf numFmtId="247" fontId="12" fillId="0" borderId="15" xfId="92" applyNumberFormat="1" applyFont="1" applyFill="1" applyBorder="1" applyAlignment="1">
      <alignment vertical="center"/>
      <protection/>
    </xf>
    <xf numFmtId="247" fontId="12" fillId="0" borderId="14" xfId="92" applyNumberFormat="1" applyFont="1" applyFill="1" applyBorder="1" applyAlignment="1">
      <alignment vertical="center"/>
      <protection/>
    </xf>
    <xf numFmtId="247" fontId="12" fillId="0" borderId="12" xfId="92" applyNumberFormat="1" applyFont="1" applyFill="1" applyBorder="1" applyAlignment="1">
      <alignment vertical="center"/>
      <protection/>
    </xf>
    <xf numFmtId="247" fontId="12" fillId="0" borderId="0" xfId="92" applyNumberFormat="1" applyFont="1" applyFill="1" applyBorder="1" applyAlignment="1">
      <alignment vertical="center"/>
      <protection/>
    </xf>
    <xf numFmtId="249" fontId="12" fillId="0" borderId="11" xfId="74" applyNumberFormat="1" applyFont="1" applyFill="1" applyBorder="1">
      <alignment vertical="center"/>
      <protection/>
    </xf>
    <xf numFmtId="249" fontId="12" fillId="0" borderId="13" xfId="74" applyNumberFormat="1" applyFont="1" applyFill="1" applyBorder="1">
      <alignment vertical="center"/>
      <protection/>
    </xf>
    <xf numFmtId="49" fontId="108" fillId="0" borderId="22" xfId="78" applyNumberFormat="1" applyFont="1" applyBorder="1" applyAlignment="1">
      <alignment horizontal="center" vertical="center" wrapText="1"/>
      <protection/>
    </xf>
    <xf numFmtId="49" fontId="108" fillId="0" borderId="11" xfId="78" applyNumberFormat="1" applyFont="1" applyBorder="1" applyAlignment="1">
      <alignment horizontal="center" vertical="center" wrapText="1"/>
      <protection/>
    </xf>
    <xf numFmtId="49" fontId="108" fillId="0" borderId="13" xfId="78" applyNumberFormat="1" applyFont="1" applyBorder="1" applyAlignment="1">
      <alignment horizontal="center" vertical="center" wrapText="1"/>
      <protection/>
    </xf>
    <xf numFmtId="246" fontId="12" fillId="0" borderId="10" xfId="92" applyNumberFormat="1" applyFont="1" applyFill="1" applyBorder="1" applyAlignment="1">
      <alignment vertical="center"/>
      <protection/>
    </xf>
    <xf numFmtId="246" fontId="12" fillId="0" borderId="20" xfId="92" applyNumberFormat="1" applyFont="1" applyFill="1" applyBorder="1" applyAlignment="1">
      <alignment vertical="center"/>
      <protection/>
    </xf>
    <xf numFmtId="247" fontId="12" fillId="0" borderId="11" xfId="74" applyNumberFormat="1" applyFont="1" applyFill="1" applyBorder="1">
      <alignment vertical="center"/>
      <protection/>
    </xf>
    <xf numFmtId="247" fontId="12" fillId="0" borderId="13" xfId="74" applyNumberFormat="1" applyFont="1" applyFill="1" applyBorder="1">
      <alignment vertical="center"/>
      <protection/>
    </xf>
    <xf numFmtId="0" fontId="0" fillId="0" borderId="0" xfId="74" applyAlignment="1">
      <alignment horizontal="center" vertical="center"/>
      <protection/>
    </xf>
    <xf numFmtId="0" fontId="12" fillId="0" borderId="0" xfId="93" applyFont="1" applyAlignment="1">
      <alignment horizontal="left"/>
      <protection/>
    </xf>
    <xf numFmtId="38" fontId="0" fillId="0" borderId="0" xfId="59" applyFont="1" applyAlignment="1">
      <alignment vertical="center"/>
    </xf>
    <xf numFmtId="1" fontId="7" fillId="0" borderId="18" xfId="92" applyNumberFormat="1" applyFont="1" applyBorder="1" applyAlignment="1">
      <alignment horizontal="center" vertical="center" wrapText="1"/>
      <protection/>
    </xf>
    <xf numFmtId="1" fontId="7" fillId="0" borderId="21" xfId="92" applyNumberFormat="1" applyFont="1" applyBorder="1" applyAlignment="1">
      <alignment horizontal="center" vertical="center" wrapText="1"/>
      <protection/>
    </xf>
    <xf numFmtId="0" fontId="0" fillId="0" borderId="11" xfId="74" applyBorder="1" applyAlignment="1">
      <alignment horizontal="center" vertical="center"/>
      <protection/>
    </xf>
    <xf numFmtId="1" fontId="7" fillId="0" borderId="17" xfId="92" applyNumberFormat="1" applyFont="1" applyBorder="1" applyAlignment="1">
      <alignment horizontal="center" vertical="center" wrapText="1"/>
      <protection/>
    </xf>
    <xf numFmtId="1" fontId="7" fillId="0" borderId="27" xfId="92" applyNumberFormat="1" applyFont="1" applyBorder="1" applyAlignment="1">
      <alignment horizontal="center" vertical="center" wrapText="1"/>
      <protection/>
    </xf>
    <xf numFmtId="38" fontId="7" fillId="0" borderId="26" xfId="59" applyFont="1" applyBorder="1" applyAlignment="1">
      <alignment horizontal="center" vertical="center" wrapText="1"/>
    </xf>
    <xf numFmtId="1" fontId="7" fillId="0" borderId="24" xfId="92" applyNumberFormat="1" applyFont="1" applyBorder="1" applyAlignment="1">
      <alignment horizontal="center" vertical="center" wrapText="1"/>
      <protection/>
    </xf>
    <xf numFmtId="1" fontId="7" fillId="0" borderId="22" xfId="92" applyNumberFormat="1" applyFont="1" applyBorder="1" applyAlignment="1">
      <alignment horizontal="center" vertical="center" wrapText="1"/>
      <protection/>
    </xf>
    <xf numFmtId="38" fontId="7" fillId="0" borderId="13" xfId="59" applyFont="1" applyBorder="1" applyAlignment="1">
      <alignment horizontal="center" vertical="center" wrapText="1"/>
    </xf>
    <xf numFmtId="0" fontId="0" fillId="0" borderId="12" xfId="74" applyBorder="1" applyAlignment="1">
      <alignment horizontal="center" vertical="center"/>
      <protection/>
    </xf>
    <xf numFmtId="1" fontId="7" fillId="0" borderId="15" xfId="92" applyNumberFormat="1" applyFont="1" applyBorder="1" applyAlignment="1">
      <alignment horizontal="right" vertical="center" wrapText="1"/>
      <protection/>
    </xf>
    <xf numFmtId="1" fontId="7" fillId="0" borderId="14" xfId="92" applyNumberFormat="1" applyFont="1" applyBorder="1" applyAlignment="1">
      <alignment horizontal="right" vertical="center" wrapText="1"/>
      <protection/>
    </xf>
    <xf numFmtId="1" fontId="7" fillId="0" borderId="21" xfId="92" applyNumberFormat="1" applyFont="1" applyBorder="1" applyAlignment="1">
      <alignment horizontal="right" vertical="center" wrapText="1"/>
      <protection/>
    </xf>
    <xf numFmtId="49" fontId="0" fillId="0" borderId="12" xfId="74" applyNumberFormat="1" applyBorder="1" applyAlignment="1">
      <alignment horizontal="center" vertical="center"/>
      <protection/>
    </xf>
    <xf numFmtId="180" fontId="12" fillId="0" borderId="14" xfId="92" applyNumberFormat="1" applyFont="1" applyFill="1" applyBorder="1" applyAlignment="1">
      <alignment horizontal="left" vertical="center"/>
      <protection/>
    </xf>
    <xf numFmtId="191" fontId="12" fillId="0" borderId="15" xfId="92" applyNumberFormat="1" applyFont="1" applyFill="1" applyBorder="1" applyAlignment="1">
      <alignment vertical="center"/>
      <protection/>
    </xf>
    <xf numFmtId="191" fontId="12" fillId="0" borderId="0" xfId="92" applyNumberFormat="1" applyFont="1" applyFill="1" applyBorder="1" applyAlignment="1">
      <alignment vertical="center"/>
      <protection/>
    </xf>
    <xf numFmtId="191" fontId="12" fillId="0" borderId="14" xfId="92" applyNumberFormat="1" applyFont="1" applyFill="1" applyBorder="1" applyAlignment="1">
      <alignment vertical="center"/>
      <protection/>
    </xf>
    <xf numFmtId="180" fontId="12" fillId="0" borderId="25" xfId="92" applyNumberFormat="1" applyFont="1" applyFill="1" applyBorder="1" applyAlignment="1">
      <alignment horizontal="left" vertical="center"/>
      <protection/>
    </xf>
    <xf numFmtId="191" fontId="12" fillId="0" borderId="28" xfId="92" applyNumberFormat="1" applyFont="1" applyFill="1" applyBorder="1" applyAlignment="1">
      <alignment vertical="center"/>
      <protection/>
    </xf>
    <xf numFmtId="191" fontId="12" fillId="0" borderId="19" xfId="92" applyNumberFormat="1" applyFont="1" applyFill="1" applyBorder="1" applyAlignment="1">
      <alignment vertical="center"/>
      <protection/>
    </xf>
    <xf numFmtId="191" fontId="12" fillId="0" borderId="25" xfId="92" applyNumberFormat="1" applyFont="1" applyFill="1" applyBorder="1" applyAlignment="1">
      <alignment vertical="center"/>
      <protection/>
    </xf>
    <xf numFmtId="49" fontId="0" fillId="0" borderId="39" xfId="74" applyNumberFormat="1" applyBorder="1" applyAlignment="1">
      <alignment horizontal="center" vertical="center"/>
      <protection/>
    </xf>
    <xf numFmtId="238" fontId="12" fillId="0" borderId="43" xfId="74" applyNumberFormat="1" applyFont="1" applyFill="1" applyBorder="1">
      <alignment vertical="center"/>
      <protection/>
    </xf>
    <xf numFmtId="0" fontId="0" fillId="0" borderId="16" xfId="74" applyBorder="1" applyAlignment="1">
      <alignment horizontal="center" vertical="center"/>
      <protection/>
    </xf>
    <xf numFmtId="238" fontId="12" fillId="0" borderId="25" xfId="74" applyNumberFormat="1" applyFont="1" applyFill="1" applyBorder="1">
      <alignment vertical="center"/>
      <protection/>
    </xf>
    <xf numFmtId="0" fontId="0" fillId="0" borderId="39" xfId="74" applyBorder="1" applyAlignment="1">
      <alignment horizontal="center" vertical="center"/>
      <protection/>
    </xf>
    <xf numFmtId="180" fontId="12" fillId="0" borderId="43" xfId="92" applyNumberFormat="1" applyFont="1" applyFill="1" applyBorder="1" applyAlignment="1">
      <alignment horizontal="left" vertical="center"/>
      <protection/>
    </xf>
    <xf numFmtId="191" fontId="12" fillId="0" borderId="46" xfId="92" applyNumberFormat="1" applyFont="1" applyFill="1" applyBorder="1" applyAlignment="1">
      <alignment vertical="center"/>
      <protection/>
    </xf>
    <xf numFmtId="191" fontId="12" fillId="0" borderId="66" xfId="92" applyNumberFormat="1" applyFont="1" applyFill="1" applyBorder="1" applyAlignment="1">
      <alignment vertical="center"/>
      <protection/>
    </xf>
    <xf numFmtId="191" fontId="12" fillId="0" borderId="43" xfId="92" applyNumberFormat="1" applyFont="1" applyFill="1" applyBorder="1" applyAlignment="1">
      <alignment vertical="center"/>
      <protection/>
    </xf>
    <xf numFmtId="0" fontId="12" fillId="0" borderId="14" xfId="92" applyFont="1" applyBorder="1" applyAlignment="1">
      <alignment horizontal="left" vertical="center"/>
      <protection/>
    </xf>
    <xf numFmtId="238" fontId="12" fillId="0" borderId="14" xfId="74" applyNumberFormat="1" applyFont="1" applyFill="1" applyBorder="1" applyAlignment="1">
      <alignment vertical="center"/>
      <protection/>
    </xf>
    <xf numFmtId="0" fontId="12" fillId="0" borderId="25" xfId="92" applyFont="1" applyBorder="1" applyAlignment="1">
      <alignment horizontal="left" vertical="center"/>
      <protection/>
    </xf>
    <xf numFmtId="238" fontId="12" fillId="0" borderId="25" xfId="74" applyNumberFormat="1" applyFont="1" applyFill="1" applyBorder="1" applyAlignment="1">
      <alignment vertical="center"/>
      <protection/>
    </xf>
    <xf numFmtId="0" fontId="12" fillId="0" borderId="43" xfId="92" applyFont="1" applyBorder="1" applyAlignment="1">
      <alignment horizontal="left" vertical="center"/>
      <protection/>
    </xf>
    <xf numFmtId="0" fontId="12" fillId="0" borderId="22" xfId="92" applyFont="1" applyBorder="1" applyAlignment="1">
      <alignment horizontal="left" vertical="center"/>
      <protection/>
    </xf>
    <xf numFmtId="191" fontId="12" fillId="0" borderId="17" xfId="92" applyNumberFormat="1" applyFont="1" applyFill="1" applyBorder="1" applyAlignment="1">
      <alignment vertical="center"/>
      <protection/>
    </xf>
    <xf numFmtId="191" fontId="12" fillId="0" borderId="13" xfId="92" applyNumberFormat="1" applyFont="1" applyFill="1" applyBorder="1" applyAlignment="1">
      <alignment vertical="center"/>
      <protection/>
    </xf>
    <xf numFmtId="191" fontId="12" fillId="0" borderId="22" xfId="92" applyNumberFormat="1" applyFont="1" applyFill="1" applyBorder="1" applyAlignment="1">
      <alignment vertical="center"/>
      <protection/>
    </xf>
    <xf numFmtId="238" fontId="12" fillId="0" borderId="22" xfId="74" applyNumberFormat="1" applyFont="1" applyFill="1" applyBorder="1" applyAlignment="1">
      <alignment vertical="center"/>
      <protection/>
    </xf>
    <xf numFmtId="0" fontId="9" fillId="0" borderId="0" xfId="92" applyFont="1" applyFill="1" applyBorder="1">
      <alignment/>
      <protection/>
    </xf>
    <xf numFmtId="0" fontId="0" fillId="0" borderId="0" xfId="74" applyFont="1" applyAlignment="1">
      <alignment horizontal="center" vertical="center"/>
      <protection/>
    </xf>
    <xf numFmtId="204" fontId="12" fillId="0" borderId="0" xfId="91" applyAlignment="1">
      <alignment horizontal="right"/>
      <protection/>
    </xf>
    <xf numFmtId="0" fontId="10" fillId="34" borderId="0" xfId="0" applyFont="1" applyFill="1" applyAlignment="1">
      <alignment vertical="center"/>
    </xf>
    <xf numFmtId="257" fontId="12" fillId="0" borderId="22" xfId="0" applyNumberFormat="1" applyFont="1" applyFill="1" applyBorder="1" applyAlignment="1">
      <alignment vertical="center"/>
    </xf>
    <xf numFmtId="257" fontId="12" fillId="34" borderId="22" xfId="0" applyNumberFormat="1" applyFont="1" applyFill="1" applyBorder="1" applyAlignment="1">
      <alignment vertical="center"/>
    </xf>
    <xf numFmtId="0" fontId="10" fillId="34" borderId="11" xfId="0" applyFont="1" applyFill="1" applyBorder="1" applyAlignment="1">
      <alignment horizontal="distributed" vertical="center" indent="1"/>
    </xf>
    <xf numFmtId="0" fontId="10" fillId="0" borderId="22" xfId="0" applyFont="1" applyBorder="1" applyAlignment="1">
      <alignment vertical="center"/>
    </xf>
    <xf numFmtId="257" fontId="12" fillId="0" borderId="14" xfId="0" applyNumberFormat="1" applyFont="1" applyFill="1" applyBorder="1" applyAlignment="1">
      <alignment vertical="center"/>
    </xf>
    <xf numFmtId="257" fontId="12" fillId="34" borderId="14" xfId="0" applyNumberFormat="1" applyFont="1" applyFill="1" applyBorder="1" applyAlignment="1">
      <alignment vertical="center"/>
    </xf>
    <xf numFmtId="0" fontId="10" fillId="34" borderId="12" xfId="0" applyFont="1" applyFill="1" applyBorder="1" applyAlignment="1">
      <alignment horizontal="distributed" vertical="center" indent="1"/>
    </xf>
    <xf numFmtId="49" fontId="10" fillId="0" borderId="14" xfId="87" applyNumberFormat="1" applyFont="1" applyBorder="1" applyAlignment="1">
      <alignment horizontal="center" vertical="top"/>
      <protection/>
    </xf>
    <xf numFmtId="0" fontId="10" fillId="34" borderId="10" xfId="0" applyFont="1" applyFill="1" applyBorder="1" applyAlignment="1">
      <alignment horizontal="distributed" vertical="center" indent="1"/>
    </xf>
    <xf numFmtId="0" fontId="10" fillId="34" borderId="21" xfId="0" applyFont="1" applyFill="1" applyBorder="1" applyAlignment="1">
      <alignment horizontal="center" vertical="center"/>
    </xf>
    <xf numFmtId="0" fontId="10" fillId="34" borderId="0" xfId="0" applyFont="1" applyFill="1" applyBorder="1" applyAlignment="1">
      <alignment vertical="center"/>
    </xf>
    <xf numFmtId="257" fontId="10" fillId="34" borderId="0" xfId="0" applyNumberFormat="1" applyFont="1" applyFill="1" applyAlignment="1">
      <alignment vertical="center"/>
    </xf>
    <xf numFmtId="0" fontId="10" fillId="34" borderId="24" xfId="0" applyFont="1" applyFill="1" applyBorder="1" applyAlignment="1">
      <alignment horizontal="center" vertical="center"/>
    </xf>
    <xf numFmtId="0" fontId="10" fillId="34" borderId="24" xfId="0" applyFont="1" applyFill="1" applyBorder="1" applyAlignment="1">
      <alignment horizontal="distributed" vertical="center" wrapText="1" indent="1"/>
    </xf>
    <xf numFmtId="0" fontId="0" fillId="0" borderId="57" xfId="0" applyBorder="1" applyAlignment="1">
      <alignment vertical="center"/>
    </xf>
    <xf numFmtId="0" fontId="0" fillId="0" borderId="24" xfId="0" applyBorder="1" applyAlignment="1">
      <alignment vertical="center"/>
    </xf>
    <xf numFmtId="0" fontId="10" fillId="34" borderId="0" xfId="0" applyFont="1" applyFill="1" applyAlignment="1">
      <alignment horizontal="right" vertical="center"/>
    </xf>
    <xf numFmtId="0" fontId="10" fillId="34" borderId="0" xfId="0" applyFont="1" applyFill="1" applyAlignment="1">
      <alignment horizontal="center" vertical="center"/>
    </xf>
    <xf numFmtId="0" fontId="0" fillId="34" borderId="0" xfId="0" applyFont="1" applyFill="1" applyAlignment="1">
      <alignment vertical="center"/>
    </xf>
    <xf numFmtId="0" fontId="0" fillId="34" borderId="0" xfId="0" applyFill="1" applyAlignment="1">
      <alignment horizontal="right" vertical="center"/>
    </xf>
    <xf numFmtId="0" fontId="0" fillId="0" borderId="0" xfId="0" applyFont="1" applyAlignment="1">
      <alignment vertical="center"/>
    </xf>
    <xf numFmtId="0" fontId="0" fillId="34" borderId="0" xfId="97" applyFont="1" applyFill="1" applyBorder="1" applyAlignment="1">
      <alignment/>
      <protection/>
    </xf>
    <xf numFmtId="0" fontId="0" fillId="34" borderId="0" xfId="97" applyFont="1" applyFill="1" applyBorder="1">
      <alignment/>
      <protection/>
    </xf>
    <xf numFmtId="0" fontId="0" fillId="34" borderId="0" xfId="97" applyFont="1" applyFill="1" applyBorder="1" applyAlignment="1">
      <alignment horizontal="left" vertical="center"/>
      <protection/>
    </xf>
    <xf numFmtId="258" fontId="0" fillId="34" borderId="10" xfId="97" applyNumberFormat="1" applyFont="1" applyFill="1" applyBorder="1" applyAlignment="1">
      <alignment horizontal="center" vertical="center"/>
      <protection/>
    </xf>
    <xf numFmtId="258" fontId="0" fillId="34" borderId="20" xfId="97" applyNumberFormat="1" applyFont="1" applyFill="1" applyBorder="1" applyAlignment="1">
      <alignment horizontal="distributed" vertical="center"/>
      <protection/>
    </xf>
    <xf numFmtId="0" fontId="0" fillId="34" borderId="20" xfId="97" applyFont="1" applyFill="1" applyBorder="1" applyAlignment="1">
      <alignment horizontal="distributed" vertical="center"/>
      <protection/>
    </xf>
    <xf numFmtId="259" fontId="0" fillId="34" borderId="21" xfId="80" applyNumberFormat="1" applyFont="1" applyFill="1" applyBorder="1" applyAlignment="1">
      <alignment horizontal="right"/>
      <protection/>
    </xf>
    <xf numFmtId="0" fontId="0" fillId="34" borderId="0" xfId="97" applyFont="1" applyFill="1" applyBorder="1" applyAlignment="1">
      <alignment vertical="center"/>
      <protection/>
    </xf>
    <xf numFmtId="258" fontId="0" fillId="34" borderId="39" xfId="97" applyNumberFormat="1" applyFont="1" applyFill="1" applyBorder="1" applyAlignment="1">
      <alignment horizontal="center" vertical="center"/>
      <protection/>
    </xf>
    <xf numFmtId="258" fontId="0" fillId="34" borderId="66" xfId="97" applyNumberFormat="1" applyFont="1" applyFill="1" applyBorder="1" applyAlignment="1">
      <alignment horizontal="distributed" vertical="center"/>
      <protection/>
    </xf>
    <xf numFmtId="0" fontId="0" fillId="34" borderId="66" xfId="97" applyFont="1" applyFill="1" applyBorder="1" applyAlignment="1">
      <alignment horizontal="distributed" vertical="center"/>
      <protection/>
    </xf>
    <xf numFmtId="259" fontId="0" fillId="34" borderId="43" xfId="80" applyNumberFormat="1" applyFont="1" applyFill="1" applyBorder="1" applyAlignment="1">
      <alignment horizontal="right"/>
      <protection/>
    </xf>
    <xf numFmtId="258" fontId="0" fillId="34" borderId="12" xfId="97" applyNumberFormat="1" applyFont="1" applyFill="1" applyBorder="1" applyAlignment="1">
      <alignment horizontal="center" vertical="center"/>
      <protection/>
    </xf>
    <xf numFmtId="258" fontId="0" fillId="34" borderId="0" xfId="97" applyNumberFormat="1" applyFont="1" applyFill="1" applyBorder="1" applyAlignment="1">
      <alignment horizontal="distributed" vertical="center"/>
      <protection/>
    </xf>
    <xf numFmtId="0" fontId="0" fillId="34" borderId="0" xfId="97" applyFont="1" applyFill="1" applyBorder="1" applyAlignment="1">
      <alignment horizontal="distributed" vertical="center"/>
      <protection/>
    </xf>
    <xf numFmtId="259" fontId="0" fillId="34" borderId="14" xfId="80" applyNumberFormat="1" applyFont="1" applyFill="1" applyBorder="1" applyAlignment="1">
      <alignment horizontal="right"/>
      <protection/>
    </xf>
    <xf numFmtId="258" fontId="0" fillId="34" borderId="16" xfId="97" applyNumberFormat="1" applyFont="1" applyFill="1" applyBorder="1" applyAlignment="1">
      <alignment horizontal="center" vertical="center"/>
      <protection/>
    </xf>
    <xf numFmtId="258" fontId="0" fillId="34" borderId="19" xfId="97" applyNumberFormat="1" applyFont="1" applyFill="1" applyBorder="1" applyAlignment="1">
      <alignment horizontal="distributed" vertical="center"/>
      <protection/>
    </xf>
    <xf numFmtId="0" fontId="0" fillId="34" borderId="19" xfId="97" applyFont="1" applyFill="1" applyBorder="1" applyAlignment="1">
      <alignment horizontal="distributed" vertical="center"/>
      <protection/>
    </xf>
    <xf numFmtId="259" fontId="0" fillId="34" borderId="25" xfId="80" applyNumberFormat="1" applyFont="1" applyFill="1" applyBorder="1" applyAlignment="1">
      <alignment horizontal="right"/>
      <protection/>
    </xf>
    <xf numFmtId="1" fontId="0" fillId="34" borderId="12" xfId="97" applyNumberFormat="1" applyFont="1" applyFill="1" applyBorder="1" applyAlignment="1">
      <alignment horizontal="center" vertical="center"/>
      <protection/>
    </xf>
    <xf numFmtId="1" fontId="0" fillId="34" borderId="0" xfId="97" applyNumberFormat="1" applyFont="1" applyFill="1" applyBorder="1" applyAlignment="1">
      <alignment horizontal="distributed" vertical="center"/>
      <protection/>
    </xf>
    <xf numFmtId="1" fontId="0" fillId="34" borderId="39" xfId="97" applyNumberFormat="1" applyFont="1" applyFill="1" applyBorder="1" applyAlignment="1">
      <alignment horizontal="center" vertical="center"/>
      <protection/>
    </xf>
    <xf numFmtId="1" fontId="0" fillId="34" borderId="66" xfId="97" applyNumberFormat="1" applyFont="1" applyFill="1" applyBorder="1" applyAlignment="1">
      <alignment horizontal="distributed" vertical="center"/>
      <protection/>
    </xf>
    <xf numFmtId="1" fontId="0" fillId="34" borderId="16" xfId="97" applyNumberFormat="1" applyFont="1" applyFill="1" applyBorder="1" applyAlignment="1">
      <alignment horizontal="center" vertical="center"/>
      <protection/>
    </xf>
    <xf numFmtId="1" fontId="0" fillId="34" borderId="19" xfId="97" applyNumberFormat="1" applyFont="1" applyFill="1" applyBorder="1" applyAlignment="1">
      <alignment horizontal="distributed" vertical="center"/>
      <protection/>
    </xf>
    <xf numFmtId="1" fontId="0" fillId="34" borderId="11" xfId="97" applyNumberFormat="1" applyFont="1" applyFill="1" applyBorder="1" applyAlignment="1">
      <alignment horizontal="center" vertical="center"/>
      <protection/>
    </xf>
    <xf numFmtId="1" fontId="0" fillId="34" borderId="13" xfId="97" applyNumberFormat="1" applyFont="1" applyFill="1" applyBorder="1" applyAlignment="1">
      <alignment horizontal="distributed" vertical="center"/>
      <protection/>
    </xf>
    <xf numFmtId="0" fontId="0" fillId="34" borderId="13" xfId="97" applyFont="1" applyFill="1" applyBorder="1" applyAlignment="1">
      <alignment horizontal="distributed" vertical="center"/>
      <protection/>
    </xf>
    <xf numFmtId="259" fontId="0" fillId="34" borderId="22" xfId="80" applyNumberFormat="1" applyFont="1" applyFill="1" applyBorder="1" applyAlignment="1">
      <alignment horizontal="right"/>
      <protection/>
    </xf>
    <xf numFmtId="1" fontId="0" fillId="34" borderId="0" xfId="97" applyNumberFormat="1" applyFont="1" applyFill="1" applyBorder="1" applyAlignment="1">
      <alignment horizontal="left" vertical="center"/>
      <protection/>
    </xf>
    <xf numFmtId="260" fontId="0" fillId="34" borderId="0" xfId="97" applyNumberFormat="1" applyFont="1" applyFill="1" applyBorder="1" applyAlignment="1">
      <alignment horizontal="right" vertical="center"/>
      <protection/>
    </xf>
    <xf numFmtId="0" fontId="0" fillId="34" borderId="0" xfId="82" applyFont="1" applyFill="1">
      <alignment vertical="center"/>
      <protection/>
    </xf>
    <xf numFmtId="0" fontId="115" fillId="0" borderId="0" xfId="78" applyFont="1">
      <alignment vertical="center"/>
      <protection/>
    </xf>
    <xf numFmtId="0" fontId="116" fillId="0" borderId="0" xfId="78" applyFont="1">
      <alignment vertical="center"/>
      <protection/>
    </xf>
    <xf numFmtId="204" fontId="24" fillId="0" borderId="0" xfId="91" applyFont="1" applyBorder="1" applyAlignment="1">
      <alignment horizontal="left"/>
      <protection/>
    </xf>
    <xf numFmtId="0" fontId="9" fillId="0" borderId="0" xfId="74" applyFont="1">
      <alignment vertical="center"/>
      <protection/>
    </xf>
    <xf numFmtId="49" fontId="106" fillId="0" borderId="14" xfId="71" applyNumberFormat="1" applyFont="1" applyBorder="1" applyAlignment="1">
      <alignment horizontal="left" vertical="center" indent="1"/>
      <protection/>
    </xf>
    <xf numFmtId="180" fontId="35" fillId="0" borderId="15" xfId="92" applyNumberFormat="1" applyFont="1" applyFill="1" applyBorder="1" applyAlignment="1">
      <alignment horizontal="left" vertical="center"/>
      <protection/>
    </xf>
    <xf numFmtId="49" fontId="106" fillId="0" borderId="63" xfId="71" applyNumberFormat="1" applyFont="1" applyBorder="1" applyAlignment="1">
      <alignment horizontal="left" vertical="center" indent="1"/>
      <protection/>
    </xf>
    <xf numFmtId="49" fontId="108" fillId="0" borderId="27" xfId="78" applyNumberFormat="1" applyFont="1" applyBorder="1" applyAlignment="1">
      <alignment horizontal="center" vertical="center"/>
      <protection/>
    </xf>
    <xf numFmtId="49" fontId="9" fillId="0" borderId="27" xfId="73" applyNumberFormat="1" applyBorder="1" applyAlignment="1">
      <alignment horizontal="center" vertical="center" wrapText="1"/>
      <protection/>
    </xf>
    <xf numFmtId="0" fontId="106" fillId="0" borderId="0" xfId="71" applyFont="1" applyFill="1">
      <alignment vertical="center"/>
      <protection/>
    </xf>
    <xf numFmtId="0" fontId="104" fillId="0" borderId="0" xfId="71" applyFont="1" applyFill="1">
      <alignment vertical="center"/>
      <protection/>
    </xf>
    <xf numFmtId="0" fontId="106" fillId="0" borderId="10" xfId="71" applyFont="1" applyFill="1" applyBorder="1">
      <alignment vertical="center"/>
      <protection/>
    </xf>
    <xf numFmtId="0" fontId="106" fillId="0" borderId="11" xfId="71" applyFont="1" applyFill="1" applyBorder="1">
      <alignment vertical="center"/>
      <protection/>
    </xf>
    <xf numFmtId="0" fontId="106" fillId="0" borderId="29" xfId="71" applyFont="1" applyFill="1" applyBorder="1">
      <alignment vertical="center"/>
      <protection/>
    </xf>
    <xf numFmtId="49" fontId="106" fillId="0" borderId="12" xfId="71" applyNumberFormat="1" applyFont="1" applyFill="1" applyBorder="1">
      <alignment vertical="center"/>
      <protection/>
    </xf>
    <xf numFmtId="178" fontId="106" fillId="0" borderId="30" xfId="71" applyNumberFormat="1" applyFont="1" applyFill="1" applyBorder="1">
      <alignment vertical="center"/>
      <protection/>
    </xf>
    <xf numFmtId="178" fontId="106" fillId="0" borderId="14" xfId="71" applyNumberFormat="1" applyFont="1" applyFill="1" applyBorder="1">
      <alignment vertical="center"/>
      <protection/>
    </xf>
    <xf numFmtId="178" fontId="106" fillId="0" borderId="15" xfId="71" applyNumberFormat="1" applyFont="1" applyFill="1" applyBorder="1">
      <alignment vertical="center"/>
      <protection/>
    </xf>
    <xf numFmtId="49" fontId="106" fillId="0" borderId="22" xfId="71" applyNumberFormat="1" applyFont="1" applyFill="1" applyBorder="1">
      <alignment vertical="center"/>
      <protection/>
    </xf>
    <xf numFmtId="178" fontId="106" fillId="0" borderId="29" xfId="71" applyNumberFormat="1" applyFont="1" applyFill="1" applyBorder="1">
      <alignment vertical="center"/>
      <protection/>
    </xf>
    <xf numFmtId="178" fontId="106" fillId="0" borderId="22" xfId="71" applyNumberFormat="1" applyFont="1" applyFill="1" applyBorder="1">
      <alignment vertical="center"/>
      <protection/>
    </xf>
    <xf numFmtId="178" fontId="106" fillId="0" borderId="17" xfId="71" applyNumberFormat="1" applyFont="1" applyFill="1" applyBorder="1">
      <alignment vertical="center"/>
      <protection/>
    </xf>
    <xf numFmtId="0" fontId="15" fillId="0" borderId="24" xfId="71" applyFont="1" applyFill="1" applyBorder="1" applyAlignment="1">
      <alignment horizontal="center" vertical="center" wrapText="1"/>
      <protection/>
    </xf>
    <xf numFmtId="0" fontId="0" fillId="0" borderId="0" xfId="0" applyAlignment="1">
      <alignment horizontal="center" vertical="center"/>
    </xf>
    <xf numFmtId="0" fontId="117" fillId="0" borderId="0" xfId="71" applyFont="1">
      <alignment vertical="center"/>
      <protection/>
    </xf>
    <xf numFmtId="0" fontId="118" fillId="0" borderId="0" xfId="71" applyFont="1">
      <alignment vertical="center"/>
      <protection/>
    </xf>
    <xf numFmtId="0" fontId="118" fillId="0" borderId="0" xfId="71" applyFont="1" applyAlignment="1">
      <alignment horizontal="right" vertical="center"/>
      <protection/>
    </xf>
    <xf numFmtId="0" fontId="118" fillId="0" borderId="10" xfId="71" applyFont="1" applyBorder="1">
      <alignment vertical="center"/>
      <protection/>
    </xf>
    <xf numFmtId="0" fontId="118" fillId="0" borderId="18" xfId="71" applyFont="1" applyBorder="1">
      <alignment vertical="center"/>
      <protection/>
    </xf>
    <xf numFmtId="0" fontId="118" fillId="0" borderId="12" xfId="71" applyFont="1" applyBorder="1">
      <alignment vertical="center"/>
      <protection/>
    </xf>
    <xf numFmtId="0" fontId="118" fillId="0" borderId="15" xfId="71" applyFont="1" applyBorder="1">
      <alignment vertical="center"/>
      <protection/>
    </xf>
    <xf numFmtId="0" fontId="118" fillId="0" borderId="26" xfId="71" applyFont="1" applyBorder="1" applyAlignment="1">
      <alignment horizontal="center" vertical="center"/>
      <protection/>
    </xf>
    <xf numFmtId="0" fontId="118" fillId="0" borderId="27" xfId="71" applyFont="1" applyBorder="1" applyAlignment="1">
      <alignment horizontal="center" vertical="center"/>
      <protection/>
    </xf>
    <xf numFmtId="0" fontId="118" fillId="0" borderId="26" xfId="71" applyFont="1" applyBorder="1">
      <alignment vertical="center"/>
      <protection/>
    </xf>
    <xf numFmtId="0" fontId="118" fillId="0" borderId="11" xfId="71" applyFont="1" applyBorder="1">
      <alignment vertical="center"/>
      <protection/>
    </xf>
    <xf numFmtId="0" fontId="118" fillId="0" borderId="13" xfId="71" applyFont="1" applyBorder="1">
      <alignment vertical="center"/>
      <protection/>
    </xf>
    <xf numFmtId="0" fontId="45" fillId="0" borderId="22" xfId="71" applyFont="1" applyBorder="1" applyAlignment="1">
      <alignment horizontal="center" vertical="center" wrapText="1"/>
      <protection/>
    </xf>
    <xf numFmtId="0" fontId="45" fillId="0" borderId="24" xfId="71" applyFont="1" applyBorder="1" applyAlignment="1">
      <alignment horizontal="center" vertical="center" wrapText="1"/>
      <protection/>
    </xf>
    <xf numFmtId="0" fontId="118" fillId="0" borderId="0" xfId="71" applyFont="1" applyBorder="1">
      <alignment vertical="center"/>
      <protection/>
    </xf>
    <xf numFmtId="0" fontId="118" fillId="0" borderId="14" xfId="71" applyFont="1" applyBorder="1" applyAlignment="1">
      <alignment horizontal="center" vertical="center"/>
      <protection/>
    </xf>
    <xf numFmtId="0" fontId="45" fillId="0" borderId="14" xfId="71" applyFont="1" applyBorder="1" applyAlignment="1">
      <alignment horizontal="center" vertical="center" wrapText="1"/>
      <protection/>
    </xf>
    <xf numFmtId="0" fontId="118" fillId="0" borderId="12" xfId="71" applyFont="1" applyBorder="1" applyAlignment="1">
      <alignment horizontal="center" vertical="center"/>
      <protection/>
    </xf>
    <xf numFmtId="0" fontId="46" fillId="0" borderId="0" xfId="89" applyFont="1" applyBorder="1" applyAlignment="1" quotePrefix="1">
      <alignment horizontal="center" vertical="center"/>
      <protection/>
    </xf>
    <xf numFmtId="242" fontId="44" fillId="0" borderId="14" xfId="83" applyNumberFormat="1" applyFont="1" applyFill="1" applyBorder="1" applyAlignment="1">
      <alignment vertical="center"/>
      <protection/>
    </xf>
    <xf numFmtId="184" fontId="44" fillId="0" borderId="14" xfId="83" applyNumberFormat="1" applyFont="1" applyFill="1" applyBorder="1" applyAlignment="1">
      <alignment horizontal="right" vertical="center"/>
      <protection/>
    </xf>
    <xf numFmtId="178" fontId="44" fillId="0" borderId="14" xfId="71" applyNumberFormat="1" applyFont="1" applyBorder="1">
      <alignment vertical="center"/>
      <protection/>
    </xf>
    <xf numFmtId="0" fontId="46" fillId="0" borderId="0" xfId="89" applyFont="1" applyBorder="1" applyAlignment="1">
      <alignment horizontal="center" vertical="center"/>
      <protection/>
    </xf>
    <xf numFmtId="178" fontId="44" fillId="0" borderId="14" xfId="71" applyNumberFormat="1" applyFont="1" applyFill="1" applyBorder="1">
      <alignment vertical="center"/>
      <protection/>
    </xf>
    <xf numFmtId="49" fontId="46" fillId="0" borderId="0" xfId="89" applyNumberFormat="1" applyFont="1" applyBorder="1" applyAlignment="1">
      <alignment horizontal="center" vertical="center"/>
      <protection/>
    </xf>
    <xf numFmtId="0" fontId="118" fillId="0" borderId="12" xfId="71" applyFont="1" applyFill="1" applyBorder="1" applyAlignment="1">
      <alignment horizontal="center" vertical="center"/>
      <protection/>
    </xf>
    <xf numFmtId="0" fontId="46" fillId="0" borderId="0" xfId="89" applyFont="1" applyFill="1" applyBorder="1" applyAlignment="1">
      <alignment horizontal="center" vertical="center"/>
      <protection/>
    </xf>
    <xf numFmtId="0" fontId="118" fillId="0" borderId="11" xfId="71" applyFont="1" applyFill="1" applyBorder="1" applyAlignment="1">
      <alignment horizontal="center" vertical="center"/>
      <protection/>
    </xf>
    <xf numFmtId="0" fontId="46" fillId="0" borderId="13" xfId="89" applyFont="1" applyFill="1" applyBorder="1" applyAlignment="1">
      <alignment horizontal="center" vertical="center"/>
      <protection/>
    </xf>
    <xf numFmtId="242" fontId="44" fillId="0" borderId="22" xfId="83" applyNumberFormat="1" applyFont="1" applyFill="1" applyBorder="1" applyAlignment="1">
      <alignment vertical="center"/>
      <protection/>
    </xf>
    <xf numFmtId="178" fontId="44" fillId="0" borderId="22" xfId="71" applyNumberFormat="1" applyFont="1" applyFill="1" applyBorder="1">
      <alignment vertical="center"/>
      <protection/>
    </xf>
    <xf numFmtId="0" fontId="104" fillId="0" borderId="0" xfId="0" applyFont="1" applyAlignment="1">
      <alignment vertical="center"/>
    </xf>
    <xf numFmtId="0" fontId="106" fillId="0" borderId="0" xfId="0" applyFont="1" applyAlignment="1">
      <alignment vertical="center"/>
    </xf>
    <xf numFmtId="0" fontId="9" fillId="0" borderId="13" xfId="0" applyFont="1" applyFill="1" applyBorder="1" applyAlignment="1">
      <alignment horizontal="right" vertical="center"/>
    </xf>
    <xf numFmtId="0" fontId="106" fillId="0" borderId="21" xfId="0" applyFont="1" applyBorder="1" applyAlignment="1">
      <alignment vertical="center"/>
    </xf>
    <xf numFmtId="0" fontId="106" fillId="0" borderId="20" xfId="0" applyFont="1" applyBorder="1" applyAlignment="1">
      <alignment vertical="center"/>
    </xf>
    <xf numFmtId="0" fontId="106" fillId="0" borderId="18" xfId="0" applyFont="1" applyBorder="1" applyAlignment="1">
      <alignment vertical="center"/>
    </xf>
    <xf numFmtId="0" fontId="106" fillId="0" borderId="22" xfId="0" applyFont="1" applyBorder="1" applyAlignment="1">
      <alignment vertical="center"/>
    </xf>
    <xf numFmtId="0" fontId="106" fillId="0" borderId="24" xfId="0" applyFont="1" applyBorder="1" applyAlignment="1">
      <alignment horizontal="center" vertical="center" wrapText="1"/>
    </xf>
    <xf numFmtId="0" fontId="109" fillId="0" borderId="18" xfId="0" applyFont="1" applyBorder="1" applyAlignment="1">
      <alignment horizontal="right" vertical="center"/>
    </xf>
    <xf numFmtId="0" fontId="106" fillId="0" borderId="14" xfId="0" applyFont="1" applyBorder="1" applyAlignment="1">
      <alignment horizontal="distributed" vertical="center" indent="1"/>
    </xf>
    <xf numFmtId="0" fontId="106" fillId="0" borderId="14" xfId="0" applyFont="1" applyBorder="1" applyAlignment="1">
      <alignment vertical="center"/>
    </xf>
    <xf numFmtId="178" fontId="106" fillId="0" borderId="14" xfId="0" applyNumberFormat="1" applyFont="1" applyFill="1" applyBorder="1" applyAlignment="1">
      <alignment vertical="center"/>
    </xf>
    <xf numFmtId="243" fontId="12" fillId="0" borderId="14" xfId="51" applyNumberFormat="1" applyFont="1" applyFill="1" applyBorder="1" applyAlignment="1">
      <alignment horizontal="right" vertical="center"/>
    </xf>
    <xf numFmtId="0" fontId="106" fillId="0" borderId="22" xfId="0" applyFont="1" applyBorder="1" applyAlignment="1">
      <alignment horizontal="distributed" vertical="center" indent="1"/>
    </xf>
    <xf numFmtId="243" fontId="12" fillId="0" borderId="22" xfId="51" applyNumberFormat="1" applyFont="1" applyFill="1" applyBorder="1" applyAlignment="1">
      <alignment horizontal="right" vertical="center"/>
    </xf>
    <xf numFmtId="0" fontId="108" fillId="0" borderId="0" xfId="0" applyFont="1" applyFill="1" applyBorder="1" applyAlignment="1">
      <alignment vertical="center"/>
    </xf>
    <xf numFmtId="243" fontId="12" fillId="0" borderId="0" xfId="51" applyNumberFormat="1" applyFont="1" applyFill="1" applyBorder="1" applyAlignment="1">
      <alignment vertical="center"/>
    </xf>
    <xf numFmtId="243" fontId="12" fillId="0" borderId="0" xfId="51" applyNumberFormat="1" applyFont="1" applyFill="1" applyBorder="1" applyAlignment="1">
      <alignment horizontal="right" vertical="center"/>
    </xf>
    <xf numFmtId="0" fontId="108" fillId="0" borderId="15" xfId="0" applyFont="1" applyFill="1" applyBorder="1" applyAlignment="1">
      <alignment vertical="center"/>
    </xf>
    <xf numFmtId="0" fontId="106" fillId="0" borderId="0" xfId="78" applyFont="1" applyAlignment="1">
      <alignment horizontal="center" vertical="center"/>
      <protection/>
    </xf>
    <xf numFmtId="0" fontId="119" fillId="0" borderId="0" xfId="0" applyFont="1" applyAlignment="1">
      <alignment horizontal="left" vertical="center" readingOrder="1"/>
    </xf>
    <xf numFmtId="242" fontId="12" fillId="0" borderId="12" xfId="83" applyNumberFormat="1" applyFont="1" applyFill="1" applyBorder="1" applyAlignment="1">
      <alignment/>
      <protection/>
    </xf>
    <xf numFmtId="0" fontId="12" fillId="0" borderId="11" xfId="74" applyFont="1" applyBorder="1">
      <alignment vertical="center"/>
      <protection/>
    </xf>
    <xf numFmtId="0" fontId="12" fillId="0" borderId="13" xfId="74" applyFont="1" applyBorder="1">
      <alignment vertical="center"/>
      <protection/>
    </xf>
    <xf numFmtId="0" fontId="12" fillId="0" borderId="11" xfId="74" applyFont="1" applyBorder="1" applyAlignment="1">
      <alignment vertical="center"/>
      <protection/>
    </xf>
    <xf numFmtId="0" fontId="85" fillId="0" borderId="22" xfId="78" applyBorder="1" applyAlignment="1">
      <alignment horizontal="right" vertical="center"/>
      <protection/>
    </xf>
    <xf numFmtId="0" fontId="12" fillId="0" borderId="22" xfId="74" applyFont="1" applyBorder="1" applyAlignment="1">
      <alignment horizontal="right" vertical="center"/>
      <protection/>
    </xf>
    <xf numFmtId="0" fontId="85" fillId="0" borderId="22" xfId="78" applyBorder="1" applyAlignment="1">
      <alignment horizontal="right" vertical="center" wrapText="1"/>
      <protection/>
    </xf>
    <xf numFmtId="0" fontId="106" fillId="0" borderId="26" xfId="78" applyFont="1" applyBorder="1">
      <alignment vertical="center"/>
      <protection/>
    </xf>
    <xf numFmtId="49" fontId="106" fillId="0" borderId="26" xfId="78" applyNumberFormat="1" applyFont="1" applyBorder="1" applyAlignment="1">
      <alignment horizontal="right" vertical="center"/>
      <protection/>
    </xf>
    <xf numFmtId="49" fontId="106" fillId="0" borderId="27" xfId="78" applyNumberFormat="1" applyFont="1" applyBorder="1" applyAlignment="1">
      <alignment horizontal="left" vertical="center"/>
      <protection/>
    </xf>
    <xf numFmtId="0" fontId="8" fillId="0" borderId="24" xfId="71" applyFont="1" applyFill="1" applyBorder="1" applyAlignment="1">
      <alignment horizontal="center" vertical="center" wrapText="1"/>
      <protection/>
    </xf>
    <xf numFmtId="49" fontId="106" fillId="0" borderId="17" xfId="78" applyNumberFormat="1" applyFont="1" applyBorder="1" applyAlignment="1">
      <alignment horizontal="left" vertical="center"/>
      <protection/>
    </xf>
    <xf numFmtId="49" fontId="106" fillId="0" borderId="14" xfId="78" applyNumberFormat="1" applyFont="1" applyBorder="1" applyAlignment="1">
      <alignment vertical="center"/>
      <protection/>
    </xf>
    <xf numFmtId="180" fontId="9" fillId="0" borderId="22" xfId="92" applyNumberFormat="1" applyFont="1" applyFill="1" applyBorder="1" applyAlignment="1">
      <alignment horizontal="center" vertical="center" wrapText="1"/>
      <protection/>
    </xf>
    <xf numFmtId="49" fontId="108" fillId="0" borderId="57" xfId="78" applyNumberFormat="1" applyFont="1" applyBorder="1" applyAlignment="1">
      <alignment horizontal="centerContinuous" vertical="center"/>
      <protection/>
    </xf>
    <xf numFmtId="49" fontId="108" fillId="0" borderId="27" xfId="78" applyNumberFormat="1" applyFont="1" applyBorder="1" applyAlignment="1">
      <alignment horizontal="centerContinuous" vertical="center"/>
      <protection/>
    </xf>
    <xf numFmtId="184" fontId="12" fillId="0" borderId="63" xfId="83" applyNumberFormat="1" applyFont="1" applyFill="1" applyBorder="1" applyAlignment="1">
      <alignment horizontal="right" vertical="center"/>
      <protection/>
    </xf>
    <xf numFmtId="184" fontId="12" fillId="0" borderId="64" xfId="83" applyNumberFormat="1" applyFont="1" applyFill="1" applyBorder="1" applyAlignment="1">
      <alignment horizontal="right" vertical="center"/>
      <protection/>
    </xf>
    <xf numFmtId="49" fontId="108" fillId="0" borderId="14" xfId="78" applyNumberFormat="1" applyFont="1" applyBorder="1" applyAlignment="1">
      <alignment horizontal="left" vertical="center" wrapText="1" indent="2"/>
      <protection/>
    </xf>
    <xf numFmtId="0" fontId="106" fillId="0" borderId="14" xfId="71" applyFont="1" applyBorder="1" applyAlignment="1">
      <alignment horizontal="left" vertical="center" indent="1"/>
      <protection/>
    </xf>
    <xf numFmtId="49" fontId="106" fillId="0" borderId="14" xfId="71" applyNumberFormat="1" applyFont="1" applyBorder="1" applyAlignment="1">
      <alignment horizontal="left" vertical="center" indent="1"/>
      <protection/>
    </xf>
    <xf numFmtId="0" fontId="85" fillId="0" borderId="44" xfId="71" applyBorder="1" applyAlignment="1">
      <alignment vertical="center" wrapText="1"/>
      <protection/>
    </xf>
    <xf numFmtId="0" fontId="85" fillId="0" borderId="25" xfId="71" applyBorder="1" applyAlignment="1">
      <alignment vertical="center" wrapText="1"/>
      <protection/>
    </xf>
    <xf numFmtId="0" fontId="85" fillId="0" borderId="48" xfId="71" applyBorder="1" applyAlignment="1" quotePrefix="1">
      <alignment vertical="center" wrapText="1"/>
      <protection/>
    </xf>
    <xf numFmtId="0" fontId="85" fillId="0" borderId="48" xfId="71" applyBorder="1" applyAlignment="1">
      <alignment vertical="center" wrapText="1"/>
      <protection/>
    </xf>
    <xf numFmtId="0" fontId="85" fillId="0" borderId="56" xfId="71" applyBorder="1" applyAlignment="1" quotePrefix="1">
      <alignment vertical="center" wrapText="1"/>
      <protection/>
    </xf>
    <xf numFmtId="0" fontId="118" fillId="0" borderId="0" xfId="71" applyFont="1" applyAlignment="1">
      <alignment horizontal="left" vertical="center"/>
      <protection/>
    </xf>
    <xf numFmtId="0" fontId="45" fillId="0" borderId="57" xfId="71" applyFont="1" applyBorder="1" applyAlignment="1">
      <alignment horizontal="center" vertical="center" wrapText="1"/>
      <protection/>
    </xf>
    <xf numFmtId="0" fontId="45" fillId="0" borderId="12" xfId="71" applyFont="1" applyBorder="1" applyAlignment="1">
      <alignment horizontal="center" vertical="center" wrapText="1"/>
      <protection/>
    </xf>
    <xf numFmtId="184" fontId="44" fillId="0" borderId="47" xfId="83" applyNumberFormat="1" applyFont="1" applyFill="1" applyBorder="1" applyAlignment="1">
      <alignment horizontal="right" vertical="center"/>
      <protection/>
    </xf>
    <xf numFmtId="178" fontId="44" fillId="0" borderId="47" xfId="71" applyNumberFormat="1" applyFont="1" applyFill="1" applyBorder="1">
      <alignment vertical="center"/>
      <protection/>
    </xf>
    <xf numFmtId="178" fontId="44" fillId="0" borderId="11" xfId="71" applyNumberFormat="1" applyFont="1" applyFill="1" applyBorder="1">
      <alignment vertical="center"/>
      <protection/>
    </xf>
    <xf numFmtId="184" fontId="44" fillId="0" borderId="48" xfId="83" applyNumberFormat="1" applyFont="1" applyFill="1" applyBorder="1" applyAlignment="1">
      <alignment horizontal="right" vertical="center"/>
      <protection/>
    </xf>
    <xf numFmtId="178" fontId="44" fillId="0" borderId="48" xfId="71" applyNumberFormat="1" applyFont="1" applyBorder="1">
      <alignment vertical="center"/>
      <protection/>
    </xf>
    <xf numFmtId="178" fontId="44" fillId="0" borderId="48" xfId="71" applyNumberFormat="1" applyFont="1" applyFill="1" applyBorder="1">
      <alignment vertical="center"/>
      <protection/>
    </xf>
    <xf numFmtId="0" fontId="0" fillId="0" borderId="0" xfId="0" applyAlignment="1">
      <alignment horizontal="right" vertical="center"/>
    </xf>
    <xf numFmtId="49" fontId="118" fillId="0" borderId="0" xfId="78" applyNumberFormat="1" applyFont="1" applyAlignment="1">
      <alignment/>
      <protection/>
    </xf>
    <xf numFmtId="0" fontId="118" fillId="0" borderId="0" xfId="78" applyFont="1" applyAlignment="1">
      <alignment/>
      <protection/>
    </xf>
    <xf numFmtId="49" fontId="118" fillId="0" borderId="0" xfId="78" applyNumberFormat="1" applyFont="1" applyAlignment="1">
      <alignment horizontal="right"/>
      <protection/>
    </xf>
    <xf numFmtId="49" fontId="118" fillId="0" borderId="21" xfId="78" applyNumberFormat="1" applyFont="1" applyBorder="1" applyAlignment="1">
      <alignment horizontal="left" vertical="top"/>
      <protection/>
    </xf>
    <xf numFmtId="49" fontId="118" fillId="0" borderId="22" xfId="78" applyNumberFormat="1" applyFont="1" applyBorder="1" applyAlignment="1">
      <alignment horizontal="left" vertical="top"/>
      <protection/>
    </xf>
    <xf numFmtId="49" fontId="118" fillId="0" borderId="14" xfId="78" applyNumberFormat="1" applyFont="1" applyBorder="1" applyAlignment="1">
      <alignment/>
      <protection/>
    </xf>
    <xf numFmtId="256" fontId="118" fillId="0" borderId="14" xfId="78" applyNumberFormat="1" applyFont="1" applyBorder="1" applyAlignment="1">
      <alignment horizontal="right"/>
      <protection/>
    </xf>
    <xf numFmtId="217" fontId="118" fillId="0" borderId="14" xfId="78" applyNumberFormat="1" applyFont="1" applyBorder="1" applyAlignment="1">
      <alignment horizontal="right"/>
      <protection/>
    </xf>
    <xf numFmtId="49" fontId="118" fillId="0" borderId="22" xfId="78" applyNumberFormat="1" applyFont="1" applyBorder="1" applyAlignment="1">
      <alignment/>
      <protection/>
    </xf>
    <xf numFmtId="256" fontId="118" fillId="0" borderId="22" xfId="78" applyNumberFormat="1" applyFont="1" applyBorder="1" applyAlignment="1">
      <alignment horizontal="right"/>
      <protection/>
    </xf>
    <xf numFmtId="0" fontId="106" fillId="0" borderId="14" xfId="71" applyFont="1" applyBorder="1" applyAlignment="1">
      <alignment horizontal="left" vertical="center" wrapText="1" indent="1"/>
      <protection/>
    </xf>
    <xf numFmtId="217" fontId="28" fillId="0" borderId="14" xfId="83" applyNumberFormat="1" applyFont="1" applyFill="1" applyBorder="1" applyAlignment="1">
      <alignment vertical="center"/>
      <protection/>
    </xf>
    <xf numFmtId="217" fontId="28" fillId="0" borderId="12" xfId="83" applyNumberFormat="1" applyFont="1" applyFill="1" applyBorder="1" applyAlignment="1">
      <alignment vertical="center"/>
      <protection/>
    </xf>
    <xf numFmtId="0" fontId="27" fillId="0" borderId="0" xfId="0" applyFont="1" applyAlignment="1">
      <alignment horizontal="justify" vertical="center"/>
    </xf>
    <xf numFmtId="0" fontId="118" fillId="0" borderId="0" xfId="71" applyFont="1" applyFill="1" applyBorder="1" applyAlignment="1">
      <alignment horizontal="left" vertical="center"/>
      <protection/>
    </xf>
    <xf numFmtId="0" fontId="106" fillId="0" borderId="0" xfId="76" applyFont="1">
      <alignment vertical="center"/>
      <protection/>
    </xf>
    <xf numFmtId="0" fontId="12" fillId="16" borderId="0" xfId="96" applyNumberFormat="1" applyFont="1" applyFill="1" applyBorder="1" applyAlignment="1" applyProtection="1">
      <alignment horizontal="center" vertical="center"/>
      <protection/>
    </xf>
    <xf numFmtId="0" fontId="9" fillId="0" borderId="20" xfId="93" applyFont="1" applyFill="1" applyBorder="1" applyAlignment="1">
      <alignment horizontal="center" vertical="center"/>
      <protection/>
    </xf>
    <xf numFmtId="0" fontId="0" fillId="0" borderId="12" xfId="93" applyFont="1" applyFill="1" applyBorder="1" applyAlignment="1">
      <alignment vertical="center"/>
      <protection/>
    </xf>
    <xf numFmtId="180" fontId="12" fillId="0" borderId="21" xfId="59" applyNumberFormat="1" applyFont="1" applyFill="1" applyBorder="1" applyAlignment="1">
      <alignment vertical="center"/>
    </xf>
    <xf numFmtId="217" fontId="12" fillId="0" borderId="21" xfId="59" applyNumberFormat="1" applyFont="1" applyFill="1" applyBorder="1" applyAlignment="1">
      <alignment horizontal="right" vertical="center"/>
    </xf>
    <xf numFmtId="180" fontId="12" fillId="0" borderId="0" xfId="59" applyNumberFormat="1" applyFont="1" applyBorder="1" applyAlignment="1">
      <alignment vertical="center"/>
    </xf>
    <xf numFmtId="0" fontId="0" fillId="0" borderId="16" xfId="93" applyFont="1" applyFill="1" applyBorder="1" applyAlignment="1">
      <alignment vertical="center"/>
      <protection/>
    </xf>
    <xf numFmtId="180" fontId="12" fillId="0" borderId="25" xfId="59" applyNumberFormat="1" applyFont="1" applyFill="1" applyBorder="1" applyAlignment="1">
      <alignment vertical="center"/>
    </xf>
    <xf numFmtId="217" fontId="12" fillId="0" borderId="25" xfId="59" applyNumberFormat="1" applyFont="1" applyFill="1" applyBorder="1" applyAlignment="1">
      <alignment horizontal="right" vertical="center"/>
    </xf>
    <xf numFmtId="194" fontId="12" fillId="0" borderId="16" xfId="59" applyNumberFormat="1" applyFont="1" applyFill="1" applyBorder="1" applyAlignment="1">
      <alignment vertical="center"/>
    </xf>
    <xf numFmtId="38" fontId="12" fillId="0" borderId="0" xfId="59" applyFont="1" applyBorder="1" applyAlignment="1">
      <alignment vertical="center"/>
    </xf>
    <xf numFmtId="180" fontId="12" fillId="0" borderId="14" xfId="59" applyNumberFormat="1" applyFont="1" applyFill="1" applyBorder="1" applyAlignment="1">
      <alignment vertical="center"/>
    </xf>
    <xf numFmtId="216" fontId="12" fillId="0" borderId="14" xfId="59" applyNumberFormat="1" applyFont="1" applyFill="1" applyBorder="1" applyAlignment="1">
      <alignment horizontal="right" vertical="center"/>
    </xf>
    <xf numFmtId="201" fontId="12" fillId="0" borderId="12" xfId="93" applyNumberFormat="1" applyFont="1" applyFill="1" applyBorder="1" applyAlignment="1">
      <alignment vertical="center"/>
      <protection/>
    </xf>
    <xf numFmtId="218" fontId="12" fillId="0" borderId="14" xfId="59" applyNumberFormat="1" applyFont="1" applyFill="1" applyBorder="1" applyAlignment="1">
      <alignment horizontal="right" vertical="center"/>
    </xf>
    <xf numFmtId="0" fontId="0" fillId="0" borderId="12" xfId="93" applyFont="1" applyFill="1" applyBorder="1" applyAlignment="1">
      <alignment vertical="top"/>
      <protection/>
    </xf>
    <xf numFmtId="180" fontId="12" fillId="0" borderId="0" xfId="59" applyNumberFormat="1" applyFont="1" applyBorder="1" applyAlignment="1">
      <alignment vertical="top"/>
    </xf>
    <xf numFmtId="217" fontId="12" fillId="0" borderId="14" xfId="59" applyNumberFormat="1" applyFont="1" applyFill="1" applyBorder="1" applyAlignment="1">
      <alignment horizontal="right" vertical="center"/>
    </xf>
    <xf numFmtId="179" fontId="12" fillId="0" borderId="14" xfId="59" applyNumberFormat="1" applyFont="1" applyFill="1" applyBorder="1" applyAlignment="1">
      <alignment vertical="center"/>
    </xf>
    <xf numFmtId="0" fontId="0" fillId="0" borderId="11" xfId="93" applyFont="1" applyFill="1" applyBorder="1" applyAlignment="1">
      <alignment vertical="center"/>
      <protection/>
    </xf>
    <xf numFmtId="180" fontId="12" fillId="0" borderId="22" xfId="59" applyNumberFormat="1" applyFont="1" applyFill="1" applyBorder="1" applyAlignment="1">
      <alignment vertical="center"/>
    </xf>
    <xf numFmtId="217" fontId="12" fillId="0" borderId="22" xfId="59" applyNumberFormat="1" applyFont="1" applyFill="1" applyBorder="1" applyAlignment="1">
      <alignment horizontal="right" vertical="center"/>
    </xf>
    <xf numFmtId="38" fontId="17" fillId="0" borderId="0" xfId="59" applyFont="1" applyBorder="1" applyAlignment="1">
      <alignment/>
    </xf>
    <xf numFmtId="181" fontId="17" fillId="0" borderId="0" xfId="59" applyNumberFormat="1" applyFont="1" applyBorder="1" applyAlignment="1">
      <alignment/>
    </xf>
    <xf numFmtId="0" fontId="0" fillId="0" borderId="0" xfId="93" applyFont="1" applyFill="1" applyBorder="1" applyAlignment="1">
      <alignment horizontal="center" vertical="center"/>
      <protection/>
    </xf>
    <xf numFmtId="262" fontId="12" fillId="0" borderId="21" xfId="88" applyNumberFormat="1" applyFont="1" applyFill="1" applyBorder="1" applyAlignment="1">
      <alignment horizontal="right" vertical="center"/>
      <protection/>
    </xf>
    <xf numFmtId="262" fontId="12" fillId="0" borderId="14" xfId="88" applyNumberFormat="1" applyFont="1" applyFill="1" applyBorder="1" applyAlignment="1">
      <alignment horizontal="right" vertical="center"/>
      <protection/>
    </xf>
    <xf numFmtId="221" fontId="12" fillId="0" borderId="14" xfId="93" applyNumberFormat="1" applyFont="1" applyFill="1" applyBorder="1" applyAlignment="1">
      <alignment vertical="center"/>
      <protection/>
    </xf>
    <xf numFmtId="0" fontId="47" fillId="0" borderId="0" xfId="93" applyFont="1" applyAlignment="1">
      <alignment horizontal="centerContinuous"/>
      <protection/>
    </xf>
    <xf numFmtId="0" fontId="0" fillId="0" borderId="12" xfId="93" applyFont="1" applyBorder="1" applyAlignment="1">
      <alignment vertical="center"/>
      <protection/>
    </xf>
    <xf numFmtId="0" fontId="0" fillId="0" borderId="16" xfId="93" applyFont="1" applyBorder="1" applyAlignment="1">
      <alignment vertical="center"/>
      <protection/>
    </xf>
    <xf numFmtId="0" fontId="0" fillId="0" borderId="28" xfId="93" applyFont="1" applyBorder="1" applyAlignment="1">
      <alignment vertical="center"/>
      <protection/>
    </xf>
    <xf numFmtId="0" fontId="0" fillId="0" borderId="14" xfId="93" applyFont="1" applyBorder="1" applyAlignment="1">
      <alignment vertical="center"/>
      <protection/>
    </xf>
    <xf numFmtId="0" fontId="0" fillId="0" borderId="15" xfId="93" applyFont="1" applyBorder="1" applyAlignment="1">
      <alignment vertical="center"/>
      <protection/>
    </xf>
    <xf numFmtId="190" fontId="2" fillId="0" borderId="0" xfId="93" applyNumberFormat="1" applyAlignment="1">
      <alignment vertical="center"/>
      <protection/>
    </xf>
    <xf numFmtId="0" fontId="0" fillId="0" borderId="11" xfId="93" applyFont="1" applyBorder="1" applyAlignment="1">
      <alignment vertical="center"/>
      <protection/>
    </xf>
    <xf numFmtId="0" fontId="0" fillId="0" borderId="10" xfId="93" applyFont="1" applyBorder="1" applyAlignment="1">
      <alignment vertical="center"/>
      <protection/>
    </xf>
    <xf numFmtId="190" fontId="12" fillId="0" borderId="21" xfId="59" applyNumberFormat="1" applyFont="1" applyFill="1" applyBorder="1" applyAlignment="1">
      <alignment vertical="center"/>
    </xf>
    <xf numFmtId="190" fontId="12" fillId="0" borderId="14" xfId="59" applyNumberFormat="1" applyFont="1" applyFill="1" applyBorder="1" applyAlignment="1">
      <alignment vertical="center"/>
    </xf>
    <xf numFmtId="263" fontId="12" fillId="0" borderId="14" xfId="93" applyNumberFormat="1" applyFont="1" applyFill="1" applyBorder="1" applyAlignment="1">
      <alignment vertical="center"/>
      <protection/>
    </xf>
    <xf numFmtId="0" fontId="7" fillId="0" borderId="15" xfId="93" applyFont="1" applyFill="1" applyBorder="1" applyAlignment="1">
      <alignment vertical="center" shrinkToFit="1"/>
      <protection/>
    </xf>
    <xf numFmtId="264" fontId="12" fillId="0" borderId="12" xfId="0" applyNumberFormat="1" applyFont="1" applyFill="1" applyBorder="1" applyAlignment="1">
      <alignment horizontal="right" vertical="center"/>
    </xf>
    <xf numFmtId="265" fontId="12" fillId="0" borderId="12" xfId="0" applyNumberFormat="1" applyFont="1" applyFill="1" applyBorder="1" applyAlignment="1">
      <alignment horizontal="right" vertical="center"/>
    </xf>
    <xf numFmtId="264" fontId="12" fillId="0" borderId="14" xfId="93" applyNumberFormat="1" applyFont="1" applyFill="1" applyBorder="1" applyAlignment="1">
      <alignment vertical="center"/>
      <protection/>
    </xf>
    <xf numFmtId="0" fontId="0" fillId="0" borderId="0" xfId="93" applyFont="1" applyBorder="1">
      <alignment/>
      <protection/>
    </xf>
    <xf numFmtId="0" fontId="0" fillId="0" borderId="18" xfId="93" applyFont="1" applyFill="1" applyBorder="1" applyAlignment="1">
      <alignment vertical="center"/>
      <protection/>
    </xf>
    <xf numFmtId="232" fontId="12" fillId="0" borderId="21" xfId="59" applyNumberFormat="1" applyFont="1" applyFill="1" applyBorder="1" applyAlignment="1">
      <alignment vertical="center"/>
    </xf>
    <xf numFmtId="232" fontId="12" fillId="0" borderId="14" xfId="59" applyNumberFormat="1" applyFont="1" applyFill="1" applyBorder="1" applyAlignment="1">
      <alignment vertical="center"/>
    </xf>
    <xf numFmtId="266" fontId="12" fillId="0" borderId="14" xfId="59" applyNumberFormat="1" applyFont="1" applyFill="1" applyBorder="1" applyAlignment="1">
      <alignment vertical="center"/>
    </xf>
    <xf numFmtId="236" fontId="12" fillId="0" borderId="14" xfId="59" applyNumberFormat="1" applyFont="1" applyFill="1" applyBorder="1" applyAlignment="1">
      <alignment vertical="center"/>
    </xf>
    <xf numFmtId="0" fontId="0" fillId="0" borderId="15" xfId="93" applyFont="1" applyFill="1" applyBorder="1" applyAlignment="1">
      <alignment vertical="center"/>
      <protection/>
    </xf>
    <xf numFmtId="264" fontId="12" fillId="0" borderId="43" xfId="93" applyNumberFormat="1" applyFont="1" applyFill="1" applyBorder="1" applyAlignment="1">
      <alignment vertical="center"/>
      <protection/>
    </xf>
    <xf numFmtId="232" fontId="12" fillId="0" borderId="43" xfId="59" applyNumberFormat="1" applyFont="1" applyFill="1" applyBorder="1" applyAlignment="1">
      <alignment vertical="center"/>
    </xf>
    <xf numFmtId="264" fontId="12" fillId="0" borderId="22" xfId="93" applyNumberFormat="1" applyFont="1" applyFill="1" applyBorder="1" applyAlignment="1">
      <alignment vertical="center"/>
      <protection/>
    </xf>
    <xf numFmtId="232" fontId="12" fillId="0" borderId="22" xfId="59" applyNumberFormat="1" applyFont="1" applyFill="1" applyBorder="1" applyAlignment="1">
      <alignment vertical="center"/>
    </xf>
    <xf numFmtId="0" fontId="0" fillId="0" borderId="21" xfId="93" applyFont="1" applyFill="1" applyBorder="1" applyAlignment="1">
      <alignment vertical="center"/>
      <protection/>
    </xf>
    <xf numFmtId="265" fontId="12" fillId="0" borderId="14" xfId="88" applyNumberFormat="1" applyFont="1" applyFill="1" applyBorder="1" applyAlignment="1">
      <alignment horizontal="right" vertical="center"/>
      <protection/>
    </xf>
    <xf numFmtId="265" fontId="12" fillId="0" borderId="14" xfId="88" applyNumberFormat="1" applyFont="1" applyBorder="1" applyAlignment="1">
      <alignment horizontal="right" vertical="center"/>
      <protection/>
    </xf>
    <xf numFmtId="0" fontId="12" fillId="33" borderId="20" xfId="96" applyNumberFormat="1" applyFont="1" applyFill="1" applyBorder="1" applyAlignment="1" applyProtection="1">
      <alignment horizontal="centerContinuous" vertical="center"/>
      <protection/>
    </xf>
    <xf numFmtId="0" fontId="12" fillId="33" borderId="58" xfId="96" applyNumberFormat="1" applyFont="1" applyFill="1" applyBorder="1" applyAlignment="1" applyProtection="1">
      <alignment horizontal="centerContinuous" vertical="center"/>
      <protection/>
    </xf>
    <xf numFmtId="0" fontId="12" fillId="0" borderId="67" xfId="93" applyNumberFormat="1" applyFont="1" applyBorder="1" applyAlignment="1">
      <alignment horizontal="centerContinuous" vertical="center"/>
      <protection/>
    </xf>
    <xf numFmtId="0" fontId="12" fillId="0" borderId="58" xfId="93" applyNumberFormat="1" applyFont="1" applyBorder="1" applyAlignment="1">
      <alignment horizontal="centerContinuous" vertical="center"/>
      <protection/>
    </xf>
    <xf numFmtId="0" fontId="12" fillId="0" borderId="67" xfId="93" applyNumberFormat="1" applyFont="1" applyBorder="1" applyAlignment="1">
      <alignment vertical="center"/>
      <protection/>
    </xf>
    <xf numFmtId="0" fontId="12" fillId="0" borderId="58" xfId="93" applyNumberFormat="1" applyFont="1" applyBorder="1" applyAlignment="1">
      <alignment vertical="center"/>
      <protection/>
    </xf>
    <xf numFmtId="0" fontId="0" fillId="33" borderId="42" xfId="0" applyNumberFormat="1" applyFont="1" applyFill="1" applyBorder="1" applyAlignment="1">
      <alignment horizontal="center" vertical="center" wrapText="1"/>
    </xf>
    <xf numFmtId="0" fontId="12" fillId="0" borderId="31" xfId="96" applyNumberFormat="1" applyFont="1" applyBorder="1" applyAlignment="1" applyProtection="1">
      <alignment horizontal="centerContinuous" vertical="center"/>
      <protection/>
    </xf>
    <xf numFmtId="0" fontId="12" fillId="0" borderId="42" xfId="96" applyNumberFormat="1" applyFont="1" applyBorder="1" applyAlignment="1" applyProtection="1">
      <alignment horizontal="centerContinuous" vertical="center"/>
      <protection/>
    </xf>
    <xf numFmtId="0" fontId="12" fillId="0" borderId="31" xfId="96" applyNumberFormat="1" applyFont="1" applyBorder="1" applyAlignment="1" applyProtection="1">
      <alignment vertical="center"/>
      <protection/>
    </xf>
    <xf numFmtId="0" fontId="12" fillId="0" borderId="42" xfId="96" applyNumberFormat="1" applyFont="1" applyBorder="1" applyAlignment="1" applyProtection="1">
      <alignment vertical="center"/>
      <protection/>
    </xf>
    <xf numFmtId="0" fontId="0" fillId="33" borderId="34" xfId="0" applyNumberFormat="1" applyFont="1" applyFill="1" applyBorder="1" applyAlignment="1">
      <alignment horizontal="center" vertical="center" wrapText="1"/>
    </xf>
    <xf numFmtId="0" fontId="12" fillId="0" borderId="32" xfId="96" applyNumberFormat="1" applyFont="1" applyFill="1" applyBorder="1" applyAlignment="1" applyProtection="1">
      <alignment horizontal="centerContinuous" vertical="center"/>
      <protection/>
    </xf>
    <xf numFmtId="0" fontId="12" fillId="0" borderId="34" xfId="96" applyNumberFormat="1" applyFont="1" applyFill="1" applyBorder="1" applyAlignment="1" applyProtection="1">
      <alignment horizontal="centerContinuous" vertical="center"/>
      <protection/>
    </xf>
    <xf numFmtId="0" fontId="12" fillId="0" borderId="32" xfId="96" applyNumberFormat="1" applyFont="1" applyFill="1" applyBorder="1" applyAlignment="1" applyProtection="1">
      <alignment vertical="center"/>
      <protection/>
    </xf>
    <xf numFmtId="0" fontId="12" fillId="0" borderId="34" xfId="96" applyNumberFormat="1" applyFont="1" applyFill="1" applyBorder="1" applyAlignment="1" applyProtection="1">
      <alignment vertical="center"/>
      <protection/>
    </xf>
    <xf numFmtId="0" fontId="12" fillId="0" borderId="66" xfId="93" applyNumberFormat="1" applyFont="1" applyBorder="1" applyAlignment="1">
      <alignment horizontal="centerContinuous" vertical="center"/>
      <protection/>
    </xf>
    <xf numFmtId="0" fontId="12" fillId="0" borderId="52" xfId="93" applyNumberFormat="1" applyFont="1" applyBorder="1" applyAlignment="1">
      <alignment horizontal="centerContinuous" vertical="center"/>
      <protection/>
    </xf>
    <xf numFmtId="0" fontId="12" fillId="16" borderId="68" xfId="96" applyNumberFormat="1" applyFont="1" applyFill="1" applyBorder="1" applyAlignment="1" applyProtection="1">
      <alignment horizontal="centerContinuous" vertical="center"/>
      <protection/>
    </xf>
    <xf numFmtId="0" fontId="12" fillId="16" borderId="52" xfId="96" applyNumberFormat="1" applyFont="1" applyFill="1" applyBorder="1" applyAlignment="1" applyProtection="1">
      <alignment horizontal="centerContinuous" vertical="center"/>
      <protection/>
    </xf>
    <xf numFmtId="0" fontId="12" fillId="0" borderId="68" xfId="93" applyNumberFormat="1" applyFont="1" applyFill="1" applyBorder="1" applyAlignment="1">
      <alignment vertical="center"/>
      <protection/>
    </xf>
    <xf numFmtId="0" fontId="12" fillId="0" borderId="66" xfId="93" applyNumberFormat="1" applyFont="1" applyFill="1" applyBorder="1" applyAlignment="1">
      <alignment vertical="center"/>
      <protection/>
    </xf>
    <xf numFmtId="0" fontId="12" fillId="0" borderId="68" xfId="93" applyNumberFormat="1" applyFont="1" applyBorder="1" applyAlignment="1">
      <alignment vertical="center"/>
      <protection/>
    </xf>
    <xf numFmtId="0" fontId="12" fillId="0" borderId="52" xfId="93" applyNumberFormat="1" applyFont="1" applyBorder="1" applyAlignment="1">
      <alignment vertical="center"/>
      <protection/>
    </xf>
    <xf numFmtId="0" fontId="12" fillId="0" borderId="0" xfId="93" applyNumberFormat="1" applyFont="1" applyBorder="1" applyAlignment="1">
      <alignment horizontal="centerContinuous" vertical="center"/>
      <protection/>
    </xf>
    <xf numFmtId="0" fontId="12" fillId="0" borderId="42" xfId="93" applyNumberFormat="1" applyFont="1" applyBorder="1" applyAlignment="1">
      <alignment horizontal="centerContinuous" vertical="center"/>
      <protection/>
    </xf>
    <xf numFmtId="0" fontId="0" fillId="16" borderId="42" xfId="0" applyNumberFormat="1" applyFont="1" applyFill="1" applyBorder="1" applyAlignment="1">
      <alignment horizontal="center" vertical="center"/>
    </xf>
    <xf numFmtId="0" fontId="12" fillId="0" borderId="0" xfId="96" applyNumberFormat="1" applyFont="1" applyBorder="1" applyAlignment="1" applyProtection="1">
      <alignment horizontal="centerContinuous" vertical="center"/>
      <protection/>
    </xf>
    <xf numFmtId="0" fontId="12" fillId="0" borderId="19" xfId="93" applyNumberFormat="1" applyFont="1" applyBorder="1" applyAlignment="1">
      <alignment horizontal="centerContinuous" vertical="center"/>
      <protection/>
    </xf>
    <xf numFmtId="0" fontId="12" fillId="0" borderId="34" xfId="93" applyNumberFormat="1" applyFont="1" applyBorder="1" applyAlignment="1">
      <alignment horizontal="centerContinuous" vertical="center"/>
      <protection/>
    </xf>
    <xf numFmtId="0" fontId="0" fillId="16" borderId="34" xfId="0" applyNumberFormat="1" applyFont="1" applyFill="1" applyBorder="1" applyAlignment="1">
      <alignment horizontal="center" vertical="center" wrapText="1"/>
    </xf>
    <xf numFmtId="0" fontId="12" fillId="0" borderId="19" xfId="96" applyNumberFormat="1" applyFont="1" applyFill="1" applyBorder="1" applyAlignment="1" applyProtection="1">
      <alignment horizontal="centerContinuous" vertical="center"/>
      <protection/>
    </xf>
    <xf numFmtId="0" fontId="12" fillId="0" borderId="68" xfId="93" applyNumberFormat="1" applyFont="1" applyBorder="1" applyAlignment="1">
      <alignment horizontal="centerContinuous" vertical="center"/>
      <protection/>
    </xf>
    <xf numFmtId="0" fontId="12" fillId="16" borderId="66" xfId="96" applyNumberFormat="1" applyFont="1" applyFill="1" applyBorder="1" applyAlignment="1" applyProtection="1">
      <alignment horizontal="centerContinuous" vertical="center"/>
      <protection/>
    </xf>
    <xf numFmtId="0" fontId="0" fillId="16" borderId="0" xfId="0" applyNumberFormat="1" applyFont="1" applyFill="1" applyBorder="1" applyAlignment="1">
      <alignment horizontal="center" vertical="center"/>
    </xf>
    <xf numFmtId="0" fontId="12" fillId="0" borderId="0" xfId="96" applyNumberFormat="1" applyFont="1" applyFill="1" applyBorder="1" applyAlignment="1" applyProtection="1">
      <alignment horizontal="centerContinuous" vertical="center"/>
      <protection/>
    </xf>
    <xf numFmtId="0" fontId="12" fillId="0" borderId="42" xfId="96" applyNumberFormat="1" applyFont="1" applyFill="1" applyBorder="1" applyAlignment="1" applyProtection="1">
      <alignment horizontal="centerContinuous" vertical="center"/>
      <protection/>
    </xf>
    <xf numFmtId="0" fontId="12" fillId="0" borderId="31" xfId="96" applyNumberFormat="1" applyFont="1" applyFill="1" applyBorder="1" applyAlignment="1" applyProtection="1">
      <alignment horizontal="centerContinuous" vertical="center"/>
      <protection/>
    </xf>
    <xf numFmtId="0" fontId="0" fillId="16" borderId="0" xfId="0" applyNumberFormat="1" applyFont="1" applyFill="1" applyBorder="1" applyAlignment="1">
      <alignment horizontal="center" vertical="center" wrapText="1"/>
    </xf>
    <xf numFmtId="0" fontId="12" fillId="0" borderId="31" xfId="96" applyNumberFormat="1" applyFont="1" applyFill="1" applyBorder="1" applyAlignment="1" applyProtection="1">
      <alignment vertical="center"/>
      <protection/>
    </xf>
    <xf numFmtId="0" fontId="12" fillId="0" borderId="42" xfId="96" applyNumberFormat="1" applyFont="1" applyFill="1" applyBorder="1" applyAlignment="1" applyProtection="1">
      <alignment vertical="center"/>
      <protection/>
    </xf>
    <xf numFmtId="0" fontId="12" fillId="16" borderId="69" xfId="96" applyNumberFormat="1" applyFont="1" applyFill="1" applyBorder="1" applyAlignment="1" applyProtection="1">
      <alignment horizontal="centerContinuous" vertical="center"/>
      <protection/>
    </xf>
    <xf numFmtId="0" fontId="12" fillId="16" borderId="0" xfId="96" applyNumberFormat="1" applyFont="1" applyFill="1" applyBorder="1" applyAlignment="1" applyProtection="1">
      <alignment horizontal="centerContinuous" vertical="center"/>
      <protection/>
    </xf>
    <xf numFmtId="0" fontId="12" fillId="16" borderId="42" xfId="96" applyNumberFormat="1" applyFont="1" applyFill="1" applyBorder="1" applyAlignment="1" applyProtection="1">
      <alignment horizontal="centerContinuous" vertical="center"/>
      <protection/>
    </xf>
    <xf numFmtId="0" fontId="0" fillId="16" borderId="19" xfId="0" applyNumberFormat="1" applyFont="1" applyFill="1" applyBorder="1" applyAlignment="1">
      <alignment horizontal="center" vertical="center" wrapText="1"/>
    </xf>
    <xf numFmtId="0" fontId="12" fillId="16" borderId="70" xfId="96" applyNumberFormat="1" applyFont="1" applyFill="1" applyBorder="1" applyAlignment="1" applyProtection="1">
      <alignment horizontal="centerContinuous" vertical="center"/>
      <protection/>
    </xf>
    <xf numFmtId="0" fontId="0" fillId="16" borderId="71" xfId="0" applyNumberFormat="1" applyFont="1" applyFill="1" applyBorder="1" applyAlignment="1">
      <alignment horizontal="center" vertical="center"/>
    </xf>
    <xf numFmtId="0" fontId="12" fillId="0" borderId="72" xfId="96" applyNumberFormat="1" applyFont="1" applyFill="1" applyBorder="1" applyAlignment="1" applyProtection="1">
      <alignment horizontal="centerContinuous" vertical="center"/>
      <protection/>
    </xf>
    <xf numFmtId="0" fontId="12" fillId="0" borderId="73" xfId="96" applyNumberFormat="1" applyFont="1" applyFill="1" applyBorder="1" applyAlignment="1" applyProtection="1">
      <alignment horizontal="centerContinuous" vertical="center"/>
      <protection/>
    </xf>
    <xf numFmtId="0" fontId="12" fillId="0" borderId="33" xfId="96" applyNumberFormat="1" applyFont="1" applyFill="1" applyBorder="1" applyAlignment="1" applyProtection="1">
      <alignment horizontal="centerContinuous" vertical="center"/>
      <protection/>
    </xf>
    <xf numFmtId="0" fontId="0" fillId="16" borderId="74" xfId="0" applyNumberFormat="1" applyFont="1" applyFill="1" applyBorder="1" applyAlignment="1">
      <alignment horizontal="center" vertical="center" wrapText="1"/>
    </xf>
    <xf numFmtId="180" fontId="12" fillId="0" borderId="44" xfId="59" applyNumberFormat="1" applyFont="1" applyFill="1" applyBorder="1" applyAlignment="1">
      <alignment vertical="center"/>
    </xf>
    <xf numFmtId="212" fontId="12" fillId="0" borderId="21" xfId="59" applyNumberFormat="1" applyFont="1" applyFill="1" applyBorder="1" applyAlignment="1">
      <alignment vertical="center"/>
    </xf>
    <xf numFmtId="0" fontId="0" fillId="0" borderId="0" xfId="81" applyFont="1" applyFill="1" applyBorder="1" applyAlignment="1">
      <alignment vertical="center"/>
      <protection/>
    </xf>
    <xf numFmtId="202" fontId="12" fillId="0" borderId="12" xfId="59" applyNumberFormat="1" applyFont="1" applyFill="1" applyBorder="1" applyAlignment="1">
      <alignment vertical="center"/>
    </xf>
    <xf numFmtId="212" fontId="12" fillId="0" borderId="43" xfId="59" applyNumberFormat="1" applyFont="1" applyFill="1" applyBorder="1" applyAlignment="1">
      <alignment vertical="center"/>
    </xf>
    <xf numFmtId="183" fontId="12" fillId="0" borderId="12" xfId="59" applyNumberFormat="1" applyFont="1" applyFill="1" applyBorder="1" applyAlignment="1">
      <alignment vertical="center"/>
    </xf>
    <xf numFmtId="212" fontId="12" fillId="0" borderId="14" xfId="59" applyNumberFormat="1" applyFont="1" applyFill="1" applyBorder="1" applyAlignment="1">
      <alignment vertical="center"/>
    </xf>
    <xf numFmtId="233" fontId="12" fillId="0" borderId="12" xfId="59" applyNumberFormat="1" applyFont="1" applyFill="1" applyBorder="1" applyAlignment="1">
      <alignment vertical="center"/>
    </xf>
    <xf numFmtId="209" fontId="12" fillId="0" borderId="12" xfId="59" applyNumberFormat="1" applyFont="1" applyFill="1" applyBorder="1" applyAlignment="1">
      <alignment vertical="center"/>
    </xf>
    <xf numFmtId="0" fontId="0" fillId="0" borderId="13" xfId="81" applyFont="1" applyFill="1" applyBorder="1" applyAlignment="1">
      <alignment vertical="center"/>
      <protection/>
    </xf>
    <xf numFmtId="202" fontId="12" fillId="0" borderId="11" xfId="59" applyNumberFormat="1" applyFont="1" applyFill="1" applyBorder="1" applyAlignment="1">
      <alignment vertical="center"/>
    </xf>
    <xf numFmtId="212" fontId="12" fillId="0" borderId="22" xfId="59" applyNumberFormat="1" applyFont="1" applyFill="1" applyBorder="1" applyAlignment="1">
      <alignment vertical="center"/>
    </xf>
    <xf numFmtId="0" fontId="18" fillId="0" borderId="31" xfId="96" applyNumberFormat="1" applyFont="1" applyBorder="1" applyAlignment="1" applyProtection="1">
      <alignment horizontal="centerContinuous" vertical="center"/>
      <protection/>
    </xf>
    <xf numFmtId="0" fontId="18" fillId="0" borderId="42" xfId="96" applyNumberFormat="1" applyFont="1" applyBorder="1" applyAlignment="1" applyProtection="1">
      <alignment horizontal="centerContinuous" vertical="center"/>
      <protection/>
    </xf>
    <xf numFmtId="0" fontId="18" fillId="0" borderId="31" xfId="92" applyNumberFormat="1" applyFont="1" applyBorder="1" applyAlignment="1">
      <alignment horizontal="centerContinuous" vertical="center"/>
      <protection/>
    </xf>
    <xf numFmtId="0" fontId="18" fillId="0" borderId="0" xfId="92" applyNumberFormat="1" applyFont="1" applyBorder="1" applyAlignment="1">
      <alignment horizontal="centerContinuous" vertical="center"/>
      <protection/>
    </xf>
    <xf numFmtId="0" fontId="18" fillId="16" borderId="68" xfId="96" applyNumberFormat="1" applyFont="1" applyFill="1" applyBorder="1" applyAlignment="1" applyProtection="1">
      <alignment horizontal="centerContinuous" vertical="center"/>
      <protection/>
    </xf>
    <xf numFmtId="0" fontId="18" fillId="16" borderId="52" xfId="96" applyNumberFormat="1" applyFont="1" applyFill="1" applyBorder="1" applyAlignment="1" applyProtection="1">
      <alignment horizontal="centerContinuous" vertical="center"/>
      <protection/>
    </xf>
    <xf numFmtId="0" fontId="18" fillId="0" borderId="42" xfId="92" applyNumberFormat="1" applyFont="1" applyBorder="1" applyAlignment="1">
      <alignment horizontal="centerContinuous" vertical="center"/>
      <protection/>
    </xf>
    <xf numFmtId="0" fontId="18" fillId="16" borderId="70" xfId="96" applyNumberFormat="1" applyFont="1" applyFill="1" applyBorder="1" applyAlignment="1" applyProtection="1">
      <alignment horizontal="centerContinuous" vertical="center"/>
      <protection/>
    </xf>
    <xf numFmtId="1" fontId="0" fillId="0" borderId="12" xfId="92" applyNumberFormat="1" applyFont="1" applyBorder="1" applyAlignment="1">
      <alignment horizontal="center"/>
      <protection/>
    </xf>
    <xf numFmtId="1" fontId="0" fillId="0" borderId="11" xfId="92" applyNumberFormat="1" applyFont="1" applyBorder="1" applyAlignment="1">
      <alignment horizontal="center"/>
      <protection/>
    </xf>
    <xf numFmtId="195" fontId="18" fillId="0" borderId="44" xfId="92" applyNumberFormat="1" applyFont="1" applyFill="1" applyBorder="1" applyAlignment="1">
      <alignment vertical="center"/>
      <protection/>
    </xf>
    <xf numFmtId="264" fontId="18" fillId="0" borderId="44" xfId="92" applyNumberFormat="1" applyFont="1" applyFill="1" applyBorder="1" applyAlignment="1">
      <alignment vertical="center"/>
      <protection/>
    </xf>
    <xf numFmtId="232" fontId="18" fillId="0" borderId="45" xfId="92" applyNumberFormat="1" applyFont="1" applyFill="1" applyBorder="1" applyAlignment="1">
      <alignment vertical="center"/>
      <protection/>
    </xf>
    <xf numFmtId="195" fontId="18" fillId="0" borderId="14" xfId="92" applyNumberFormat="1" applyFont="1" applyFill="1" applyBorder="1" applyAlignment="1">
      <alignment vertical="center"/>
      <protection/>
    </xf>
    <xf numFmtId="264" fontId="18" fillId="0" borderId="43" xfId="92" applyNumberFormat="1" applyFont="1" applyFill="1" applyBorder="1" applyAlignment="1">
      <alignment vertical="center"/>
      <protection/>
    </xf>
    <xf numFmtId="228" fontId="18" fillId="0" borderId="46" xfId="92" applyNumberFormat="1" applyFont="1" applyFill="1" applyBorder="1" applyAlignment="1">
      <alignment vertical="center"/>
      <protection/>
    </xf>
    <xf numFmtId="264" fontId="18" fillId="0" borderId="14" xfId="92" applyNumberFormat="1" applyFont="1" applyFill="1" applyBorder="1" applyAlignment="1">
      <alignment vertical="center"/>
      <protection/>
    </xf>
    <xf numFmtId="266" fontId="18" fillId="0" borderId="15" xfId="92" applyNumberFormat="1" applyFont="1" applyFill="1" applyBorder="1" applyAlignment="1">
      <alignment vertical="center"/>
      <protection/>
    </xf>
    <xf numFmtId="264" fontId="18" fillId="0" borderId="25" xfId="92" applyNumberFormat="1" applyFont="1" applyFill="1" applyBorder="1" applyAlignment="1">
      <alignment vertical="center"/>
      <protection/>
    </xf>
    <xf numFmtId="232" fontId="18" fillId="0" borderId="15" xfId="92" applyNumberFormat="1" applyFont="1" applyFill="1" applyBorder="1" applyAlignment="1">
      <alignment vertical="center"/>
      <protection/>
    </xf>
    <xf numFmtId="232" fontId="18" fillId="0" borderId="28" xfId="92" applyNumberFormat="1" applyFont="1" applyFill="1" applyBorder="1" applyAlignment="1">
      <alignment vertical="center"/>
      <protection/>
    </xf>
    <xf numFmtId="0" fontId="0" fillId="0" borderId="20" xfId="93" applyFont="1" applyFill="1" applyBorder="1" applyAlignment="1">
      <alignment vertical="top"/>
      <protection/>
    </xf>
    <xf numFmtId="0" fontId="0" fillId="0" borderId="35" xfId="93" applyFont="1" applyBorder="1" applyAlignment="1">
      <alignment vertical="center"/>
      <protection/>
    </xf>
    <xf numFmtId="0" fontId="0" fillId="0" borderId="45" xfId="93" applyFont="1" applyBorder="1" applyAlignment="1">
      <alignment vertical="center"/>
      <protection/>
    </xf>
    <xf numFmtId="180" fontId="12" fillId="0" borderId="45" xfId="59" applyNumberFormat="1" applyFont="1" applyFill="1" applyBorder="1" applyAlignment="1">
      <alignment vertical="center"/>
    </xf>
    <xf numFmtId="183" fontId="12" fillId="0" borderId="44" xfId="93" applyNumberFormat="1" applyFont="1" applyFill="1" applyBorder="1" applyAlignment="1">
      <alignment horizontal="right" vertical="center"/>
      <protection/>
    </xf>
    <xf numFmtId="267" fontId="12" fillId="0" borderId="75" xfId="93" applyNumberFormat="1" applyFont="1" applyFill="1" applyBorder="1" applyAlignment="1">
      <alignment vertical="center"/>
      <protection/>
    </xf>
    <xf numFmtId="0" fontId="0" fillId="0" borderId="12" xfId="93" applyFont="1" applyBorder="1" applyAlignment="1">
      <alignment/>
      <protection/>
    </xf>
    <xf numFmtId="0" fontId="0" fillId="0" borderId="15" xfId="93" applyFont="1" applyBorder="1" applyAlignment="1">
      <alignment/>
      <protection/>
    </xf>
    <xf numFmtId="180" fontId="12" fillId="0" borderId="15" xfId="59" applyNumberFormat="1" applyFont="1" applyFill="1" applyBorder="1" applyAlignment="1">
      <alignment/>
    </xf>
    <xf numFmtId="267" fontId="12" fillId="0" borderId="0" xfId="93" applyNumberFormat="1" applyFont="1" applyFill="1" applyBorder="1" applyAlignment="1">
      <alignment/>
      <protection/>
    </xf>
    <xf numFmtId="267" fontId="12" fillId="0" borderId="14" xfId="93" applyNumberFormat="1" applyFont="1" applyFill="1" applyBorder="1" applyAlignment="1">
      <alignment vertical="center"/>
      <protection/>
    </xf>
    <xf numFmtId="180" fontId="12" fillId="0" borderId="15" xfId="59" applyNumberFormat="1" applyFont="1" applyFill="1" applyBorder="1" applyAlignment="1">
      <alignment vertical="center"/>
    </xf>
    <xf numFmtId="180" fontId="12" fillId="0" borderId="28" xfId="59" applyNumberFormat="1" applyFont="1" applyFill="1" applyBorder="1" applyAlignment="1">
      <alignment vertical="center"/>
    </xf>
    <xf numFmtId="265" fontId="12" fillId="0" borderId="25" xfId="93" applyNumberFormat="1" applyFont="1" applyFill="1" applyBorder="1" applyAlignment="1">
      <alignment vertical="center"/>
      <protection/>
    </xf>
    <xf numFmtId="267" fontId="12" fillId="0" borderId="25" xfId="93" applyNumberFormat="1" applyFont="1" applyFill="1" applyBorder="1" applyAlignment="1">
      <alignment vertical="center"/>
      <protection/>
    </xf>
    <xf numFmtId="0" fontId="0" fillId="0" borderId="19" xfId="93" applyFont="1" applyBorder="1" applyAlignment="1">
      <alignment vertical="center" wrapText="1"/>
      <protection/>
    </xf>
    <xf numFmtId="268" fontId="12" fillId="0" borderId="14" xfId="93" applyNumberFormat="1" applyFont="1" applyFill="1" applyBorder="1" applyAlignment="1">
      <alignment vertical="center"/>
      <protection/>
    </xf>
    <xf numFmtId="267" fontId="12" fillId="0" borderId="76" xfId="93" applyNumberFormat="1" applyFont="1" applyFill="1" applyBorder="1" applyAlignment="1">
      <alignment vertical="center"/>
      <protection/>
    </xf>
    <xf numFmtId="267" fontId="12" fillId="0" borderId="23" xfId="93" applyNumberFormat="1" applyFont="1" applyFill="1" applyBorder="1" applyAlignment="1">
      <alignment vertical="center"/>
      <protection/>
    </xf>
    <xf numFmtId="0" fontId="0" fillId="0" borderId="24" xfId="93" applyFont="1" applyBorder="1" applyAlignment="1">
      <alignment horizontal="centerContinuous" vertical="center"/>
      <protection/>
    </xf>
    <xf numFmtId="0" fontId="0" fillId="0" borderId="57" xfId="93" applyFont="1" applyBorder="1" applyAlignment="1">
      <alignment horizontal="centerContinuous" vertical="center"/>
      <protection/>
    </xf>
    <xf numFmtId="206" fontId="12" fillId="0" borderId="21" xfId="59" applyNumberFormat="1" applyFont="1" applyFill="1" applyBorder="1" applyAlignment="1">
      <alignment vertical="center"/>
    </xf>
    <xf numFmtId="206" fontId="12" fillId="0" borderId="14" xfId="59" applyNumberFormat="1" applyFont="1" applyFill="1" applyBorder="1" applyAlignment="1">
      <alignment vertical="center"/>
    </xf>
    <xf numFmtId="206" fontId="12" fillId="0" borderId="12" xfId="59" applyNumberFormat="1" applyFont="1" applyFill="1" applyBorder="1" applyAlignment="1">
      <alignment vertical="center"/>
    </xf>
    <xf numFmtId="0" fontId="0" fillId="0" borderId="25" xfId="93" applyFont="1" applyBorder="1" applyAlignment="1">
      <alignment vertical="center"/>
      <protection/>
    </xf>
    <xf numFmtId="206" fontId="12" fillId="0" borderId="16" xfId="59" applyNumberFormat="1" applyFont="1" applyFill="1" applyBorder="1" applyAlignment="1">
      <alignment vertical="center"/>
    </xf>
    <xf numFmtId="237" fontId="12" fillId="0" borderId="12" xfId="93" applyNumberFormat="1" applyFont="1" applyFill="1" applyBorder="1" applyAlignment="1">
      <alignment horizontal="right" vertical="center"/>
      <protection/>
    </xf>
    <xf numFmtId="178" fontId="12" fillId="0" borderId="0" xfId="91" applyNumberFormat="1">
      <alignment/>
      <protection/>
    </xf>
    <xf numFmtId="0" fontId="115" fillId="0" borderId="0" xfId="74" applyFont="1">
      <alignment vertical="center"/>
      <protection/>
    </xf>
    <xf numFmtId="0" fontId="115" fillId="0" borderId="0" xfId="74" applyFont="1" applyFill="1">
      <alignment vertical="center"/>
      <protection/>
    </xf>
    <xf numFmtId="0" fontId="120" fillId="0" borderId="0" xfId="95" applyFont="1">
      <alignment/>
      <protection/>
    </xf>
    <xf numFmtId="0" fontId="121" fillId="0" borderId="0" xfId="95" applyFont="1" applyAlignment="1">
      <alignment horizontal="center"/>
      <protection/>
    </xf>
    <xf numFmtId="0" fontId="108" fillId="0" borderId="0" xfId="95" applyFont="1" applyAlignment="1">
      <alignment vertical="center"/>
      <protection/>
    </xf>
    <xf numFmtId="0" fontId="108" fillId="0" borderId="0" xfId="95" applyFont="1" applyAlignment="1">
      <alignment horizontal="center" vertical="center"/>
      <protection/>
    </xf>
    <xf numFmtId="0" fontId="108" fillId="0" borderId="10" xfId="95" applyFont="1" applyBorder="1">
      <alignment/>
      <protection/>
    </xf>
    <xf numFmtId="0" fontId="108" fillId="0" borderId="20" xfId="95" applyFont="1" applyBorder="1" applyAlignment="1">
      <alignment vertical="center"/>
      <protection/>
    </xf>
    <xf numFmtId="0" fontId="108" fillId="0" borderId="18" xfId="95" applyFont="1" applyBorder="1" applyAlignment="1">
      <alignment vertical="center"/>
      <protection/>
    </xf>
    <xf numFmtId="0" fontId="108" fillId="0" borderId="12" xfId="95" applyFont="1" applyBorder="1">
      <alignment/>
      <protection/>
    </xf>
    <xf numFmtId="0" fontId="108" fillId="0" borderId="0" xfId="95" applyFont="1" applyBorder="1" applyAlignment="1">
      <alignment vertical="center"/>
      <protection/>
    </xf>
    <xf numFmtId="0" fontId="108" fillId="0" borderId="15" xfId="95" applyFont="1" applyBorder="1" applyAlignment="1">
      <alignment vertical="center"/>
      <protection/>
    </xf>
    <xf numFmtId="0" fontId="108" fillId="0" borderId="11" xfId="95" applyFont="1" applyBorder="1">
      <alignment/>
      <protection/>
    </xf>
    <xf numFmtId="179" fontId="108" fillId="0" borderId="13" xfId="95" applyNumberFormat="1" applyFont="1" applyBorder="1" applyAlignment="1">
      <alignment vertical="center"/>
      <protection/>
    </xf>
    <xf numFmtId="179" fontId="108" fillId="0" borderId="17" xfId="95" applyNumberFormat="1" applyFont="1" applyBorder="1" applyAlignment="1">
      <alignment vertical="center"/>
      <protection/>
    </xf>
    <xf numFmtId="0" fontId="108" fillId="0" borderId="77" xfId="95" applyFont="1" applyBorder="1" applyAlignment="1">
      <alignment vertical="center"/>
      <protection/>
    </xf>
    <xf numFmtId="0" fontId="108" fillId="0" borderId="28" xfId="95" applyFont="1" applyBorder="1" applyAlignment="1">
      <alignment horizontal="distributed" vertical="center"/>
      <protection/>
    </xf>
    <xf numFmtId="250" fontId="108" fillId="0" borderId="44" xfId="94" applyNumberFormat="1" applyFont="1" applyFill="1" applyBorder="1" applyAlignment="1">
      <alignment vertical="center"/>
      <protection/>
    </xf>
    <xf numFmtId="250" fontId="108" fillId="0" borderId="35" xfId="94" applyNumberFormat="1" applyFont="1" applyFill="1" applyBorder="1" applyAlignment="1">
      <alignment vertical="center"/>
      <protection/>
    </xf>
    <xf numFmtId="250" fontId="108" fillId="0" borderId="78" xfId="94" applyNumberFormat="1" applyFont="1" applyFill="1" applyBorder="1" applyAlignment="1">
      <alignment vertical="center"/>
      <protection/>
    </xf>
    <xf numFmtId="250" fontId="108" fillId="0" borderId="25" xfId="74" applyNumberFormat="1" applyFont="1" applyFill="1" applyBorder="1" applyAlignment="1">
      <alignment vertical="center"/>
      <protection/>
    </xf>
    <xf numFmtId="0" fontId="108" fillId="0" borderId="79" xfId="95" applyFont="1" applyBorder="1" applyAlignment="1">
      <alignment horizontal="center" vertical="center"/>
      <protection/>
    </xf>
    <xf numFmtId="0" fontId="108" fillId="0" borderId="15" xfId="95" applyFont="1" applyBorder="1" applyAlignment="1">
      <alignment horizontal="distributed" vertical="center"/>
      <protection/>
    </xf>
    <xf numFmtId="189" fontId="108" fillId="0" borderId="14" xfId="94" applyNumberFormat="1" applyFont="1" applyFill="1" applyBorder="1" applyAlignment="1">
      <alignment vertical="center"/>
      <protection/>
    </xf>
    <xf numFmtId="189" fontId="108" fillId="0" borderId="12" xfId="94" applyNumberFormat="1" applyFont="1" applyFill="1" applyBorder="1" applyAlignment="1">
      <alignment vertical="center"/>
      <protection/>
    </xf>
    <xf numFmtId="189" fontId="108" fillId="0" borderId="63" xfId="94" applyNumberFormat="1" applyFont="1" applyFill="1" applyBorder="1" applyAlignment="1">
      <alignment vertical="center"/>
      <protection/>
    </xf>
    <xf numFmtId="189" fontId="108" fillId="0" borderId="14" xfId="74" applyNumberFormat="1" applyFont="1" applyFill="1" applyBorder="1" applyAlignment="1">
      <alignment vertical="center"/>
      <protection/>
    </xf>
    <xf numFmtId="0" fontId="108" fillId="0" borderId="0" xfId="95" applyFont="1" applyBorder="1" applyAlignment="1">
      <alignment horizontal="right" vertical="center"/>
      <protection/>
    </xf>
    <xf numFmtId="0" fontId="122" fillId="0" borderId="15" xfId="95" applyFont="1" applyBorder="1" applyAlignment="1">
      <alignment horizontal="right" vertical="center"/>
      <protection/>
    </xf>
    <xf numFmtId="252" fontId="108" fillId="0" borderId="14" xfId="94" applyNumberFormat="1" applyFont="1" applyFill="1" applyBorder="1" applyAlignment="1">
      <alignment vertical="center"/>
      <protection/>
    </xf>
    <xf numFmtId="252" fontId="108" fillId="0" borderId="12" xfId="94" applyNumberFormat="1" applyFont="1" applyFill="1" applyBorder="1" applyAlignment="1">
      <alignment vertical="center"/>
      <protection/>
    </xf>
    <xf numFmtId="252" fontId="108" fillId="0" borderId="63" xfId="94" applyNumberFormat="1" applyFont="1" applyFill="1" applyBorder="1" applyAlignment="1">
      <alignment vertical="center"/>
      <protection/>
    </xf>
    <xf numFmtId="253" fontId="108" fillId="0" borderId="14" xfId="95" applyNumberFormat="1" applyFont="1" applyFill="1" applyBorder="1" applyAlignment="1">
      <alignment vertical="center"/>
      <protection/>
    </xf>
    <xf numFmtId="0" fontId="108" fillId="0" borderId="77" xfId="95" applyFont="1" applyBorder="1" applyAlignment="1">
      <alignment horizontal="center" vertical="center"/>
      <protection/>
    </xf>
    <xf numFmtId="0" fontId="108" fillId="0" borderId="19" xfId="95" applyFont="1" applyBorder="1" applyAlignment="1">
      <alignment horizontal="right" vertical="center"/>
      <protection/>
    </xf>
    <xf numFmtId="0" fontId="108" fillId="0" borderId="28" xfId="95" applyFont="1" applyBorder="1" applyAlignment="1">
      <alignment horizontal="right" vertical="center"/>
      <protection/>
    </xf>
    <xf numFmtId="189" fontId="108" fillId="0" borderId="25" xfId="95" applyNumberFormat="1" applyFont="1" applyFill="1" applyBorder="1" applyAlignment="1">
      <alignment vertical="center"/>
      <protection/>
    </xf>
    <xf numFmtId="189" fontId="108" fillId="0" borderId="16" xfId="95" applyNumberFormat="1" applyFont="1" applyFill="1" applyBorder="1" applyAlignment="1">
      <alignment vertical="center"/>
      <protection/>
    </xf>
    <xf numFmtId="189" fontId="108" fillId="0" borderId="80" xfId="95" applyNumberFormat="1" applyFont="1" applyFill="1" applyBorder="1" applyAlignment="1">
      <alignment vertical="center"/>
      <protection/>
    </xf>
    <xf numFmtId="189" fontId="108" fillId="0" borderId="25" xfId="74" applyNumberFormat="1" applyFont="1" applyFill="1" applyBorder="1" applyAlignment="1">
      <alignment vertical="center"/>
      <protection/>
    </xf>
    <xf numFmtId="189" fontId="108" fillId="0" borderId="25" xfId="94" applyNumberFormat="1" applyFont="1" applyFill="1" applyBorder="1" applyAlignment="1">
      <alignment vertical="center"/>
      <protection/>
    </xf>
    <xf numFmtId="189" fontId="108" fillId="0" borderId="16" xfId="94" applyNumberFormat="1" applyFont="1" applyFill="1" applyBorder="1" applyAlignment="1">
      <alignment vertical="center"/>
      <protection/>
    </xf>
    <xf numFmtId="189" fontId="108" fillId="0" borderId="80" xfId="94" applyNumberFormat="1" applyFont="1" applyFill="1" applyBorder="1" applyAlignment="1">
      <alignment vertical="center"/>
      <protection/>
    </xf>
    <xf numFmtId="189" fontId="108" fillId="0" borderId="14" xfId="94" applyNumberFormat="1" applyFont="1" applyFill="1" applyBorder="1" applyAlignment="1">
      <alignment horizontal="right" vertical="center"/>
      <protection/>
    </xf>
    <xf numFmtId="189" fontId="108" fillId="0" borderId="14" xfId="74" applyNumberFormat="1" applyFont="1" applyFill="1" applyBorder="1" applyAlignment="1">
      <alignment horizontal="right" vertical="center"/>
      <protection/>
    </xf>
    <xf numFmtId="189" fontId="108" fillId="0" borderId="25" xfId="95" applyNumberFormat="1" applyFont="1" applyFill="1" applyBorder="1" applyAlignment="1">
      <alignment horizontal="right" vertical="center"/>
      <protection/>
    </xf>
    <xf numFmtId="189" fontId="108" fillId="0" borderId="16" xfId="95" applyNumberFormat="1" applyFont="1" applyFill="1" applyBorder="1" applyAlignment="1">
      <alignment horizontal="right" vertical="center"/>
      <protection/>
    </xf>
    <xf numFmtId="189" fontId="108" fillId="0" borderId="80" xfId="95" applyNumberFormat="1" applyFont="1" applyFill="1" applyBorder="1" applyAlignment="1">
      <alignment horizontal="right" vertical="center"/>
      <protection/>
    </xf>
    <xf numFmtId="189" fontId="108" fillId="0" borderId="25" xfId="74" applyNumberFormat="1" applyFont="1" applyFill="1" applyBorder="1" applyAlignment="1">
      <alignment horizontal="right" vertical="center"/>
      <protection/>
    </xf>
    <xf numFmtId="0" fontId="108" fillId="0" borderId="81" xfId="95" applyFont="1" applyBorder="1" applyAlignment="1">
      <alignment horizontal="center" vertical="center"/>
      <protection/>
    </xf>
    <xf numFmtId="0" fontId="108" fillId="0" borderId="46" xfId="95" applyFont="1" applyBorder="1" applyAlignment="1">
      <alignment horizontal="distributed" vertical="center"/>
      <protection/>
    </xf>
    <xf numFmtId="189" fontId="108" fillId="0" borderId="43" xfId="94" applyNumberFormat="1" applyFont="1" applyFill="1" applyBorder="1" applyAlignment="1">
      <alignment vertical="center"/>
      <protection/>
    </xf>
    <xf numFmtId="189" fontId="108" fillId="0" borderId="43" xfId="94" applyNumberFormat="1" applyFont="1" applyFill="1" applyBorder="1" applyAlignment="1">
      <alignment horizontal="right" vertical="center"/>
      <protection/>
    </xf>
    <xf numFmtId="189" fontId="108" fillId="0" borderId="39" xfId="94" applyNumberFormat="1" applyFont="1" applyFill="1" applyBorder="1" applyAlignment="1">
      <alignment vertical="center"/>
      <protection/>
    </xf>
    <xf numFmtId="189" fontId="108" fillId="0" borderId="82" xfId="94" applyNumberFormat="1" applyFont="1" applyFill="1" applyBorder="1" applyAlignment="1">
      <alignment vertical="center"/>
      <protection/>
    </xf>
    <xf numFmtId="189" fontId="108" fillId="0" borderId="25" xfId="94" applyNumberFormat="1" applyFont="1" applyFill="1" applyBorder="1" applyAlignment="1">
      <alignment horizontal="right" vertical="center"/>
      <protection/>
    </xf>
    <xf numFmtId="254" fontId="108" fillId="0" borderId="14" xfId="86" applyNumberFormat="1" applyFont="1" applyFill="1" applyBorder="1" applyAlignment="1">
      <alignment horizontal="right" vertical="center"/>
      <protection/>
    </xf>
    <xf numFmtId="49" fontId="108" fillId="0" borderId="14" xfId="74" applyNumberFormat="1" applyFont="1" applyFill="1" applyBorder="1" applyAlignment="1">
      <alignment horizontal="right" vertical="center"/>
      <protection/>
    </xf>
    <xf numFmtId="189" fontId="108" fillId="0" borderId="43" xfId="74" applyNumberFormat="1" applyFont="1" applyFill="1" applyBorder="1" applyAlignment="1">
      <alignment vertical="center"/>
      <protection/>
    </xf>
    <xf numFmtId="189" fontId="108" fillId="0" borderId="12" xfId="74" applyNumberFormat="1" applyFont="1" applyFill="1" applyBorder="1" applyAlignment="1">
      <alignment horizontal="right" vertical="center"/>
      <protection/>
    </xf>
    <xf numFmtId="189" fontId="108" fillId="0" borderId="63" xfId="74" applyNumberFormat="1" applyFont="1" applyFill="1" applyBorder="1" applyAlignment="1">
      <alignment horizontal="right" vertical="center"/>
      <protection/>
    </xf>
    <xf numFmtId="189" fontId="108" fillId="0" borderId="16" xfId="74" applyNumberFormat="1" applyFont="1" applyFill="1" applyBorder="1" applyAlignment="1">
      <alignment horizontal="right" vertical="center"/>
      <protection/>
    </xf>
    <xf numFmtId="189" fontId="108" fillId="0" borderId="80" xfId="74" applyNumberFormat="1" applyFont="1" applyFill="1" applyBorder="1" applyAlignment="1">
      <alignment horizontal="right" vertical="center"/>
      <protection/>
    </xf>
    <xf numFmtId="189" fontId="108" fillId="0" borderId="43" xfId="74" applyNumberFormat="1" applyFont="1" applyFill="1" applyBorder="1" applyAlignment="1">
      <alignment horizontal="right" vertical="center"/>
      <protection/>
    </xf>
    <xf numFmtId="189" fontId="108" fillId="0" borderId="39" xfId="74" applyNumberFormat="1" applyFont="1" applyFill="1" applyBorder="1" applyAlignment="1">
      <alignment horizontal="right" vertical="center"/>
      <protection/>
    </xf>
    <xf numFmtId="189" fontId="108" fillId="0" borderId="82" xfId="74" applyNumberFormat="1" applyFont="1" applyFill="1" applyBorder="1" applyAlignment="1">
      <alignment horizontal="right" vertical="center"/>
      <protection/>
    </xf>
    <xf numFmtId="0" fontId="108" fillId="0" borderId="15" xfId="95" applyFont="1" applyBorder="1" applyAlignment="1" quotePrefix="1">
      <alignment horizontal="distributed" vertical="center"/>
      <protection/>
    </xf>
    <xf numFmtId="189" fontId="108" fillId="0" borderId="12" xfId="74" applyNumberFormat="1" applyFont="1" applyFill="1" applyBorder="1" applyAlignment="1">
      <alignment vertical="center"/>
      <protection/>
    </xf>
    <xf numFmtId="189" fontId="108" fillId="0" borderId="63" xfId="74" applyNumberFormat="1" applyFont="1" applyFill="1" applyBorder="1" applyAlignment="1">
      <alignment vertical="center"/>
      <protection/>
    </xf>
    <xf numFmtId="189" fontId="108" fillId="0" borderId="16" xfId="74" applyNumberFormat="1" applyFont="1" applyFill="1" applyBorder="1" applyAlignment="1">
      <alignment vertical="center"/>
      <protection/>
    </xf>
    <xf numFmtId="189" fontId="108" fillId="0" borderId="80" xfId="74" applyNumberFormat="1" applyFont="1" applyFill="1" applyBorder="1" applyAlignment="1">
      <alignment vertical="center"/>
      <protection/>
    </xf>
    <xf numFmtId="0" fontId="108" fillId="0" borderId="46" xfId="95" applyFont="1" applyBorder="1" applyAlignment="1" quotePrefix="1">
      <alignment horizontal="distributed" vertical="center"/>
      <protection/>
    </xf>
    <xf numFmtId="189" fontId="108" fillId="0" borderId="39" xfId="74" applyNumberFormat="1" applyFont="1" applyFill="1" applyBorder="1" applyAlignment="1">
      <alignment vertical="center"/>
      <protection/>
    </xf>
    <xf numFmtId="189" fontId="108" fillId="0" borderId="82" xfId="74" applyNumberFormat="1" applyFont="1" applyFill="1" applyBorder="1" applyAlignment="1">
      <alignment vertical="center"/>
      <protection/>
    </xf>
    <xf numFmtId="0" fontId="108" fillId="0" borderId="15" xfId="95" applyFont="1" applyFill="1" applyBorder="1" applyAlignment="1">
      <alignment horizontal="distributed" vertical="center"/>
      <protection/>
    </xf>
    <xf numFmtId="0" fontId="108" fillId="0" borderId="17" xfId="95" applyFont="1" applyBorder="1" applyAlignment="1">
      <alignment horizontal="distributed" vertical="center"/>
      <protection/>
    </xf>
    <xf numFmtId="189" fontId="108" fillId="0" borderId="22" xfId="74" applyNumberFormat="1" applyFont="1" applyFill="1" applyBorder="1" applyAlignment="1">
      <alignment vertical="center"/>
      <protection/>
    </xf>
    <xf numFmtId="189" fontId="108" fillId="0" borderId="11" xfId="74" applyNumberFormat="1" applyFont="1" applyFill="1" applyBorder="1" applyAlignment="1">
      <alignment vertical="center"/>
      <protection/>
    </xf>
    <xf numFmtId="189" fontId="108" fillId="0" borderId="64" xfId="74" applyNumberFormat="1" applyFont="1" applyFill="1" applyBorder="1" applyAlignment="1">
      <alignment vertical="center"/>
      <protection/>
    </xf>
    <xf numFmtId="0" fontId="108" fillId="0" borderId="57" xfId="95" applyFont="1" applyBorder="1" applyAlignment="1">
      <alignment vertical="center"/>
      <protection/>
    </xf>
    <xf numFmtId="0" fontId="108" fillId="0" borderId="26" xfId="95" applyFont="1" applyBorder="1" applyAlignment="1">
      <alignment horizontal="distributed" vertical="center"/>
      <protection/>
    </xf>
    <xf numFmtId="0" fontId="108" fillId="0" borderId="27" xfId="95" applyFont="1" applyBorder="1" applyAlignment="1">
      <alignment horizontal="distributed" vertical="center"/>
      <protection/>
    </xf>
    <xf numFmtId="0" fontId="108" fillId="0" borderId="10" xfId="95" applyFont="1" applyBorder="1" applyAlignment="1">
      <alignment horizontal="center" vertical="center"/>
      <protection/>
    </xf>
    <xf numFmtId="0" fontId="108" fillId="0" borderId="18" xfId="95" applyFont="1" applyBorder="1" applyAlignment="1">
      <alignment horizontal="distributed" vertical="center"/>
      <protection/>
    </xf>
    <xf numFmtId="189" fontId="108" fillId="0" borderId="21" xfId="74" applyNumberFormat="1" applyFont="1" applyFill="1" applyBorder="1" applyAlignment="1">
      <alignment vertical="center"/>
      <protection/>
    </xf>
    <xf numFmtId="189" fontId="108" fillId="0" borderId="10" xfId="74" applyNumberFormat="1" applyFont="1" applyFill="1" applyBorder="1" applyAlignment="1">
      <alignment vertical="center"/>
      <protection/>
    </xf>
    <xf numFmtId="189" fontId="108" fillId="0" borderId="83" xfId="74" applyNumberFormat="1" applyFont="1" applyFill="1" applyBorder="1" applyAlignment="1">
      <alignment horizontal="right" vertical="center"/>
      <protection/>
    </xf>
    <xf numFmtId="189" fontId="108" fillId="0" borderId="21" xfId="74" applyNumberFormat="1" applyFont="1" applyFill="1" applyBorder="1" applyAlignment="1">
      <alignment horizontal="right" vertical="center"/>
      <protection/>
    </xf>
    <xf numFmtId="0" fontId="108" fillId="0" borderId="12" xfId="95" applyFont="1" applyBorder="1" applyAlignment="1">
      <alignment horizontal="center" vertical="center"/>
      <protection/>
    </xf>
    <xf numFmtId="0" fontId="108" fillId="0" borderId="31" xfId="95" applyFont="1" applyBorder="1" applyAlignment="1">
      <alignment vertical="center"/>
      <protection/>
    </xf>
    <xf numFmtId="253" fontId="108" fillId="0" borderId="14" xfId="74" applyNumberFormat="1" applyFont="1" applyFill="1" applyBorder="1" applyAlignment="1">
      <alignment vertical="center"/>
      <protection/>
    </xf>
    <xf numFmtId="253" fontId="108" fillId="0" borderId="12" xfId="74" applyNumberFormat="1" applyFont="1" applyFill="1" applyBorder="1" applyAlignment="1">
      <alignment vertical="center"/>
      <protection/>
    </xf>
    <xf numFmtId="189" fontId="108" fillId="0" borderId="30" xfId="74" applyNumberFormat="1" applyFont="1" applyFill="1" applyBorder="1" applyAlignment="1">
      <alignment horizontal="right" vertical="center"/>
      <protection/>
    </xf>
    <xf numFmtId="189" fontId="108" fillId="0" borderId="84" xfId="74" applyNumberFormat="1" applyFont="1" applyFill="1" applyBorder="1" applyAlignment="1">
      <alignment horizontal="right" vertical="center"/>
      <protection/>
    </xf>
    <xf numFmtId="0" fontId="108" fillId="0" borderId="31" xfId="95" applyFont="1" applyBorder="1" applyAlignment="1">
      <alignment horizontal="distributed" vertical="center"/>
      <protection/>
    </xf>
    <xf numFmtId="189" fontId="108" fillId="0" borderId="85" xfId="74" applyNumberFormat="1" applyFont="1" applyFill="1" applyBorder="1" applyAlignment="1">
      <alignment horizontal="right" vertical="center"/>
      <protection/>
    </xf>
    <xf numFmtId="0" fontId="108" fillId="0" borderId="16" xfId="95" applyFont="1" applyBorder="1" applyAlignment="1">
      <alignment horizontal="center" vertical="center"/>
      <protection/>
    </xf>
    <xf numFmtId="0" fontId="108" fillId="0" borderId="86" xfId="95" applyFont="1" applyBorder="1" applyAlignment="1">
      <alignment horizontal="center" vertical="center"/>
      <protection/>
    </xf>
    <xf numFmtId="189" fontId="108" fillId="0" borderId="29" xfId="74" applyNumberFormat="1" applyFont="1" applyFill="1" applyBorder="1" applyAlignment="1">
      <alignment horizontal="right" vertical="center"/>
      <protection/>
    </xf>
    <xf numFmtId="189" fontId="108" fillId="0" borderId="22" xfId="74" applyNumberFormat="1" applyFont="1" applyFill="1" applyBorder="1" applyAlignment="1">
      <alignment horizontal="right" vertical="center"/>
      <protection/>
    </xf>
    <xf numFmtId="0" fontId="108" fillId="0" borderId="0" xfId="95" applyFont="1">
      <alignment/>
      <protection/>
    </xf>
    <xf numFmtId="0" fontId="116" fillId="0" borderId="0" xfId="74" applyFont="1" applyBorder="1">
      <alignment vertical="center"/>
      <protection/>
    </xf>
    <xf numFmtId="0" fontId="116" fillId="34" borderId="0" xfId="95" applyFont="1" applyFill="1" applyBorder="1" applyAlignment="1">
      <alignment horizontal="distributed"/>
      <protection/>
    </xf>
    <xf numFmtId="251" fontId="108" fillId="34" borderId="0" xfId="74" applyNumberFormat="1" applyFont="1" applyFill="1" applyBorder="1">
      <alignment vertical="center"/>
      <protection/>
    </xf>
    <xf numFmtId="226" fontId="108" fillId="34" borderId="0" xfId="95" applyNumberFormat="1" applyFont="1" applyFill="1" applyBorder="1">
      <alignment/>
      <protection/>
    </xf>
    <xf numFmtId="255" fontId="109" fillId="34" borderId="0" xfId="95" applyNumberFormat="1" applyFont="1" applyFill="1" applyBorder="1">
      <alignment/>
      <protection/>
    </xf>
    <xf numFmtId="0" fontId="115" fillId="0" borderId="0" xfId="74" applyFont="1" applyBorder="1">
      <alignment vertical="center"/>
      <protection/>
    </xf>
    <xf numFmtId="198" fontId="12" fillId="12" borderId="24" xfId="84" applyNumberFormat="1" applyFont="1" applyFill="1" applyBorder="1">
      <alignment/>
      <protection/>
    </xf>
    <xf numFmtId="1" fontId="28" fillId="0" borderId="15" xfId="84" applyFont="1" applyFill="1" applyBorder="1" applyAlignment="1" quotePrefix="1">
      <alignment wrapText="1"/>
      <protection/>
    </xf>
    <xf numFmtId="1" fontId="28" fillId="0" borderId="14" xfId="84" applyFont="1" applyFill="1" applyBorder="1" applyAlignment="1" quotePrefix="1">
      <alignment wrapText="1"/>
      <protection/>
    </xf>
    <xf numFmtId="1" fontId="28" fillId="0" borderId="0" xfId="84" applyFont="1">
      <alignment/>
      <protection/>
    </xf>
    <xf numFmtId="1" fontId="12" fillId="0" borderId="0" xfId="84" applyFont="1" applyAlignment="1">
      <alignment horizontal="right"/>
      <protection/>
    </xf>
    <xf numFmtId="1" fontId="15" fillId="0" borderId="24" xfId="84" applyFont="1" applyBorder="1" applyAlignment="1" applyProtection="1">
      <alignment horizontal="left" vertical="center" wrapText="1"/>
      <protection locked="0"/>
    </xf>
    <xf numFmtId="1" fontId="15" fillId="0" borderId="24" xfId="84" applyFont="1" applyBorder="1" applyAlignment="1" applyProtection="1">
      <alignment horizontal="center" vertical="center" wrapText="1"/>
      <protection locked="0"/>
    </xf>
    <xf numFmtId="1" fontId="15" fillId="0" borderId="57" xfId="84" applyFont="1" applyBorder="1" applyAlignment="1" applyProtection="1">
      <alignment horizontal="center" vertical="center" wrapText="1"/>
      <protection locked="0"/>
    </xf>
    <xf numFmtId="1" fontId="12" fillId="0" borderId="57" xfId="84" applyFont="1" applyBorder="1" applyAlignment="1">
      <alignment horizontal="center" vertical="center" wrapText="1"/>
      <protection/>
    </xf>
    <xf numFmtId="198" fontId="15" fillId="0" borderId="14" xfId="59" applyNumberFormat="1" applyFont="1" applyBorder="1" applyAlignment="1">
      <alignment/>
    </xf>
    <xf numFmtId="198" fontId="15" fillId="0" borderId="14" xfId="84" applyNumberFormat="1" applyFont="1" applyBorder="1" applyAlignment="1">
      <alignment/>
      <protection/>
    </xf>
    <xf numFmtId="198" fontId="15" fillId="0" borderId="12" xfId="59" applyNumberFormat="1" applyFont="1" applyBorder="1" applyAlignment="1">
      <alignment/>
    </xf>
    <xf numFmtId="198" fontId="15" fillId="0" borderId="15" xfId="59" applyNumberFormat="1" applyFont="1" applyBorder="1" applyAlignment="1">
      <alignment/>
    </xf>
    <xf numFmtId="1" fontId="12" fillId="0" borderId="14" xfId="84" applyFont="1" applyFill="1" applyBorder="1" applyAlignment="1" quotePrefix="1">
      <alignment wrapText="1"/>
      <protection/>
    </xf>
    <xf numFmtId="1" fontId="12" fillId="0" borderId="15" xfId="84" applyFont="1" applyFill="1" applyBorder="1" applyAlignment="1" quotePrefix="1">
      <alignment wrapText="1"/>
      <protection/>
    </xf>
    <xf numFmtId="198" fontId="15" fillId="0" borderId="14" xfId="84" applyNumberFormat="1" applyFont="1" applyFill="1" applyBorder="1" applyAlignment="1">
      <alignment/>
      <protection/>
    </xf>
    <xf numFmtId="1" fontId="28" fillId="0" borderId="22" xfId="84" applyFont="1" applyFill="1" applyBorder="1" applyAlignment="1" quotePrefix="1">
      <alignment wrapText="1"/>
      <protection/>
    </xf>
    <xf numFmtId="1" fontId="28" fillId="0" borderId="17" xfId="84" applyFont="1" applyFill="1" applyBorder="1" applyAlignment="1" quotePrefix="1">
      <alignment wrapText="1"/>
      <protection/>
    </xf>
    <xf numFmtId="1" fontId="12" fillId="12" borderId="24" xfId="84" applyFont="1" applyFill="1" applyBorder="1" applyAlignment="1" quotePrefix="1">
      <alignment wrapText="1"/>
      <protection/>
    </xf>
    <xf numFmtId="238" fontId="12" fillId="0" borderId="12" xfId="93" applyNumberFormat="1" applyFont="1" applyFill="1" applyBorder="1" applyAlignment="1">
      <alignment vertical="center"/>
      <protection/>
    </xf>
    <xf numFmtId="235" fontId="12" fillId="0" borderId="21" xfId="93" applyNumberFormat="1" applyFont="1" applyFill="1" applyBorder="1" applyAlignment="1">
      <alignment vertical="center"/>
      <protection/>
    </xf>
    <xf numFmtId="197" fontId="12" fillId="0" borderId="12" xfId="0" applyNumberFormat="1" applyFont="1" applyFill="1" applyBorder="1" applyAlignment="1">
      <alignment horizontal="right" vertical="center"/>
    </xf>
    <xf numFmtId="269" fontId="12" fillId="0" borderId="14" xfId="93" applyNumberFormat="1" applyFont="1" applyFill="1" applyBorder="1" applyAlignment="1">
      <alignment vertical="center"/>
      <protection/>
    </xf>
    <xf numFmtId="270" fontId="12" fillId="0" borderId="14" xfId="93" applyNumberFormat="1" applyFont="1" applyFill="1" applyBorder="1" applyAlignment="1">
      <alignment vertical="center"/>
      <protection/>
    </xf>
    <xf numFmtId="0" fontId="12" fillId="0" borderId="0" xfId="96" applyNumberFormat="1" applyFont="1" applyBorder="1" applyAlignment="1" applyProtection="1">
      <alignment vertical="center"/>
      <protection/>
    </xf>
    <xf numFmtId="271" fontId="12" fillId="0" borderId="44" xfId="59" applyNumberFormat="1" applyFont="1" applyFill="1" applyBorder="1" applyAlignment="1">
      <alignment vertical="center"/>
    </xf>
    <xf numFmtId="180" fontId="12" fillId="0" borderId="12" xfId="59" applyNumberFormat="1" applyFont="1" applyFill="1" applyBorder="1" applyAlignment="1">
      <alignment vertical="center"/>
    </xf>
    <xf numFmtId="272" fontId="12" fillId="0" borderId="14" xfId="59" applyNumberFormat="1" applyFont="1" applyFill="1" applyBorder="1" applyAlignment="1">
      <alignment vertical="center"/>
    </xf>
    <xf numFmtId="231" fontId="18" fillId="0" borderId="46" xfId="92" applyNumberFormat="1" applyFont="1" applyFill="1" applyBorder="1" applyAlignment="1">
      <alignment vertical="center"/>
      <protection/>
    </xf>
    <xf numFmtId="273" fontId="12" fillId="0" borderId="14" xfId="93" applyNumberFormat="1" applyFont="1" applyFill="1" applyBorder="1" applyAlignment="1">
      <alignment vertical="center"/>
      <protection/>
    </xf>
    <xf numFmtId="274" fontId="12" fillId="0" borderId="14" xfId="93" applyNumberFormat="1" applyFont="1" applyFill="1" applyBorder="1" applyAlignment="1">
      <alignment vertical="center"/>
      <protection/>
    </xf>
    <xf numFmtId="275" fontId="12" fillId="0" borderId="14" xfId="93" applyNumberFormat="1" applyFont="1" applyFill="1" applyBorder="1" applyAlignment="1">
      <alignment vertical="center"/>
      <protection/>
    </xf>
    <xf numFmtId="187" fontId="12" fillId="0" borderId="23" xfId="93" applyNumberFormat="1" applyFont="1" applyFill="1" applyBorder="1" applyAlignment="1">
      <alignment vertical="center"/>
      <protection/>
    </xf>
    <xf numFmtId="0" fontId="15" fillId="34" borderId="0" xfId="85" applyFont="1" applyFill="1">
      <alignment/>
      <protection/>
    </xf>
    <xf numFmtId="0" fontId="15" fillId="34" borderId="0" xfId="85" applyFont="1" applyFill="1" applyAlignment="1" applyProtection="1">
      <alignment horizontal="left"/>
      <protection locked="0"/>
    </xf>
    <xf numFmtId="0" fontId="15" fillId="0" borderId="0" xfId="85" applyFont="1" applyFill="1">
      <alignment/>
      <protection/>
    </xf>
    <xf numFmtId="0" fontId="15" fillId="34" borderId="0" xfId="85" applyFont="1" applyFill="1" applyBorder="1">
      <alignment/>
      <protection/>
    </xf>
    <xf numFmtId="0" fontId="15" fillId="34" borderId="13" xfId="85" applyFont="1" applyFill="1" applyBorder="1">
      <alignment/>
      <protection/>
    </xf>
    <xf numFmtId="0" fontId="15" fillId="34" borderId="13" xfId="85" applyFont="1" applyFill="1" applyBorder="1" applyAlignment="1">
      <alignment horizontal="right"/>
      <protection/>
    </xf>
    <xf numFmtId="0" fontId="15" fillId="34" borderId="24" xfId="85" applyFont="1" applyFill="1" applyBorder="1">
      <alignment/>
      <protection/>
    </xf>
    <xf numFmtId="0" fontId="15" fillId="34" borderId="57" xfId="85" applyFont="1" applyFill="1" applyBorder="1" applyAlignment="1" applyProtection="1">
      <alignment horizontal="center" vertical="center" wrapText="1"/>
      <protection locked="0"/>
    </xf>
    <xf numFmtId="0" fontId="15" fillId="34" borderId="24" xfId="85" applyFont="1" applyFill="1" applyBorder="1" applyAlignment="1" applyProtection="1">
      <alignment horizontal="center" vertical="center" wrapText="1"/>
      <protection locked="0"/>
    </xf>
    <xf numFmtId="0" fontId="15" fillId="34" borderId="24" xfId="85" applyFont="1" applyFill="1" applyBorder="1" applyAlignment="1" quotePrefix="1">
      <alignment wrapText="1"/>
      <protection/>
    </xf>
    <xf numFmtId="37" fontId="15" fillId="34" borderId="24" xfId="85" applyNumberFormat="1" applyFont="1" applyFill="1" applyBorder="1">
      <alignment/>
      <protection/>
    </xf>
    <xf numFmtId="38" fontId="15" fillId="34" borderId="24" xfId="59" applyFont="1" applyFill="1" applyBorder="1" applyAlignment="1">
      <alignment/>
    </xf>
    <xf numFmtId="38" fontId="15" fillId="34" borderId="57" xfId="59" applyFont="1" applyFill="1" applyBorder="1" applyAlignment="1">
      <alignment/>
    </xf>
    <xf numFmtId="37" fontId="15" fillId="34" borderId="57" xfId="85" applyNumberFormat="1" applyFont="1" applyFill="1" applyBorder="1">
      <alignment/>
      <protection/>
    </xf>
    <xf numFmtId="38" fontId="15" fillId="0" borderId="57" xfId="59" applyFont="1" applyFill="1" applyBorder="1" applyAlignment="1">
      <alignment/>
    </xf>
    <xf numFmtId="0" fontId="15" fillId="34" borderId="24" xfId="85" applyFont="1" applyFill="1" applyBorder="1" quotePrefix="1">
      <alignment/>
      <protection/>
    </xf>
    <xf numFmtId="37" fontId="15" fillId="34" borderId="27" xfId="85" applyNumberFormat="1" applyFont="1" applyFill="1" applyBorder="1">
      <alignment/>
      <protection/>
    </xf>
    <xf numFmtId="38" fontId="15" fillId="34" borderId="27" xfId="59" applyFont="1" applyFill="1" applyBorder="1" applyAlignment="1">
      <alignment/>
    </xf>
    <xf numFmtId="0" fontId="15" fillId="34" borderId="24" xfId="85" applyFont="1" applyFill="1" applyBorder="1" applyAlignment="1">
      <alignment wrapText="1"/>
      <protection/>
    </xf>
    <xf numFmtId="0" fontId="15" fillId="34" borderId="57" xfId="85" applyFont="1" applyFill="1" applyBorder="1">
      <alignment/>
      <protection/>
    </xf>
    <xf numFmtId="0" fontId="15" fillId="34" borderId="24" xfId="85" applyFont="1" applyFill="1" applyBorder="1" applyAlignment="1" quotePrefix="1">
      <alignment horizontal="left" wrapText="1"/>
      <protection/>
    </xf>
    <xf numFmtId="37" fontId="12" fillId="34" borderId="24" xfId="85" applyNumberFormat="1" applyFont="1" applyFill="1" applyBorder="1">
      <alignment/>
      <protection/>
    </xf>
    <xf numFmtId="0" fontId="15" fillId="0" borderId="24" xfId="85" applyFont="1" applyFill="1" applyBorder="1">
      <alignment/>
      <protection/>
    </xf>
    <xf numFmtId="0" fontId="15" fillId="0" borderId="24" xfId="85" applyFont="1" applyFill="1" applyBorder="1" applyAlignment="1" quotePrefix="1">
      <alignment wrapText="1"/>
      <protection/>
    </xf>
    <xf numFmtId="37" fontId="12" fillId="0" borderId="24" xfId="85" applyNumberFormat="1" applyFont="1" applyFill="1" applyBorder="1">
      <alignment/>
      <protection/>
    </xf>
    <xf numFmtId="0" fontId="15" fillId="35" borderId="24" xfId="85" applyFont="1" applyFill="1" applyBorder="1">
      <alignment/>
      <protection/>
    </xf>
    <xf numFmtId="0" fontId="15" fillId="35" borderId="24" xfId="85" applyFont="1" applyFill="1" applyBorder="1" applyAlignment="1" quotePrefix="1">
      <alignment wrapText="1"/>
      <protection/>
    </xf>
    <xf numFmtId="37" fontId="12" fillId="35" borderId="24" xfId="85" applyNumberFormat="1" applyFont="1" applyFill="1" applyBorder="1">
      <alignment/>
      <protection/>
    </xf>
    <xf numFmtId="0" fontId="123" fillId="0" borderId="0" xfId="85" applyFont="1" applyFill="1">
      <alignment/>
      <protection/>
    </xf>
    <xf numFmtId="180" fontId="12" fillId="34" borderId="0" xfId="59" applyNumberFormat="1" applyFont="1" applyFill="1" applyBorder="1" applyAlignment="1">
      <alignment vertical="center"/>
    </xf>
    <xf numFmtId="0" fontId="124" fillId="34" borderId="0" xfId="85" applyFont="1" applyFill="1">
      <alignment/>
      <protection/>
    </xf>
    <xf numFmtId="276" fontId="12" fillId="0" borderId="14" xfId="93" applyNumberFormat="1" applyFont="1" applyFill="1" applyBorder="1" applyAlignment="1">
      <alignment vertical="center"/>
      <protection/>
    </xf>
    <xf numFmtId="203" fontId="12" fillId="0" borderId="12" xfId="93" applyNumberFormat="1" applyFont="1" applyFill="1" applyBorder="1" applyAlignment="1">
      <alignment horizontal="right" vertical="center"/>
      <protection/>
    </xf>
    <xf numFmtId="277" fontId="12" fillId="0" borderId="12" xfId="93" applyNumberFormat="1" applyFont="1" applyFill="1" applyBorder="1" applyAlignment="1">
      <alignment vertical="center"/>
      <protection/>
    </xf>
    <xf numFmtId="278" fontId="12" fillId="0" borderId="12" xfId="93" applyNumberFormat="1" applyFont="1" applyFill="1" applyBorder="1" applyAlignment="1">
      <alignment vertical="center"/>
      <protection/>
    </xf>
    <xf numFmtId="279" fontId="12" fillId="0" borderId="12" xfId="93" applyNumberFormat="1" applyFont="1" applyFill="1" applyBorder="1" applyAlignment="1">
      <alignment vertical="center"/>
      <protection/>
    </xf>
    <xf numFmtId="204" fontId="0" fillId="0" borderId="57" xfId="91" applyFont="1" applyFill="1" applyBorder="1" applyAlignment="1">
      <alignment vertical="center"/>
      <protection/>
    </xf>
    <xf numFmtId="204" fontId="0" fillId="0" borderId="11" xfId="91" applyFont="1" applyFill="1" applyBorder="1" applyAlignment="1">
      <alignment horizontal="center" vertical="center"/>
      <protection/>
    </xf>
    <xf numFmtId="204" fontId="12" fillId="0" borderId="21" xfId="91" applyFont="1" applyFill="1" applyBorder="1" applyAlignment="1">
      <alignment horizontal="center" vertical="center"/>
      <protection/>
    </xf>
    <xf numFmtId="207" fontId="12" fillId="0" borderId="21" xfId="91" applyNumberFormat="1" applyFont="1" applyFill="1" applyBorder="1" applyAlignment="1">
      <alignment vertical="center"/>
      <protection/>
    </xf>
    <xf numFmtId="179" fontId="12" fillId="0" borderId="21" xfId="91" applyNumberFormat="1" applyFont="1" applyFill="1" applyBorder="1" applyAlignment="1">
      <alignment vertical="center"/>
      <protection/>
    </xf>
    <xf numFmtId="207" fontId="12" fillId="0" borderId="14" xfId="91" applyNumberFormat="1" applyFont="1" applyFill="1" applyBorder="1" applyAlignment="1">
      <alignment vertical="center"/>
      <protection/>
    </xf>
    <xf numFmtId="204" fontId="12" fillId="0" borderId="14" xfId="91" applyFont="1" applyFill="1" applyBorder="1" applyAlignment="1">
      <alignment horizontal="center" vertical="center"/>
      <protection/>
    </xf>
    <xf numFmtId="179" fontId="12" fillId="0" borderId="14" xfId="91" applyNumberFormat="1" applyFont="1" applyFill="1" applyBorder="1" applyAlignment="1">
      <alignment vertical="center"/>
      <protection/>
    </xf>
    <xf numFmtId="204" fontId="12" fillId="0" borderId="22" xfId="91" applyFont="1" applyFill="1" applyBorder="1" applyAlignment="1">
      <alignment horizontal="center" vertical="center"/>
      <protection/>
    </xf>
    <xf numFmtId="179" fontId="12" fillId="0" borderId="22" xfId="91" applyNumberFormat="1" applyFont="1" applyFill="1" applyBorder="1" applyAlignment="1">
      <alignment vertical="center"/>
      <protection/>
    </xf>
    <xf numFmtId="281" fontId="12" fillId="0" borderId="14" xfId="93" applyNumberFormat="1" applyFont="1" applyFill="1" applyBorder="1" applyAlignment="1">
      <alignment vertical="center"/>
      <protection/>
    </xf>
    <xf numFmtId="204" fontId="6" fillId="0" borderId="24" xfId="91" applyFont="1" applyBorder="1" applyAlignment="1">
      <alignment horizontal="center" vertical="center" wrapText="1"/>
      <protection/>
    </xf>
    <xf numFmtId="204" fontId="6" fillId="0" borderId="24" xfId="91" applyFont="1" applyBorder="1" applyAlignment="1">
      <alignment horizontal="center" vertical="center"/>
      <protection/>
    </xf>
    <xf numFmtId="0" fontId="9" fillId="0" borderId="0" xfId="0" applyFont="1" applyAlignment="1">
      <alignment vertical="center"/>
    </xf>
    <xf numFmtId="49" fontId="118" fillId="0" borderId="24" xfId="78" applyNumberFormat="1" applyFont="1" applyBorder="1" applyAlignment="1">
      <alignment vertical="center" wrapText="1"/>
      <protection/>
    </xf>
    <xf numFmtId="239" fontId="12" fillId="0" borderId="15" xfId="92" applyNumberFormat="1" applyFont="1" applyFill="1" applyBorder="1" applyAlignment="1">
      <alignment vertical="center"/>
      <protection/>
    </xf>
    <xf numFmtId="239" fontId="12" fillId="0" borderId="14" xfId="92" applyNumberFormat="1" applyFont="1" applyFill="1" applyBorder="1" applyAlignment="1">
      <alignment horizontal="right" vertical="center"/>
      <protection/>
    </xf>
    <xf numFmtId="239" fontId="12" fillId="0" borderId="15" xfId="92" applyNumberFormat="1" applyFont="1" applyFill="1" applyBorder="1" applyAlignment="1">
      <alignment horizontal="right" vertical="center"/>
      <protection/>
    </xf>
    <xf numFmtId="178" fontId="106" fillId="0" borderId="0" xfId="78" applyNumberFormat="1" applyFont="1">
      <alignment vertical="center"/>
      <protection/>
    </xf>
    <xf numFmtId="204" fontId="6" fillId="0" borderId="0" xfId="91" applyFont="1" applyBorder="1" applyAlignment="1">
      <alignment vertical="center"/>
      <protection/>
    </xf>
    <xf numFmtId="178" fontId="12" fillId="0" borderId="0" xfId="91" applyNumberFormat="1" applyBorder="1" applyAlignment="1">
      <alignment horizontal="left"/>
      <protection/>
    </xf>
    <xf numFmtId="0" fontId="9" fillId="0" borderId="10" xfId="93" applyFont="1" applyBorder="1">
      <alignment/>
      <protection/>
    </xf>
    <xf numFmtId="0" fontId="9" fillId="0" borderId="12" xfId="93" applyFont="1" applyBorder="1">
      <alignment/>
      <protection/>
    </xf>
    <xf numFmtId="0" fontId="9" fillId="0" borderId="11" xfId="93" applyFont="1" applyBorder="1">
      <alignment/>
      <protection/>
    </xf>
    <xf numFmtId="0" fontId="7" fillId="0" borderId="21" xfId="93" applyFont="1" applyBorder="1" applyAlignment="1">
      <alignment vertical="center"/>
      <protection/>
    </xf>
    <xf numFmtId="0" fontId="7" fillId="0" borderId="18" xfId="93" applyFont="1" applyBorder="1" applyAlignment="1">
      <alignment vertical="center"/>
      <protection/>
    </xf>
    <xf numFmtId="190" fontId="9" fillId="0" borderId="10" xfId="59" applyNumberFormat="1" applyFont="1" applyFill="1" applyBorder="1" applyAlignment="1">
      <alignment vertical="center"/>
    </xf>
    <xf numFmtId="197" fontId="9" fillId="0" borderId="21" xfId="93" applyNumberFormat="1" applyFont="1" applyFill="1" applyBorder="1" applyAlignment="1">
      <alignment vertical="center"/>
      <protection/>
    </xf>
    <xf numFmtId="228" fontId="9" fillId="0" borderId="20" xfId="93" applyNumberFormat="1" applyFont="1" applyFill="1" applyBorder="1" applyAlignment="1">
      <alignment vertical="center"/>
      <protection/>
    </xf>
    <xf numFmtId="189" fontId="9" fillId="0" borderId="21" xfId="93" applyNumberFormat="1" applyFont="1" applyFill="1" applyBorder="1" applyAlignment="1">
      <alignment vertical="center"/>
      <protection/>
    </xf>
    <xf numFmtId="189" fontId="9" fillId="0" borderId="18" xfId="93" applyNumberFormat="1" applyFont="1" applyFill="1" applyBorder="1" applyAlignment="1">
      <alignment vertical="center"/>
      <protection/>
    </xf>
    <xf numFmtId="0" fontId="7" fillId="0" borderId="12" xfId="93" applyFont="1" applyBorder="1" applyAlignment="1">
      <alignment vertical="center"/>
      <protection/>
    </xf>
    <xf numFmtId="0" fontId="7" fillId="0" borderId="15" xfId="0" applyFont="1" applyBorder="1" applyAlignment="1">
      <alignment horizontal="left" vertical="center"/>
    </xf>
    <xf numFmtId="190" fontId="9" fillId="0" borderId="12" xfId="59" applyNumberFormat="1" applyFont="1" applyFill="1" applyBorder="1" applyAlignment="1">
      <alignment vertical="center"/>
    </xf>
    <xf numFmtId="210" fontId="9" fillId="0" borderId="14" xfId="93" applyNumberFormat="1" applyFont="1" applyFill="1" applyBorder="1" applyAlignment="1">
      <alignment vertical="center"/>
      <protection/>
    </xf>
    <xf numFmtId="228" fontId="9" fillId="0" borderId="0" xfId="93" applyNumberFormat="1" applyFont="1" applyFill="1" applyBorder="1" applyAlignment="1">
      <alignment vertical="center"/>
      <protection/>
    </xf>
    <xf numFmtId="189" fontId="9" fillId="0" borderId="14" xfId="93" applyNumberFormat="1" applyFont="1" applyFill="1" applyBorder="1" applyAlignment="1">
      <alignment vertical="center"/>
      <protection/>
    </xf>
    <xf numFmtId="189" fontId="9" fillId="0" borderId="15" xfId="93" applyNumberFormat="1" applyFont="1" applyFill="1" applyBorder="1" applyAlignment="1">
      <alignment vertical="center"/>
      <protection/>
    </xf>
    <xf numFmtId="211" fontId="9" fillId="0" borderId="14" xfId="93" applyNumberFormat="1" applyFont="1" applyFill="1" applyBorder="1" applyAlignment="1">
      <alignment vertical="center"/>
      <protection/>
    </xf>
    <xf numFmtId="197" fontId="9" fillId="0" borderId="14" xfId="93" applyNumberFormat="1" applyFont="1" applyFill="1" applyBorder="1" applyAlignment="1">
      <alignment vertical="center"/>
      <protection/>
    </xf>
    <xf numFmtId="231" fontId="9" fillId="0" borderId="0" xfId="93" applyNumberFormat="1" applyFont="1" applyFill="1" applyBorder="1" applyAlignment="1">
      <alignment vertical="center"/>
      <protection/>
    </xf>
    <xf numFmtId="280" fontId="9" fillId="0" borderId="0" xfId="93" applyNumberFormat="1" applyFont="1" applyFill="1" applyBorder="1" applyAlignment="1">
      <alignment vertical="center"/>
      <protection/>
    </xf>
    <xf numFmtId="0" fontId="7" fillId="0" borderId="16" xfId="93" applyFont="1" applyBorder="1" applyAlignment="1">
      <alignment vertical="center"/>
      <protection/>
    </xf>
    <xf numFmtId="0" fontId="7" fillId="0" borderId="28" xfId="93" applyFont="1" applyBorder="1" applyAlignment="1">
      <alignment vertical="center"/>
      <protection/>
    </xf>
    <xf numFmtId="190" fontId="9" fillId="0" borderId="16" xfId="93" applyNumberFormat="1" applyFont="1" applyFill="1" applyBorder="1" applyAlignment="1">
      <alignment vertical="center"/>
      <protection/>
    </xf>
    <xf numFmtId="186" fontId="9" fillId="0" borderId="25" xfId="93" applyNumberFormat="1" applyFont="1" applyFill="1" applyBorder="1" applyAlignment="1">
      <alignment vertical="center"/>
      <protection/>
    </xf>
    <xf numFmtId="227" fontId="9" fillId="0" borderId="19" xfId="93" applyNumberFormat="1" applyFont="1" applyFill="1" applyBorder="1" applyAlignment="1">
      <alignment vertical="center"/>
      <protection/>
    </xf>
    <xf numFmtId="189" fontId="9" fillId="0" borderId="25" xfId="93" applyNumberFormat="1" applyFont="1" applyFill="1" applyBorder="1" applyAlignment="1">
      <alignment vertical="center"/>
      <protection/>
    </xf>
    <xf numFmtId="189" fontId="9" fillId="0" borderId="28" xfId="93" applyNumberFormat="1" applyFont="1" applyFill="1" applyBorder="1" applyAlignment="1">
      <alignment vertical="center"/>
      <protection/>
    </xf>
    <xf numFmtId="0" fontId="7" fillId="0" borderId="14" xfId="93" applyFont="1" applyBorder="1" applyAlignment="1">
      <alignment vertical="center"/>
      <protection/>
    </xf>
    <xf numFmtId="0" fontId="7" fillId="0" borderId="15" xfId="93" applyFont="1" applyBorder="1" applyAlignment="1">
      <alignment vertical="center"/>
      <protection/>
    </xf>
    <xf numFmtId="227" fontId="9" fillId="0" borderId="0" xfId="93" applyNumberFormat="1" applyFont="1" applyFill="1" applyBorder="1" applyAlignment="1">
      <alignment vertical="center"/>
      <protection/>
    </xf>
    <xf numFmtId="186" fontId="9" fillId="0" borderId="14" xfId="93" applyNumberFormat="1" applyFont="1" applyFill="1" applyBorder="1" applyAlignment="1">
      <alignment vertical="center"/>
      <protection/>
    </xf>
    <xf numFmtId="190" fontId="9" fillId="0" borderId="12" xfId="93" applyNumberFormat="1" applyFont="1" applyFill="1" applyBorder="1" applyAlignment="1">
      <alignment vertical="center"/>
      <protection/>
    </xf>
    <xf numFmtId="228" fontId="9" fillId="0" borderId="43" xfId="93" applyNumberFormat="1" applyFont="1" applyFill="1" applyBorder="1" applyAlignment="1">
      <alignment vertical="center"/>
      <protection/>
    </xf>
    <xf numFmtId="228" fontId="9" fillId="0" borderId="12" xfId="93" applyNumberFormat="1" applyFont="1" applyFill="1" applyBorder="1" applyAlignment="1">
      <alignment vertical="center"/>
      <protection/>
    </xf>
    <xf numFmtId="231" fontId="9" fillId="0" borderId="12" xfId="93" applyNumberFormat="1" applyFont="1" applyFill="1" applyBorder="1" applyAlignment="1">
      <alignment vertical="center"/>
      <protection/>
    </xf>
    <xf numFmtId="0" fontId="7" fillId="0" borderId="11" xfId="93" applyFont="1" applyBorder="1" applyAlignment="1">
      <alignment vertical="center"/>
      <protection/>
    </xf>
    <xf numFmtId="190" fontId="9" fillId="0" borderId="11" xfId="93" applyNumberFormat="1" applyFont="1" applyFill="1" applyBorder="1" applyAlignment="1">
      <alignment vertical="center"/>
      <protection/>
    </xf>
    <xf numFmtId="186" fontId="9" fillId="0" borderId="22" xfId="93" applyNumberFormat="1" applyFont="1" applyFill="1" applyBorder="1" applyAlignment="1">
      <alignment vertical="center"/>
      <protection/>
    </xf>
    <xf numFmtId="227" fontId="9" fillId="0" borderId="13" xfId="93" applyNumberFormat="1" applyFont="1" applyFill="1" applyBorder="1" applyAlignment="1">
      <alignment vertical="center"/>
      <protection/>
    </xf>
    <xf numFmtId="189" fontId="9" fillId="0" borderId="22" xfId="93" applyNumberFormat="1" applyFont="1" applyFill="1" applyBorder="1" applyAlignment="1">
      <alignment vertical="center"/>
      <protection/>
    </xf>
    <xf numFmtId="189" fontId="9" fillId="0" borderId="17" xfId="93" applyNumberFormat="1" applyFont="1" applyFill="1" applyBorder="1" applyAlignment="1">
      <alignment vertical="center"/>
      <protection/>
    </xf>
    <xf numFmtId="204" fontId="0" fillId="0" borderId="24" xfId="91" applyFont="1" applyFill="1" applyBorder="1" applyAlignment="1">
      <alignment horizontal="center" vertical="center" wrapText="1"/>
      <protection/>
    </xf>
    <xf numFmtId="241" fontId="9" fillId="0" borderId="14" xfId="83" applyNumberFormat="1" applyFont="1" applyFill="1" applyBorder="1" applyAlignment="1">
      <alignment horizontal="center" vertical="center"/>
      <protection/>
    </xf>
    <xf numFmtId="0" fontId="106" fillId="0" borderId="0" xfId="78" applyFont="1" applyBorder="1" applyAlignment="1">
      <alignment vertical="center"/>
      <protection/>
    </xf>
    <xf numFmtId="242" fontId="28" fillId="0" borderId="24" xfId="83" applyNumberFormat="1" applyFont="1" applyFill="1" applyBorder="1" applyAlignment="1">
      <alignment vertical="center"/>
      <protection/>
    </xf>
    <xf numFmtId="184" fontId="28" fillId="0" borderId="24" xfId="83" applyNumberFormat="1" applyFont="1" applyFill="1" applyBorder="1" applyAlignment="1">
      <alignment horizontal="right" vertical="center"/>
      <protection/>
    </xf>
    <xf numFmtId="184" fontId="9" fillId="0" borderId="27" xfId="83" applyNumberFormat="1" applyFont="1" applyFill="1" applyBorder="1" applyAlignment="1">
      <alignment horizontal="right" vertical="center"/>
      <protection/>
    </xf>
    <xf numFmtId="242" fontId="28" fillId="0" borderId="57" xfId="83" applyNumberFormat="1" applyFont="1" applyFill="1" applyBorder="1" applyAlignment="1">
      <alignment vertical="center"/>
      <protection/>
    </xf>
    <xf numFmtId="242" fontId="8" fillId="0" borderId="27" xfId="83" applyNumberFormat="1" applyFont="1" applyFill="1" applyBorder="1" applyAlignment="1">
      <alignment vertical="center"/>
      <protection/>
    </xf>
    <xf numFmtId="184" fontId="28" fillId="0" borderId="57" xfId="83" applyNumberFormat="1" applyFont="1" applyFill="1" applyBorder="1" applyAlignment="1">
      <alignment horizontal="right" vertical="center"/>
      <protection/>
    </xf>
    <xf numFmtId="49" fontId="106" fillId="0" borderId="14" xfId="78" applyNumberFormat="1" applyFont="1" applyBorder="1" applyAlignment="1">
      <alignment horizontal="left"/>
      <protection/>
    </xf>
    <xf numFmtId="0" fontId="7" fillId="0" borderId="15" xfId="0" applyFont="1" applyBorder="1" applyAlignment="1">
      <alignment horizontal="center" vertical="center" wrapText="1"/>
    </xf>
    <xf numFmtId="180" fontId="9" fillId="0" borderId="12" xfId="92" applyNumberFormat="1" applyFont="1" applyFill="1" applyBorder="1" applyAlignment="1">
      <alignment horizontal="center" vertical="center" wrapText="1"/>
      <protection/>
    </xf>
    <xf numFmtId="0" fontId="0" fillId="0" borderId="12" xfId="0" applyBorder="1" applyAlignment="1">
      <alignment horizontal="center" vertical="center"/>
    </xf>
    <xf numFmtId="0" fontId="7" fillId="0" borderId="62" xfId="0" applyFont="1" applyBorder="1" applyAlignment="1">
      <alignment horizontal="center" vertical="center" wrapText="1"/>
    </xf>
    <xf numFmtId="180" fontId="9" fillId="0" borderId="15" xfId="92" applyNumberFormat="1" applyFont="1" applyFill="1" applyBorder="1" applyAlignment="1">
      <alignment horizontal="center" vertical="center" wrapText="1"/>
      <protection/>
    </xf>
    <xf numFmtId="0" fontId="0" fillId="0" borderId="14" xfId="0" applyBorder="1" applyAlignment="1">
      <alignment horizontal="center" vertical="center"/>
    </xf>
    <xf numFmtId="0" fontId="106" fillId="0" borderId="26" xfId="0" applyFont="1" applyBorder="1" applyAlignment="1">
      <alignment vertical="center"/>
    </xf>
    <xf numFmtId="0" fontId="106" fillId="0" borderId="0" xfId="0" applyFont="1" applyAlignment="1">
      <alignment horizontal="right" vertical="center"/>
    </xf>
    <xf numFmtId="178" fontId="106" fillId="0" borderId="22" xfId="0" applyNumberFormat="1" applyFont="1" applyFill="1" applyBorder="1" applyAlignment="1">
      <alignment vertical="center"/>
    </xf>
    <xf numFmtId="0" fontId="7" fillId="0" borderId="0" xfId="92" applyFont="1" applyAlignment="1">
      <alignment horizontal="right"/>
      <protection/>
    </xf>
    <xf numFmtId="0" fontId="106" fillId="0" borderId="15" xfId="0" applyFont="1" applyBorder="1" applyAlignment="1">
      <alignment horizontal="center" vertical="center"/>
    </xf>
    <xf numFmtId="201" fontId="18" fillId="0" borderId="25" xfId="92" applyNumberFormat="1" applyFont="1" applyFill="1" applyBorder="1" applyAlignment="1">
      <alignment horizontal="right" vertical="center"/>
      <protection/>
    </xf>
    <xf numFmtId="0" fontId="12" fillId="0" borderId="17" xfId="92" applyFont="1" applyBorder="1">
      <alignment/>
      <protection/>
    </xf>
    <xf numFmtId="0" fontId="0" fillId="0" borderId="21" xfId="0" applyFont="1" applyBorder="1" applyAlignment="1">
      <alignment horizontal="center" vertical="center"/>
    </xf>
    <xf numFmtId="0" fontId="0" fillId="0" borderId="21" xfId="0" applyNumberFormat="1" applyFont="1" applyBorder="1" applyAlignment="1">
      <alignment vertical="center"/>
    </xf>
    <xf numFmtId="239" fontId="18" fillId="0" borderId="25" xfId="92" applyNumberFormat="1" applyFont="1" applyFill="1" applyBorder="1" applyAlignment="1">
      <alignment vertical="center"/>
      <protection/>
    </xf>
    <xf numFmtId="0" fontId="21" fillId="0" borderId="16" xfId="0" applyFont="1" applyFill="1" applyBorder="1" applyAlignment="1">
      <alignment vertical="center" wrapText="1"/>
    </xf>
    <xf numFmtId="0" fontId="21" fillId="0" borderId="28" xfId="0" applyFont="1" applyBorder="1" applyAlignment="1">
      <alignment horizontal="distributed" vertical="center" wrapText="1"/>
    </xf>
    <xf numFmtId="49" fontId="106" fillId="0" borderId="11" xfId="78" applyNumberFormat="1" applyFont="1" applyBorder="1" applyAlignment="1">
      <alignment horizontal="left" vertical="center" indent="1"/>
      <protection/>
    </xf>
    <xf numFmtId="242" fontId="28" fillId="0" borderId="21" xfId="83" applyNumberFormat="1" applyFont="1" applyFill="1" applyBorder="1" applyAlignment="1">
      <alignment vertical="center"/>
      <protection/>
    </xf>
    <xf numFmtId="184" fontId="28" fillId="0" borderId="21" xfId="83" applyNumberFormat="1" applyFont="1" applyFill="1" applyBorder="1" applyAlignment="1">
      <alignment horizontal="right" vertical="center"/>
      <protection/>
    </xf>
    <xf numFmtId="184" fontId="9" fillId="0" borderId="18" xfId="83" applyNumberFormat="1" applyFont="1" applyFill="1" applyBorder="1" applyAlignment="1">
      <alignment horizontal="right" vertical="center"/>
      <protection/>
    </xf>
    <xf numFmtId="242" fontId="28" fillId="0" borderId="10" xfId="83" applyNumberFormat="1" applyFont="1" applyFill="1" applyBorder="1" applyAlignment="1">
      <alignment horizontal="right" vertical="center"/>
      <protection/>
    </xf>
    <xf numFmtId="242" fontId="8" fillId="0" borderId="18" xfId="83" applyNumberFormat="1" applyFont="1" applyFill="1" applyBorder="1" applyAlignment="1">
      <alignment horizontal="right" vertical="center"/>
      <protection/>
    </xf>
    <xf numFmtId="178" fontId="28" fillId="0" borderId="10" xfId="83" applyNumberFormat="1" applyFont="1" applyFill="1" applyBorder="1" applyAlignment="1">
      <alignment horizontal="right" vertical="center"/>
      <protection/>
    </xf>
    <xf numFmtId="0" fontId="28" fillId="0" borderId="11" xfId="71" applyFont="1" applyFill="1" applyBorder="1" applyAlignment="1">
      <alignment horizontal="distributed" vertical="center"/>
      <protection/>
    </xf>
    <xf numFmtId="240" fontId="107" fillId="0" borderId="12" xfId="71" applyNumberFormat="1" applyFont="1" applyBorder="1" applyAlignment="1">
      <alignment horizontal="right" vertical="center"/>
      <protection/>
    </xf>
    <xf numFmtId="0" fontId="107" fillId="0" borderId="12" xfId="71" applyFont="1" applyBorder="1" applyAlignment="1">
      <alignment horizontal="right" vertical="center"/>
      <protection/>
    </xf>
    <xf numFmtId="0" fontId="109" fillId="0" borderId="15" xfId="71" applyFont="1" applyBorder="1" applyAlignment="1">
      <alignment horizontal="right" vertical="center"/>
      <protection/>
    </xf>
    <xf numFmtId="240" fontId="107" fillId="0" borderId="10" xfId="71" applyNumberFormat="1" applyFont="1" applyBorder="1" applyAlignment="1">
      <alignment horizontal="right" vertical="center"/>
      <protection/>
    </xf>
    <xf numFmtId="0" fontId="107" fillId="0" borderId="10" xfId="71" applyFont="1" applyBorder="1" applyAlignment="1">
      <alignment horizontal="right" vertical="center"/>
      <protection/>
    </xf>
    <xf numFmtId="0" fontId="109" fillId="0" borderId="18" xfId="71" applyFont="1" applyBorder="1" applyAlignment="1">
      <alignment horizontal="right" vertical="center"/>
      <protection/>
    </xf>
    <xf numFmtId="0" fontId="109" fillId="0" borderId="21" xfId="0" applyFont="1" applyBorder="1" applyAlignment="1">
      <alignment horizontal="right" vertical="center"/>
    </xf>
    <xf numFmtId="0" fontId="12" fillId="0" borderId="11" xfId="71" applyFont="1" applyFill="1" applyBorder="1" applyAlignment="1">
      <alignment horizontal="distributed" vertical="center" indent="1"/>
      <protection/>
    </xf>
    <xf numFmtId="0" fontId="12" fillId="0" borderId="13" xfId="71" applyFont="1" applyFill="1" applyBorder="1" applyAlignment="1">
      <alignment horizontal="distributed" vertical="center" indent="1"/>
      <protection/>
    </xf>
    <xf numFmtId="49" fontId="106" fillId="0" borderId="10" xfId="78" applyNumberFormat="1" applyFont="1" applyBorder="1" applyAlignment="1">
      <alignment horizontal="center" vertical="center"/>
      <protection/>
    </xf>
    <xf numFmtId="49" fontId="109" fillId="0" borderId="21" xfId="78" applyNumberFormat="1" applyFont="1" applyBorder="1" applyAlignment="1">
      <alignment horizontal="center" vertical="center" wrapText="1"/>
      <protection/>
    </xf>
    <xf numFmtId="49" fontId="106" fillId="0" borderId="18" xfId="78" applyNumberFormat="1" applyFont="1" applyBorder="1" applyAlignment="1">
      <alignment horizontal="center" vertical="center" wrapText="1"/>
      <protection/>
    </xf>
    <xf numFmtId="0" fontId="8" fillId="0" borderId="21" xfId="71" applyFont="1" applyFill="1" applyBorder="1" applyAlignment="1">
      <alignment horizontal="center" vertical="center" wrapText="1"/>
      <protection/>
    </xf>
    <xf numFmtId="0" fontId="106" fillId="0" borderId="14" xfId="0" applyFont="1" applyBorder="1" applyAlignment="1">
      <alignment horizontal="center" vertical="center"/>
    </xf>
    <xf numFmtId="282" fontId="0" fillId="0" borderId="0" xfId="90" applyNumberFormat="1" applyAlignment="1">
      <alignment horizontal="centerContinuous" vertical="center"/>
      <protection/>
    </xf>
    <xf numFmtId="0" fontId="0" fillId="0" borderId="0" xfId="90">
      <alignment vertical="center"/>
      <protection/>
    </xf>
    <xf numFmtId="0" fontId="0" fillId="0" borderId="0" xfId="90" applyFont="1" applyAlignment="1">
      <alignment horizontal="center" vertical="center"/>
      <protection/>
    </xf>
    <xf numFmtId="0" fontId="21" fillId="0" borderId="0" xfId="90" applyFont="1" applyAlignment="1">
      <alignment horizontal="center" vertical="center"/>
      <protection/>
    </xf>
    <xf numFmtId="0" fontId="0" fillId="0" borderId="0" xfId="90" applyFont="1">
      <alignment vertical="center"/>
      <protection/>
    </xf>
    <xf numFmtId="282" fontId="0" fillId="0" borderId="0" xfId="90" applyNumberFormat="1">
      <alignment vertical="center"/>
      <protection/>
    </xf>
    <xf numFmtId="0" fontId="0" fillId="0" borderId="20" xfId="90" applyFont="1" applyBorder="1" applyAlignment="1">
      <alignment horizontal="center" vertical="center"/>
      <protection/>
    </xf>
    <xf numFmtId="282" fontId="39" fillId="0" borderId="0" xfId="90" applyNumberFormat="1" applyFont="1" applyBorder="1" applyAlignment="1">
      <alignment horizontal="center" vertical="center"/>
      <protection/>
    </xf>
    <xf numFmtId="0" fontId="21" fillId="0" borderId="15" xfId="90" applyFont="1" applyBorder="1" applyAlignment="1">
      <alignment horizontal="center" vertical="center"/>
      <protection/>
    </xf>
    <xf numFmtId="0" fontId="0" fillId="0" borderId="13" xfId="90" applyFont="1" applyBorder="1" applyAlignment="1">
      <alignment horizontal="center" vertical="center"/>
      <protection/>
    </xf>
    <xf numFmtId="282" fontId="49" fillId="0" borderId="0" xfId="90" applyNumberFormat="1" applyFont="1" applyBorder="1" applyAlignment="1">
      <alignment horizontal="center" vertical="center"/>
      <protection/>
    </xf>
    <xf numFmtId="0" fontId="7" fillId="0" borderId="11" xfId="90" applyFont="1" applyBorder="1" applyAlignment="1">
      <alignment horizontal="center" vertical="center" wrapText="1"/>
      <protection/>
    </xf>
    <xf numFmtId="0" fontId="10" fillId="0" borderId="22" xfId="90" applyFont="1" applyBorder="1" applyAlignment="1">
      <alignment horizontal="center" vertical="center" wrapText="1"/>
      <protection/>
    </xf>
    <xf numFmtId="282" fontId="50" fillId="0" borderId="0" xfId="90" applyNumberFormat="1" applyFont="1" applyBorder="1" applyAlignment="1">
      <alignment horizontal="center" vertical="center" wrapText="1"/>
      <protection/>
    </xf>
    <xf numFmtId="0" fontId="0" fillId="0" borderId="12" xfId="90" applyFont="1" applyBorder="1" applyAlignment="1">
      <alignment vertical="center"/>
      <protection/>
    </xf>
    <xf numFmtId="0" fontId="21" fillId="0" borderId="15" xfId="90" applyFont="1" applyBorder="1" applyAlignment="1" quotePrefix="1">
      <alignment vertical="center"/>
      <protection/>
    </xf>
    <xf numFmtId="176" fontId="18" fillId="0" borderId="14" xfId="90" applyNumberFormat="1" applyFont="1" applyFill="1" applyBorder="1">
      <alignment vertical="center"/>
      <protection/>
    </xf>
    <xf numFmtId="283" fontId="18" fillId="0" borderId="14" xfId="90" applyNumberFormat="1" applyFont="1" applyFill="1" applyBorder="1">
      <alignment vertical="center"/>
      <protection/>
    </xf>
    <xf numFmtId="176" fontId="18" fillId="0" borderId="14" xfId="90" applyNumberFormat="1" applyFont="1" applyFill="1" applyBorder="1" applyAlignment="1">
      <alignment horizontal="right" vertical="center"/>
      <protection/>
    </xf>
    <xf numFmtId="178" fontId="18" fillId="0" borderId="12" xfId="90" applyNumberFormat="1" applyFont="1" applyFill="1" applyBorder="1" applyAlignment="1">
      <alignment vertical="center"/>
      <protection/>
    </xf>
    <xf numFmtId="179" fontId="18" fillId="0" borderId="14" xfId="90" applyNumberFormat="1" applyFont="1" applyFill="1" applyBorder="1">
      <alignment vertical="center"/>
      <protection/>
    </xf>
    <xf numFmtId="178" fontId="18" fillId="0" borderId="14" xfId="90" applyNumberFormat="1" applyFont="1" applyFill="1" applyBorder="1" applyAlignment="1">
      <alignment horizontal="right" vertical="center"/>
      <protection/>
    </xf>
    <xf numFmtId="282" fontId="18" fillId="0" borderId="12" xfId="90" applyNumberFormat="1" applyFont="1" applyFill="1" applyBorder="1" applyAlignment="1">
      <alignment horizontal="right" vertical="center"/>
      <protection/>
    </xf>
    <xf numFmtId="0" fontId="0" fillId="0" borderId="0" xfId="90" applyBorder="1">
      <alignment vertical="center"/>
      <protection/>
    </xf>
    <xf numFmtId="49" fontId="0" fillId="0" borderId="12" xfId="90" applyNumberFormat="1" applyFont="1" applyBorder="1" applyAlignment="1">
      <alignment vertical="center"/>
      <protection/>
    </xf>
    <xf numFmtId="177" fontId="18" fillId="0" borderId="14" xfId="90" applyNumberFormat="1" applyFont="1" applyFill="1" applyBorder="1" applyAlignment="1">
      <alignment horizontal="right" vertical="center"/>
      <protection/>
    </xf>
    <xf numFmtId="0" fontId="21" fillId="0" borderId="15" xfId="90" applyFont="1" applyBorder="1" applyAlignment="1" quotePrefix="1">
      <alignment horizontal="center" vertical="center"/>
      <protection/>
    </xf>
    <xf numFmtId="49" fontId="0" fillId="0" borderId="12" xfId="90" applyNumberFormat="1" applyFont="1" applyBorder="1" applyAlignment="1">
      <alignment horizontal="left" vertical="center"/>
      <protection/>
    </xf>
    <xf numFmtId="0" fontId="21" fillId="0" borderId="17" xfId="90" applyFont="1" applyBorder="1" applyAlignment="1" quotePrefix="1">
      <alignment horizontal="center" vertical="center"/>
      <protection/>
    </xf>
    <xf numFmtId="176" fontId="18" fillId="0" borderId="22" xfId="90" applyNumberFormat="1" applyFont="1" applyFill="1" applyBorder="1">
      <alignment vertical="center"/>
      <protection/>
    </xf>
    <xf numFmtId="283" fontId="18" fillId="0" borderId="22" xfId="90" applyNumberFormat="1" applyFont="1" applyFill="1" applyBorder="1">
      <alignment vertical="center"/>
      <protection/>
    </xf>
    <xf numFmtId="176" fontId="18" fillId="0" borderId="22" xfId="90" applyNumberFormat="1" applyFont="1" applyFill="1" applyBorder="1" applyAlignment="1">
      <alignment horizontal="right" vertical="center"/>
      <protection/>
    </xf>
    <xf numFmtId="179" fontId="18" fillId="0" borderId="22" xfId="90" applyNumberFormat="1" applyFont="1" applyFill="1" applyBorder="1">
      <alignment vertical="center"/>
      <protection/>
    </xf>
    <xf numFmtId="282" fontId="7" fillId="0" borderId="0" xfId="0" applyNumberFormat="1" applyFont="1" applyBorder="1" applyAlignment="1">
      <alignment vertical="center"/>
    </xf>
    <xf numFmtId="0" fontId="7" fillId="0" borderId="0" xfId="90" applyFont="1" applyBorder="1" applyAlignment="1">
      <alignment horizontal="left" vertical="center"/>
      <protection/>
    </xf>
    <xf numFmtId="0" fontId="7" fillId="0" borderId="0" xfId="90" applyFont="1">
      <alignment vertical="center"/>
      <protection/>
    </xf>
    <xf numFmtId="283" fontId="7" fillId="0" borderId="0" xfId="90" applyNumberFormat="1" applyFont="1" applyBorder="1" applyAlignment="1">
      <alignment horizontal="left" vertical="center"/>
      <protection/>
    </xf>
    <xf numFmtId="0" fontId="0" fillId="0" borderId="12" xfId="90" applyFont="1" applyBorder="1" applyAlignment="1">
      <alignment horizontal="center" vertical="center"/>
      <protection/>
    </xf>
    <xf numFmtId="0" fontId="0" fillId="0" borderId="18" xfId="90" applyFont="1" applyBorder="1" applyAlignment="1" quotePrefix="1">
      <alignment horizontal="center" vertical="center"/>
      <protection/>
    </xf>
    <xf numFmtId="176" fontId="18" fillId="0" borderId="14" xfId="90" applyNumberFormat="1" applyFont="1" applyBorder="1">
      <alignment vertical="center"/>
      <protection/>
    </xf>
    <xf numFmtId="178" fontId="18" fillId="0" borderId="0" xfId="90" applyNumberFormat="1" applyFont="1" applyFill="1" applyBorder="1">
      <alignment vertical="center"/>
      <protection/>
    </xf>
    <xf numFmtId="178" fontId="18" fillId="0" borderId="15" xfId="90" applyNumberFormat="1" applyFont="1" applyFill="1" applyBorder="1">
      <alignment vertical="center"/>
      <protection/>
    </xf>
    <xf numFmtId="282" fontId="0" fillId="0" borderId="0" xfId="90" applyNumberFormat="1" applyBorder="1">
      <alignment vertical="center"/>
      <protection/>
    </xf>
    <xf numFmtId="284" fontId="0" fillId="0" borderId="12" xfId="90" applyNumberFormat="1" applyFont="1" applyBorder="1" applyAlignment="1">
      <alignment horizontal="center" vertical="center"/>
      <protection/>
    </xf>
    <xf numFmtId="0" fontId="0" fillId="0" borderId="0" xfId="90" applyFont="1" applyBorder="1" applyAlignment="1">
      <alignment horizontal="center" vertical="center"/>
      <protection/>
    </xf>
    <xf numFmtId="177" fontId="18" fillId="0" borderId="12" xfId="90" applyNumberFormat="1" applyFont="1" applyFill="1" applyBorder="1" applyAlignment="1">
      <alignment horizontal="right" vertical="center"/>
      <protection/>
    </xf>
    <xf numFmtId="282" fontId="21" fillId="0" borderId="0" xfId="90" applyNumberFormat="1" applyFont="1" applyBorder="1" applyAlignment="1">
      <alignment horizontal="right" vertical="center"/>
      <protection/>
    </xf>
    <xf numFmtId="282" fontId="0" fillId="0" borderId="0" xfId="90" applyNumberFormat="1" applyBorder="1" applyAlignment="1">
      <alignment horizontal="right" vertical="center"/>
      <protection/>
    </xf>
    <xf numFmtId="0" fontId="10" fillId="0" borderId="0" xfId="90" applyFont="1" applyBorder="1" applyAlignment="1">
      <alignment horizontal="center" vertical="center"/>
      <protection/>
    </xf>
    <xf numFmtId="176" fontId="18" fillId="0" borderId="12" xfId="90" applyNumberFormat="1" applyFont="1" applyFill="1" applyBorder="1" applyAlignment="1">
      <alignment horizontal="right" vertical="center"/>
      <protection/>
    </xf>
    <xf numFmtId="0" fontId="18" fillId="0" borderId="12" xfId="90" applyFont="1" applyFill="1" applyBorder="1" applyAlignment="1">
      <alignment horizontal="right" vertical="center"/>
      <protection/>
    </xf>
    <xf numFmtId="0" fontId="18" fillId="0" borderId="15" xfId="90" applyFont="1" applyFill="1" applyBorder="1" applyAlignment="1">
      <alignment horizontal="right" vertical="center"/>
      <protection/>
    </xf>
    <xf numFmtId="0" fontId="0" fillId="0" borderId="0" xfId="90" applyFont="1" applyBorder="1" applyAlignment="1">
      <alignment horizontal="center" vertical="center"/>
      <protection/>
    </xf>
    <xf numFmtId="282" fontId="0" fillId="0" borderId="12" xfId="90" applyNumberFormat="1" applyBorder="1">
      <alignment vertical="center"/>
      <protection/>
    </xf>
    <xf numFmtId="282" fontId="21" fillId="0" borderId="12" xfId="90" applyNumberFormat="1" applyFont="1" applyBorder="1" applyAlignment="1">
      <alignment horizontal="right" vertical="center"/>
      <protection/>
    </xf>
    <xf numFmtId="282" fontId="0" fillId="0" borderId="12" xfId="90" applyNumberFormat="1" applyBorder="1" applyAlignment="1">
      <alignment horizontal="right" vertical="center"/>
      <protection/>
    </xf>
    <xf numFmtId="284" fontId="0" fillId="0" borderId="11" xfId="90" applyNumberFormat="1" applyFont="1" applyBorder="1" applyAlignment="1">
      <alignment horizontal="center" vertical="center"/>
      <protection/>
    </xf>
    <xf numFmtId="176" fontId="18" fillId="0" borderId="22" xfId="90" applyNumberFormat="1" applyFont="1" applyBorder="1">
      <alignment vertical="center"/>
      <protection/>
    </xf>
    <xf numFmtId="177" fontId="18" fillId="0" borderId="22" xfId="90" applyNumberFormat="1" applyFont="1" applyFill="1" applyBorder="1" applyAlignment="1">
      <alignment horizontal="right" vertical="center"/>
      <protection/>
    </xf>
    <xf numFmtId="0" fontId="10" fillId="0" borderId="20" xfId="90" applyFont="1" applyBorder="1" applyAlignment="1">
      <alignment horizontal="center" vertical="center"/>
      <protection/>
    </xf>
    <xf numFmtId="176" fontId="18" fillId="0" borderId="20" xfId="90" applyNumberFormat="1" applyFont="1" applyBorder="1">
      <alignment vertical="center"/>
      <protection/>
    </xf>
    <xf numFmtId="283" fontId="18" fillId="0" borderId="20" xfId="90" applyNumberFormat="1" applyFont="1" applyFill="1" applyBorder="1">
      <alignment vertical="center"/>
      <protection/>
    </xf>
    <xf numFmtId="176" fontId="18" fillId="0" borderId="20" xfId="90" applyNumberFormat="1" applyFont="1" applyBorder="1" applyAlignment="1">
      <alignment horizontal="right" vertical="center"/>
      <protection/>
    </xf>
    <xf numFmtId="0" fontId="18" fillId="0" borderId="20" xfId="90" applyFont="1" applyBorder="1" applyAlignment="1">
      <alignment horizontal="right" vertical="center"/>
      <protection/>
    </xf>
    <xf numFmtId="179" fontId="18" fillId="0" borderId="20" xfId="90" applyNumberFormat="1" applyFont="1" applyBorder="1">
      <alignment vertical="center"/>
      <protection/>
    </xf>
    <xf numFmtId="177" fontId="18" fillId="0" borderId="20" xfId="90" applyNumberFormat="1" applyFont="1" applyBorder="1" applyAlignment="1">
      <alignment horizontal="right" vertical="center"/>
      <protection/>
    </xf>
    <xf numFmtId="0" fontId="0" fillId="0" borderId="0" xfId="90" applyAlignment="1">
      <alignment horizontal="center" vertical="center"/>
      <protection/>
    </xf>
    <xf numFmtId="0" fontId="21" fillId="0" borderId="0" xfId="93" applyFont="1">
      <alignment/>
      <protection/>
    </xf>
    <xf numFmtId="0" fontId="7" fillId="0" borderId="0" xfId="93" applyFont="1">
      <alignment/>
      <protection/>
    </xf>
    <xf numFmtId="0" fontId="51" fillId="0" borderId="0" xfId="0" applyFont="1" applyAlignment="1">
      <alignment vertical="center"/>
    </xf>
    <xf numFmtId="0" fontId="51" fillId="0" borderId="0" xfId="93" applyFont="1">
      <alignment/>
      <protection/>
    </xf>
    <xf numFmtId="0" fontId="125" fillId="0" borderId="0" xfId="79" applyFont="1">
      <alignment vertical="center"/>
      <protection/>
    </xf>
    <xf numFmtId="0" fontId="2" fillId="0" borderId="0" xfId="93" applyBorder="1" applyAlignment="1">
      <alignment vertical="top" wrapText="1"/>
      <protection/>
    </xf>
    <xf numFmtId="0" fontId="0" fillId="0" borderId="0" xfId="93" applyFont="1">
      <alignment/>
      <protection/>
    </xf>
    <xf numFmtId="0" fontId="0" fillId="0" borderId="0" xfId="0" applyFont="1" applyAlignment="1">
      <alignment vertical="center"/>
    </xf>
    <xf numFmtId="198" fontId="15" fillId="0" borderId="22" xfId="84" applyNumberFormat="1" applyFont="1" applyFill="1" applyBorder="1" applyAlignment="1">
      <alignment/>
      <protection/>
    </xf>
    <xf numFmtId="198" fontId="15" fillId="12" borderId="22" xfId="84" applyNumberFormat="1" applyFont="1" applyFill="1" applyBorder="1" applyAlignment="1">
      <alignment/>
      <protection/>
    </xf>
    <xf numFmtId="0" fontId="7" fillId="0" borderId="21" xfId="93" applyFont="1" applyFill="1" applyBorder="1" applyAlignment="1">
      <alignment horizontal="center" vertical="center" wrapText="1"/>
      <protection/>
    </xf>
    <xf numFmtId="0" fontId="7" fillId="0" borderId="22" xfId="93" applyFont="1" applyFill="1" applyBorder="1" applyAlignment="1">
      <alignment horizontal="center" vertical="center" wrapText="1"/>
      <protection/>
    </xf>
    <xf numFmtId="0" fontId="0" fillId="0" borderId="57" xfId="93" applyFont="1" applyFill="1" applyBorder="1" applyAlignment="1">
      <alignment horizontal="center" vertical="center"/>
      <protection/>
    </xf>
    <xf numFmtId="0" fontId="0" fillId="0" borderId="27" xfId="0" applyBorder="1" applyAlignment="1">
      <alignment horizontal="center" vertical="center"/>
    </xf>
    <xf numFmtId="0" fontId="0" fillId="0" borderId="0" xfId="93" applyFont="1" applyAlignment="1">
      <alignment horizontal="center"/>
      <protection/>
    </xf>
    <xf numFmtId="0" fontId="0" fillId="0" borderId="0" xfId="93" applyFont="1" applyAlignment="1">
      <alignment horizontal="center"/>
      <protection/>
    </xf>
    <xf numFmtId="0" fontId="7" fillId="0" borderId="0" xfId="0" applyFont="1" applyBorder="1" applyAlignment="1">
      <alignment horizontal="right" vertical="center"/>
    </xf>
    <xf numFmtId="0" fontId="0" fillId="0" borderId="27" xfId="93" applyFont="1" applyFill="1" applyBorder="1" applyAlignment="1">
      <alignment horizontal="center" vertical="center"/>
      <protection/>
    </xf>
    <xf numFmtId="0" fontId="7" fillId="0" borderId="10" xfId="93" applyFont="1" applyFill="1" applyBorder="1" applyAlignment="1">
      <alignment horizontal="center" vertical="center"/>
      <protection/>
    </xf>
    <xf numFmtId="0" fontId="0" fillId="0" borderId="11" xfId="93" applyFont="1" applyFill="1" applyBorder="1" applyAlignment="1">
      <alignment vertical="center"/>
      <protection/>
    </xf>
    <xf numFmtId="0" fontId="7" fillId="0" borderId="21" xfId="93" applyFont="1" applyFill="1" applyBorder="1" applyAlignment="1">
      <alignment horizontal="center" vertical="center"/>
      <protection/>
    </xf>
    <xf numFmtId="0" fontId="0" fillId="0" borderId="22" xfId="93" applyFont="1" applyFill="1" applyBorder="1" applyAlignment="1">
      <alignment vertical="center"/>
      <protection/>
    </xf>
    <xf numFmtId="0" fontId="0" fillId="0" borderId="0" xfId="93" applyFont="1" applyFill="1" applyAlignment="1">
      <alignment horizontal="center"/>
      <protection/>
    </xf>
    <xf numFmtId="0" fontId="9" fillId="0" borderId="21" xfId="93" applyFont="1" applyFill="1" applyBorder="1" applyAlignment="1">
      <alignment horizontal="center" vertical="center" wrapText="1"/>
      <protection/>
    </xf>
    <xf numFmtId="0" fontId="9" fillId="0" borderId="14" xfId="93" applyFont="1" applyFill="1" applyBorder="1" applyAlignment="1">
      <alignment horizontal="center" vertical="center" wrapText="1"/>
      <protection/>
    </xf>
    <xf numFmtId="0" fontId="9" fillId="0" borderId="14"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20" xfId="93" applyFont="1" applyFill="1" applyBorder="1" applyAlignment="1">
      <alignment horizontal="center" vertical="center"/>
      <protection/>
    </xf>
    <xf numFmtId="0" fontId="0" fillId="0" borderId="57" xfId="93" applyFont="1" applyFill="1" applyBorder="1" applyAlignment="1">
      <alignment horizontal="center" vertical="center"/>
      <protection/>
    </xf>
    <xf numFmtId="0" fontId="0" fillId="0" borderId="26" xfId="93" applyFont="1" applyFill="1" applyBorder="1" applyAlignment="1">
      <alignment horizontal="center" vertical="center"/>
      <protection/>
    </xf>
    <xf numFmtId="0" fontId="7" fillId="0" borderId="57" xfId="93" applyFont="1" applyFill="1" applyBorder="1" applyAlignment="1">
      <alignment horizontal="center" vertical="center"/>
      <protection/>
    </xf>
    <xf numFmtId="0" fontId="0" fillId="0" borderId="27" xfId="0" applyFont="1" applyFill="1" applyBorder="1" applyAlignment="1">
      <alignment vertical="center"/>
    </xf>
    <xf numFmtId="0" fontId="7" fillId="0" borderId="27" xfId="93" applyFont="1" applyFill="1" applyBorder="1" applyAlignment="1">
      <alignment horizontal="center" vertical="center"/>
      <protection/>
    </xf>
    <xf numFmtId="0" fontId="0" fillId="0" borderId="14" xfId="0" applyFont="1" applyFill="1" applyBorder="1" applyAlignment="1">
      <alignment vertical="center"/>
    </xf>
    <xf numFmtId="0" fontId="0" fillId="0" borderId="22" xfId="0" applyFont="1" applyFill="1" applyBorder="1" applyAlignment="1">
      <alignment vertical="center"/>
    </xf>
    <xf numFmtId="0" fontId="7" fillId="0" borderId="21" xfId="93" applyFont="1" applyBorder="1" applyAlignment="1">
      <alignment horizontal="center" vertical="center" wrapText="1"/>
      <protection/>
    </xf>
    <xf numFmtId="0" fontId="7" fillId="0" borderId="22" xfId="0" applyFont="1" applyBorder="1" applyAlignment="1">
      <alignment vertical="center"/>
    </xf>
    <xf numFmtId="0" fontId="7" fillId="0" borderId="10" xfId="93" applyFont="1" applyBorder="1" applyAlignment="1">
      <alignment horizontal="center" vertical="center" wrapText="1"/>
      <protection/>
    </xf>
    <xf numFmtId="0" fontId="7" fillId="0" borderId="11" xfId="0" applyFont="1" applyBorder="1" applyAlignment="1">
      <alignment vertical="center"/>
    </xf>
    <xf numFmtId="0" fontId="7" fillId="0" borderId="24" xfId="93" applyFont="1" applyBorder="1" applyAlignment="1">
      <alignment horizontal="center" vertical="center" wrapText="1"/>
      <protection/>
    </xf>
    <xf numFmtId="0" fontId="7" fillId="0" borderId="21" xfId="0" applyFont="1" applyBorder="1" applyAlignment="1">
      <alignment horizontal="center" vertical="center"/>
    </xf>
    <xf numFmtId="0" fontId="6" fillId="0" borderId="0" xfId="93" applyFont="1" applyAlignment="1">
      <alignment horizontal="center"/>
      <protection/>
    </xf>
    <xf numFmtId="0" fontId="125" fillId="0" borderId="24" xfId="79" applyFont="1" applyBorder="1" applyAlignment="1">
      <alignment horizontal="center" vertical="center" wrapText="1"/>
      <protection/>
    </xf>
    <xf numFmtId="0" fontId="125" fillId="0" borderId="24" xfId="79" applyFont="1" applyBorder="1" applyAlignment="1">
      <alignment horizontal="justify" vertical="center" wrapText="1"/>
      <protection/>
    </xf>
    <xf numFmtId="0" fontId="7" fillId="0" borderId="57" xfId="93" applyFont="1" applyBorder="1" applyAlignment="1">
      <alignment horizontal="center" vertical="center"/>
      <protection/>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5" fillId="0" borderId="24" xfId="79" applyFont="1" applyBorder="1" applyAlignment="1">
      <alignment horizontal="left" vertical="center" wrapText="1"/>
      <protection/>
    </xf>
    <xf numFmtId="0" fontId="6" fillId="0" borderId="13" xfId="93" applyFont="1" applyBorder="1" applyAlignment="1">
      <alignment vertical="top" wrapText="1"/>
      <protection/>
    </xf>
    <xf numFmtId="0" fontId="6" fillId="0" borderId="0" xfId="93" applyFont="1" applyBorder="1" applyAlignment="1">
      <alignment vertical="top" wrapText="1"/>
      <protection/>
    </xf>
    <xf numFmtId="0" fontId="125" fillId="0" borderId="57" xfId="79" applyFont="1" applyBorder="1" applyAlignment="1">
      <alignment horizontal="left" vertical="center" wrapText="1"/>
      <protection/>
    </xf>
    <xf numFmtId="0" fontId="125" fillId="0" borderId="26" xfId="79" applyFont="1" applyBorder="1" applyAlignment="1">
      <alignment horizontal="left" vertical="center" wrapText="1"/>
      <protection/>
    </xf>
    <xf numFmtId="0" fontId="125" fillId="0" borderId="27" xfId="79" applyFont="1" applyBorder="1" applyAlignment="1">
      <alignment horizontal="left" vertical="center" wrapText="1"/>
      <protection/>
    </xf>
    <xf numFmtId="0" fontId="125" fillId="0" borderId="57" xfId="79" applyFont="1" applyBorder="1" applyAlignment="1">
      <alignment horizontal="justify" vertical="center" wrapText="1"/>
      <protection/>
    </xf>
    <xf numFmtId="0" fontId="125" fillId="0" borderId="26" xfId="79" applyFont="1" applyBorder="1" applyAlignment="1">
      <alignment horizontal="justify" vertical="center" wrapText="1"/>
      <protection/>
    </xf>
    <xf numFmtId="0" fontId="125" fillId="0" borderId="27" xfId="79" applyFont="1" applyBorder="1" applyAlignment="1">
      <alignment horizontal="justify" vertical="center" wrapText="1"/>
      <protection/>
    </xf>
    <xf numFmtId="0" fontId="125" fillId="0" borderId="11" xfId="79" applyFont="1" applyBorder="1" applyAlignment="1">
      <alignment horizontal="justify" vertical="center" wrapText="1"/>
      <protection/>
    </xf>
    <xf numFmtId="0" fontId="125" fillId="0" borderId="13" xfId="79" applyFont="1" applyBorder="1" applyAlignment="1">
      <alignment horizontal="justify" vertical="center" wrapText="1"/>
      <protection/>
    </xf>
    <xf numFmtId="0" fontId="125" fillId="0" borderId="17" xfId="79" applyFont="1" applyBorder="1" applyAlignment="1">
      <alignment horizontal="justify" vertical="center" wrapText="1"/>
      <protection/>
    </xf>
    <xf numFmtId="0" fontId="125" fillId="0" borderId="10" xfId="79" applyFont="1" applyBorder="1" applyAlignment="1">
      <alignment horizontal="justify" vertical="center" wrapText="1"/>
      <protection/>
    </xf>
    <xf numFmtId="0" fontId="125" fillId="0" borderId="20" xfId="79" applyFont="1" applyBorder="1" applyAlignment="1">
      <alignment horizontal="justify" vertical="center" wrapText="1"/>
      <protection/>
    </xf>
    <xf numFmtId="0" fontId="125" fillId="0" borderId="18" xfId="79" applyFont="1" applyBorder="1" applyAlignment="1">
      <alignment horizontal="justify" vertical="center" wrapText="1"/>
      <protection/>
    </xf>
    <xf numFmtId="0" fontId="125" fillId="0" borderId="12" xfId="79" applyFont="1" applyBorder="1" applyAlignment="1">
      <alignment horizontal="justify" vertical="center" wrapText="1"/>
      <protection/>
    </xf>
    <xf numFmtId="0" fontId="125" fillId="0" borderId="0" xfId="79" applyFont="1" applyBorder="1" applyAlignment="1">
      <alignment horizontal="justify" vertical="center" wrapText="1"/>
      <protection/>
    </xf>
    <xf numFmtId="0" fontId="125" fillId="0" borderId="15" xfId="79" applyFont="1" applyBorder="1" applyAlignment="1">
      <alignment horizontal="justify" vertical="center" wrapText="1"/>
      <protection/>
    </xf>
    <xf numFmtId="0" fontId="125" fillId="0" borderId="57" xfId="79" applyFont="1" applyBorder="1" applyAlignment="1">
      <alignment horizontal="center" vertical="center" wrapText="1"/>
      <protection/>
    </xf>
    <xf numFmtId="0" fontId="125" fillId="0" borderId="26" xfId="79" applyFont="1" applyBorder="1" applyAlignment="1">
      <alignment horizontal="center" vertical="center" wrapText="1"/>
      <protection/>
    </xf>
    <xf numFmtId="0" fontId="125" fillId="0" borderId="27" xfId="79" applyFont="1" applyBorder="1" applyAlignment="1">
      <alignment horizontal="center" vertical="center" wrapText="1"/>
      <protection/>
    </xf>
    <xf numFmtId="0" fontId="2" fillId="0" borderId="0" xfId="93" applyAlignment="1">
      <alignment horizontal="center"/>
      <protection/>
    </xf>
    <xf numFmtId="0" fontId="21" fillId="0" borderId="0" xfId="93" applyFont="1" applyAlignment="1">
      <alignment horizontal="center"/>
      <protection/>
    </xf>
    <xf numFmtId="0" fontId="9"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0" xfId="0" applyFont="1" applyFill="1" applyBorder="1" applyAlignment="1">
      <alignment horizontal="center" vertical="center" textRotation="255"/>
    </xf>
    <xf numFmtId="0" fontId="24" fillId="0" borderId="12" xfId="0" applyFont="1" applyFill="1" applyBorder="1" applyAlignment="1">
      <alignment horizontal="center" vertical="center" textRotation="255"/>
    </xf>
    <xf numFmtId="0" fontId="24" fillId="0" borderId="11" xfId="0" applyFont="1" applyFill="1" applyBorder="1" applyAlignment="1">
      <alignment horizontal="center" vertical="center" textRotation="255"/>
    </xf>
    <xf numFmtId="0" fontId="21" fillId="0" borderId="24" xfId="0" applyFont="1" applyFill="1" applyBorder="1" applyAlignment="1">
      <alignment horizontal="center" vertical="center" textRotation="255"/>
    </xf>
    <xf numFmtId="0" fontId="0" fillId="0" borderId="57" xfId="93" applyFont="1" applyBorder="1" applyAlignment="1">
      <alignment horizontal="center" vertical="center"/>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2" xfId="0" applyFont="1" applyBorder="1" applyAlignment="1">
      <alignment vertical="center"/>
    </xf>
    <xf numFmtId="0" fontId="7" fillId="0" borderId="22" xfId="93" applyFont="1" applyFill="1" applyBorder="1" applyAlignment="1">
      <alignment horizontal="center" vertical="center"/>
      <protection/>
    </xf>
    <xf numFmtId="0" fontId="85" fillId="0" borderId="0" xfId="75" applyFont="1" applyAlignment="1">
      <alignment horizontal="center" vertical="center"/>
      <protection/>
    </xf>
    <xf numFmtId="0" fontId="9" fillId="0" borderId="22" xfId="93" applyFont="1" applyFill="1" applyBorder="1" applyAlignment="1">
      <alignment horizontal="center" vertical="center" wrapText="1"/>
      <protection/>
    </xf>
    <xf numFmtId="0" fontId="0" fillId="0" borderId="10" xfId="93" applyFont="1" applyFill="1" applyBorder="1" applyAlignment="1">
      <alignment horizontal="center" vertical="center"/>
      <protection/>
    </xf>
    <xf numFmtId="0" fontId="0" fillId="0" borderId="26" xfId="93" applyFont="1" applyFill="1" applyBorder="1" applyAlignment="1">
      <alignment horizontal="center" vertical="center"/>
      <protection/>
    </xf>
    <xf numFmtId="0" fontId="0" fillId="0" borderId="27" xfId="93" applyFont="1" applyFill="1" applyBorder="1" applyAlignment="1">
      <alignment horizontal="center" vertical="center"/>
      <protection/>
    </xf>
    <xf numFmtId="0" fontId="7" fillId="0" borderId="14" xfId="93" applyFont="1" applyFill="1" applyBorder="1" applyAlignment="1">
      <alignment horizontal="center" vertical="center" wrapText="1"/>
      <protection/>
    </xf>
    <xf numFmtId="0" fontId="28" fillId="0" borderId="31" xfId="96" applyNumberFormat="1" applyFont="1" applyBorder="1" applyAlignment="1" applyProtection="1">
      <alignment horizontal="center" vertical="center"/>
      <protection/>
    </xf>
    <xf numFmtId="0" fontId="28" fillId="0" borderId="42" xfId="96" applyNumberFormat="1" applyFont="1" applyBorder="1" applyAlignment="1" applyProtection="1">
      <alignment horizontal="center" vertical="center"/>
      <protection/>
    </xf>
    <xf numFmtId="0" fontId="12" fillId="0" borderId="87" xfId="96" applyNumberFormat="1" applyFont="1" applyBorder="1" applyAlignment="1" applyProtection="1">
      <alignment horizontal="center" vertical="center"/>
      <protection/>
    </xf>
    <xf numFmtId="0" fontId="12" fillId="0" borderId="88" xfId="96" applyNumberFormat="1" applyFont="1" applyBorder="1" applyAlignment="1" applyProtection="1">
      <alignment horizontal="center" vertical="center"/>
      <protection/>
    </xf>
    <xf numFmtId="0" fontId="28" fillId="0" borderId="0" xfId="96" applyNumberFormat="1" applyFont="1" applyBorder="1" applyAlignment="1" applyProtection="1">
      <alignment horizontal="center" vertical="center"/>
      <protection/>
    </xf>
    <xf numFmtId="177" fontId="12" fillId="0" borderId="89" xfId="96" applyNumberFormat="1" applyFont="1" applyBorder="1" applyAlignment="1" applyProtection="1">
      <alignment horizontal="center" vertical="center"/>
      <protection/>
    </xf>
    <xf numFmtId="177" fontId="12" fillId="0" borderId="90" xfId="96" applyNumberFormat="1" applyFont="1" applyBorder="1" applyAlignment="1" applyProtection="1">
      <alignment horizontal="center" vertical="center"/>
      <protection/>
    </xf>
    <xf numFmtId="177" fontId="12" fillId="0" borderId="13" xfId="96" applyNumberFormat="1" applyFont="1" applyBorder="1" applyAlignment="1" applyProtection="1">
      <alignment horizontal="center" vertical="center"/>
      <protection/>
    </xf>
    <xf numFmtId="0" fontId="12" fillId="0" borderId="91" xfId="96" applyNumberFormat="1" applyFont="1" applyBorder="1" applyAlignment="1" applyProtection="1">
      <alignment horizontal="center" vertical="center"/>
      <protection/>
    </xf>
    <xf numFmtId="0" fontId="0" fillId="0" borderId="0" xfId="93" applyFont="1" applyBorder="1" applyAlignment="1">
      <alignment horizontal="center" vertical="center"/>
      <protection/>
    </xf>
    <xf numFmtId="0" fontId="0" fillId="0" borderId="92" xfId="96" applyFont="1" applyBorder="1" applyAlignment="1">
      <alignment horizontal="center" vertical="center" wrapText="1"/>
      <protection/>
    </xf>
    <xf numFmtId="0" fontId="0" fillId="0" borderId="93" xfId="96" applyFont="1" applyBorder="1" applyAlignment="1">
      <alignment horizontal="center" vertical="center" wrapText="1"/>
      <protection/>
    </xf>
    <xf numFmtId="0" fontId="0" fillId="0" borderId="12" xfId="96" applyFont="1" applyBorder="1" applyAlignment="1">
      <alignment horizontal="center" vertical="center" wrapText="1"/>
      <protection/>
    </xf>
    <xf numFmtId="0" fontId="0" fillId="0" borderId="15" xfId="96" applyFont="1" applyBorder="1" applyAlignment="1">
      <alignment horizontal="center" vertical="center" wrapText="1"/>
      <protection/>
    </xf>
    <xf numFmtId="0" fontId="0" fillId="0" borderId="11" xfId="96" applyFont="1" applyBorder="1" applyAlignment="1">
      <alignment horizontal="center" vertical="center" wrapText="1"/>
      <protection/>
    </xf>
    <xf numFmtId="0" fontId="0" fillId="0" borderId="17" xfId="96" applyFont="1" applyBorder="1" applyAlignment="1">
      <alignment horizontal="center" vertical="center" wrapText="1"/>
      <protection/>
    </xf>
    <xf numFmtId="0" fontId="18" fillId="0" borderId="94" xfId="96" applyNumberFormat="1" applyFont="1" applyFill="1" applyBorder="1" applyAlignment="1" applyProtection="1">
      <alignment horizontal="center" vertical="center"/>
      <protection/>
    </xf>
    <xf numFmtId="0" fontId="21" fillId="0" borderId="93" xfId="0" applyNumberFormat="1" applyFont="1" applyFill="1" applyBorder="1" applyAlignment="1">
      <alignment horizontal="center" vertical="center"/>
    </xf>
    <xf numFmtId="0" fontId="28" fillId="0" borderId="31" xfId="96" applyNumberFormat="1" applyFont="1" applyBorder="1" applyAlignment="1" applyProtection="1">
      <alignment horizontal="center" vertical="center" wrapText="1"/>
      <protection/>
    </xf>
    <xf numFmtId="0" fontId="28" fillId="0" borderId="95" xfId="96" applyNumberFormat="1" applyFont="1" applyBorder="1" applyAlignment="1" applyProtection="1">
      <alignment horizontal="center" vertical="center"/>
      <protection/>
    </xf>
    <xf numFmtId="0" fontId="24" fillId="0" borderId="49" xfId="0" applyNumberFormat="1" applyFont="1" applyBorder="1" applyAlignment="1">
      <alignment horizontal="center" vertical="center"/>
    </xf>
    <xf numFmtId="0" fontId="28" fillId="0" borderId="30" xfId="96" applyNumberFormat="1" applyFont="1" applyBorder="1" applyAlignment="1" applyProtection="1">
      <alignment horizontal="center" vertical="center"/>
      <protection/>
    </xf>
    <xf numFmtId="0" fontId="24" fillId="0" borderId="15" xfId="0" applyNumberFormat="1" applyFont="1" applyBorder="1" applyAlignment="1">
      <alignment horizontal="center" vertical="center"/>
    </xf>
    <xf numFmtId="0" fontId="0" fillId="0" borderId="43" xfId="96" applyFont="1" applyBorder="1" applyAlignment="1" applyProtection="1">
      <alignment horizontal="center" vertical="center" wrapText="1"/>
      <protection/>
    </xf>
    <xf numFmtId="0" fontId="0" fillId="0" borderId="14" xfId="96" applyFont="1" applyBorder="1" applyAlignment="1" applyProtection="1">
      <alignment horizontal="center" vertical="center" wrapText="1"/>
      <protection/>
    </xf>
    <xf numFmtId="0" fontId="0" fillId="0" borderId="96" xfId="93" applyFont="1" applyBorder="1" applyAlignment="1">
      <alignment horizontal="center" vertical="center"/>
      <protection/>
    </xf>
    <xf numFmtId="0" fontId="12" fillId="0" borderId="19" xfId="96" applyNumberFormat="1" applyFont="1" applyFill="1" applyBorder="1" applyAlignment="1" applyProtection="1">
      <alignment horizontal="center" vertical="center"/>
      <protection/>
    </xf>
    <xf numFmtId="0" fontId="12" fillId="0" borderId="97" xfId="96" applyNumberFormat="1" applyFont="1" applyFill="1" applyBorder="1" applyAlignment="1" applyProtection="1">
      <alignment horizontal="center" vertical="center"/>
      <protection/>
    </xf>
    <xf numFmtId="0" fontId="12" fillId="0" borderId="0" xfId="96" applyNumberFormat="1" applyFont="1" applyBorder="1" applyAlignment="1" applyProtection="1">
      <alignment horizontal="center" vertical="center"/>
      <protection/>
    </xf>
    <xf numFmtId="0" fontId="12" fillId="0" borderId="71" xfId="96" applyNumberFormat="1" applyFont="1" applyBorder="1" applyAlignment="1" applyProtection="1">
      <alignment horizontal="center" vertical="center"/>
      <protection/>
    </xf>
    <xf numFmtId="0" fontId="12" fillId="0" borderId="66" xfId="93" applyNumberFormat="1" applyFont="1" applyBorder="1" applyAlignment="1">
      <alignment horizontal="center" vertical="center"/>
      <protection/>
    </xf>
    <xf numFmtId="0" fontId="12" fillId="0" borderId="70" xfId="93" applyNumberFormat="1" applyFont="1" applyBorder="1" applyAlignment="1">
      <alignment horizontal="center" vertical="center"/>
      <protection/>
    </xf>
    <xf numFmtId="0" fontId="0" fillId="0" borderId="25" xfId="0" applyFont="1" applyBorder="1" applyAlignment="1">
      <alignment vertical="center"/>
    </xf>
    <xf numFmtId="0" fontId="0" fillId="0" borderId="25" xfId="96" applyFont="1" applyBorder="1" applyAlignment="1" applyProtection="1">
      <alignment horizontal="center" vertical="center"/>
      <protection/>
    </xf>
    <xf numFmtId="0" fontId="12" fillId="0" borderId="69" xfId="93" applyNumberFormat="1" applyFont="1" applyBorder="1" applyAlignment="1">
      <alignment horizontal="center" vertical="center"/>
      <protection/>
    </xf>
    <xf numFmtId="0" fontId="12" fillId="0" borderId="98" xfId="96" applyNumberFormat="1" applyFont="1" applyFill="1" applyBorder="1" applyAlignment="1" applyProtection="1">
      <alignment horizontal="center" vertical="center"/>
      <protection/>
    </xf>
    <xf numFmtId="0" fontId="12" fillId="0" borderId="99" xfId="96" applyNumberFormat="1" applyFont="1" applyBorder="1" applyAlignment="1" applyProtection="1">
      <alignment horizontal="center" vertical="center"/>
      <protection/>
    </xf>
    <xf numFmtId="0" fontId="12" fillId="0" borderId="32" xfId="96" applyNumberFormat="1" applyFont="1" applyFill="1" applyBorder="1" applyAlignment="1" applyProtection="1">
      <alignment horizontal="center" vertical="center"/>
      <protection/>
    </xf>
    <xf numFmtId="0" fontId="12" fillId="0" borderId="68" xfId="93" applyNumberFormat="1" applyFont="1" applyBorder="1" applyAlignment="1">
      <alignment horizontal="center" vertical="center"/>
      <protection/>
    </xf>
    <xf numFmtId="0" fontId="12" fillId="0" borderId="31" xfId="96" applyNumberFormat="1" applyFont="1" applyBorder="1" applyAlignment="1" applyProtection="1">
      <alignment horizontal="center" vertical="center"/>
      <protection/>
    </xf>
    <xf numFmtId="0" fontId="12" fillId="0" borderId="99" xfId="93" applyNumberFormat="1" applyFont="1" applyBorder="1" applyAlignment="1">
      <alignment horizontal="center" vertical="center"/>
      <protection/>
    </xf>
    <xf numFmtId="0" fontId="12" fillId="0" borderId="31" xfId="93" applyNumberFormat="1" applyFont="1" applyBorder="1" applyAlignment="1">
      <alignment horizontal="center" vertical="center"/>
      <protection/>
    </xf>
    <xf numFmtId="0" fontId="12" fillId="0" borderId="0" xfId="93" applyNumberFormat="1" applyFont="1" applyBorder="1" applyAlignment="1">
      <alignment horizontal="center" vertical="center"/>
      <protection/>
    </xf>
    <xf numFmtId="0" fontId="12" fillId="0" borderId="71" xfId="93" applyNumberFormat="1" applyFont="1" applyBorder="1" applyAlignment="1">
      <alignment horizontal="center" vertical="center"/>
      <protection/>
    </xf>
    <xf numFmtId="0" fontId="0" fillId="0" borderId="46" xfId="96" applyFont="1" applyBorder="1" applyAlignment="1" applyProtection="1">
      <alignment horizontal="center" vertical="center" wrapText="1"/>
      <protection/>
    </xf>
    <xf numFmtId="0" fontId="0" fillId="0" borderId="15" xfId="96" applyFont="1" applyBorder="1" applyAlignment="1" applyProtection="1">
      <alignment horizontal="center" vertical="center" wrapText="1"/>
      <protection/>
    </xf>
    <xf numFmtId="0" fontId="0" fillId="0" borderId="15" xfId="96" applyFont="1" applyBorder="1" applyAlignment="1" applyProtection="1">
      <alignment horizontal="center" vertical="center"/>
      <protection/>
    </xf>
    <xf numFmtId="0" fontId="12" fillId="0" borderId="0" xfId="96" applyNumberFormat="1" applyFont="1" applyFill="1" applyBorder="1" applyAlignment="1" applyProtection="1">
      <alignment horizontal="center" vertical="center"/>
      <protection/>
    </xf>
    <xf numFmtId="0" fontId="12" fillId="0" borderId="71" xfId="96" applyNumberFormat="1" applyFont="1" applyFill="1" applyBorder="1" applyAlignment="1" applyProtection="1">
      <alignment horizontal="center" vertical="center"/>
      <protection/>
    </xf>
    <xf numFmtId="0" fontId="0" fillId="34" borderId="43" xfId="96" applyFont="1" applyFill="1" applyBorder="1" applyAlignment="1" applyProtection="1">
      <alignment horizontal="center" vertical="center" wrapText="1"/>
      <protection/>
    </xf>
    <xf numFmtId="0" fontId="0" fillId="34" borderId="14" xfId="96" applyFont="1" applyFill="1" applyBorder="1" applyAlignment="1" applyProtection="1">
      <alignment horizontal="center" vertical="center" wrapText="1"/>
      <protection/>
    </xf>
    <xf numFmtId="0" fontId="0" fillId="34" borderId="25" xfId="96" applyFont="1" applyFill="1" applyBorder="1" applyAlignment="1" applyProtection="1">
      <alignment horizontal="center" vertical="center"/>
      <protection/>
    </xf>
    <xf numFmtId="0" fontId="12" fillId="0" borderId="99" xfId="96" applyNumberFormat="1" applyFont="1" applyFill="1" applyBorder="1" applyAlignment="1" applyProtection="1">
      <alignment horizontal="center" vertical="center"/>
      <protection/>
    </xf>
    <xf numFmtId="0" fontId="12" fillId="0" borderId="31" xfId="96" applyNumberFormat="1" applyFont="1" applyFill="1" applyBorder="1" applyAlignment="1" applyProtection="1">
      <alignment horizontal="center" vertical="center"/>
      <protection/>
    </xf>
    <xf numFmtId="0" fontId="28" fillId="0" borderId="84" xfId="96" applyNumberFormat="1" applyFont="1" applyBorder="1" applyAlignment="1" applyProtection="1">
      <alignment horizontal="center" vertical="center"/>
      <protection/>
    </xf>
    <xf numFmtId="0" fontId="24" fillId="0" borderId="46" xfId="0" applyNumberFormat="1" applyFont="1" applyBorder="1" applyAlignment="1">
      <alignment horizontal="center" vertical="center"/>
    </xf>
    <xf numFmtId="0" fontId="12" fillId="0" borderId="34" xfId="96" applyNumberFormat="1" applyFont="1" applyFill="1" applyBorder="1" applyAlignment="1" applyProtection="1">
      <alignment horizontal="center" vertical="center"/>
      <protection/>
    </xf>
    <xf numFmtId="0" fontId="0" fillId="0" borderId="28" xfId="96" applyFont="1" applyBorder="1" applyAlignment="1" applyProtection="1">
      <alignment horizontal="center" vertical="center"/>
      <protection/>
    </xf>
    <xf numFmtId="0" fontId="12" fillId="0" borderId="69" xfId="93" applyNumberFormat="1" applyFont="1" applyFill="1" applyBorder="1" applyAlignment="1">
      <alignment horizontal="center" vertical="center"/>
      <protection/>
    </xf>
    <xf numFmtId="0" fontId="28" fillId="0" borderId="100" xfId="96" applyNumberFormat="1" applyFont="1" applyBorder="1" applyAlignment="1" applyProtection="1">
      <alignment horizontal="center" vertical="center"/>
      <protection/>
    </xf>
    <xf numFmtId="0" fontId="24" fillId="0" borderId="45" xfId="0" applyNumberFormat="1" applyFont="1" applyBorder="1" applyAlignment="1">
      <alignment horizontal="center" vertical="center"/>
    </xf>
    <xf numFmtId="0" fontId="28" fillId="0" borderId="85" xfId="96" applyNumberFormat="1" applyFont="1" applyBorder="1" applyAlignment="1" applyProtection="1">
      <alignment horizontal="center" vertical="center"/>
      <protection/>
    </xf>
    <xf numFmtId="0" fontId="24" fillId="0" borderId="28" xfId="0" applyNumberFormat="1" applyFont="1" applyBorder="1" applyAlignment="1">
      <alignment horizontal="center" vertical="center"/>
    </xf>
    <xf numFmtId="0" fontId="12" fillId="0" borderId="42" xfId="96" applyNumberFormat="1" applyFont="1" applyBorder="1" applyAlignment="1" applyProtection="1">
      <alignment horizontal="center" vertical="center"/>
      <protection/>
    </xf>
    <xf numFmtId="0" fontId="12" fillId="0" borderId="67" xfId="93" applyNumberFormat="1" applyFont="1" applyBorder="1" applyAlignment="1">
      <alignment horizontal="center" vertical="center"/>
      <protection/>
    </xf>
    <xf numFmtId="0" fontId="12" fillId="0" borderId="58" xfId="93" applyNumberFormat="1" applyFont="1" applyBorder="1" applyAlignment="1">
      <alignment horizontal="center" vertical="center"/>
      <protection/>
    </xf>
    <xf numFmtId="0" fontId="12" fillId="0" borderId="101" xfId="93" applyNumberFormat="1" applyFont="1" applyBorder="1" applyAlignment="1">
      <alignment horizontal="center" vertical="center"/>
      <protection/>
    </xf>
    <xf numFmtId="0" fontId="12" fillId="0" borderId="20" xfId="93" applyNumberFormat="1" applyFont="1" applyBorder="1" applyAlignment="1">
      <alignment horizontal="center" vertical="center"/>
      <protection/>
    </xf>
    <xf numFmtId="0" fontId="21" fillId="0" borderId="21" xfId="96" applyFont="1" applyBorder="1" applyAlignment="1">
      <alignment horizontal="center" vertical="center" textRotation="255"/>
      <protection/>
    </xf>
    <xf numFmtId="0" fontId="21" fillId="0" borderId="14" xfId="96" applyFont="1" applyBorder="1" applyAlignment="1">
      <alignment horizontal="center" vertical="center" textRotation="255"/>
      <protection/>
    </xf>
    <xf numFmtId="0" fontId="21" fillId="0" borderId="96" xfId="96" applyFont="1" applyBorder="1" applyAlignment="1">
      <alignment horizontal="center" vertical="center" textRotation="255"/>
      <protection/>
    </xf>
    <xf numFmtId="0" fontId="0" fillId="0" borderId="18" xfId="96" applyFont="1" applyBorder="1" applyAlignment="1" applyProtection="1">
      <alignment horizontal="center" vertical="center" wrapText="1"/>
      <protection/>
    </xf>
    <xf numFmtId="0" fontId="12" fillId="0" borderId="67" xfId="96" applyNumberFormat="1" applyFont="1" applyFill="1" applyBorder="1" applyAlignment="1" applyProtection="1">
      <alignment horizontal="center" vertical="center"/>
      <protection/>
    </xf>
    <xf numFmtId="0" fontId="12" fillId="0" borderId="58" xfId="96" applyNumberFormat="1" applyFont="1" applyFill="1" applyBorder="1" applyAlignment="1" applyProtection="1">
      <alignment horizontal="center" vertical="center"/>
      <protection/>
    </xf>
    <xf numFmtId="0" fontId="7" fillId="0" borderId="13" xfId="96" applyFont="1" applyBorder="1" applyAlignment="1">
      <alignment horizontal="right" vertical="center"/>
      <protection/>
    </xf>
    <xf numFmtId="0" fontId="4" fillId="0" borderId="10" xfId="96" applyFont="1" applyFill="1" applyBorder="1" applyAlignment="1">
      <alignment horizontal="center"/>
      <protection/>
    </xf>
    <xf numFmtId="0" fontId="4" fillId="0" borderId="18" xfId="96" applyFont="1" applyFill="1" applyBorder="1" applyAlignment="1">
      <alignment horizontal="center"/>
      <protection/>
    </xf>
    <xf numFmtId="0" fontId="4" fillId="0" borderId="11" xfId="96" applyFont="1" applyFill="1" applyBorder="1" applyAlignment="1">
      <alignment horizontal="center"/>
      <protection/>
    </xf>
    <xf numFmtId="0" fontId="4" fillId="0" borderId="17" xfId="96" applyFont="1" applyFill="1" applyBorder="1" applyAlignment="1">
      <alignment horizontal="center"/>
      <protection/>
    </xf>
    <xf numFmtId="0" fontId="21" fillId="0" borderId="26" xfId="96" applyFont="1" applyBorder="1" applyAlignment="1">
      <alignment horizontal="center" vertical="center"/>
      <protection/>
    </xf>
    <xf numFmtId="0" fontId="7" fillId="0" borderId="83" xfId="96" applyFont="1" applyBorder="1" applyAlignment="1" applyProtection="1">
      <alignment horizontal="center" vertical="center" wrapText="1"/>
      <protection/>
    </xf>
    <xf numFmtId="0" fontId="7" fillId="0" borderId="18" xfId="96" applyFont="1" applyBorder="1" applyAlignment="1" applyProtection="1">
      <alignment horizontal="center" vertical="center" wrapText="1"/>
      <protection/>
    </xf>
    <xf numFmtId="0" fontId="7" fillId="0" borderId="29" xfId="96" applyFont="1" applyBorder="1" applyAlignment="1" applyProtection="1">
      <alignment horizontal="center" vertical="center" wrapText="1"/>
      <protection/>
    </xf>
    <xf numFmtId="0" fontId="7" fillId="0" borderId="17" xfId="96" applyFont="1" applyBorder="1" applyAlignment="1" applyProtection="1">
      <alignment horizontal="center" vertical="center" wrapText="1"/>
      <protection/>
    </xf>
    <xf numFmtId="0" fontId="0" fillId="0" borderId="20" xfId="96" applyNumberFormat="1" applyFont="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02" xfId="96" applyNumberFormat="1" applyFont="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67" xfId="0" applyFont="1" applyBorder="1" applyAlignment="1">
      <alignment horizontal="center" vertical="center"/>
    </xf>
    <xf numFmtId="0" fontId="7" fillId="0" borderId="22" xfId="93" applyFont="1" applyBorder="1" applyAlignment="1">
      <alignment horizontal="center" vertical="center" wrapText="1"/>
      <protection/>
    </xf>
    <xf numFmtId="0" fontId="0" fillId="0" borderId="35"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27" xfId="93" applyFont="1" applyBorder="1" applyAlignment="1">
      <alignment horizontal="center" vertical="center"/>
      <protection/>
    </xf>
    <xf numFmtId="0" fontId="16" fillId="0" borderId="13" xfId="92" applyNumberFormat="1" applyFont="1" applyBorder="1" applyAlignment="1">
      <alignment horizontal="center" vertical="center"/>
      <protection/>
    </xf>
    <xf numFmtId="0" fontId="16" fillId="0" borderId="90" xfId="92" applyNumberFormat="1" applyFont="1" applyBorder="1" applyAlignment="1">
      <alignment horizontal="center" vertical="center"/>
      <protection/>
    </xf>
    <xf numFmtId="0" fontId="16" fillId="0" borderId="89" xfId="92" applyNumberFormat="1" applyFont="1" applyBorder="1" applyAlignment="1">
      <alignment horizontal="center" vertical="center"/>
      <protection/>
    </xf>
    <xf numFmtId="0" fontId="10" fillId="0" borderId="92" xfId="96" applyFont="1" applyBorder="1" applyAlignment="1">
      <alignment horizontal="center" vertical="center" wrapText="1"/>
      <protection/>
    </xf>
    <xf numFmtId="0" fontId="10" fillId="0" borderId="93" xfId="96" applyFont="1" applyBorder="1" applyAlignment="1">
      <alignment horizontal="center" vertical="center"/>
      <protection/>
    </xf>
    <xf numFmtId="0" fontId="10" fillId="0" borderId="12" xfId="96" applyFont="1" applyBorder="1" applyAlignment="1">
      <alignment horizontal="center" vertical="center"/>
      <protection/>
    </xf>
    <xf numFmtId="0" fontId="10" fillId="0" borderId="15" xfId="96" applyFont="1" applyBorder="1" applyAlignment="1">
      <alignment horizontal="center" vertical="center"/>
      <protection/>
    </xf>
    <xf numFmtId="0" fontId="10" fillId="0" borderId="11" xfId="96" applyFont="1" applyBorder="1" applyAlignment="1">
      <alignment horizontal="center" vertical="center"/>
      <protection/>
    </xf>
    <xf numFmtId="0" fontId="10" fillId="0" borderId="17" xfId="96" applyFont="1" applyBorder="1" applyAlignment="1">
      <alignment horizontal="center" vertical="center"/>
      <protection/>
    </xf>
    <xf numFmtId="0" fontId="9" fillId="0" borderId="91" xfId="96" applyNumberFormat="1" applyFont="1" applyBorder="1" applyAlignment="1" applyProtection="1">
      <alignment horizontal="center" vertical="center"/>
      <protection/>
    </xf>
    <xf numFmtId="0" fontId="9" fillId="0" borderId="88" xfId="96" applyNumberFormat="1" applyFont="1" applyBorder="1" applyAlignment="1" applyProtection="1">
      <alignment horizontal="center" vertical="center"/>
      <protection/>
    </xf>
    <xf numFmtId="0" fontId="9" fillId="0" borderId="87" xfId="96" applyNumberFormat="1" applyFont="1" applyBorder="1" applyAlignment="1" applyProtection="1">
      <alignment horizontal="center" vertical="center"/>
      <protection/>
    </xf>
    <xf numFmtId="0" fontId="10" fillId="0" borderId="21" xfId="96" applyFont="1" applyBorder="1" applyAlignment="1">
      <alignment horizontal="center" vertical="center" textRotation="255"/>
      <protection/>
    </xf>
    <xf numFmtId="0" fontId="10" fillId="0" borderId="14" xfId="96" applyFont="1" applyBorder="1" applyAlignment="1">
      <alignment horizontal="center" vertical="center" textRotation="255"/>
      <protection/>
    </xf>
    <xf numFmtId="0" fontId="10" fillId="0" borderId="96" xfId="96" applyFont="1" applyBorder="1" applyAlignment="1">
      <alignment horizontal="center" vertical="center" textRotation="255"/>
      <protection/>
    </xf>
    <xf numFmtId="0" fontId="28" fillId="0" borderId="15" xfId="96" applyNumberFormat="1" applyFont="1" applyBorder="1" applyAlignment="1" applyProtection="1">
      <alignment horizontal="center" vertical="center"/>
      <protection/>
    </xf>
    <xf numFmtId="0" fontId="18" fillId="0" borderId="0" xfId="92" applyNumberFormat="1" applyFont="1" applyBorder="1" applyAlignment="1">
      <alignment horizontal="center" vertical="center"/>
      <protection/>
    </xf>
    <xf numFmtId="0" fontId="18" fillId="0" borderId="42" xfId="92" applyNumberFormat="1" applyFont="1" applyBorder="1" applyAlignment="1">
      <alignment horizontal="center" vertical="center"/>
      <protection/>
    </xf>
    <xf numFmtId="0" fontId="18" fillId="0" borderId="31" xfId="96" applyNumberFormat="1" applyFont="1" applyBorder="1" applyAlignment="1" applyProtection="1">
      <alignment horizontal="center" vertical="center"/>
      <protection/>
    </xf>
    <xf numFmtId="0" fontId="18" fillId="0" borderId="42" xfId="96" applyNumberFormat="1" applyFont="1" applyBorder="1" applyAlignment="1" applyProtection="1">
      <alignment horizontal="center" vertical="center"/>
      <protection/>
    </xf>
    <xf numFmtId="0" fontId="9" fillId="0" borderId="30" xfId="92" applyNumberFormat="1" applyFont="1" applyBorder="1" applyAlignment="1">
      <alignment horizontal="center" vertical="center"/>
      <protection/>
    </xf>
    <xf numFmtId="0" fontId="9" fillId="0" borderId="15" xfId="92" applyNumberFormat="1" applyFont="1" applyBorder="1" applyAlignment="1">
      <alignment horizontal="center" vertical="center"/>
      <protection/>
    </xf>
    <xf numFmtId="0" fontId="18" fillId="0" borderId="68" xfId="92" applyNumberFormat="1" applyFont="1" applyBorder="1" applyAlignment="1">
      <alignment horizontal="center" vertical="center"/>
      <protection/>
    </xf>
    <xf numFmtId="0" fontId="18" fillId="0" borderId="66" xfId="92" applyNumberFormat="1" applyFont="1" applyBorder="1" applyAlignment="1">
      <alignment horizontal="center" vertical="center"/>
      <protection/>
    </xf>
    <xf numFmtId="0" fontId="18" fillId="0" borderId="68" xfId="96" applyNumberFormat="1" applyFont="1" applyBorder="1" applyAlignment="1" applyProtection="1">
      <alignment horizontal="center" vertical="center"/>
      <protection/>
    </xf>
    <xf numFmtId="0" fontId="18" fillId="0" borderId="52" xfId="96" applyNumberFormat="1" applyFont="1" applyBorder="1" applyAlignment="1" applyProtection="1">
      <alignment horizontal="center" vertical="center"/>
      <protection/>
    </xf>
    <xf numFmtId="0" fontId="18" fillId="0" borderId="52" xfId="92" applyNumberFormat="1" applyFont="1" applyBorder="1" applyAlignment="1">
      <alignment horizontal="center" vertical="center"/>
      <protection/>
    </xf>
    <xf numFmtId="177" fontId="18" fillId="0" borderId="94" xfId="96" applyNumberFormat="1" applyFont="1" applyFill="1" applyBorder="1" applyAlignment="1" applyProtection="1">
      <alignment horizontal="center" vertical="center"/>
      <protection/>
    </xf>
    <xf numFmtId="177" fontId="21" fillId="0" borderId="93" xfId="0" applyNumberFormat="1" applyFont="1" applyFill="1" applyBorder="1" applyAlignment="1">
      <alignment horizontal="center" vertical="center"/>
    </xf>
    <xf numFmtId="0" fontId="18" fillId="0" borderId="19" xfId="92" applyNumberFormat="1" applyFont="1" applyBorder="1" applyAlignment="1">
      <alignment horizontal="center" vertical="center"/>
      <protection/>
    </xf>
    <xf numFmtId="0" fontId="18" fillId="0" borderId="34" xfId="92" applyNumberFormat="1" applyFont="1" applyBorder="1" applyAlignment="1">
      <alignment horizontal="center" vertical="center"/>
      <protection/>
    </xf>
    <xf numFmtId="0" fontId="18" fillId="0" borderId="32" xfId="92" applyNumberFormat="1" applyFont="1" applyBorder="1" applyAlignment="1">
      <alignment horizontal="center" vertical="center"/>
      <protection/>
    </xf>
    <xf numFmtId="0" fontId="28" fillId="0" borderId="85" xfId="92" applyNumberFormat="1" applyFont="1" applyBorder="1" applyAlignment="1">
      <alignment horizontal="center" vertical="center"/>
      <protection/>
    </xf>
    <xf numFmtId="0" fontId="28" fillId="0" borderId="28" xfId="92" applyNumberFormat="1" applyFont="1" applyBorder="1" applyAlignment="1">
      <alignment horizontal="center" vertical="center"/>
      <protection/>
    </xf>
    <xf numFmtId="0" fontId="28" fillId="0" borderId="46" xfId="96" applyNumberFormat="1" applyFont="1" applyBorder="1" applyAlignment="1" applyProtection="1">
      <alignment horizontal="center" vertical="center"/>
      <protection/>
    </xf>
    <xf numFmtId="0" fontId="0" fillId="0" borderId="0" xfId="93" applyFont="1" applyAlignment="1">
      <alignment horizontal="center" vertical="center"/>
      <protection/>
    </xf>
    <xf numFmtId="0" fontId="0" fillId="0" borderId="0" xfId="93" applyFont="1" applyAlignment="1">
      <alignment horizontal="center" vertical="center"/>
      <protection/>
    </xf>
    <xf numFmtId="0" fontId="18" fillId="16" borderId="20" xfId="96" applyNumberFormat="1" applyFont="1" applyFill="1" applyBorder="1" applyAlignment="1" applyProtection="1">
      <alignment horizontal="center" vertical="center"/>
      <protection/>
    </xf>
    <xf numFmtId="0" fontId="18" fillId="16" borderId="58" xfId="96" applyNumberFormat="1" applyFont="1" applyFill="1" applyBorder="1" applyAlignment="1" applyProtection="1">
      <alignment horizontal="center" vertical="center"/>
      <protection/>
    </xf>
    <xf numFmtId="0" fontId="18" fillId="0" borderId="67" xfId="96" applyNumberFormat="1" applyFont="1" applyBorder="1" applyAlignment="1" applyProtection="1">
      <alignment horizontal="center" vertical="center"/>
      <protection/>
    </xf>
    <xf numFmtId="0" fontId="18" fillId="0" borderId="58" xfId="96" applyNumberFormat="1" applyFont="1" applyBorder="1" applyAlignment="1" applyProtection="1">
      <alignment horizontal="center" vertical="center"/>
      <protection/>
    </xf>
    <xf numFmtId="0" fontId="18" fillId="0" borderId="67" xfId="92" applyNumberFormat="1" applyFont="1" applyBorder="1" applyAlignment="1">
      <alignment horizontal="center" vertical="center"/>
      <protection/>
    </xf>
    <xf numFmtId="0" fontId="18" fillId="0" borderId="20" xfId="92" applyNumberFormat="1" applyFont="1" applyBorder="1" applyAlignment="1">
      <alignment horizontal="center" vertical="center"/>
      <protection/>
    </xf>
    <xf numFmtId="0" fontId="9" fillId="0" borderId="83" xfId="96" applyNumberFormat="1" applyFont="1" applyBorder="1" applyAlignment="1" applyProtection="1">
      <alignment horizontal="center" vertical="center"/>
      <protection/>
    </xf>
    <xf numFmtId="0" fontId="9" fillId="0" borderId="18" xfId="96" applyNumberFormat="1" applyFont="1" applyBorder="1" applyAlignment="1" applyProtection="1">
      <alignment horizontal="center" vertical="center"/>
      <protection/>
    </xf>
    <xf numFmtId="0" fontId="10" fillId="0" borderId="57" xfId="96" applyFont="1" applyBorder="1" applyAlignment="1">
      <alignment horizontal="center" vertical="center"/>
      <protection/>
    </xf>
    <xf numFmtId="0" fontId="10" fillId="0" borderId="26" xfId="96" applyFont="1" applyBorder="1" applyAlignment="1">
      <alignment horizontal="center" vertical="center"/>
      <protection/>
    </xf>
    <xf numFmtId="0" fontId="10" fillId="0" borderId="104" xfId="96" applyFont="1" applyBorder="1" applyAlignment="1">
      <alignment horizontal="center" vertical="center"/>
      <protection/>
    </xf>
    <xf numFmtId="0" fontId="10" fillId="0" borderId="83" xfId="96" applyFont="1" applyBorder="1" applyAlignment="1">
      <alignment horizontal="center" vertical="center" wrapText="1"/>
      <protection/>
    </xf>
    <xf numFmtId="0" fontId="10" fillId="0" borderId="18" xfId="96" applyFont="1" applyBorder="1" applyAlignment="1">
      <alignment horizontal="center" vertical="center"/>
      <protection/>
    </xf>
    <xf numFmtId="0" fontId="10" fillId="0" borderId="29" xfId="96" applyFont="1" applyBorder="1" applyAlignment="1">
      <alignment horizontal="center" vertical="center"/>
      <protection/>
    </xf>
    <xf numFmtId="0" fontId="18" fillId="0" borderId="32" xfId="96" applyNumberFormat="1" applyFont="1" applyBorder="1" applyAlignment="1" applyProtection="1">
      <alignment horizontal="center" vertical="center"/>
      <protection/>
    </xf>
    <xf numFmtId="0" fontId="18" fillId="0" borderId="34" xfId="96" applyNumberFormat="1" applyFont="1" applyBorder="1" applyAlignment="1" applyProtection="1">
      <alignment horizontal="center" vertical="center"/>
      <protection/>
    </xf>
    <xf numFmtId="0" fontId="18" fillId="16" borderId="0" xfId="96" applyNumberFormat="1" applyFont="1" applyFill="1" applyBorder="1" applyAlignment="1" applyProtection="1">
      <alignment horizontal="center" vertical="center"/>
      <protection/>
    </xf>
    <xf numFmtId="0" fontId="18" fillId="16" borderId="42" xfId="96" applyNumberFormat="1" applyFont="1" applyFill="1" applyBorder="1" applyAlignment="1" applyProtection="1">
      <alignment horizontal="center" vertical="center"/>
      <protection/>
    </xf>
    <xf numFmtId="0" fontId="12" fillId="0" borderId="13" xfId="96" applyNumberFormat="1" applyFont="1" applyBorder="1" applyAlignment="1" applyProtection="1">
      <alignment horizontal="center" vertical="center"/>
      <protection/>
    </xf>
    <xf numFmtId="0" fontId="12" fillId="0" borderId="90" xfId="92" applyFont="1" applyBorder="1" applyAlignment="1">
      <alignment horizontal="center"/>
      <protection/>
    </xf>
    <xf numFmtId="0" fontId="12" fillId="0" borderId="89" xfId="96" applyFont="1" applyBorder="1" applyAlignment="1" applyProtection="1">
      <alignment horizontal="center" vertical="center"/>
      <protection/>
    </xf>
    <xf numFmtId="0" fontId="12" fillId="0" borderId="13" xfId="92" applyFont="1" applyBorder="1" applyAlignment="1">
      <alignment horizontal="center"/>
      <protection/>
    </xf>
    <xf numFmtId="1" fontId="0" fillId="0" borderId="21" xfId="92" applyNumberFormat="1" applyFont="1" applyBorder="1" applyAlignment="1">
      <alignment horizontal="center" vertical="center" wrapText="1"/>
      <protection/>
    </xf>
    <xf numFmtId="0" fontId="0" fillId="0" borderId="14" xfId="0" applyFont="1" applyBorder="1" applyAlignment="1">
      <alignment horizontal="center" vertical="center"/>
    </xf>
    <xf numFmtId="0" fontId="0" fillId="0" borderId="22" xfId="0" applyFont="1" applyBorder="1" applyAlignment="1">
      <alignment horizontal="center" vertical="center"/>
    </xf>
    <xf numFmtId="1" fontId="0" fillId="0" borderId="21" xfId="92" applyNumberFormat="1" applyFont="1" applyBorder="1" applyAlignment="1">
      <alignment horizontal="center" vertical="center"/>
      <protection/>
    </xf>
    <xf numFmtId="1" fontId="0" fillId="0" borderId="21" xfId="92" applyNumberFormat="1" applyFont="1" applyBorder="1" applyAlignment="1">
      <alignment horizontal="center" vertical="center" wrapText="1"/>
      <protection/>
    </xf>
    <xf numFmtId="0" fontId="0" fillId="0" borderId="22" xfId="0" applyFont="1" applyBorder="1" applyAlignment="1">
      <alignment horizontal="center" vertical="center" wrapText="1"/>
    </xf>
    <xf numFmtId="0" fontId="10" fillId="0" borderId="10" xfId="92" applyNumberFormat="1" applyFont="1" applyBorder="1" applyAlignment="1">
      <alignment horizontal="center" vertical="center" wrapText="1"/>
      <protection/>
    </xf>
    <xf numFmtId="0" fontId="10" fillId="0" borderId="12" xfId="0" applyNumberFormat="1" applyFont="1" applyBorder="1" applyAlignment="1">
      <alignment vertical="center"/>
    </xf>
    <xf numFmtId="0" fontId="10" fillId="0" borderId="11" xfId="0" applyNumberFormat="1" applyFont="1" applyBorder="1" applyAlignment="1">
      <alignment vertical="center"/>
    </xf>
    <xf numFmtId="0" fontId="0" fillId="0" borderId="57" xfId="92" applyFont="1" applyBorder="1" applyAlignment="1">
      <alignment horizontal="center" vertical="center"/>
      <protection/>
    </xf>
    <xf numFmtId="0" fontId="24" fillId="0" borderId="57" xfId="92" applyFont="1" applyBorder="1" applyAlignment="1">
      <alignment horizontal="center" vertical="center"/>
      <protection/>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10" fillId="0" borderId="21" xfId="92" applyNumberFormat="1" applyFont="1" applyBorder="1" applyAlignment="1">
      <alignment horizontal="center" vertical="center" wrapText="1"/>
      <protection/>
    </xf>
    <xf numFmtId="0" fontId="10" fillId="0" borderId="14" xfId="0" applyNumberFormat="1" applyFont="1" applyBorder="1" applyAlignment="1">
      <alignment vertical="center"/>
    </xf>
    <xf numFmtId="0" fontId="10" fillId="0" borderId="22" xfId="0" applyNumberFormat="1" applyFont="1" applyBorder="1" applyAlignment="1">
      <alignment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1" xfId="92" applyNumberFormat="1" applyFont="1" applyBorder="1" applyAlignment="1">
      <alignment horizontal="center" vertical="center" wrapText="1"/>
      <protection/>
    </xf>
    <xf numFmtId="0" fontId="0" fillId="0" borderId="14" xfId="0" applyNumberFormat="1" applyFont="1" applyBorder="1" applyAlignment="1">
      <alignment vertical="center"/>
    </xf>
    <xf numFmtId="0" fontId="0" fillId="0" borderId="22" xfId="0" applyNumberFormat="1" applyFont="1" applyBorder="1" applyAlignment="1">
      <alignment vertical="center"/>
    </xf>
    <xf numFmtId="0" fontId="21" fillId="0" borderId="10" xfId="0" applyFont="1" applyFill="1" applyBorder="1" applyAlignment="1">
      <alignment horizontal="distributed" vertical="center" wrapText="1"/>
    </xf>
    <xf numFmtId="0" fontId="0" fillId="0" borderId="18" xfId="0" applyBorder="1" applyAlignment="1">
      <alignment horizontal="distributed" vertical="center" wrapText="1"/>
    </xf>
    <xf numFmtId="0" fontId="7" fillId="0" borderId="57" xfId="90" applyFont="1" applyBorder="1" applyAlignment="1">
      <alignment horizontal="center" vertical="center" wrapText="1"/>
      <protection/>
    </xf>
    <xf numFmtId="0" fontId="7" fillId="0" borderId="0" xfId="90" applyFont="1" applyBorder="1" applyAlignment="1">
      <alignment horizontal="left" vertical="center" wrapText="1"/>
      <protection/>
    </xf>
    <xf numFmtId="0" fontId="7" fillId="0" borderId="0" xfId="90" applyFont="1" applyBorder="1" applyAlignment="1">
      <alignment horizontal="left" vertical="center"/>
      <protection/>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0" fillId="0" borderId="21" xfId="90" applyFont="1" applyBorder="1" applyAlignment="1">
      <alignment horizontal="center" vertical="center" wrapText="1"/>
      <protection/>
    </xf>
    <xf numFmtId="0" fontId="0" fillId="0" borderId="22" xfId="0" applyBorder="1" applyAlignment="1">
      <alignment horizontal="center" vertical="center"/>
    </xf>
    <xf numFmtId="0" fontId="9" fillId="0" borderId="13" xfId="0" applyFont="1" applyBorder="1" applyAlignment="1">
      <alignment horizontal="right" vertical="center"/>
    </xf>
    <xf numFmtId="0" fontId="21" fillId="0" borderId="10" xfId="90" applyFont="1" applyBorder="1" applyAlignment="1">
      <alignment horizontal="center" vertical="center"/>
      <protection/>
    </xf>
    <xf numFmtId="0" fontId="21" fillId="0" borderId="18" xfId="90" applyFont="1" applyBorder="1" applyAlignment="1">
      <alignment horizontal="center" vertical="center"/>
      <protection/>
    </xf>
    <xf numFmtId="0" fontId="21" fillId="0" borderId="12" xfId="90" applyFont="1" applyBorder="1" applyAlignment="1">
      <alignment horizontal="center" vertical="center"/>
      <protection/>
    </xf>
    <xf numFmtId="0" fontId="21" fillId="0" borderId="15" xfId="90" applyFont="1" applyBorder="1" applyAlignment="1">
      <alignment horizontal="center" vertical="center"/>
      <protection/>
    </xf>
    <xf numFmtId="0" fontId="21" fillId="0" borderId="11" xfId="90" applyFont="1" applyBorder="1" applyAlignment="1">
      <alignment horizontal="center" vertical="center"/>
      <protection/>
    </xf>
    <xf numFmtId="0" fontId="21" fillId="0" borderId="17" xfId="90" applyFont="1" applyBorder="1" applyAlignment="1">
      <alignment horizontal="center" vertical="center"/>
      <protection/>
    </xf>
    <xf numFmtId="0" fontId="0" fillId="0" borderId="10" xfId="90" applyFont="1" applyBorder="1" applyAlignment="1">
      <alignment horizontal="center" vertical="center"/>
      <protection/>
    </xf>
    <xf numFmtId="0" fontId="0" fillId="0" borderId="20" xfId="90" applyFont="1" applyBorder="1" applyAlignment="1">
      <alignment horizontal="center" vertical="center"/>
      <protection/>
    </xf>
    <xf numFmtId="0" fontId="0" fillId="0" borderId="18" xfId="90" applyFont="1" applyBorder="1" applyAlignment="1">
      <alignment horizontal="center" vertical="center"/>
      <protection/>
    </xf>
    <xf numFmtId="0" fontId="0" fillId="0" borderId="11" xfId="90" applyFont="1" applyBorder="1" applyAlignment="1">
      <alignment horizontal="center" vertical="center"/>
      <protection/>
    </xf>
    <xf numFmtId="0" fontId="0" fillId="0" borderId="13" xfId="90" applyFont="1" applyBorder="1" applyAlignment="1">
      <alignment horizontal="center" vertical="center"/>
      <protection/>
    </xf>
    <xf numFmtId="0" fontId="0" fillId="0" borderId="10" xfId="90" applyFont="1" applyBorder="1" applyAlignment="1">
      <alignment horizontal="center" vertical="center"/>
      <protection/>
    </xf>
    <xf numFmtId="0" fontId="0" fillId="0" borderId="20" xfId="90" applyFont="1" applyBorder="1" applyAlignment="1">
      <alignment horizontal="center" vertical="center"/>
      <protection/>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7" fillId="0" borderId="57" xfId="90" applyFont="1" applyBorder="1" applyAlignment="1">
      <alignment horizontal="center" vertical="center"/>
      <protection/>
    </xf>
    <xf numFmtId="0" fontId="7" fillId="0" borderId="27" xfId="90" applyFont="1" applyBorder="1" applyAlignment="1">
      <alignment horizontal="center" vertical="center"/>
      <protection/>
    </xf>
    <xf numFmtId="0" fontId="7" fillId="0" borderId="26" xfId="90" applyFont="1" applyBorder="1" applyAlignment="1">
      <alignment horizontal="center" vertical="center"/>
      <protection/>
    </xf>
    <xf numFmtId="0" fontId="0" fillId="0" borderId="26" xfId="0" applyBorder="1" applyAlignment="1">
      <alignment horizontal="center" vertical="center"/>
    </xf>
    <xf numFmtId="0" fontId="0" fillId="0" borderId="0" xfId="90" applyFont="1" applyAlignment="1">
      <alignment horizontal="center" vertical="center"/>
      <protection/>
    </xf>
    <xf numFmtId="0" fontId="7" fillId="0" borderId="20" xfId="90" applyFont="1" applyBorder="1" applyAlignment="1">
      <alignment horizontal="left" vertical="center"/>
      <protection/>
    </xf>
    <xf numFmtId="0" fontId="0" fillId="0" borderId="17" xfId="90" applyFont="1" applyBorder="1" applyAlignment="1">
      <alignment horizontal="center" vertical="center"/>
      <protection/>
    </xf>
    <xf numFmtId="0" fontId="7" fillId="0" borderId="21" xfId="93" applyFont="1" applyBorder="1" applyAlignment="1">
      <alignment horizontal="center" vertical="center"/>
      <protection/>
    </xf>
    <xf numFmtId="0" fontId="7" fillId="0" borderId="22" xfId="93" applyFont="1" applyBorder="1" applyAlignment="1">
      <alignment horizontal="center" vertical="center"/>
      <protection/>
    </xf>
    <xf numFmtId="0" fontId="7" fillId="0" borderId="11" xfId="93" applyFont="1" applyBorder="1" applyAlignment="1">
      <alignment horizontal="center" vertical="center"/>
      <protection/>
    </xf>
    <xf numFmtId="0" fontId="0" fillId="0" borderId="105" xfId="93" applyFont="1" applyBorder="1" applyAlignment="1">
      <alignment horizontal="center" vertical="center" wrapText="1"/>
      <protection/>
    </xf>
    <xf numFmtId="0" fontId="0" fillId="0" borderId="106" xfId="93" applyFont="1" applyBorder="1" applyAlignment="1">
      <alignment horizontal="center" vertical="center" wrapText="1"/>
      <protection/>
    </xf>
    <xf numFmtId="0" fontId="0" fillId="0" borderId="13" xfId="93" applyFont="1" applyBorder="1" applyAlignment="1">
      <alignment horizontal="right" vertical="center"/>
      <protection/>
    </xf>
    <xf numFmtId="0" fontId="0" fillId="0" borderId="13" xfId="0" applyFont="1" applyBorder="1" applyAlignment="1">
      <alignment horizontal="right" vertical="center"/>
    </xf>
    <xf numFmtId="0" fontId="0" fillId="0" borderId="26" xfId="93" applyFont="1" applyBorder="1" applyAlignment="1">
      <alignment horizontal="center" vertical="center"/>
      <protection/>
    </xf>
    <xf numFmtId="0" fontId="0" fillId="0" borderId="10" xfId="93" applyFont="1" applyBorder="1" applyAlignment="1">
      <alignment horizontal="center" vertical="center"/>
      <protection/>
    </xf>
    <xf numFmtId="0" fontId="0" fillId="0" borderId="20" xfId="93" applyFont="1" applyBorder="1" applyAlignment="1">
      <alignment horizontal="center" vertical="center"/>
      <protection/>
    </xf>
    <xf numFmtId="0" fontId="0" fillId="0" borderId="10" xfId="93" applyFont="1" applyBorder="1" applyAlignment="1">
      <alignment horizontal="center" vertical="center" wrapText="1"/>
      <protection/>
    </xf>
    <xf numFmtId="0" fontId="0" fillId="0" borderId="11" xfId="0" applyFont="1" applyBorder="1" applyAlignment="1">
      <alignment horizontal="center" vertical="center"/>
    </xf>
    <xf numFmtId="0" fontId="7" fillId="0" borderId="13" xfId="93" applyFont="1" applyBorder="1" applyAlignment="1">
      <alignment horizontal="right" vertical="center"/>
      <protection/>
    </xf>
    <xf numFmtId="0" fontId="0" fillId="0" borderId="21" xfId="93" applyFont="1" applyBorder="1" applyAlignment="1">
      <alignment horizontal="center" vertical="center" wrapText="1"/>
      <protection/>
    </xf>
    <xf numFmtId="0" fontId="0" fillId="0" borderId="10" xfId="93" applyFont="1" applyBorder="1" applyAlignment="1">
      <alignment horizontal="center" vertical="center" wrapText="1"/>
      <protection/>
    </xf>
    <xf numFmtId="0" fontId="0" fillId="0" borderId="11" xfId="0" applyFont="1" applyBorder="1" applyAlignment="1">
      <alignment vertical="center"/>
    </xf>
    <xf numFmtId="204" fontId="0" fillId="0" borderId="21" xfId="91" applyFont="1" applyFill="1" applyBorder="1" applyAlignment="1">
      <alignment horizontal="center" vertical="center" textRotation="255"/>
      <protection/>
    </xf>
    <xf numFmtId="204" fontId="0" fillId="0" borderId="14" xfId="91" applyFont="1" applyFill="1" applyBorder="1" applyAlignment="1">
      <alignment horizontal="center" vertical="center" textRotation="255"/>
      <protection/>
    </xf>
    <xf numFmtId="204" fontId="12" fillId="0" borderId="14" xfId="91" applyFont="1" applyFill="1" applyBorder="1" applyAlignment="1">
      <alignment horizontal="center" vertical="center" textRotation="255"/>
      <protection/>
    </xf>
    <xf numFmtId="0" fontId="21" fillId="0" borderId="0" xfId="93" applyFont="1" applyAlignment="1">
      <alignment horizontal="center" vertical="center"/>
      <protection/>
    </xf>
    <xf numFmtId="204" fontId="0" fillId="0" borderId="22" xfId="91" applyFont="1" applyFill="1" applyBorder="1" applyAlignment="1">
      <alignment horizontal="center" vertical="center" textRotation="255"/>
      <protection/>
    </xf>
    <xf numFmtId="179" fontId="12" fillId="0" borderId="57" xfId="91" applyNumberFormat="1" applyFont="1" applyFill="1" applyBorder="1" applyAlignment="1">
      <alignment horizontal="center" vertical="center"/>
      <protection/>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181" fontId="12" fillId="0" borderId="57" xfId="91" applyNumberFormat="1" applyFont="1" applyFill="1" applyBorder="1" applyAlignment="1">
      <alignment horizontal="center" vertical="center"/>
      <protection/>
    </xf>
    <xf numFmtId="181" fontId="0" fillId="0" borderId="27" xfId="0" applyNumberFormat="1" applyFont="1" applyFill="1" applyBorder="1" applyAlignment="1">
      <alignment horizontal="center" vertical="center"/>
    </xf>
    <xf numFmtId="204" fontId="21" fillId="0" borderId="13" xfId="91" applyFont="1" applyBorder="1" applyAlignment="1">
      <alignment horizontal="right"/>
      <protection/>
    </xf>
    <xf numFmtId="0" fontId="21" fillId="0" borderId="13" xfId="0" applyFont="1" applyBorder="1" applyAlignment="1">
      <alignment horizontal="right"/>
    </xf>
    <xf numFmtId="204" fontId="0" fillId="0" borderId="57" xfId="91" applyFont="1" applyFill="1" applyBorder="1" applyAlignment="1">
      <alignment horizontal="center" vertical="center"/>
      <protection/>
    </xf>
    <xf numFmtId="204" fontId="0" fillId="0" borderId="27" xfId="91" applyFont="1" applyFill="1" applyBorder="1" applyAlignment="1">
      <alignment horizontal="center" vertical="center"/>
      <protection/>
    </xf>
    <xf numFmtId="204" fontId="0" fillId="0" borderId="24" xfId="91" applyFont="1" applyFill="1" applyBorder="1" applyAlignment="1">
      <alignment horizontal="center" vertical="center"/>
      <protection/>
    </xf>
    <xf numFmtId="0" fontId="0" fillId="0" borderId="24" xfId="0" applyFont="1" applyFill="1" applyBorder="1" applyAlignment="1">
      <alignment vertical="center"/>
    </xf>
    <xf numFmtId="0" fontId="28" fillId="0" borderId="107" xfId="71" applyFont="1" applyFill="1" applyBorder="1" applyAlignment="1">
      <alignment horizontal="distributed" vertical="center" indent="1"/>
      <protection/>
    </xf>
    <xf numFmtId="0" fontId="85" fillId="0" borderId="49" xfId="78" applyBorder="1">
      <alignment vertical="center"/>
      <protection/>
    </xf>
    <xf numFmtId="0" fontId="28" fillId="0" borderId="66" xfId="71" applyFont="1" applyFill="1" applyBorder="1" applyAlignment="1">
      <alignment horizontal="distributed" vertical="center" indent="1"/>
      <protection/>
    </xf>
    <xf numFmtId="0" fontId="85" fillId="0" borderId="46" xfId="78" applyBorder="1">
      <alignment vertical="center"/>
      <protection/>
    </xf>
    <xf numFmtId="0" fontId="111" fillId="0" borderId="24" xfId="76" applyFont="1" applyBorder="1" applyAlignment="1">
      <alignment horizontal="center" vertical="center" textRotation="255"/>
      <protection/>
    </xf>
    <xf numFmtId="0" fontId="107" fillId="0" borderId="75" xfId="76" applyFont="1" applyBorder="1" applyAlignment="1">
      <alignment horizontal="left" vertical="center" wrapText="1"/>
      <protection/>
    </xf>
    <xf numFmtId="0" fontId="85" fillId="0" borderId="45" xfId="78" applyBorder="1">
      <alignment vertical="center"/>
      <protection/>
    </xf>
    <xf numFmtId="0" fontId="107" fillId="0" borderId="107" xfId="76" applyFont="1" applyBorder="1" applyAlignment="1">
      <alignment horizontal="left" vertical="center" wrapText="1"/>
      <protection/>
    </xf>
    <xf numFmtId="0" fontId="28" fillId="0" borderId="75" xfId="77" applyFont="1" applyFill="1" applyBorder="1" applyAlignment="1">
      <alignment horizontal="distributed" vertical="center" indent="1"/>
      <protection/>
    </xf>
    <xf numFmtId="0" fontId="12" fillId="0" borderId="107" xfId="71" applyFont="1" applyFill="1" applyBorder="1" applyAlignment="1">
      <alignment horizontal="distributed" vertical="center" indent="1"/>
      <protection/>
    </xf>
    <xf numFmtId="0" fontId="12" fillId="0" borderId="49" xfId="71" applyFont="1" applyFill="1" applyBorder="1" applyAlignment="1">
      <alignment horizontal="distributed" vertical="center" indent="1"/>
      <protection/>
    </xf>
    <xf numFmtId="0" fontId="28" fillId="0" borderId="107" xfId="77" applyFont="1" applyFill="1" applyBorder="1" applyAlignment="1">
      <alignment horizontal="distributed" vertical="center" indent="1"/>
      <protection/>
    </xf>
    <xf numFmtId="0" fontId="106" fillId="0" borderId="24" xfId="71" applyFont="1" applyBorder="1" applyAlignment="1">
      <alignment horizontal="center" vertical="center"/>
      <protection/>
    </xf>
    <xf numFmtId="0" fontId="28" fillId="0" borderId="57" xfId="83" applyFont="1" applyFill="1" applyBorder="1" applyAlignment="1">
      <alignment horizontal="center" vertical="center" wrapText="1"/>
      <protection/>
    </xf>
    <xf numFmtId="0" fontId="28" fillId="0" borderId="27" xfId="83" applyFont="1" applyFill="1" applyBorder="1" applyAlignment="1">
      <alignment horizontal="center" vertical="center" wrapText="1"/>
      <protection/>
    </xf>
    <xf numFmtId="0" fontId="28" fillId="0" borderId="57" xfId="71" applyFont="1" applyFill="1" applyBorder="1" applyAlignment="1">
      <alignment horizontal="center" vertical="center" wrapText="1"/>
      <protection/>
    </xf>
    <xf numFmtId="0" fontId="28" fillId="0" borderId="27" xfId="71" applyFont="1" applyFill="1" applyBorder="1" applyAlignment="1">
      <alignment horizontal="center" vertical="center" wrapText="1"/>
      <protection/>
    </xf>
    <xf numFmtId="0" fontId="18" fillId="0" borderId="57" xfId="71" applyFont="1" applyFill="1" applyBorder="1" applyAlignment="1">
      <alignment horizontal="center" vertical="center" wrapText="1" shrinkToFit="1"/>
      <protection/>
    </xf>
    <xf numFmtId="0" fontId="18" fillId="0" borderId="27" xfId="71" applyFont="1" applyFill="1" applyBorder="1" applyAlignment="1">
      <alignment horizontal="center" vertical="center" wrapText="1" shrinkToFit="1"/>
      <protection/>
    </xf>
    <xf numFmtId="0" fontId="28" fillId="0" borderId="75" xfId="71" applyFont="1" applyFill="1" applyBorder="1" applyAlignment="1">
      <alignment horizontal="distributed" vertical="center" indent="1"/>
      <protection/>
    </xf>
    <xf numFmtId="0" fontId="28" fillId="0" borderId="10" xfId="71" applyFont="1" applyFill="1" applyBorder="1" applyAlignment="1">
      <alignment horizontal="distributed" vertical="center"/>
      <protection/>
    </xf>
    <xf numFmtId="0" fontId="0" fillId="0" borderId="20" xfId="0" applyBorder="1" applyAlignment="1">
      <alignment horizontal="distributed" vertical="center"/>
    </xf>
    <xf numFmtId="0" fontId="0" fillId="0" borderId="18" xfId="0" applyBorder="1" applyAlignment="1">
      <alignment horizontal="distributed" vertical="center"/>
    </xf>
    <xf numFmtId="0" fontId="24" fillId="0" borderId="13" xfId="0" applyFont="1" applyBorder="1" applyAlignment="1">
      <alignment horizontal="distributed" vertical="center"/>
    </xf>
    <xf numFmtId="0" fontId="24" fillId="0" borderId="17" xfId="0" applyFont="1" applyBorder="1" applyAlignment="1">
      <alignment horizontal="distributed" vertical="center"/>
    </xf>
    <xf numFmtId="0" fontId="126" fillId="0" borderId="0" xfId="71" applyFont="1" applyAlignment="1">
      <alignment horizontal="center" vertical="center"/>
      <protection/>
    </xf>
    <xf numFmtId="0" fontId="28" fillId="0" borderId="66" xfId="77" applyFont="1" applyFill="1" applyBorder="1" applyAlignment="1">
      <alignment horizontal="distributed" vertical="center" indent="1"/>
      <protection/>
    </xf>
    <xf numFmtId="0" fontId="111" fillId="0" borderId="24" xfId="71" applyFont="1" applyBorder="1" applyAlignment="1">
      <alignment horizontal="center" vertical="center" textRotation="255"/>
      <protection/>
    </xf>
    <xf numFmtId="0" fontId="107" fillId="0" borderId="24" xfId="71" applyFont="1" applyBorder="1" applyAlignment="1">
      <alignment horizontal="center" vertical="center" textRotation="255"/>
      <protection/>
    </xf>
    <xf numFmtId="0" fontId="28" fillId="0" borderId="13" xfId="83" applyFont="1" applyFill="1" applyBorder="1" applyAlignment="1">
      <alignment horizontal="right" vertical="center"/>
      <protection/>
    </xf>
    <xf numFmtId="0" fontId="28" fillId="0" borderId="13" xfId="71" applyFont="1" applyFill="1" applyBorder="1" applyAlignment="1">
      <alignment horizontal="distributed" vertical="center"/>
      <protection/>
    </xf>
    <xf numFmtId="0" fontId="0" fillId="0" borderId="13" xfId="0" applyBorder="1" applyAlignment="1">
      <alignment horizontal="distributed" vertical="center"/>
    </xf>
    <xf numFmtId="0" fontId="0" fillId="0" borderId="17" xfId="0" applyBorder="1" applyAlignment="1">
      <alignment horizontal="distributed" vertical="center"/>
    </xf>
    <xf numFmtId="0" fontId="111" fillId="0" borderId="22" xfId="71" applyFont="1" applyBorder="1" applyAlignment="1">
      <alignment horizontal="center" vertical="center" textRotation="255"/>
      <protection/>
    </xf>
    <xf numFmtId="0" fontId="28" fillId="0" borderId="49" xfId="71" applyFont="1" applyFill="1" applyBorder="1" applyAlignment="1">
      <alignment horizontal="distributed" vertical="center" indent="1"/>
      <protection/>
    </xf>
    <xf numFmtId="0" fontId="28" fillId="0" borderId="20" xfId="71" applyFont="1" applyFill="1" applyBorder="1" applyAlignment="1">
      <alignment horizontal="distributed" vertical="center"/>
      <protection/>
    </xf>
    <xf numFmtId="0" fontId="28" fillId="0" borderId="18" xfId="71" applyFont="1" applyFill="1" applyBorder="1" applyAlignment="1">
      <alignment horizontal="distributed" vertical="center"/>
      <protection/>
    </xf>
    <xf numFmtId="0" fontId="28" fillId="0" borderId="57" xfId="71" applyFont="1" applyFill="1" applyBorder="1" applyAlignment="1">
      <alignment horizontal="distributed" vertical="center"/>
      <protection/>
    </xf>
    <xf numFmtId="0" fontId="28" fillId="0" borderId="26" xfId="71" applyFont="1" applyFill="1" applyBorder="1" applyAlignment="1">
      <alignment horizontal="distributed" vertical="center"/>
      <protection/>
    </xf>
    <xf numFmtId="0" fontId="28" fillId="0" borderId="27" xfId="71" applyFont="1" applyFill="1" applyBorder="1" applyAlignment="1">
      <alignment horizontal="distributed" vertical="center"/>
      <protection/>
    </xf>
    <xf numFmtId="0" fontId="28" fillId="0" borderId="46" xfId="71" applyFont="1" applyFill="1" applyBorder="1" applyAlignment="1">
      <alignment horizontal="distributed" vertical="center" indent="1"/>
      <protection/>
    </xf>
    <xf numFmtId="0" fontId="85" fillId="0" borderId="21" xfId="76" applyBorder="1" applyAlignment="1">
      <alignment horizontal="center" vertical="center" textRotation="255" shrinkToFit="1"/>
      <protection/>
    </xf>
    <xf numFmtId="0" fontId="85" fillId="0" borderId="14" xfId="76" applyBorder="1" applyAlignment="1">
      <alignment horizontal="center" vertical="center" textRotation="255" shrinkToFit="1"/>
      <protection/>
    </xf>
    <xf numFmtId="0" fontId="85" fillId="0" borderId="22" xfId="76" applyBorder="1" applyAlignment="1">
      <alignment horizontal="center" vertical="center" textRotation="255" shrinkToFit="1"/>
      <protection/>
    </xf>
    <xf numFmtId="0" fontId="8" fillId="0" borderId="13" xfId="0" applyFont="1" applyFill="1" applyBorder="1" applyAlignment="1">
      <alignment horizontal="right" vertical="center"/>
    </xf>
    <xf numFmtId="0" fontId="106" fillId="0" borderId="13" xfId="0" applyFont="1" applyFill="1" applyBorder="1" applyAlignment="1">
      <alignment horizontal="right" vertical="center"/>
    </xf>
    <xf numFmtId="0" fontId="106" fillId="0" borderId="10" xfId="71" applyFont="1" applyFill="1" applyBorder="1" applyAlignment="1">
      <alignment horizontal="center" vertical="center"/>
      <protection/>
    </xf>
    <xf numFmtId="0" fontId="106" fillId="0" borderId="20" xfId="71" applyFont="1" applyFill="1" applyBorder="1" applyAlignment="1">
      <alignment horizontal="center" vertical="center"/>
      <protection/>
    </xf>
    <xf numFmtId="0" fontId="106" fillId="0" borderId="101" xfId="71" applyFont="1" applyFill="1" applyBorder="1" applyAlignment="1">
      <alignment horizontal="center" vertical="center"/>
      <protection/>
    </xf>
    <xf numFmtId="0" fontId="106" fillId="0" borderId="83" xfId="71" applyFont="1" applyFill="1" applyBorder="1" applyAlignment="1">
      <alignment horizontal="center" vertical="center"/>
      <protection/>
    </xf>
    <xf numFmtId="0" fontId="106" fillId="0" borderId="18" xfId="71" applyFont="1" applyFill="1" applyBorder="1" applyAlignment="1">
      <alignment horizontal="center" vertical="center"/>
      <protection/>
    </xf>
    <xf numFmtId="0" fontId="0" fillId="0" borderId="0" xfId="77" applyFont="1" applyAlignment="1">
      <alignment horizontal="center" vertical="center"/>
      <protection/>
    </xf>
    <xf numFmtId="0" fontId="0" fillId="0" borderId="0" xfId="0" applyFont="1" applyAlignment="1">
      <alignment horizontal="center" vertical="center"/>
    </xf>
    <xf numFmtId="0" fontId="118" fillId="0" borderId="57" xfId="71" applyFont="1" applyFill="1" applyBorder="1" applyAlignment="1">
      <alignment horizontal="center" vertical="center"/>
      <protection/>
    </xf>
    <xf numFmtId="0" fontId="118" fillId="0" borderId="26" xfId="71" applyFont="1" applyFill="1" applyBorder="1" applyAlignment="1">
      <alignment horizontal="center" vertical="center"/>
      <protection/>
    </xf>
    <xf numFmtId="0" fontId="118" fillId="0" borderId="27" xfId="71" applyFont="1" applyFill="1" applyBorder="1" applyAlignment="1">
      <alignment horizontal="center" vertical="center"/>
      <protection/>
    </xf>
    <xf numFmtId="0" fontId="118" fillId="0" borderId="10" xfId="71" applyFont="1" applyBorder="1" applyAlignment="1">
      <alignment horizontal="center" vertical="center"/>
      <protection/>
    </xf>
    <xf numFmtId="0" fontId="118" fillId="0" borderId="22" xfId="71" applyFont="1" applyBorder="1" applyAlignment="1">
      <alignment horizontal="center" vertical="center"/>
      <protection/>
    </xf>
    <xf numFmtId="0" fontId="115" fillId="0" borderId="0" xfId="78" applyFont="1" applyAlignment="1">
      <alignment horizontal="center" vertical="center"/>
      <protection/>
    </xf>
    <xf numFmtId="0" fontId="0" fillId="0" borderId="0" xfId="0" applyAlignment="1">
      <alignment vertical="center"/>
    </xf>
    <xf numFmtId="0" fontId="106" fillId="0" borderId="21" xfId="0" applyFont="1" applyBorder="1" applyAlignment="1">
      <alignment horizontal="center" vertical="center"/>
    </xf>
    <xf numFmtId="0" fontId="106" fillId="0" borderId="22" xfId="0" applyFont="1" applyBorder="1" applyAlignment="1">
      <alignment horizontal="center" vertical="center"/>
    </xf>
    <xf numFmtId="0" fontId="106" fillId="0" borderId="20" xfId="0" applyFont="1" applyBorder="1" applyAlignment="1">
      <alignment horizontal="center" vertical="center" wrapText="1"/>
    </xf>
    <xf numFmtId="0" fontId="106" fillId="0" borderId="13" xfId="0" applyFont="1" applyBorder="1" applyAlignment="1">
      <alignment horizontal="center" vertical="center"/>
    </xf>
    <xf numFmtId="0" fontId="0" fillId="0" borderId="0" xfId="0"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57" xfId="71" applyFont="1" applyBorder="1" applyAlignment="1">
      <alignment horizontal="center" vertical="center"/>
      <protection/>
    </xf>
    <xf numFmtId="0" fontId="106" fillId="0" borderId="26" xfId="71" applyFont="1" applyBorder="1" applyAlignment="1">
      <alignment horizontal="center" vertical="center"/>
      <protection/>
    </xf>
    <xf numFmtId="0" fontId="106" fillId="0" borderId="108" xfId="71" applyFont="1" applyBorder="1" applyAlignment="1">
      <alignment horizontal="center" vertical="center"/>
      <protection/>
    </xf>
    <xf numFmtId="0" fontId="106" fillId="0" borderId="27" xfId="71" applyFont="1" applyBorder="1" applyAlignment="1">
      <alignment horizontal="center" vertical="center"/>
      <protection/>
    </xf>
    <xf numFmtId="0" fontId="0" fillId="0" borderId="0" xfId="74" applyFont="1" applyAlignment="1">
      <alignment horizontal="center" vertical="center"/>
      <protection/>
    </xf>
    <xf numFmtId="0" fontId="0" fillId="0" borderId="0" xfId="74" applyFont="1" applyAlignment="1">
      <alignment horizontal="center" vertical="center"/>
      <protection/>
    </xf>
    <xf numFmtId="0" fontId="12" fillId="0" borderId="10" xfId="71" applyFont="1" applyFill="1" applyBorder="1" applyAlignment="1">
      <alignment horizontal="distributed" vertical="center" indent="1"/>
      <protection/>
    </xf>
    <xf numFmtId="0" fontId="12" fillId="0" borderId="18" xfId="71" applyFont="1" applyFill="1" applyBorder="1" applyAlignment="1">
      <alignment horizontal="distributed" vertical="center" indent="1"/>
      <protection/>
    </xf>
    <xf numFmtId="0" fontId="12" fillId="0" borderId="12" xfId="74" applyFont="1" applyFill="1" applyBorder="1" applyAlignment="1">
      <alignment horizontal="left" vertical="center" wrapText="1" indent="1"/>
      <protection/>
    </xf>
    <xf numFmtId="0" fontId="12" fillId="0" borderId="15" xfId="74" applyFont="1" applyFill="1" applyBorder="1" applyAlignment="1">
      <alignment horizontal="left" vertical="center" wrapText="1" indent="1"/>
      <protection/>
    </xf>
    <xf numFmtId="49" fontId="106" fillId="0" borderId="13" xfId="78" applyNumberFormat="1" applyFont="1" applyBorder="1" applyAlignment="1">
      <alignment vertical="center"/>
      <protection/>
    </xf>
    <xf numFmtId="0" fontId="0" fillId="0" borderId="13" xfId="0" applyBorder="1" applyAlignment="1">
      <alignment vertical="center"/>
    </xf>
    <xf numFmtId="0" fontId="0" fillId="0" borderId="17" xfId="0" applyBorder="1" applyAlignment="1">
      <alignment vertical="center"/>
    </xf>
    <xf numFmtId="49" fontId="106" fillId="0" borderId="10" xfId="78" applyNumberFormat="1" applyFont="1" applyBorder="1" applyAlignment="1">
      <alignment horizontal="left" vertical="center" indent="1"/>
      <protection/>
    </xf>
    <xf numFmtId="49" fontId="106" fillId="0" borderId="20" xfId="78" applyNumberFormat="1" applyFont="1" applyBorder="1" applyAlignment="1">
      <alignment horizontal="left" vertical="center" indent="1"/>
      <protection/>
    </xf>
    <xf numFmtId="49" fontId="106" fillId="0" borderId="18" xfId="78" applyNumberFormat="1" applyFont="1" applyBorder="1" applyAlignment="1">
      <alignment horizontal="left" vertical="center" indent="1"/>
      <protection/>
    </xf>
    <xf numFmtId="49" fontId="106" fillId="0" borderId="12" xfId="78" applyNumberFormat="1" applyFont="1" applyBorder="1" applyAlignment="1">
      <alignment horizontal="left" vertical="center" indent="1"/>
      <protection/>
    </xf>
    <xf numFmtId="49" fontId="106" fillId="0" borderId="0" xfId="78" applyNumberFormat="1" applyFont="1" applyBorder="1" applyAlignment="1">
      <alignment horizontal="left" vertical="center" indent="1"/>
      <protection/>
    </xf>
    <xf numFmtId="49" fontId="106" fillId="0" borderId="15" xfId="78" applyNumberFormat="1" applyFont="1" applyBorder="1" applyAlignment="1">
      <alignment horizontal="left" vertical="center" indent="1"/>
      <protection/>
    </xf>
    <xf numFmtId="0" fontId="106" fillId="0" borderId="0" xfId="78" applyFont="1" applyBorder="1" applyAlignment="1">
      <alignment vertical="center"/>
      <protection/>
    </xf>
    <xf numFmtId="0" fontId="85" fillId="0" borderId="0" xfId="78" applyBorder="1" applyAlignment="1">
      <alignment vertical="center"/>
      <protection/>
    </xf>
    <xf numFmtId="0" fontId="106" fillId="0" borderId="0" xfId="78" applyFont="1" applyBorder="1" applyAlignment="1">
      <alignment horizontal="left" vertical="center"/>
      <protection/>
    </xf>
    <xf numFmtId="49" fontId="108" fillId="0" borderId="11" xfId="78" applyNumberFormat="1" applyFont="1" applyBorder="1" applyAlignment="1">
      <alignment horizontal="left" vertical="center" indent="1"/>
      <protection/>
    </xf>
    <xf numFmtId="49" fontId="108" fillId="0" borderId="17" xfId="78" applyNumberFormat="1" applyFont="1" applyBorder="1" applyAlignment="1">
      <alignment horizontal="left" vertical="center" indent="1"/>
      <protection/>
    </xf>
    <xf numFmtId="0" fontId="116" fillId="0" borderId="0" xfId="78" applyFont="1" applyAlignment="1">
      <alignment horizontal="center" vertical="center"/>
      <protection/>
    </xf>
    <xf numFmtId="49" fontId="108" fillId="0" borderId="10" xfId="78" applyNumberFormat="1" applyFont="1" applyBorder="1" applyAlignment="1">
      <alignment horizontal="center" vertical="center" wrapText="1"/>
      <protection/>
    </xf>
    <xf numFmtId="49" fontId="108" fillId="0" borderId="18" xfId="78" applyNumberFormat="1" applyFont="1" applyBorder="1" applyAlignment="1">
      <alignment horizontal="center" vertical="center" wrapText="1"/>
      <protection/>
    </xf>
    <xf numFmtId="49" fontId="108" fillId="0" borderId="11" xfId="78" applyNumberFormat="1" applyFont="1" applyBorder="1" applyAlignment="1">
      <alignment horizontal="center" vertical="center" wrapText="1"/>
      <protection/>
    </xf>
    <xf numFmtId="49" fontId="108" fillId="0" borderId="17" xfId="78" applyNumberFormat="1" applyFont="1" applyBorder="1" applyAlignment="1">
      <alignment horizontal="center" vertical="center" wrapText="1"/>
      <protection/>
    </xf>
    <xf numFmtId="49" fontId="108" fillId="0" borderId="17" xfId="78" applyNumberFormat="1" applyFont="1" applyBorder="1" applyAlignment="1">
      <alignment horizontal="center" vertical="center"/>
      <protection/>
    </xf>
    <xf numFmtId="49" fontId="108" fillId="0" borderId="10" xfId="78" applyNumberFormat="1" applyFont="1" applyBorder="1" applyAlignment="1">
      <alignment horizontal="left" vertical="center" wrapText="1"/>
      <protection/>
    </xf>
    <xf numFmtId="49" fontId="108" fillId="0" borderId="20" xfId="78" applyNumberFormat="1" applyFont="1" applyBorder="1" applyAlignment="1">
      <alignment horizontal="left" vertical="center"/>
      <protection/>
    </xf>
    <xf numFmtId="49" fontId="108" fillId="0" borderId="18" xfId="78" applyNumberFormat="1" applyFont="1" applyBorder="1" applyAlignment="1">
      <alignment horizontal="left" vertical="center"/>
      <protection/>
    </xf>
    <xf numFmtId="49" fontId="108" fillId="0" borderId="21" xfId="78" applyNumberFormat="1" applyFont="1" applyBorder="1" applyAlignment="1">
      <alignment horizontal="center" vertical="center" wrapText="1"/>
      <protection/>
    </xf>
    <xf numFmtId="49" fontId="108" fillId="0" borderId="22" xfId="78" applyNumberFormat="1" applyFont="1" applyBorder="1" applyAlignment="1">
      <alignment horizontal="center" vertical="center" wrapText="1"/>
      <protection/>
    </xf>
    <xf numFmtId="49" fontId="108" fillId="0" borderId="10" xfId="78" applyNumberFormat="1" applyFont="1" applyBorder="1" applyAlignment="1">
      <alignment horizontal="left" vertical="center" indent="1"/>
      <protection/>
    </xf>
    <xf numFmtId="49" fontId="108" fillId="0" borderId="18" xfId="78" applyNumberFormat="1" applyFont="1" applyBorder="1" applyAlignment="1">
      <alignment horizontal="left" vertical="center" indent="1"/>
      <protection/>
    </xf>
    <xf numFmtId="49" fontId="106" fillId="0" borderId="26" xfId="78" applyNumberFormat="1" applyFont="1" applyBorder="1" applyAlignment="1">
      <alignment horizontal="center" vertical="center"/>
      <protection/>
    </xf>
    <xf numFmtId="49" fontId="106" fillId="0" borderId="108" xfId="78" applyNumberFormat="1" applyFont="1" applyBorder="1" applyAlignment="1">
      <alignment horizontal="center" vertical="center"/>
      <protection/>
    </xf>
    <xf numFmtId="180" fontId="9" fillId="0" borderId="21" xfId="92" applyNumberFormat="1" applyFont="1" applyFill="1" applyBorder="1" applyAlignment="1">
      <alignment horizontal="center" vertical="center" wrapText="1"/>
      <protection/>
    </xf>
    <xf numFmtId="0" fontId="7" fillId="0" borderId="22" xfId="0" applyFont="1" applyBorder="1" applyAlignment="1">
      <alignment horizontal="center" vertical="center" wrapText="1"/>
    </xf>
    <xf numFmtId="49" fontId="108" fillId="0" borderId="109" xfId="78" applyNumberFormat="1" applyFont="1" applyBorder="1" applyAlignment="1">
      <alignment horizontal="center" vertical="center"/>
      <protection/>
    </xf>
    <xf numFmtId="0" fontId="0" fillId="0" borderId="110" xfId="0" applyBorder="1" applyAlignment="1">
      <alignment horizontal="center" vertical="center"/>
    </xf>
    <xf numFmtId="180" fontId="9" fillId="0" borderId="62" xfId="92" applyNumberFormat="1" applyFont="1" applyFill="1" applyBorder="1" applyAlignment="1">
      <alignment horizontal="center" vertical="center" wrapText="1"/>
      <protection/>
    </xf>
    <xf numFmtId="0" fontId="7" fillId="0" borderId="64" xfId="0" applyFont="1" applyBorder="1" applyAlignment="1">
      <alignment horizontal="center" vertical="center" wrapText="1"/>
    </xf>
    <xf numFmtId="49" fontId="108" fillId="0" borderId="21" xfId="78" applyNumberFormat="1" applyFont="1" applyBorder="1" applyAlignment="1">
      <alignment horizontal="center" vertical="center"/>
      <protection/>
    </xf>
    <xf numFmtId="0" fontId="0" fillId="0" borderId="0" xfId="73" applyFont="1" applyAlignment="1">
      <alignment horizontal="center"/>
      <protection/>
    </xf>
    <xf numFmtId="0" fontId="0" fillId="0" borderId="0" xfId="73" applyFont="1" applyAlignment="1">
      <alignment horizontal="center"/>
      <protection/>
    </xf>
    <xf numFmtId="0" fontId="108" fillId="0" borderId="57" xfId="78" applyFont="1" applyBorder="1" applyAlignment="1">
      <alignment horizontal="center" vertical="center"/>
      <protection/>
    </xf>
    <xf numFmtId="0" fontId="108" fillId="0" borderId="26" xfId="78" applyFont="1" applyBorder="1" applyAlignment="1">
      <alignment horizontal="center" vertical="center"/>
      <protection/>
    </xf>
    <xf numFmtId="0" fontId="108" fillId="0" borderId="27" xfId="78" applyFont="1" applyBorder="1" applyAlignment="1">
      <alignment horizontal="center" vertical="center"/>
      <protection/>
    </xf>
    <xf numFmtId="49" fontId="9" fillId="0" borderId="21" xfId="73" applyNumberFormat="1" applyBorder="1" applyAlignment="1">
      <alignment horizontal="center" vertical="center" wrapText="1"/>
      <protection/>
    </xf>
    <xf numFmtId="49" fontId="9" fillId="0" borderId="22" xfId="73" applyNumberFormat="1" applyBorder="1" applyAlignment="1">
      <alignment horizontal="center" vertical="center" wrapText="1"/>
      <protection/>
    </xf>
    <xf numFmtId="49" fontId="9" fillId="0" borderId="10" xfId="73" applyNumberFormat="1" applyBorder="1" applyAlignment="1">
      <alignment horizontal="center" vertical="center" wrapText="1"/>
      <protection/>
    </xf>
    <xf numFmtId="0" fontId="0" fillId="0" borderId="20" xfId="0" applyBorder="1" applyAlignment="1">
      <alignment horizontal="center" vertical="center" wrapText="1"/>
    </xf>
    <xf numFmtId="241" fontId="9" fillId="0" borderId="12" xfId="83" applyNumberFormat="1" applyFont="1" applyFill="1" applyBorder="1" applyAlignment="1">
      <alignment horizontal="center" vertical="center"/>
      <protection/>
    </xf>
    <xf numFmtId="0" fontId="115" fillId="0" borderId="0" xfId="71" applyFont="1" applyAlignment="1">
      <alignment horizontal="center" vertical="center"/>
      <protection/>
    </xf>
    <xf numFmtId="0" fontId="9" fillId="0" borderId="0" xfId="71" applyFont="1" applyBorder="1" applyAlignment="1">
      <alignment horizontal="right" vertical="center"/>
      <protection/>
    </xf>
    <xf numFmtId="0" fontId="36" fillId="0" borderId="0" xfId="71" applyFont="1" applyBorder="1" applyAlignment="1">
      <alignment horizontal="right" vertical="center"/>
      <protection/>
    </xf>
    <xf numFmtId="49" fontId="106" fillId="0" borderId="27" xfId="78" applyNumberFormat="1" applyFont="1" applyBorder="1" applyAlignment="1">
      <alignment horizontal="center" vertical="center"/>
      <protection/>
    </xf>
    <xf numFmtId="49" fontId="106" fillId="0" borderId="21" xfId="78" applyNumberFormat="1" applyFont="1" applyBorder="1" applyAlignment="1">
      <alignment horizontal="center" vertical="center"/>
      <protection/>
    </xf>
    <xf numFmtId="49" fontId="106" fillId="0" borderId="22" xfId="78" applyNumberFormat="1" applyFont="1" applyBorder="1" applyAlignment="1">
      <alignment horizontal="center" vertical="center"/>
      <protection/>
    </xf>
    <xf numFmtId="49" fontId="106" fillId="0" borderId="57" xfId="78" applyNumberFormat="1" applyFont="1" applyBorder="1" applyAlignment="1">
      <alignment horizontal="center" vertical="center"/>
      <protection/>
    </xf>
    <xf numFmtId="49" fontId="106" fillId="0" borderId="18" xfId="78" applyNumberFormat="1" applyFont="1" applyBorder="1" applyAlignment="1">
      <alignment horizontal="center" vertical="center"/>
      <protection/>
    </xf>
    <xf numFmtId="49" fontId="106" fillId="0" borderId="17" xfId="78" applyNumberFormat="1" applyFont="1" applyBorder="1" applyAlignment="1">
      <alignment horizontal="center" vertical="center"/>
      <protection/>
    </xf>
    <xf numFmtId="49" fontId="106" fillId="0" borderId="10" xfId="78" applyNumberFormat="1" applyFont="1" applyBorder="1" applyAlignment="1">
      <alignment horizontal="center" vertical="center" wrapText="1"/>
      <protection/>
    </xf>
    <xf numFmtId="49" fontId="106" fillId="0" borderId="11" xfId="78" applyNumberFormat="1" applyFont="1" applyBorder="1" applyAlignment="1">
      <alignment horizontal="center" vertical="center" wrapText="1"/>
      <protection/>
    </xf>
    <xf numFmtId="49" fontId="106" fillId="0" borderId="21" xfId="78" applyNumberFormat="1" applyFont="1" applyBorder="1" applyAlignment="1">
      <alignment horizontal="center" vertical="center" wrapText="1"/>
      <protection/>
    </xf>
    <xf numFmtId="49" fontId="106" fillId="0" borderId="22" xfId="78" applyNumberFormat="1" applyFont="1" applyBorder="1" applyAlignment="1">
      <alignment horizontal="center" vertical="center" wrapText="1"/>
      <protection/>
    </xf>
    <xf numFmtId="0" fontId="106" fillId="0" borderId="13" xfId="71" applyFont="1" applyBorder="1" applyAlignment="1">
      <alignment horizontal="left" vertical="center" indent="1"/>
      <protection/>
    </xf>
    <xf numFmtId="0" fontId="106" fillId="0" borderId="17" xfId="71" applyFont="1" applyBorder="1" applyAlignment="1">
      <alignment horizontal="left" vertical="center" indent="1"/>
      <protection/>
    </xf>
    <xf numFmtId="49" fontId="108" fillId="0" borderId="20" xfId="78" applyNumberFormat="1" applyFont="1" applyBorder="1" applyAlignment="1">
      <alignment horizontal="center" vertical="center" wrapText="1"/>
      <protection/>
    </xf>
    <xf numFmtId="0" fontId="106" fillId="0" borderId="20" xfId="71" applyFont="1" applyBorder="1" applyAlignment="1">
      <alignment horizontal="left" vertical="center"/>
      <protection/>
    </xf>
    <xf numFmtId="0" fontId="106" fillId="0" borderId="18" xfId="71" applyFont="1" applyBorder="1" applyAlignment="1">
      <alignment horizontal="left" vertical="center"/>
      <protection/>
    </xf>
    <xf numFmtId="0" fontId="106" fillId="0" borderId="0" xfId="71" applyFont="1" applyBorder="1" applyAlignment="1">
      <alignment horizontal="left" vertical="center"/>
      <protection/>
    </xf>
    <xf numFmtId="0" fontId="106" fillId="0" borderId="15" xfId="71" applyFont="1" applyBorder="1" applyAlignment="1">
      <alignment horizontal="left" vertical="center"/>
      <protection/>
    </xf>
    <xf numFmtId="0" fontId="106" fillId="0" borderId="13" xfId="71" applyFont="1" applyBorder="1" applyAlignment="1">
      <alignment horizontal="left" vertical="center" wrapText="1"/>
      <protection/>
    </xf>
    <xf numFmtId="0" fontId="106" fillId="0" borderId="17" xfId="71" applyFont="1" applyBorder="1" applyAlignment="1">
      <alignment horizontal="left" vertical="center"/>
      <protection/>
    </xf>
    <xf numFmtId="49" fontId="108" fillId="0" borderId="57" xfId="78" applyNumberFormat="1" applyFont="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115" fillId="0" borderId="0" xfId="95" applyFont="1" applyAlignment="1">
      <alignment horizontal="center" vertical="center"/>
      <protection/>
    </xf>
    <xf numFmtId="0" fontId="108" fillId="0" borderId="13" xfId="95" applyFont="1" applyBorder="1" applyAlignment="1">
      <alignment horizontal="right" vertical="center"/>
      <protection/>
    </xf>
    <xf numFmtId="0" fontId="108" fillId="0" borderId="10" xfId="95" applyFont="1" applyBorder="1" applyAlignment="1">
      <alignment horizontal="center" vertical="center" wrapText="1"/>
      <protection/>
    </xf>
    <xf numFmtId="0" fontId="108" fillId="0" borderId="12" xfId="74" applyFont="1" applyBorder="1" applyAlignment="1">
      <alignment horizontal="center" vertical="center" wrapText="1"/>
      <protection/>
    </xf>
    <xf numFmtId="0" fontId="108" fillId="0" borderId="11" xfId="74" applyFont="1" applyBorder="1" applyAlignment="1">
      <alignment horizontal="center" vertical="center" wrapText="1"/>
      <protection/>
    </xf>
    <xf numFmtId="0" fontId="108" fillId="0" borderId="57" xfId="95" applyFont="1" applyBorder="1" applyAlignment="1">
      <alignment horizontal="center" vertical="center"/>
      <protection/>
    </xf>
    <xf numFmtId="0" fontId="108" fillId="0" borderId="26" xfId="74" applyFont="1" applyBorder="1" applyAlignment="1">
      <alignment vertical="center"/>
      <protection/>
    </xf>
    <xf numFmtId="0" fontId="108" fillId="0" borderId="62" xfId="95" applyFont="1" applyBorder="1" applyAlignment="1">
      <alignment horizontal="center" vertical="center"/>
      <protection/>
    </xf>
    <xf numFmtId="0" fontId="108" fillId="0" borderId="63" xfId="95" applyFont="1" applyBorder="1" applyAlignment="1">
      <alignment horizontal="center" vertical="center"/>
      <protection/>
    </xf>
    <xf numFmtId="0" fontId="108" fillId="0" borderId="64" xfId="95" applyFont="1" applyBorder="1" applyAlignment="1">
      <alignment horizontal="center" vertical="center"/>
      <protection/>
    </xf>
    <xf numFmtId="0" fontId="108" fillId="0" borderId="21" xfId="95" applyFont="1" applyBorder="1" applyAlignment="1">
      <alignment horizontal="center" vertical="center"/>
      <protection/>
    </xf>
    <xf numFmtId="0" fontId="108" fillId="0" borderId="14" xfId="95" applyFont="1" applyBorder="1" applyAlignment="1">
      <alignment horizontal="center" vertical="center"/>
      <protection/>
    </xf>
    <xf numFmtId="0" fontId="108" fillId="0" borderId="22" xfId="95" applyFont="1" applyBorder="1" applyAlignment="1">
      <alignment horizontal="center" vertical="center"/>
      <protection/>
    </xf>
    <xf numFmtId="0" fontId="108" fillId="0" borderId="19" xfId="95" applyFont="1" applyBorder="1" applyAlignment="1">
      <alignment horizontal="distributed" vertical="center"/>
      <protection/>
    </xf>
    <xf numFmtId="0" fontId="108" fillId="0" borderId="0" xfId="95" applyFont="1" applyBorder="1" applyAlignment="1">
      <alignment horizontal="distributed" vertical="center"/>
      <protection/>
    </xf>
    <xf numFmtId="0" fontId="108" fillId="0" borderId="14" xfId="74" applyFont="1" applyBorder="1" applyAlignment="1">
      <alignment vertical="center"/>
      <protection/>
    </xf>
    <xf numFmtId="0" fontId="108" fillId="0" borderId="22" xfId="74" applyFont="1" applyBorder="1" applyAlignment="1">
      <alignment vertical="center"/>
      <protection/>
    </xf>
    <xf numFmtId="0" fontId="108" fillId="0" borderId="32" xfId="95" applyFont="1" applyBorder="1" applyAlignment="1">
      <alignment horizontal="distributed" vertical="center"/>
      <protection/>
    </xf>
    <xf numFmtId="0" fontId="108" fillId="0" borderId="68" xfId="95" applyFont="1" applyBorder="1" applyAlignment="1">
      <alignment horizontal="distributed" vertical="center"/>
      <protection/>
    </xf>
    <xf numFmtId="0" fontId="108" fillId="0" borderId="66" xfId="95" applyFont="1" applyBorder="1" applyAlignment="1">
      <alignment horizontal="distributed" vertical="center"/>
      <protection/>
    </xf>
    <xf numFmtId="0" fontId="108" fillId="0" borderId="31" xfId="95" applyFont="1" applyBorder="1" applyAlignment="1">
      <alignment horizontal="distributed" vertical="center"/>
      <protection/>
    </xf>
    <xf numFmtId="0" fontId="108" fillId="0" borderId="31" xfId="95" applyFont="1" applyFill="1" applyBorder="1" applyAlignment="1">
      <alignment horizontal="distributed" vertical="center"/>
      <protection/>
    </xf>
    <xf numFmtId="0" fontId="108" fillId="0" borderId="0" xfId="95" applyFont="1" applyFill="1" applyBorder="1" applyAlignment="1">
      <alignment horizontal="distributed" vertical="center"/>
      <protection/>
    </xf>
    <xf numFmtId="0" fontId="108" fillId="36" borderId="68" xfId="95" applyFont="1" applyFill="1" applyBorder="1" applyAlignment="1">
      <alignment horizontal="distributed" vertical="center"/>
      <protection/>
    </xf>
    <xf numFmtId="0" fontId="108" fillId="36" borderId="66" xfId="95" applyFont="1" applyFill="1" applyBorder="1" applyAlignment="1">
      <alignment horizontal="distributed" vertical="center"/>
      <protection/>
    </xf>
    <xf numFmtId="0" fontId="108" fillId="0" borderId="31" xfId="95" applyFont="1" applyBorder="1" applyAlignment="1" quotePrefix="1">
      <alignment horizontal="distributed" vertical="center"/>
      <protection/>
    </xf>
    <xf numFmtId="0" fontId="108" fillId="0" borderId="0" xfId="95" applyFont="1" applyBorder="1" applyAlignment="1" quotePrefix="1">
      <alignment horizontal="distributed" vertical="center"/>
      <protection/>
    </xf>
    <xf numFmtId="251" fontId="108" fillId="0" borderId="57" xfId="95" applyNumberFormat="1" applyFont="1" applyFill="1" applyBorder="1" applyAlignment="1">
      <alignment horizontal="center" vertical="center" wrapText="1"/>
      <protection/>
    </xf>
    <xf numFmtId="251" fontId="108" fillId="0" borderId="26" xfId="95" applyNumberFormat="1" applyFont="1" applyFill="1" applyBorder="1" applyAlignment="1">
      <alignment horizontal="center" vertical="center" wrapText="1"/>
      <protection/>
    </xf>
    <xf numFmtId="251" fontId="108" fillId="0" borderId="20" xfId="95" applyNumberFormat="1" applyFont="1" applyFill="1" applyBorder="1" applyAlignment="1">
      <alignment horizontal="center" vertical="center" wrapText="1"/>
      <protection/>
    </xf>
    <xf numFmtId="251" fontId="108" fillId="0" borderId="18" xfId="95" applyNumberFormat="1" applyFont="1" applyFill="1" applyBorder="1" applyAlignment="1">
      <alignment horizontal="center" vertical="center" wrapText="1"/>
      <protection/>
    </xf>
    <xf numFmtId="0" fontId="108" fillId="0" borderId="67" xfId="95" applyFont="1" applyBorder="1" applyAlignment="1">
      <alignment horizontal="distributed" vertical="center"/>
      <protection/>
    </xf>
    <xf numFmtId="0" fontId="108" fillId="0" borderId="20" xfId="95" applyFont="1" applyBorder="1" applyAlignment="1">
      <alignment horizontal="distributed" vertical="center"/>
      <protection/>
    </xf>
    <xf numFmtId="0" fontId="108" fillId="0" borderId="13" xfId="95" applyFont="1" applyBorder="1" applyAlignment="1">
      <alignment horizontal="distributed" vertical="center"/>
      <protection/>
    </xf>
    <xf numFmtId="0" fontId="116" fillId="34" borderId="0" xfId="95" applyFont="1" applyFill="1" applyBorder="1" applyAlignment="1">
      <alignment horizontal="distributed"/>
      <protection/>
    </xf>
    <xf numFmtId="0" fontId="108" fillId="0" borderId="0" xfId="95" applyFont="1" applyBorder="1" applyAlignment="1">
      <alignment horizontal="left" vertical="center" wrapText="1"/>
      <protection/>
    </xf>
    <xf numFmtId="0" fontId="108" fillId="0" borderId="89" xfId="95" applyFont="1" applyBorder="1" applyAlignment="1">
      <alignment horizontal="distributed" vertical="center"/>
      <protection/>
    </xf>
    <xf numFmtId="0" fontId="0" fillId="37" borderId="0" xfId="0" applyFill="1" applyAlignment="1">
      <alignment horizontal="center" vertical="center"/>
    </xf>
    <xf numFmtId="0" fontId="0" fillId="34" borderId="0" xfId="0" applyFont="1" applyFill="1" applyAlignment="1">
      <alignment horizontal="center" vertical="center"/>
    </xf>
    <xf numFmtId="0" fontId="9" fillId="0" borderId="13" xfId="74" applyFont="1" applyBorder="1" applyAlignment="1">
      <alignment horizontal="right" vertical="center"/>
      <protection/>
    </xf>
    <xf numFmtId="0" fontId="0" fillId="0" borderId="26" xfId="74" applyBorder="1" applyAlignment="1">
      <alignment horizontal="center" vertical="center"/>
      <protection/>
    </xf>
    <xf numFmtId="0" fontId="0" fillId="0" borderId="27" xfId="74" applyBorder="1" applyAlignment="1">
      <alignment horizontal="center" vertical="center"/>
      <protection/>
    </xf>
    <xf numFmtId="0" fontId="0" fillId="0" borderId="57" xfId="74" applyBorder="1" applyAlignment="1">
      <alignment horizontal="center" vertical="center" wrapText="1"/>
      <protection/>
    </xf>
    <xf numFmtId="0" fontId="0" fillId="0" borderId="26" xfId="74" applyBorder="1" applyAlignment="1">
      <alignment horizontal="center" vertical="center" wrapText="1"/>
      <protection/>
    </xf>
    <xf numFmtId="0" fontId="0" fillId="0" borderId="27" xfId="74" applyBorder="1" applyAlignment="1">
      <alignment horizontal="center" vertical="center" wrapText="1"/>
      <protection/>
    </xf>
    <xf numFmtId="0" fontId="118" fillId="0" borderId="57" xfId="71" applyFont="1" applyFill="1" applyBorder="1" applyAlignment="1">
      <alignment horizontal="center" vertical="center" wrapText="1"/>
      <protection/>
    </xf>
    <xf numFmtId="0" fontId="106" fillId="0" borderId="0" xfId="78" applyFont="1" applyAlignment="1">
      <alignment horizontal="center" vertical="center"/>
      <protection/>
    </xf>
    <xf numFmtId="0" fontId="118" fillId="0" borderId="0" xfId="78" applyFont="1" applyAlignment="1">
      <alignment horizontal="center"/>
      <protection/>
    </xf>
    <xf numFmtId="0" fontId="44" fillId="0" borderId="0" xfId="0" applyFont="1" applyAlignment="1">
      <alignment horizontal="center"/>
    </xf>
    <xf numFmtId="49" fontId="118" fillId="0" borderId="57" xfId="78" applyNumberFormat="1" applyFont="1" applyBorder="1" applyAlignment="1">
      <alignment horizontal="center" vertical="center"/>
      <protection/>
    </xf>
    <xf numFmtId="49" fontId="118" fillId="0" borderId="26" xfId="78" applyNumberFormat="1" applyFont="1" applyBorder="1" applyAlignment="1">
      <alignment horizontal="center" vertical="center"/>
      <protection/>
    </xf>
    <xf numFmtId="49" fontId="118" fillId="0" borderId="27" xfId="78" applyNumberFormat="1" applyFont="1" applyBorder="1" applyAlignment="1">
      <alignment horizontal="center" vertical="center"/>
      <protection/>
    </xf>
    <xf numFmtId="49" fontId="118" fillId="0" borderId="12" xfId="78" applyNumberFormat="1" applyFont="1" applyBorder="1" applyAlignment="1">
      <alignment horizontal="center" vertical="center" wrapText="1"/>
      <protection/>
    </xf>
    <xf numFmtId="49" fontId="118" fillId="0" borderId="0" xfId="78" applyNumberFormat="1" applyFont="1" applyBorder="1" applyAlignment="1">
      <alignment horizontal="center" vertical="center" wrapText="1"/>
      <protection/>
    </xf>
    <xf numFmtId="49" fontId="118" fillId="0" borderId="15" xfId="78" applyNumberFormat="1" applyFont="1" applyBorder="1" applyAlignment="1">
      <alignment horizontal="center" vertical="center" wrapText="1"/>
      <protection/>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2 2 2" xfId="53"/>
    <cellStyle name="桁区切り 2 3" xfId="54"/>
    <cellStyle name="桁区切り 3" xfId="55"/>
    <cellStyle name="桁区切り 3 2" xfId="56"/>
    <cellStyle name="桁区切り 3 3"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2 2" xfId="72"/>
    <cellStyle name="標準 2 3" xfId="73"/>
    <cellStyle name="標準 2 4" xfId="74"/>
    <cellStyle name="標準 3" xfId="75"/>
    <cellStyle name="標準 3 2" xfId="76"/>
    <cellStyle name="標準 3 3" xfId="77"/>
    <cellStyle name="標準 4" xfId="78"/>
    <cellStyle name="標準 6" xfId="79"/>
    <cellStyle name="標準_○概況表（患者票・病院）" xfId="80"/>
    <cellStyle name="標準_○対前年表 (2)" xfId="81"/>
    <cellStyle name="標準_⑨統計表（医療施設＋病院）" xfId="82"/>
    <cellStyle name="標準_hyou" xfId="83"/>
    <cellStyle name="標準_印刷原稿図01" xfId="84"/>
    <cellStyle name="標準_印刷原稿図02" xfId="85"/>
    <cellStyle name="標準_概況表（患者票・病院）" xfId="86"/>
    <cellStyle name="標準_概況表（病院報告）" xfId="87"/>
    <cellStyle name="標準_死亡８表_第４表　性別にみた死因順位（第１０位まで）" xfId="88"/>
    <cellStyle name="標準_小児科・産婦人科・療養病床年次推移" xfId="89"/>
    <cellStyle name="標準_小児科・産婦人科・療養病床年次推移 2" xfId="90"/>
    <cellStyle name="標準_統計表" xfId="91"/>
    <cellStyle name="標準_表・図" xfId="92"/>
    <cellStyle name="標準_表・図(訂正版H17.8.26 )" xfId="93"/>
    <cellStyle name="標準_表1・図～" xfId="94"/>
    <cellStyle name="標準_表１１" xfId="95"/>
    <cellStyle name="標準_病院病床規模別動態状況" xfId="96"/>
    <cellStyle name="標準_病院報告１４概況（統計表）" xfId="97"/>
    <cellStyle name="Followed Hyperlink" xfId="98"/>
    <cellStyle name="良い"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A6CAF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dropLines>
          <c:spPr>
            <a:ln w="12700">
              <a:solidFill>
                <a:srgbClr val="000000"/>
              </a:solidFill>
              <a:prstDash val="sysDot"/>
            </a:ln>
          </c:spPr>
        </c:dropLines>
        <c:axId val="10883149"/>
        <c:axId val="30839478"/>
      </c:areaChart>
      <c:catAx>
        <c:axId val="10883149"/>
        <c:scaling>
          <c:orientation val="minMax"/>
        </c:scaling>
        <c:axPos val="b"/>
        <c:title>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病　床　規　模</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1380000"/>
          <a:lstStyle/>
          <a:p>
            <a:pPr>
              <a:defRPr lang="en-US" cap="none" sz="100" b="0" i="0" u="none" baseline="0">
                <a:solidFill>
                  <a:srgbClr val="000000"/>
                </a:solidFill>
                <a:latin typeface="ＭＳ Ｐゴシック"/>
                <a:ea typeface="ＭＳ Ｐゴシック"/>
                <a:cs typeface="ＭＳ Ｐゴシック"/>
              </a:defRPr>
            </a:pPr>
          </a:p>
        </c:txPr>
        <c:crossAx val="30839478"/>
        <c:crossesAt val="0"/>
        <c:auto val="1"/>
        <c:lblOffset val="100"/>
        <c:tickLblSkip val="1"/>
        <c:noMultiLvlLbl val="0"/>
      </c:catAx>
      <c:valAx>
        <c:axId val="30839478"/>
        <c:scaling>
          <c:orientation val="minMax"/>
          <c:max val="100"/>
        </c:scaling>
        <c:axPos val="l"/>
        <c:title>
          <c:tx>
            <c:rich>
              <a:bodyPr vert="horz" rot="0" anchor="ctr"/>
              <a:lstStyle/>
              <a:p>
                <a:pPr algn="ctr">
                  <a:defRPr/>
                </a:pPr>
                <a:r>
                  <a:rPr lang="en-US" cap="none" sz="100" b="0" i="0" u="none" baseline="0">
                    <a:solidFill>
                      <a:srgbClr val="000000"/>
                    </a:solidFill>
                  </a:rPr>
                  <a:t> </a:t>
                </a:r>
                <a:r>
                  <a:rPr lang="en-US" cap="none" sz="100" b="0" i="0" u="none" baseline="0">
                    <a:solidFill>
                      <a:srgbClr val="000000"/>
                    </a:solidFill>
                  </a:rPr>
                  <a:t>％</a:t>
                </a:r>
              </a:p>
            </c:rich>
          </c:tx>
          <c:layout/>
          <c:overlay val="0"/>
          <c:spPr>
            <a:noFill/>
            <a:ln w="3175">
              <a:noFill/>
            </a:ln>
          </c:spPr>
        </c:title>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crossAx val="10883149"/>
        <c:crossesAt val="1"/>
        <c:crossBetween val="midCat"/>
        <c:dispUnits/>
        <c:majorUnit val="1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pattFill prst="dkUpDiag">
              <a:fgClr>
                <a:srgbClr val="C0C0C0"/>
              </a:fgClr>
              <a:bgClr>
                <a:srgbClr val="969696"/>
              </a:bgClr>
            </a:pattFill>
            <a:ln w="12700">
              <a:solidFill>
                <a:srgbClr val="000000"/>
              </a:solidFill>
            </a:ln>
          </c:spPr>
          <c:invertIfNegative val="0"/>
          <c:extLst>
            <c:ext xmlns:c14="http://schemas.microsoft.com/office/drawing/2007/8/2/chart" uri="{6F2FDCE9-48DA-4B69-8628-5D25D57E5C99}">
              <c14:invertSolidFillFmt>
                <c14:spPr>
                  <a:solidFill>
                    <a:srgbClr val="969696"/>
                  </a:solidFill>
                </c14:spPr>
              </c14:invertSolidFillFmt>
            </c:ext>
          </c:extLst>
          <c:val>
            <c:numLit>
              <c:ptCount val="1"/>
              <c:pt idx="0">
                <c:v>0</c:v>
              </c:pt>
            </c:numLit>
          </c:val>
        </c:ser>
        <c:ser>
          <c:idx val="2"/>
          <c:order val="2"/>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9119847"/>
        <c:axId val="14969760"/>
      </c:barChart>
      <c:catAx>
        <c:axId val="91198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14969760"/>
        <c:crosses val="autoZero"/>
        <c:auto val="1"/>
        <c:lblOffset val="100"/>
        <c:tickLblSkip val="1"/>
        <c:noMultiLvlLbl val="0"/>
      </c:catAx>
      <c:valAx>
        <c:axId val="14969760"/>
        <c:scaling>
          <c:orientation val="minMax"/>
        </c:scaling>
        <c:axPos val="l"/>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9119847"/>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spPr>
            <a:solidFill>
              <a:srgbClr val="A6CAF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val>
            <c:numLit>
              <c:ptCount val="1"/>
              <c:pt idx="0">
                <c:v>0</c:v>
              </c:pt>
            </c:numLit>
          </c:val>
        </c:ser>
        <c:dropLines>
          <c:spPr>
            <a:ln w="12700">
              <a:solidFill>
                <a:srgbClr val="000000"/>
              </a:solidFill>
              <a:prstDash val="sysDot"/>
            </a:ln>
          </c:spPr>
        </c:dropLines>
        <c:axId val="510113"/>
        <c:axId val="4591018"/>
      </c:areaChart>
      <c:catAx>
        <c:axId val="510113"/>
        <c:scaling>
          <c:orientation val="minMax"/>
        </c:scaling>
        <c:axPos val="b"/>
        <c:title>
          <c:tx>
            <c:rich>
              <a:bodyPr vert="horz" rot="0" anchor="ctr"/>
              <a:lstStyle/>
              <a:p>
                <a:pPr algn="ctr">
                  <a:defRPr/>
                </a:pPr>
                <a:r>
                  <a:rPr lang="en-US" cap="none" sz="100" b="0" i="0" u="none" baseline="0">
                    <a:solidFill>
                      <a:srgbClr val="000000"/>
                    </a:solidFill>
                    <a:latin typeface="ＭＳ Ｐゴシック"/>
                    <a:ea typeface="ＭＳ Ｐゴシック"/>
                    <a:cs typeface="ＭＳ Ｐゴシック"/>
                  </a:rPr>
                  <a:t>病　床　規　模</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1380000"/>
          <a:lstStyle/>
          <a:p>
            <a:pPr>
              <a:defRPr lang="en-US" cap="none" sz="100" b="0" i="0" u="none" baseline="0">
                <a:solidFill>
                  <a:srgbClr val="000000"/>
                </a:solidFill>
                <a:latin typeface="ＭＳ Ｐゴシック"/>
                <a:ea typeface="ＭＳ Ｐゴシック"/>
                <a:cs typeface="ＭＳ Ｐゴシック"/>
              </a:defRPr>
            </a:pPr>
          </a:p>
        </c:txPr>
        <c:crossAx val="4591018"/>
        <c:crossesAt val="0"/>
        <c:auto val="1"/>
        <c:lblOffset val="100"/>
        <c:tickLblSkip val="1"/>
        <c:noMultiLvlLbl val="0"/>
      </c:catAx>
      <c:valAx>
        <c:axId val="4591018"/>
        <c:scaling>
          <c:orientation val="minMax"/>
          <c:max val="100"/>
        </c:scaling>
        <c:axPos val="l"/>
        <c:title>
          <c:tx>
            <c:rich>
              <a:bodyPr vert="horz" rot="0" anchor="ctr"/>
              <a:lstStyle/>
              <a:p>
                <a:pPr algn="ctr">
                  <a:defRPr/>
                </a:pPr>
                <a:r>
                  <a:rPr lang="en-US" cap="none" sz="100" b="0" i="0" u="none" baseline="0">
                    <a:solidFill>
                      <a:srgbClr val="000000"/>
                    </a:solidFill>
                  </a:rPr>
                  <a:t> </a:t>
                </a:r>
                <a:r>
                  <a:rPr lang="en-US" cap="none" sz="100" b="0" i="0" u="none" baseline="0">
                    <a:solidFill>
                      <a:srgbClr val="000000"/>
                    </a:solidFill>
                  </a:rPr>
                  <a:t>％</a:t>
                </a:r>
              </a:p>
            </c:rich>
          </c:tx>
          <c:layout/>
          <c:overlay val="0"/>
          <c:spPr>
            <a:noFill/>
            <a:ln w="3175">
              <a:noFill/>
            </a:ln>
          </c:spPr>
        </c:title>
        <c:majorGridlines>
          <c:spPr>
            <a:ln w="3175">
              <a:solidFill>
                <a:srgbClr val="000000"/>
              </a:solidFill>
              <a:prstDash val="sysDot"/>
            </a:ln>
          </c:spPr>
        </c:majorGridlines>
        <c:delete val="0"/>
        <c:numFmt formatCode="0_ " sourceLinked="0"/>
        <c:majorTickMark val="in"/>
        <c:minorTickMark val="none"/>
        <c:tickLblPos val="nextTo"/>
        <c:spPr>
          <a:ln w="3175">
            <a:solidFill>
              <a:srgbClr val="000000"/>
            </a:solidFill>
          </a:ln>
        </c:spPr>
        <c:crossAx val="510113"/>
        <c:crossesAt val="1"/>
        <c:crossBetween val="midCat"/>
        <c:dispUnits/>
        <c:majorUnit val="1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pattFill prst="dkUpDiag">
              <a:fgClr>
                <a:srgbClr val="C0C0C0"/>
              </a:fgClr>
              <a:bgClr>
                <a:srgbClr val="969696"/>
              </a:bgClr>
            </a:pattFill>
            <a:ln w="12700">
              <a:solidFill>
                <a:srgbClr val="000000"/>
              </a:solidFill>
            </a:ln>
          </c:spPr>
          <c:invertIfNegative val="0"/>
          <c:extLst>
            <c:ext xmlns:c14="http://schemas.microsoft.com/office/drawing/2007/8/2/chart" uri="{6F2FDCE9-48DA-4B69-8628-5D25D57E5C99}">
              <c14:invertSolidFillFmt>
                <c14:spPr>
                  <a:solidFill>
                    <a:srgbClr val="969696"/>
                  </a:solidFill>
                </c14:spPr>
              </c14:invertSolidFillFmt>
            </c:ext>
          </c:extLst>
          <c:val>
            <c:numLit>
              <c:ptCount val="1"/>
              <c:pt idx="0">
                <c:v>0</c:v>
              </c:pt>
            </c:numLit>
          </c:val>
        </c:ser>
        <c:ser>
          <c:idx val="2"/>
          <c:order val="2"/>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1319163"/>
        <c:axId val="36328148"/>
      </c:barChart>
      <c:catAx>
        <c:axId val="413191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6328148"/>
        <c:crosses val="autoZero"/>
        <c:auto val="1"/>
        <c:lblOffset val="100"/>
        <c:tickLblSkip val="1"/>
        <c:noMultiLvlLbl val="0"/>
      </c:catAx>
      <c:valAx>
        <c:axId val="36328148"/>
        <c:scaling>
          <c:orientation val="minMax"/>
        </c:scaling>
        <c:axPos val="l"/>
        <c:majorGridlines>
          <c:spPr>
            <a:ln w="3175">
              <a:solidFill>
                <a:srgbClr val="000000"/>
              </a:solidFill>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41319163"/>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6.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37</xdr:row>
      <xdr:rowOff>47625</xdr:rowOff>
    </xdr:from>
    <xdr:to>
      <xdr:col>11</xdr:col>
      <xdr:colOff>266700</xdr:colOff>
      <xdr:row>39</xdr:row>
      <xdr:rowOff>152400</xdr:rowOff>
    </xdr:to>
    <xdr:sp>
      <xdr:nvSpPr>
        <xdr:cNvPr id="1" name="大かっこ 6"/>
        <xdr:cNvSpPr>
          <a:spLocks/>
        </xdr:cNvSpPr>
      </xdr:nvSpPr>
      <xdr:spPr>
        <a:xfrm>
          <a:off x="6391275" y="7067550"/>
          <a:ext cx="2095500" cy="504825"/>
        </a:xfrm>
        <a:prstGeom prst="bracketPair">
          <a:avLst>
            <a:gd name="adj" fmla="val -37680"/>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29</xdr:row>
      <xdr:rowOff>38100</xdr:rowOff>
    </xdr:from>
    <xdr:to>
      <xdr:col>10</xdr:col>
      <xdr:colOff>209550</xdr:colOff>
      <xdr:row>38</xdr:row>
      <xdr:rowOff>95250</xdr:rowOff>
    </xdr:to>
    <xdr:pic>
      <xdr:nvPicPr>
        <xdr:cNvPr id="1" name="図 1"/>
        <xdr:cNvPicPr preferRelativeResize="1">
          <a:picLocks noChangeAspect="1"/>
        </xdr:cNvPicPr>
      </xdr:nvPicPr>
      <xdr:blipFill>
        <a:blip r:embed="rId1"/>
        <a:stretch>
          <a:fillRect/>
        </a:stretch>
      </xdr:blipFill>
      <xdr:spPr>
        <a:xfrm>
          <a:off x="219075" y="6438900"/>
          <a:ext cx="8343900" cy="1676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64</xdr:row>
      <xdr:rowOff>123825</xdr:rowOff>
    </xdr:from>
    <xdr:to>
      <xdr:col>12</xdr:col>
      <xdr:colOff>428625</xdr:colOff>
      <xdr:row>74</xdr:row>
      <xdr:rowOff>0</xdr:rowOff>
    </xdr:to>
    <xdr:sp>
      <xdr:nvSpPr>
        <xdr:cNvPr id="1" name="Text Box 637"/>
        <xdr:cNvSpPr txBox="1">
          <a:spLocks noChangeArrowheads="1"/>
        </xdr:cNvSpPr>
      </xdr:nvSpPr>
      <xdr:spPr>
        <a:xfrm>
          <a:off x="6638925" y="15325725"/>
          <a:ext cx="3124200" cy="21621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「療養病床」は、平成</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年までは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「療養型病床群」であり、平成</a:t>
          </a:r>
          <a:r>
            <a:rPr lang="en-US" cap="none" sz="1050" b="0" i="0" u="none" baseline="0">
              <a:solidFill>
                <a:srgbClr val="000000"/>
              </a:solidFill>
              <a:latin typeface="ＭＳ Ｐゴシック"/>
              <a:ea typeface="ＭＳ Ｐゴシック"/>
              <a:cs typeface="ＭＳ Ｐゴシック"/>
            </a:rPr>
            <a:t>13</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14</a:t>
          </a:r>
          <a:r>
            <a:rPr lang="en-US" cap="none" sz="1050" b="0" i="0" u="none" baseline="0">
              <a:solidFill>
                <a:srgbClr val="000000"/>
              </a:solidFill>
              <a:latin typeface="ＭＳ Ｐゴシック"/>
              <a:ea typeface="ＭＳ Ｐゴシック"/>
              <a:cs typeface="ＭＳ Ｐゴシック"/>
            </a:rPr>
            <a:t>年は「療養病床」及び「経過的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旧療養型病床群」である。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 </a:t>
          </a:r>
          <a:r>
            <a:rPr lang="en-US" cap="none" sz="1050" b="0" i="0" u="none" baseline="0">
              <a:solidFill>
                <a:srgbClr val="000000"/>
              </a:solidFill>
              <a:latin typeface="ＭＳ Ｐゴシック"/>
              <a:ea typeface="ＭＳ Ｐゴシック"/>
              <a:cs typeface="ＭＳ Ｐゴシック"/>
            </a:rPr>
            <a:t>療養病床を有する病院については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ＭＳ Ｐゴシック"/>
              <a:ea typeface="ＭＳ Ｐゴシック"/>
              <a:cs typeface="ＭＳ Ｐゴシック"/>
            </a:rPr>
            <a:t>5</a:t>
          </a:r>
          <a:r>
            <a:rPr lang="en-US" cap="none" sz="1050" b="0" i="0" u="none" baseline="0">
              <a:solidFill>
                <a:srgbClr val="000000"/>
              </a:solidFill>
              <a:latin typeface="ＭＳ Ｐゴシック"/>
              <a:ea typeface="ＭＳ Ｐゴシック"/>
              <a:cs typeface="ＭＳ Ｐゴシック"/>
            </a:rPr>
            <a:t>年から、療養病床を有する一</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般診療所については平成</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年から、</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それぞれ把握している。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平成</a:t>
          </a:r>
          <a:r>
            <a:rPr lang="en-US" cap="none" sz="1050" b="0" i="0" u="none" baseline="0">
              <a:solidFill>
                <a:srgbClr val="000000"/>
              </a:solidFill>
              <a:latin typeface="ＭＳ Ｐゴシック"/>
              <a:ea typeface="ＭＳ Ｐゴシック"/>
              <a:cs typeface="ＭＳ Ｐゴシック"/>
            </a:rPr>
            <a:t>20</a:t>
          </a:r>
          <a:r>
            <a:rPr lang="en-US" cap="none" sz="1050" b="0" i="0" u="none" baseline="0">
              <a:solidFill>
                <a:srgbClr val="000000"/>
              </a:solidFill>
              <a:latin typeface="ＭＳ Ｐゴシック"/>
              <a:ea typeface="ＭＳ Ｐゴシック"/>
              <a:cs typeface="ＭＳ Ｐゴシック"/>
            </a:rPr>
            <a:t>年までの「一般診療所」には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「沖縄県における介輔診療所」を含む。</a:t>
          </a:r>
        </a:p>
      </xdr:txBody>
    </xdr:sp>
    <xdr:clientData/>
  </xdr:twoCellAnchor>
  <xdr:twoCellAnchor editAs="oneCell">
    <xdr:from>
      <xdr:col>1</xdr:col>
      <xdr:colOff>123825</xdr:colOff>
      <xdr:row>30</xdr:row>
      <xdr:rowOff>28575</xdr:rowOff>
    </xdr:from>
    <xdr:to>
      <xdr:col>12</xdr:col>
      <xdr:colOff>361950</xdr:colOff>
      <xdr:row>74</xdr:row>
      <xdr:rowOff>76200</xdr:rowOff>
    </xdr:to>
    <xdr:pic>
      <xdr:nvPicPr>
        <xdr:cNvPr id="2" name="図 2"/>
        <xdr:cNvPicPr preferRelativeResize="1">
          <a:picLocks noChangeAspect="1"/>
        </xdr:cNvPicPr>
      </xdr:nvPicPr>
      <xdr:blipFill>
        <a:blip r:embed="rId1"/>
        <a:stretch>
          <a:fillRect/>
        </a:stretch>
      </xdr:blipFill>
      <xdr:spPr>
        <a:xfrm>
          <a:off x="476250" y="7515225"/>
          <a:ext cx="9220200" cy="10048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36</xdr:row>
      <xdr:rowOff>0</xdr:rowOff>
    </xdr:from>
    <xdr:ext cx="76200" cy="219075"/>
    <xdr:sp fLocksText="0">
      <xdr:nvSpPr>
        <xdr:cNvPr id="1" name="Text Box 1"/>
        <xdr:cNvSpPr txBox="1">
          <a:spLocks noChangeArrowheads="1"/>
        </xdr:cNvSpPr>
      </xdr:nvSpPr>
      <xdr:spPr>
        <a:xfrm>
          <a:off x="4267200" y="7953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32</xdr:row>
      <xdr:rowOff>0</xdr:rowOff>
    </xdr:from>
    <xdr:ext cx="76200" cy="219075"/>
    <xdr:sp fLocksText="0">
      <xdr:nvSpPr>
        <xdr:cNvPr id="2" name="Text Box 1"/>
        <xdr:cNvSpPr txBox="1">
          <a:spLocks noChangeArrowheads="1"/>
        </xdr:cNvSpPr>
      </xdr:nvSpPr>
      <xdr:spPr>
        <a:xfrm>
          <a:off x="5229225" y="72294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228600</xdr:colOff>
      <xdr:row>27</xdr:row>
      <xdr:rowOff>95250</xdr:rowOff>
    </xdr:from>
    <xdr:to>
      <xdr:col>11</xdr:col>
      <xdr:colOff>762000</xdr:colOff>
      <xdr:row>60</xdr:row>
      <xdr:rowOff>104775</xdr:rowOff>
    </xdr:to>
    <xdr:pic>
      <xdr:nvPicPr>
        <xdr:cNvPr id="3" name="図 3"/>
        <xdr:cNvPicPr preferRelativeResize="1">
          <a:picLocks noChangeAspect="1"/>
        </xdr:cNvPicPr>
      </xdr:nvPicPr>
      <xdr:blipFill>
        <a:blip r:embed="rId1"/>
        <a:stretch>
          <a:fillRect/>
        </a:stretch>
      </xdr:blipFill>
      <xdr:spPr>
        <a:xfrm>
          <a:off x="228600" y="6353175"/>
          <a:ext cx="9153525" cy="6048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2</xdr:row>
      <xdr:rowOff>28575</xdr:rowOff>
    </xdr:from>
    <xdr:to>
      <xdr:col>26</xdr:col>
      <xdr:colOff>571500</xdr:colOff>
      <xdr:row>25</xdr:row>
      <xdr:rowOff>228600</xdr:rowOff>
    </xdr:to>
    <xdr:pic>
      <xdr:nvPicPr>
        <xdr:cNvPr id="1" name="図 5"/>
        <xdr:cNvPicPr preferRelativeResize="1">
          <a:picLocks noChangeAspect="1"/>
        </xdr:cNvPicPr>
      </xdr:nvPicPr>
      <xdr:blipFill>
        <a:blip r:embed="rId1"/>
        <a:stretch>
          <a:fillRect/>
        </a:stretch>
      </xdr:blipFill>
      <xdr:spPr>
        <a:xfrm>
          <a:off x="6667500" y="714375"/>
          <a:ext cx="11944350" cy="71437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2</xdr:row>
      <xdr:rowOff>85725</xdr:rowOff>
    </xdr:from>
    <xdr:to>
      <xdr:col>11</xdr:col>
      <xdr:colOff>200025</xdr:colOff>
      <xdr:row>16</xdr:row>
      <xdr:rowOff>171450</xdr:rowOff>
    </xdr:to>
    <xdr:pic>
      <xdr:nvPicPr>
        <xdr:cNvPr id="1" name="図 3"/>
        <xdr:cNvPicPr preferRelativeResize="1">
          <a:picLocks noChangeAspect="1"/>
        </xdr:cNvPicPr>
      </xdr:nvPicPr>
      <xdr:blipFill>
        <a:blip r:embed="rId1"/>
        <a:stretch>
          <a:fillRect/>
        </a:stretch>
      </xdr:blipFill>
      <xdr:spPr>
        <a:xfrm>
          <a:off x="4276725" y="438150"/>
          <a:ext cx="4467225" cy="4695825"/>
        </a:xfrm>
        <a:prstGeom prst="rect">
          <a:avLst/>
        </a:prstGeom>
        <a:noFill/>
        <a:ln w="9525" cmpd="sng">
          <a:noFill/>
        </a:ln>
      </xdr:spPr>
    </xdr:pic>
    <xdr:clientData/>
  </xdr:twoCellAnchor>
  <xdr:twoCellAnchor>
    <xdr:from>
      <xdr:col>5</xdr:col>
      <xdr:colOff>19050</xdr:colOff>
      <xdr:row>15</xdr:row>
      <xdr:rowOff>38100</xdr:rowOff>
    </xdr:from>
    <xdr:to>
      <xdr:col>10</xdr:col>
      <xdr:colOff>533400</xdr:colOff>
      <xdr:row>17</xdr:row>
      <xdr:rowOff>0</xdr:rowOff>
    </xdr:to>
    <xdr:sp>
      <xdr:nvSpPr>
        <xdr:cNvPr id="2" name="Text Box 293"/>
        <xdr:cNvSpPr txBox="1">
          <a:spLocks noChangeArrowheads="1"/>
        </xdr:cNvSpPr>
      </xdr:nvSpPr>
      <xdr:spPr>
        <a:xfrm>
          <a:off x="4448175" y="4657725"/>
          <a:ext cx="3943350" cy="485775"/>
        </a:xfrm>
        <a:prstGeom prst="rect">
          <a:avLst/>
        </a:prstGeom>
        <a:solidFill>
          <a:srgbClr val="FFFFFF"/>
        </a:solidFill>
        <a:ln w="9525" cmpd="sng">
          <a:noFill/>
        </a:ln>
      </xdr:spPr>
      <xdr:txBody>
        <a:bodyPr vertOverflow="clip" wrap="square" lIns="91440" tIns="27720" rIns="91440" bIns="27720"/>
        <a:p>
          <a:pPr algn="l">
            <a:defRPr/>
          </a:pPr>
          <a:r>
            <a:rPr lang="en-US" cap="none" sz="700" b="0" i="0" u="none" baseline="0">
              <a:solidFill>
                <a:srgbClr val="000000"/>
              </a:solidFill>
              <a:latin typeface="ＭＳ ゴシック"/>
              <a:ea typeface="ＭＳ ゴシック"/>
              <a:cs typeface="ＭＳ ゴシック"/>
            </a:rPr>
            <a:t>注：</a:t>
          </a:r>
          <a:r>
            <a:rPr lang="en-US" cap="none" sz="700" b="0" i="0" u="none" baseline="0">
              <a:solidFill>
                <a:srgbClr val="000000"/>
              </a:solidFill>
              <a:latin typeface="ＭＳ ゴシック"/>
              <a:ea typeface="ＭＳ ゴシック"/>
              <a:cs typeface="ＭＳ ゴシック"/>
            </a:rPr>
            <a:t>1</a:t>
          </a:r>
          <a:r>
            <a:rPr lang="en-US" cap="none" sz="700" b="0" i="0" u="none" baseline="0">
              <a:solidFill>
                <a:srgbClr val="000000"/>
              </a:solidFill>
              <a:latin typeface="ＭＳ ゴシック"/>
              <a:ea typeface="ＭＳ ゴシック"/>
              <a:cs typeface="ＭＳ ゴシック"/>
            </a:rPr>
            <a:t>）平成</a:t>
          </a:r>
          <a:r>
            <a:rPr lang="en-US" cap="none" sz="700" b="0" i="0" u="none" baseline="0">
              <a:solidFill>
                <a:srgbClr val="000000"/>
              </a:solidFill>
              <a:latin typeface="ＭＳ ゴシック"/>
              <a:ea typeface="ＭＳ ゴシック"/>
              <a:cs typeface="ＭＳ ゴシック"/>
            </a:rPr>
            <a:t>23</a:t>
          </a:r>
          <a:r>
            <a:rPr lang="en-US" cap="none" sz="700" b="0" i="0" u="none" baseline="0">
              <a:solidFill>
                <a:srgbClr val="000000"/>
              </a:solidFill>
              <a:latin typeface="ＭＳ ゴシック"/>
              <a:ea typeface="ＭＳ ゴシック"/>
              <a:cs typeface="ＭＳ ゴシック"/>
            </a:rPr>
            <a:t>年の数値は、宮城県の石巻医療圏、気仙</a:t>
          </a:r>
          <a:r>
            <a:rPr lang="en-US" cap="none" sz="700" b="0" i="0" u="none" baseline="0">
              <a:solidFill>
                <a:srgbClr val="000000"/>
              </a:solidFill>
              <a:latin typeface="ＭＳ Ｐゴシック"/>
              <a:ea typeface="ＭＳ Ｐゴシック"/>
              <a:cs typeface="ＭＳ Ｐゴシック"/>
            </a:rPr>
            <a:t>沼医療圏</a:t>
          </a:r>
          <a:r>
            <a:rPr lang="en-US" cap="none" sz="700" b="0" i="0" u="none" baseline="0">
              <a:solidFill>
                <a:srgbClr val="000000"/>
              </a:solidFill>
              <a:latin typeface="ＭＳ Ｐゴシック"/>
              <a:ea typeface="ＭＳ Ｐゴシック"/>
              <a:cs typeface="ＭＳ Ｐゴシック"/>
            </a:rPr>
            <a:t>及び福島県の全域を</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除いた数値である。</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2</a:t>
          </a:r>
          <a:r>
            <a:rPr lang="en-US" cap="none" sz="700" b="0" i="0" u="none" baseline="0">
              <a:solidFill>
                <a:srgbClr val="000000"/>
              </a:solidFill>
              <a:latin typeface="ＭＳ ゴシック"/>
              <a:ea typeface="ＭＳ ゴシック"/>
              <a:cs typeface="ＭＳ ゴシック"/>
            </a:rPr>
            <a:t>）割合は、分娩件数に対する帝王切開娩出術件数の割合</a:t>
          </a:r>
          <a:r>
            <a:rPr lang="en-US" cap="none" sz="700" b="0" i="0" u="none" baseline="0">
              <a:solidFill>
                <a:srgbClr val="000000"/>
              </a:solidFill>
              <a:latin typeface="ＭＳ ゴシック"/>
              <a:ea typeface="ＭＳ ゴシック"/>
              <a:cs typeface="ＭＳ ゴシック"/>
            </a:rPr>
            <a:t>(%)</a:t>
          </a:r>
          <a:r>
            <a:rPr lang="en-US" cap="none" sz="700" b="0" i="0" u="none" baseline="0">
              <a:solidFill>
                <a:srgbClr val="000000"/>
              </a:solidFill>
              <a:latin typeface="ＭＳ ゴシック"/>
              <a:ea typeface="ＭＳ ゴシック"/>
              <a:cs typeface="ＭＳ ゴシック"/>
            </a:rPr>
            <a:t>である。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23</xdr:row>
      <xdr:rowOff>0</xdr:rowOff>
    </xdr:from>
    <xdr:to>
      <xdr:col>9</xdr:col>
      <xdr:colOff>190500</xdr:colOff>
      <xdr:row>51</xdr:row>
      <xdr:rowOff>28575</xdr:rowOff>
    </xdr:to>
    <xdr:pic>
      <xdr:nvPicPr>
        <xdr:cNvPr id="1" name="図 4"/>
        <xdr:cNvPicPr preferRelativeResize="1">
          <a:picLocks noChangeAspect="1"/>
        </xdr:cNvPicPr>
      </xdr:nvPicPr>
      <xdr:blipFill>
        <a:blip r:embed="rId1"/>
        <a:stretch>
          <a:fillRect/>
        </a:stretch>
      </xdr:blipFill>
      <xdr:spPr>
        <a:xfrm>
          <a:off x="714375" y="5267325"/>
          <a:ext cx="8572500" cy="4791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3</xdr:row>
      <xdr:rowOff>95250</xdr:rowOff>
    </xdr:from>
    <xdr:to>
      <xdr:col>17</xdr:col>
      <xdr:colOff>76200</xdr:colOff>
      <xdr:row>27</xdr:row>
      <xdr:rowOff>104775</xdr:rowOff>
    </xdr:to>
    <xdr:pic>
      <xdr:nvPicPr>
        <xdr:cNvPr id="1" name="図 3"/>
        <xdr:cNvPicPr preferRelativeResize="1">
          <a:picLocks noChangeAspect="1"/>
        </xdr:cNvPicPr>
      </xdr:nvPicPr>
      <xdr:blipFill>
        <a:blip r:embed="rId1"/>
        <a:stretch>
          <a:fillRect/>
        </a:stretch>
      </xdr:blipFill>
      <xdr:spPr>
        <a:xfrm>
          <a:off x="4267200" y="638175"/>
          <a:ext cx="7553325" cy="412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38</xdr:row>
      <xdr:rowOff>19050</xdr:rowOff>
    </xdr:from>
    <xdr:to>
      <xdr:col>12</xdr:col>
      <xdr:colOff>133350</xdr:colOff>
      <xdr:row>47</xdr:row>
      <xdr:rowOff>76200</xdr:rowOff>
    </xdr:to>
    <xdr:pic>
      <xdr:nvPicPr>
        <xdr:cNvPr id="1" name="図 25"/>
        <xdr:cNvPicPr preferRelativeResize="1">
          <a:picLocks noChangeAspect="1"/>
        </xdr:cNvPicPr>
      </xdr:nvPicPr>
      <xdr:blipFill>
        <a:blip r:embed="rId1"/>
        <a:stretch>
          <a:fillRect/>
        </a:stretch>
      </xdr:blipFill>
      <xdr:spPr>
        <a:xfrm>
          <a:off x="209550" y="8705850"/>
          <a:ext cx="8343900" cy="1628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33</xdr:row>
      <xdr:rowOff>38100</xdr:rowOff>
    </xdr:from>
    <xdr:to>
      <xdr:col>9</xdr:col>
      <xdr:colOff>381000</xdr:colOff>
      <xdr:row>42</xdr:row>
      <xdr:rowOff>104775</xdr:rowOff>
    </xdr:to>
    <xdr:pic>
      <xdr:nvPicPr>
        <xdr:cNvPr id="1" name="図 2"/>
        <xdr:cNvPicPr preferRelativeResize="1">
          <a:picLocks noChangeAspect="1"/>
        </xdr:cNvPicPr>
      </xdr:nvPicPr>
      <xdr:blipFill>
        <a:blip r:embed="rId1"/>
        <a:stretch>
          <a:fillRect/>
        </a:stretch>
      </xdr:blipFill>
      <xdr:spPr>
        <a:xfrm>
          <a:off x="200025" y="9144000"/>
          <a:ext cx="8334375" cy="16859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0.30275</cdr:x>
      <cdr:y>-0.00975</cdr:y>
    </cdr:from>
    <cdr:to>
      <cdr:x>0.3345</cdr:x>
      <cdr:y>0.1185</cdr:y>
    </cdr:to>
    <cdr:sp>
      <cdr:nvSpPr>
        <cdr:cNvPr id="1" name="Text Box 1"/>
        <cdr:cNvSpPr txBox="1">
          <a:spLocks noChangeArrowheads="1"/>
        </cdr:cNvSpPr>
      </cdr:nvSpPr>
      <cdr:spPr>
        <a:xfrm>
          <a:off x="76200" y="0"/>
          <a:ext cx="9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rPr>
            <a: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0.30275</cdr:x>
      <cdr:y>-0.00975</cdr:y>
    </cdr:from>
    <cdr:to>
      <cdr:x>0.3345</cdr:x>
      <cdr:y>0.1185</cdr:y>
    </cdr:to>
    <cdr:sp>
      <cdr:nvSpPr>
        <cdr:cNvPr id="1" name="Text Box 1"/>
        <cdr:cNvSpPr txBox="1">
          <a:spLocks noChangeArrowheads="1"/>
        </cdr:cNvSpPr>
      </cdr:nvSpPr>
      <cdr:spPr>
        <a:xfrm>
          <a:off x="76200" y="0"/>
          <a:ext cx="9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0</xdr:rowOff>
    </xdr:from>
    <xdr:to>
      <xdr:col>8</xdr:col>
      <xdr:colOff>0</xdr:colOff>
      <xdr:row>21</xdr:row>
      <xdr:rowOff>0</xdr:rowOff>
    </xdr:to>
    <xdr:graphicFrame>
      <xdr:nvGraphicFramePr>
        <xdr:cNvPr id="1" name="Chart 1"/>
        <xdr:cNvGraphicFramePr/>
      </xdr:nvGraphicFramePr>
      <xdr:xfrm>
        <a:off x="5781675" y="5476875"/>
        <a:ext cx="0" cy="0"/>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21</xdr:row>
      <xdr:rowOff>0</xdr:rowOff>
    </xdr:from>
    <xdr:to>
      <xdr:col>8</xdr:col>
      <xdr:colOff>0</xdr:colOff>
      <xdr:row>21</xdr:row>
      <xdr:rowOff>0</xdr:rowOff>
    </xdr:to>
    <xdr:graphicFrame>
      <xdr:nvGraphicFramePr>
        <xdr:cNvPr id="2" name="Chart 2"/>
        <xdr:cNvGraphicFramePr/>
      </xdr:nvGraphicFramePr>
      <xdr:xfrm>
        <a:off x="5505450" y="5476875"/>
        <a:ext cx="276225"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21</xdr:row>
      <xdr:rowOff>0</xdr:rowOff>
    </xdr:from>
    <xdr:to>
      <xdr:col>8</xdr:col>
      <xdr:colOff>0</xdr:colOff>
      <xdr:row>21</xdr:row>
      <xdr:rowOff>0</xdr:rowOff>
    </xdr:to>
    <xdr:graphicFrame>
      <xdr:nvGraphicFramePr>
        <xdr:cNvPr id="3" name="Chart 1"/>
        <xdr:cNvGraphicFramePr/>
      </xdr:nvGraphicFramePr>
      <xdr:xfrm>
        <a:off x="5781675" y="5476875"/>
        <a:ext cx="0" cy="0"/>
      </xdr:xfrm>
      <a:graphic>
        <a:graphicData uri="http://schemas.openxmlformats.org/drawingml/2006/chart">
          <c:chart xmlns:c="http://schemas.openxmlformats.org/drawingml/2006/chart" r:id="rId3"/>
        </a:graphicData>
      </a:graphic>
    </xdr:graphicFrame>
    <xdr:clientData/>
  </xdr:twoCellAnchor>
  <xdr:twoCellAnchor>
    <xdr:from>
      <xdr:col>7</xdr:col>
      <xdr:colOff>504825</xdr:colOff>
      <xdr:row>21</xdr:row>
      <xdr:rowOff>0</xdr:rowOff>
    </xdr:from>
    <xdr:to>
      <xdr:col>8</xdr:col>
      <xdr:colOff>0</xdr:colOff>
      <xdr:row>21</xdr:row>
      <xdr:rowOff>0</xdr:rowOff>
    </xdr:to>
    <xdr:graphicFrame>
      <xdr:nvGraphicFramePr>
        <xdr:cNvPr id="4" name="Chart 2"/>
        <xdr:cNvGraphicFramePr/>
      </xdr:nvGraphicFramePr>
      <xdr:xfrm>
        <a:off x="5505450" y="5476875"/>
        <a:ext cx="276225" cy="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43</xdr:row>
      <xdr:rowOff>47625</xdr:rowOff>
    </xdr:from>
    <xdr:to>
      <xdr:col>2</xdr:col>
      <xdr:colOff>123825</xdr:colOff>
      <xdr:row>43</xdr:row>
      <xdr:rowOff>209550</xdr:rowOff>
    </xdr:to>
    <xdr:sp>
      <xdr:nvSpPr>
        <xdr:cNvPr id="1" name="Rectangle 1"/>
        <xdr:cNvSpPr>
          <a:spLocks/>
        </xdr:cNvSpPr>
      </xdr:nvSpPr>
      <xdr:spPr>
        <a:xfrm>
          <a:off x="647700" y="8658225"/>
          <a:ext cx="295275" cy="1619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43</xdr:row>
      <xdr:rowOff>47625</xdr:rowOff>
    </xdr:from>
    <xdr:to>
      <xdr:col>2</xdr:col>
      <xdr:colOff>123825</xdr:colOff>
      <xdr:row>43</xdr:row>
      <xdr:rowOff>209550</xdr:rowOff>
    </xdr:to>
    <xdr:sp>
      <xdr:nvSpPr>
        <xdr:cNvPr id="2" name="Rectangle 1"/>
        <xdr:cNvSpPr>
          <a:spLocks/>
        </xdr:cNvSpPr>
      </xdr:nvSpPr>
      <xdr:spPr>
        <a:xfrm>
          <a:off x="647700" y="8658225"/>
          <a:ext cx="295275" cy="1619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43</xdr:row>
      <xdr:rowOff>47625</xdr:rowOff>
    </xdr:from>
    <xdr:to>
      <xdr:col>2</xdr:col>
      <xdr:colOff>123825</xdr:colOff>
      <xdr:row>43</xdr:row>
      <xdr:rowOff>209550</xdr:rowOff>
    </xdr:to>
    <xdr:sp>
      <xdr:nvSpPr>
        <xdr:cNvPr id="3" name="Rectangle 1"/>
        <xdr:cNvSpPr>
          <a:spLocks/>
        </xdr:cNvSpPr>
      </xdr:nvSpPr>
      <xdr:spPr>
        <a:xfrm>
          <a:off x="647700" y="8658225"/>
          <a:ext cx="295275" cy="16192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16</xdr:row>
      <xdr:rowOff>38100</xdr:rowOff>
    </xdr:from>
    <xdr:to>
      <xdr:col>2</xdr:col>
      <xdr:colOff>171450</xdr:colOff>
      <xdr:row>16</xdr:row>
      <xdr:rowOff>219075</xdr:rowOff>
    </xdr:to>
    <xdr:sp>
      <xdr:nvSpPr>
        <xdr:cNvPr id="1" name="Rectangle 1"/>
        <xdr:cNvSpPr>
          <a:spLocks/>
        </xdr:cNvSpPr>
      </xdr:nvSpPr>
      <xdr:spPr>
        <a:xfrm>
          <a:off x="752475" y="3676650"/>
          <a:ext cx="304800" cy="18097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16</xdr:row>
      <xdr:rowOff>38100</xdr:rowOff>
    </xdr:from>
    <xdr:to>
      <xdr:col>2</xdr:col>
      <xdr:colOff>171450</xdr:colOff>
      <xdr:row>16</xdr:row>
      <xdr:rowOff>219075</xdr:rowOff>
    </xdr:to>
    <xdr:sp>
      <xdr:nvSpPr>
        <xdr:cNvPr id="2" name="Rectangle 1"/>
        <xdr:cNvSpPr>
          <a:spLocks/>
        </xdr:cNvSpPr>
      </xdr:nvSpPr>
      <xdr:spPr>
        <a:xfrm>
          <a:off x="752475" y="3676650"/>
          <a:ext cx="304800" cy="180975"/>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438150</xdr:colOff>
      <xdr:row>13</xdr:row>
      <xdr:rowOff>0</xdr:rowOff>
    </xdr:from>
    <xdr:ext cx="76200" cy="209550"/>
    <xdr:sp fLocksText="0">
      <xdr:nvSpPr>
        <xdr:cNvPr id="1" name="Text Box 1"/>
        <xdr:cNvSpPr txBox="1">
          <a:spLocks noChangeArrowheads="1"/>
        </xdr:cNvSpPr>
      </xdr:nvSpPr>
      <xdr:spPr>
        <a:xfrm>
          <a:off x="981075" y="3457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2" name="Text Box 2"/>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3" name="Text Box 3"/>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438150</xdr:colOff>
      <xdr:row>21</xdr:row>
      <xdr:rowOff>0</xdr:rowOff>
    </xdr:from>
    <xdr:ext cx="76200" cy="209550"/>
    <xdr:sp fLocksText="0">
      <xdr:nvSpPr>
        <xdr:cNvPr id="4" name="Text Box 4"/>
        <xdr:cNvSpPr txBox="1">
          <a:spLocks noChangeArrowheads="1"/>
        </xdr:cNvSpPr>
      </xdr:nvSpPr>
      <xdr:spPr>
        <a:xfrm>
          <a:off x="22764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13</xdr:row>
      <xdr:rowOff>0</xdr:rowOff>
    </xdr:from>
    <xdr:ext cx="76200" cy="209550"/>
    <xdr:sp fLocksText="0">
      <xdr:nvSpPr>
        <xdr:cNvPr id="5" name="Text Box 1"/>
        <xdr:cNvSpPr txBox="1">
          <a:spLocks noChangeArrowheads="1"/>
        </xdr:cNvSpPr>
      </xdr:nvSpPr>
      <xdr:spPr>
        <a:xfrm>
          <a:off x="981075" y="3457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6" name="Text Box 2"/>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21</xdr:row>
      <xdr:rowOff>0</xdr:rowOff>
    </xdr:from>
    <xdr:ext cx="76200" cy="209550"/>
    <xdr:sp fLocksText="0">
      <xdr:nvSpPr>
        <xdr:cNvPr id="7" name="Text Box 3"/>
        <xdr:cNvSpPr txBox="1">
          <a:spLocks noChangeArrowheads="1"/>
        </xdr:cNvSpPr>
      </xdr:nvSpPr>
      <xdr:spPr>
        <a:xfrm>
          <a:off x="9810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438150</xdr:colOff>
      <xdr:row>21</xdr:row>
      <xdr:rowOff>0</xdr:rowOff>
    </xdr:from>
    <xdr:ext cx="76200" cy="209550"/>
    <xdr:sp fLocksText="0">
      <xdr:nvSpPr>
        <xdr:cNvPr id="8" name="Text Box 4"/>
        <xdr:cNvSpPr txBox="1">
          <a:spLocks noChangeArrowheads="1"/>
        </xdr:cNvSpPr>
      </xdr:nvSpPr>
      <xdr:spPr>
        <a:xfrm>
          <a:off x="22764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438150</xdr:colOff>
      <xdr:row>13</xdr:row>
      <xdr:rowOff>0</xdr:rowOff>
    </xdr:from>
    <xdr:ext cx="76200" cy="209550"/>
    <xdr:sp fLocksText="0">
      <xdr:nvSpPr>
        <xdr:cNvPr id="9" name="Text Box 1"/>
        <xdr:cNvSpPr txBox="1">
          <a:spLocks noChangeArrowheads="1"/>
        </xdr:cNvSpPr>
      </xdr:nvSpPr>
      <xdr:spPr>
        <a:xfrm>
          <a:off x="981075" y="3457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fckhpwg3file1h.mhlwds.mhlw.go.jp\&#35506;&#23460;&#38936;&#22495;1\Users\FNJNA\Desktop\&#65288;&#12354;&#12392;&#12391;&#12471;&#12540;&#12488;&#31227;&#21205;&#65289;H26&#21307;&#30274;&#26045;&#35373;&#35519;&#26619;&#2225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6&#21307;&#30274;&#26045;&#35373;&#35519;&#26619;&#22259;&#34920;&#26368;&#32066;&#2925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表５"/>
      <sheetName val="表６"/>
      <sheetName val="表７"/>
      <sheetName val="表８"/>
      <sheetName val="表９"/>
      <sheetName val="表10"/>
      <sheetName val="表11"/>
      <sheetName val="表12"/>
      <sheetName val="表13"/>
      <sheetName val="表14"/>
      <sheetName val="表15"/>
      <sheetName val="表16"/>
      <sheetName val="表17"/>
      <sheetName val="表18"/>
      <sheetName val="表19"/>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5"/>
      <sheetName val="表36"/>
      <sheetName val="表37"/>
      <sheetName val="図１"/>
      <sheetName val="図２"/>
      <sheetName val="図３"/>
      <sheetName val="図４"/>
      <sheetName val="図５"/>
      <sheetName val="図６"/>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表５"/>
      <sheetName val="表６"/>
      <sheetName val="表７"/>
      <sheetName val="表８"/>
      <sheetName val="表９"/>
      <sheetName val="表10"/>
      <sheetName val="表11"/>
      <sheetName val="表12"/>
      <sheetName val="表13(削除)"/>
      <sheetName val="表13（修正)"/>
      <sheetName val="表13（修正) (2)"/>
      <sheetName val="表14"/>
      <sheetName val="表15"/>
      <sheetName val="表16"/>
      <sheetName val="表17"/>
      <sheetName val="表18"/>
      <sheetName val="表19"/>
      <sheetName val="表20"/>
      <sheetName val="表21"/>
      <sheetName val="表22"/>
      <sheetName val="表23"/>
      <sheetName val="表24"/>
      <sheetName val="表25"/>
      <sheetName val="表26"/>
      <sheetName val="表27"/>
      <sheetName val="表28"/>
      <sheetName val="表29"/>
      <sheetName val="表30"/>
      <sheetName val="表31"/>
      <sheetName val="表32"/>
      <sheetName val="表33"/>
      <sheetName val="表34"/>
      <sheetName val="表35"/>
      <sheetName val="表36"/>
      <sheetName val="図１"/>
      <sheetName val="図１ (旧)"/>
      <sheetName val="図２"/>
      <sheetName val="図３"/>
      <sheetName val="図４"/>
      <sheetName val="図５"/>
      <sheetName val="図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
  <sheetViews>
    <sheetView showGridLines="0" tabSelected="1" zoomScalePageLayoutView="0" workbookViewId="0" topLeftCell="A1">
      <selection activeCell="A1" sqref="A1"/>
    </sheetView>
  </sheetViews>
  <sheetFormatPr defaultColWidth="9.00390625" defaultRowHeight="13.5"/>
  <cols>
    <col min="1" max="1" width="2.625" style="3" customWidth="1"/>
    <col min="2" max="2" width="1.625" style="3" customWidth="1"/>
    <col min="3" max="3" width="2.25390625" style="3" customWidth="1"/>
    <col min="4" max="4" width="23.875" style="3" bestFit="1" customWidth="1"/>
    <col min="5" max="10" width="10.875" style="3" customWidth="1"/>
    <col min="11" max="11" width="11.375" style="3" customWidth="1"/>
    <col min="12" max="12" width="9.00390625" style="3" customWidth="1"/>
    <col min="13" max="16384" width="9.00390625" style="3" customWidth="1"/>
  </cols>
  <sheetData>
    <row r="1" spans="1:12" ht="19.5" customHeight="1">
      <c r="A1" s="1"/>
      <c r="B1" s="1608" t="s">
        <v>237</v>
      </c>
      <c r="C1" s="1609"/>
      <c r="D1" s="1609"/>
      <c r="E1" s="1609"/>
      <c r="F1" s="1609"/>
      <c r="G1" s="1609"/>
      <c r="H1" s="1609"/>
      <c r="I1" s="1609"/>
      <c r="J1" s="1609"/>
      <c r="K1" s="36"/>
      <c r="L1" s="36"/>
    </row>
    <row r="2" spans="1:11" ht="21" customHeight="1">
      <c r="A2" s="1"/>
      <c r="B2" s="1"/>
      <c r="C2" s="5"/>
      <c r="D2" s="5"/>
      <c r="E2" s="5"/>
      <c r="F2" s="5"/>
      <c r="G2" s="5"/>
      <c r="H2" s="8"/>
      <c r="I2" s="1610" t="s">
        <v>18</v>
      </c>
      <c r="J2" s="1610"/>
      <c r="K2" s="32"/>
    </row>
    <row r="3" spans="1:10" s="10" customFormat="1" ht="25.5" customHeight="1">
      <c r="A3" s="9"/>
      <c r="B3" s="202"/>
      <c r="C3" s="203"/>
      <c r="D3" s="1069"/>
      <c r="E3" s="1606" t="s">
        <v>1</v>
      </c>
      <c r="F3" s="1611"/>
      <c r="G3" s="1606" t="s">
        <v>3</v>
      </c>
      <c r="H3" s="1611"/>
      <c r="I3" s="1606" t="s">
        <v>2</v>
      </c>
      <c r="J3" s="1607"/>
    </row>
    <row r="4" spans="1:11" ht="16.5" customHeight="1">
      <c r="A4" s="1"/>
      <c r="B4" s="204"/>
      <c r="C4" s="205"/>
      <c r="D4" s="205"/>
      <c r="E4" s="1604" t="s">
        <v>756</v>
      </c>
      <c r="F4" s="1604" t="s">
        <v>757</v>
      </c>
      <c r="G4" s="1604" t="s">
        <v>16</v>
      </c>
      <c r="H4" s="1604" t="s">
        <v>15</v>
      </c>
      <c r="I4" s="1604" t="s">
        <v>756</v>
      </c>
      <c r="J4" s="1604" t="s">
        <v>757</v>
      </c>
      <c r="K4" s="180"/>
    </row>
    <row r="5" spans="1:11" ht="16.5" customHeight="1">
      <c r="A5" s="1"/>
      <c r="B5" s="206"/>
      <c r="C5" s="207"/>
      <c r="D5" s="207"/>
      <c r="E5" s="1605"/>
      <c r="F5" s="1605"/>
      <c r="G5" s="1605"/>
      <c r="H5" s="1605"/>
      <c r="I5" s="1605"/>
      <c r="J5" s="1605"/>
      <c r="K5" s="180"/>
    </row>
    <row r="6" spans="1:11" s="10" customFormat="1" ht="21.75" customHeight="1">
      <c r="A6" s="9"/>
      <c r="B6" s="1070"/>
      <c r="C6" s="208" t="s">
        <v>645</v>
      </c>
      <c r="D6" s="208"/>
      <c r="E6" s="1071">
        <v>177546</v>
      </c>
      <c r="F6" s="1071">
        <v>177769</v>
      </c>
      <c r="G6" s="1072">
        <v>-223</v>
      </c>
      <c r="H6" s="353">
        <v>-0.1</v>
      </c>
      <c r="I6" s="209" t="s">
        <v>644</v>
      </c>
      <c r="J6" s="209" t="s">
        <v>644</v>
      </c>
      <c r="K6" s="1073"/>
    </row>
    <row r="7" spans="1:11" s="10" customFormat="1" ht="4.5" customHeight="1">
      <c r="A7" s="9"/>
      <c r="B7" s="1074"/>
      <c r="C7" s="210"/>
      <c r="D7" s="210"/>
      <c r="E7" s="1075"/>
      <c r="F7" s="1075"/>
      <c r="G7" s="1076"/>
      <c r="H7" s="1077"/>
      <c r="I7" s="137"/>
      <c r="J7" s="137"/>
      <c r="K7" s="1078"/>
    </row>
    <row r="8" spans="1:12" s="10" customFormat="1" ht="19.5" customHeight="1">
      <c r="A8" s="9"/>
      <c r="B8" s="1070"/>
      <c r="C8" s="208" t="s">
        <v>646</v>
      </c>
      <c r="D8" s="208"/>
      <c r="E8" s="1079">
        <v>8493</v>
      </c>
      <c r="F8" s="1079">
        <v>8540</v>
      </c>
      <c r="G8" s="1080">
        <v>-47</v>
      </c>
      <c r="H8" s="1364">
        <v>-0.6</v>
      </c>
      <c r="I8" s="355">
        <v>100</v>
      </c>
      <c r="J8" s="355">
        <v>100</v>
      </c>
      <c r="K8" s="1073"/>
      <c r="L8" s="37"/>
    </row>
    <row r="9" spans="1:12" s="10" customFormat="1" ht="20.25" customHeight="1">
      <c r="A9" s="9"/>
      <c r="B9" s="1070"/>
      <c r="C9" s="208"/>
      <c r="D9" s="208" t="s">
        <v>91</v>
      </c>
      <c r="E9" s="1079">
        <v>1067</v>
      </c>
      <c r="F9" s="1079">
        <v>1066</v>
      </c>
      <c r="G9" s="1082">
        <v>1</v>
      </c>
      <c r="H9" s="1081">
        <v>0.1</v>
      </c>
      <c r="I9" s="355">
        <v>12.6</v>
      </c>
      <c r="J9" s="355">
        <v>12.5</v>
      </c>
      <c r="K9" s="1073"/>
      <c r="L9" s="37"/>
    </row>
    <row r="10" spans="1:12" s="10" customFormat="1" ht="20.25" customHeight="1">
      <c r="A10" s="9"/>
      <c r="B10" s="1070"/>
      <c r="C10" s="208"/>
      <c r="D10" s="208" t="s">
        <v>5</v>
      </c>
      <c r="E10" s="1079">
        <v>7426</v>
      </c>
      <c r="F10" s="1079">
        <v>7474</v>
      </c>
      <c r="G10" s="1080">
        <v>-48</v>
      </c>
      <c r="H10" s="1364">
        <v>-0.6</v>
      </c>
      <c r="I10" s="355">
        <v>87.4</v>
      </c>
      <c r="J10" s="355">
        <v>87.5</v>
      </c>
      <c r="K10" s="1073"/>
      <c r="L10" s="37"/>
    </row>
    <row r="11" spans="1:12" s="34" customFormat="1" ht="28.5" customHeight="1">
      <c r="A11" s="33"/>
      <c r="B11" s="1083"/>
      <c r="C11" s="211"/>
      <c r="D11" s="212" t="s">
        <v>14</v>
      </c>
      <c r="E11" s="1079">
        <v>3848</v>
      </c>
      <c r="F11" s="1079">
        <v>3873</v>
      </c>
      <c r="G11" s="1080">
        <v>-25</v>
      </c>
      <c r="H11" s="1364">
        <v>-0.6</v>
      </c>
      <c r="I11" s="355">
        <v>45.3</v>
      </c>
      <c r="J11" s="355">
        <v>45.4</v>
      </c>
      <c r="K11" s="1084"/>
      <c r="L11" s="37"/>
    </row>
    <row r="12" spans="1:11" s="10" customFormat="1" ht="4.5" customHeight="1">
      <c r="A12" s="9"/>
      <c r="B12" s="1074"/>
      <c r="C12" s="210"/>
      <c r="D12" s="213"/>
      <c r="E12" s="1075"/>
      <c r="F12" s="1075"/>
      <c r="G12" s="1076"/>
      <c r="H12" s="1077"/>
      <c r="I12" s="357"/>
      <c r="J12" s="357"/>
      <c r="K12" s="1073"/>
    </row>
    <row r="13" spans="1:11" s="10" customFormat="1" ht="19.5" customHeight="1">
      <c r="A13" s="9"/>
      <c r="B13" s="1070"/>
      <c r="C13" s="208" t="s">
        <v>6</v>
      </c>
      <c r="D13" s="208"/>
      <c r="E13" s="1079">
        <v>100461</v>
      </c>
      <c r="F13" s="1079">
        <v>100528</v>
      </c>
      <c r="G13" s="1080">
        <v>-67</v>
      </c>
      <c r="H13" s="354">
        <v>-0.1</v>
      </c>
      <c r="I13" s="355">
        <v>100</v>
      </c>
      <c r="J13" s="355">
        <v>100</v>
      </c>
      <c r="K13" s="1073"/>
    </row>
    <row r="14" spans="1:11" s="10" customFormat="1" ht="20.25" customHeight="1">
      <c r="A14" s="9"/>
      <c r="B14" s="1070"/>
      <c r="C14" s="208"/>
      <c r="D14" s="208" t="s">
        <v>647</v>
      </c>
      <c r="E14" s="1079">
        <v>8355</v>
      </c>
      <c r="F14" s="1079">
        <v>9249</v>
      </c>
      <c r="G14" s="1085">
        <v>-894</v>
      </c>
      <c r="H14" s="1364">
        <v>-9.7</v>
      </c>
      <c r="I14" s="355">
        <v>8.3</v>
      </c>
      <c r="J14" s="355">
        <v>9.2</v>
      </c>
      <c r="K14" s="1073"/>
    </row>
    <row r="15" spans="1:11" s="34" customFormat="1" ht="42.75" customHeight="1">
      <c r="A15" s="33"/>
      <c r="B15" s="1083"/>
      <c r="C15" s="211"/>
      <c r="D15" s="212" t="s">
        <v>17</v>
      </c>
      <c r="E15" s="1079">
        <v>1125</v>
      </c>
      <c r="F15" s="1079">
        <v>1231</v>
      </c>
      <c r="G15" s="1085">
        <v>-106</v>
      </c>
      <c r="H15" s="1364">
        <v>-8.6</v>
      </c>
      <c r="I15" s="1086">
        <v>1.1</v>
      </c>
      <c r="J15" s="1086">
        <v>1.2</v>
      </c>
      <c r="K15" s="1084"/>
    </row>
    <row r="16" spans="1:11" s="10" customFormat="1" ht="20.25" customHeight="1">
      <c r="A16" s="9"/>
      <c r="B16" s="1070"/>
      <c r="C16" s="208"/>
      <c r="D16" s="208" t="s">
        <v>648</v>
      </c>
      <c r="E16" s="1079">
        <v>92106</v>
      </c>
      <c r="F16" s="1079">
        <v>91279</v>
      </c>
      <c r="G16" s="1085">
        <v>827</v>
      </c>
      <c r="H16" s="358">
        <v>0.9</v>
      </c>
      <c r="I16" s="355">
        <v>91.7</v>
      </c>
      <c r="J16" s="355">
        <v>90.8</v>
      </c>
      <c r="K16" s="1073"/>
    </row>
    <row r="17" spans="1:11" s="10" customFormat="1" ht="4.5" customHeight="1">
      <c r="A17" s="9"/>
      <c r="B17" s="1074"/>
      <c r="C17" s="210"/>
      <c r="D17" s="210"/>
      <c r="E17" s="1075"/>
      <c r="F17" s="1075"/>
      <c r="G17" s="1076"/>
      <c r="H17" s="359"/>
      <c r="I17" s="357"/>
      <c r="J17" s="357"/>
      <c r="K17" s="1073"/>
    </row>
    <row r="18" spans="1:11" s="10" customFormat="1" ht="19.5" customHeight="1">
      <c r="A18" s="9"/>
      <c r="B18" s="1070"/>
      <c r="C18" s="208" t="s">
        <v>7</v>
      </c>
      <c r="D18" s="208"/>
      <c r="E18" s="1079">
        <v>68592</v>
      </c>
      <c r="F18" s="1079">
        <v>68701</v>
      </c>
      <c r="G18" s="1085">
        <v>-109</v>
      </c>
      <c r="H18" s="354">
        <v>-0.2</v>
      </c>
      <c r="I18" s="355">
        <v>100</v>
      </c>
      <c r="J18" s="355">
        <v>100</v>
      </c>
      <c r="K18" s="1073"/>
    </row>
    <row r="19" spans="1:11" s="10" customFormat="1" ht="20.25" customHeight="1">
      <c r="A19" s="9"/>
      <c r="B19" s="1070"/>
      <c r="C19" s="208"/>
      <c r="D19" s="208" t="s">
        <v>647</v>
      </c>
      <c r="E19" s="1079">
        <v>32</v>
      </c>
      <c r="F19" s="1079">
        <v>37</v>
      </c>
      <c r="G19" s="1082">
        <v>-5</v>
      </c>
      <c r="H19" s="356">
        <v>-13.5</v>
      </c>
      <c r="I19" s="1424">
        <v>0</v>
      </c>
      <c r="J19" s="355">
        <v>0.1</v>
      </c>
      <c r="K19" s="1073"/>
    </row>
    <row r="20" spans="1:11" s="10" customFormat="1" ht="20.25" customHeight="1">
      <c r="A20" s="9"/>
      <c r="B20" s="1087"/>
      <c r="C20" s="214"/>
      <c r="D20" s="214" t="s">
        <v>648</v>
      </c>
      <c r="E20" s="1088">
        <v>68560</v>
      </c>
      <c r="F20" s="1088">
        <v>68664</v>
      </c>
      <c r="G20" s="1089">
        <v>-104</v>
      </c>
      <c r="H20" s="360">
        <v>-0.2</v>
      </c>
      <c r="I20" s="361">
        <v>100</v>
      </c>
      <c r="J20" s="361">
        <v>99.9</v>
      </c>
      <c r="K20" s="1073"/>
    </row>
    <row r="21" spans="1:10" ht="13.5" customHeight="1">
      <c r="A21" s="1"/>
      <c r="B21" s="1"/>
      <c r="C21" s="13"/>
      <c r="D21" s="12"/>
      <c r="E21" s="1090"/>
      <c r="F21" s="1090"/>
      <c r="G21" s="1090"/>
      <c r="H21" s="1091"/>
      <c r="I21" s="60"/>
      <c r="J21" s="60"/>
    </row>
  </sheetData>
  <sheetProtection/>
  <mergeCells count="11">
    <mergeCell ref="I4:I5"/>
    <mergeCell ref="J4:J5"/>
    <mergeCell ref="I3:J3"/>
    <mergeCell ref="B1:J1"/>
    <mergeCell ref="I2:J2"/>
    <mergeCell ref="E3:F3"/>
    <mergeCell ref="G3:H3"/>
    <mergeCell ref="E4:E5"/>
    <mergeCell ref="F4:F5"/>
    <mergeCell ref="G4:G5"/>
    <mergeCell ref="H4:H5"/>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B1:M19"/>
  <sheetViews>
    <sheetView showGridLines="0" zoomScaleSheetLayoutView="100" zoomScalePageLayoutView="0" workbookViewId="0" topLeftCell="A1">
      <selection activeCell="A1" sqref="A1"/>
    </sheetView>
  </sheetViews>
  <sheetFormatPr defaultColWidth="13.375" defaultRowHeight="13.5"/>
  <cols>
    <col min="1" max="1" width="5.625" style="157" customWidth="1"/>
    <col min="2" max="2" width="6.00390625" style="157" customWidth="1"/>
    <col min="3" max="3" width="8.50390625" style="167" customWidth="1"/>
    <col min="4" max="9" width="4.875" style="157" customWidth="1"/>
    <col min="10" max="11" width="5.25390625" style="157" customWidth="1"/>
    <col min="12" max="12" width="4.625" style="157" customWidth="1"/>
    <col min="13" max="13" width="13.375" style="157" customWidth="1"/>
    <col min="14" max="16384" width="13.375" style="157" customWidth="1"/>
  </cols>
  <sheetData>
    <row r="1" spans="2:11" ht="23.25" customHeight="1">
      <c r="B1" s="1819" t="s">
        <v>713</v>
      </c>
      <c r="C1" s="1820"/>
      <c r="D1" s="1820"/>
      <c r="E1" s="1820"/>
      <c r="F1" s="1820"/>
      <c r="G1" s="1820"/>
      <c r="H1" s="1820"/>
      <c r="I1" s="1820"/>
      <c r="J1" s="1820"/>
      <c r="K1" s="1820"/>
    </row>
    <row r="2" spans="3:12" s="164" customFormat="1" ht="19.5" customHeight="1">
      <c r="C2" s="168"/>
      <c r="I2" s="169"/>
      <c r="J2" s="165"/>
      <c r="K2" s="170" t="s">
        <v>776</v>
      </c>
      <c r="L2" s="170"/>
    </row>
    <row r="3" spans="2:13" ht="24" customHeight="1">
      <c r="B3" s="1763"/>
      <c r="C3" s="1764"/>
      <c r="D3" s="1829" t="s">
        <v>204</v>
      </c>
      <c r="E3" s="1830"/>
      <c r="F3" s="1830"/>
      <c r="G3" s="1830"/>
      <c r="H3" s="1830"/>
      <c r="I3" s="1831"/>
      <c r="J3" s="1832" t="s">
        <v>206</v>
      </c>
      <c r="K3" s="1833"/>
      <c r="L3" s="171"/>
      <c r="M3" s="172"/>
    </row>
    <row r="4" spans="2:13" s="160" customFormat="1" ht="30.75" customHeight="1">
      <c r="B4" s="1765"/>
      <c r="C4" s="1766"/>
      <c r="D4" s="1839" t="s">
        <v>105</v>
      </c>
      <c r="E4" s="1840"/>
      <c r="F4" s="1841" t="s">
        <v>106</v>
      </c>
      <c r="G4" s="1842"/>
      <c r="H4" s="1841" t="s">
        <v>131</v>
      </c>
      <c r="I4" s="1842"/>
      <c r="J4" s="1834"/>
      <c r="K4" s="1792"/>
      <c r="L4" s="173"/>
      <c r="M4" s="172"/>
    </row>
    <row r="5" spans="2:13" s="165" customFormat="1" ht="15.75" customHeight="1">
      <c r="B5" s="1796" t="s">
        <v>205</v>
      </c>
      <c r="C5" s="1734" t="s">
        <v>107</v>
      </c>
      <c r="D5" s="1821"/>
      <c r="E5" s="1822"/>
      <c r="F5" s="1823"/>
      <c r="G5" s="1824"/>
      <c r="H5" s="1825"/>
      <c r="I5" s="1826"/>
      <c r="J5" s="1827"/>
      <c r="K5" s="1828"/>
      <c r="L5" s="174"/>
      <c r="M5" s="175"/>
    </row>
    <row r="6" spans="2:13" s="165" customFormat="1" ht="15.75" customHeight="1">
      <c r="B6" s="1797"/>
      <c r="C6" s="1734"/>
      <c r="D6" s="1837" t="s">
        <v>782</v>
      </c>
      <c r="E6" s="1838"/>
      <c r="F6" s="1189">
        <v>33</v>
      </c>
      <c r="G6" s="1190"/>
      <c r="H6" s="1191">
        <v>36</v>
      </c>
      <c r="I6" s="1192"/>
      <c r="J6" s="1709">
        <v>69</v>
      </c>
      <c r="K6" s="1799"/>
      <c r="L6" s="174"/>
      <c r="M6" s="175"/>
    </row>
    <row r="7" spans="2:13" s="165" customFormat="1" ht="15.75" customHeight="1">
      <c r="B7" s="1797"/>
      <c r="C7" s="1745"/>
      <c r="D7" s="223"/>
      <c r="E7" s="224"/>
      <c r="F7" s="1835"/>
      <c r="G7" s="1836"/>
      <c r="H7" s="1815"/>
      <c r="I7" s="1813"/>
      <c r="J7" s="1816"/>
      <c r="K7" s="1817"/>
      <c r="L7" s="174"/>
      <c r="M7" s="175"/>
    </row>
    <row r="8" spans="2:13" s="165" customFormat="1" ht="15.75" customHeight="1">
      <c r="B8" s="1797"/>
      <c r="C8" s="1734" t="s">
        <v>106</v>
      </c>
      <c r="D8" s="1807"/>
      <c r="E8" s="1810"/>
      <c r="F8" s="1193">
        <f>SUM(F10:G10)</f>
        <v>36</v>
      </c>
      <c r="G8" s="1194"/>
      <c r="H8" s="1806"/>
      <c r="I8" s="1807"/>
      <c r="J8" s="1742"/>
      <c r="K8" s="1818"/>
      <c r="L8" s="174"/>
      <c r="M8" s="175"/>
    </row>
    <row r="9" spans="2:13" s="165" customFormat="1" ht="15.75" customHeight="1">
      <c r="B9" s="1797"/>
      <c r="C9" s="1734"/>
      <c r="D9" s="1192">
        <v>466</v>
      </c>
      <c r="E9" s="1195"/>
      <c r="F9" s="326" t="s">
        <v>95</v>
      </c>
      <c r="G9" s="327" t="s">
        <v>94</v>
      </c>
      <c r="H9" s="1191">
        <v>7</v>
      </c>
      <c r="I9" s="1192"/>
      <c r="J9" s="1709">
        <v>509</v>
      </c>
      <c r="K9" s="1799"/>
      <c r="L9" s="174"/>
      <c r="M9" s="175"/>
    </row>
    <row r="10" spans="2:13" s="165" customFormat="1" ht="15.75" customHeight="1">
      <c r="B10" s="1797"/>
      <c r="C10" s="1745"/>
      <c r="D10" s="1813"/>
      <c r="E10" s="1814"/>
      <c r="F10" s="225">
        <v>34</v>
      </c>
      <c r="G10" s="226">
        <v>2</v>
      </c>
      <c r="H10" s="1815"/>
      <c r="I10" s="1813"/>
      <c r="J10" s="1816"/>
      <c r="K10" s="1817"/>
      <c r="L10" s="174"/>
      <c r="M10" s="175"/>
    </row>
    <row r="11" spans="2:13" s="165" customFormat="1" ht="15.75" customHeight="1">
      <c r="B11" s="1797"/>
      <c r="C11" s="1734" t="s">
        <v>131</v>
      </c>
      <c r="D11" s="1807"/>
      <c r="E11" s="1810"/>
      <c r="F11" s="1808"/>
      <c r="G11" s="1809"/>
      <c r="H11" s="1193">
        <f>SUM(H13:I13)</f>
        <v>79</v>
      </c>
      <c r="I11" s="1196"/>
      <c r="J11" s="1742"/>
      <c r="K11" s="1818"/>
      <c r="L11" s="174"/>
      <c r="M11" s="175"/>
    </row>
    <row r="12" spans="2:13" s="165" customFormat="1" ht="15.75" customHeight="1">
      <c r="B12" s="1797"/>
      <c r="C12" s="1734"/>
      <c r="D12" s="1192">
        <v>377</v>
      </c>
      <c r="E12" s="1195"/>
      <c r="F12" s="1189">
        <v>24</v>
      </c>
      <c r="G12" s="1190"/>
      <c r="H12" s="324" t="s">
        <v>95</v>
      </c>
      <c r="I12" s="325" t="s">
        <v>94</v>
      </c>
      <c r="J12" s="1709">
        <v>480</v>
      </c>
      <c r="K12" s="1799"/>
      <c r="L12" s="174"/>
      <c r="M12" s="175"/>
    </row>
    <row r="13" spans="2:13" s="165" customFormat="1" ht="15.75" customHeight="1" thickBot="1">
      <c r="B13" s="1798"/>
      <c r="C13" s="1734"/>
      <c r="D13" s="1800"/>
      <c r="E13" s="1801"/>
      <c r="F13" s="1802"/>
      <c r="G13" s="1803"/>
      <c r="H13" s="225">
        <v>67</v>
      </c>
      <c r="I13" s="225">
        <v>12</v>
      </c>
      <c r="J13" s="1804"/>
      <c r="K13" s="1805"/>
      <c r="L13" s="174"/>
      <c r="M13" s="175"/>
    </row>
    <row r="14" spans="2:13" s="165" customFormat="1" ht="15.75" customHeight="1" thickTop="1">
      <c r="B14" s="1787" t="s">
        <v>203</v>
      </c>
      <c r="C14" s="1788"/>
      <c r="D14" s="1793"/>
      <c r="E14" s="1794"/>
      <c r="F14" s="1795"/>
      <c r="G14" s="1794"/>
      <c r="H14" s="1795"/>
      <c r="I14" s="1793"/>
      <c r="J14" s="1811">
        <v>1058</v>
      </c>
      <c r="K14" s="1812"/>
      <c r="L14" s="174"/>
      <c r="M14" s="175"/>
    </row>
    <row r="15" spans="2:13" s="165" customFormat="1" ht="15.75" customHeight="1">
      <c r="B15" s="1789"/>
      <c r="C15" s="1790"/>
      <c r="D15" s="1692">
        <v>843</v>
      </c>
      <c r="E15" s="1689"/>
      <c r="F15" s="1688">
        <v>93</v>
      </c>
      <c r="G15" s="1689"/>
      <c r="H15" s="1688">
        <v>122</v>
      </c>
      <c r="I15" s="1692"/>
      <c r="J15" s="322" t="s">
        <v>95</v>
      </c>
      <c r="K15" s="323" t="s">
        <v>94</v>
      </c>
      <c r="L15" s="174"/>
      <c r="M15" s="175"/>
    </row>
    <row r="16" spans="2:13" s="165" customFormat="1" ht="15.75" customHeight="1">
      <c r="B16" s="1791"/>
      <c r="C16" s="1792"/>
      <c r="D16" s="1784"/>
      <c r="E16" s="1785"/>
      <c r="F16" s="1786"/>
      <c r="G16" s="1785"/>
      <c r="H16" s="1786"/>
      <c r="I16" s="1784"/>
      <c r="J16" s="197">
        <v>968</v>
      </c>
      <c r="K16" s="192">
        <v>90</v>
      </c>
      <c r="L16" s="174"/>
      <c r="M16" s="175"/>
    </row>
    <row r="17" spans="2:13" s="164" customFormat="1" ht="19.5" customHeight="1">
      <c r="B17" s="163" t="s">
        <v>108</v>
      </c>
      <c r="C17" s="163"/>
      <c r="L17" s="176"/>
      <c r="M17" s="177"/>
    </row>
    <row r="18" ht="12" customHeight="1">
      <c r="M18" s="172"/>
    </row>
    <row r="19" ht="12" customHeight="1">
      <c r="M19" s="172"/>
    </row>
  </sheetData>
  <sheetProtection/>
  <mergeCells count="45">
    <mergeCell ref="J6:K6"/>
    <mergeCell ref="F7:G7"/>
    <mergeCell ref="H7:I7"/>
    <mergeCell ref="J7:K7"/>
    <mergeCell ref="D6:E6"/>
    <mergeCell ref="D4:E4"/>
    <mergeCell ref="F4:G4"/>
    <mergeCell ref="H4:I4"/>
    <mergeCell ref="B1:K1"/>
    <mergeCell ref="D5:E5"/>
    <mergeCell ref="F5:G5"/>
    <mergeCell ref="H5:I5"/>
    <mergeCell ref="B3:C4"/>
    <mergeCell ref="J8:K8"/>
    <mergeCell ref="J5:K5"/>
    <mergeCell ref="C8:C10"/>
    <mergeCell ref="D3:I3"/>
    <mergeCell ref="J3:K4"/>
    <mergeCell ref="J14:K14"/>
    <mergeCell ref="J9:K9"/>
    <mergeCell ref="D10:E10"/>
    <mergeCell ref="H10:I10"/>
    <mergeCell ref="J10:K10"/>
    <mergeCell ref="D11:E11"/>
    <mergeCell ref="J11:K11"/>
    <mergeCell ref="B5:B13"/>
    <mergeCell ref="C5:C7"/>
    <mergeCell ref="J12:K12"/>
    <mergeCell ref="D13:E13"/>
    <mergeCell ref="F13:G13"/>
    <mergeCell ref="J13:K13"/>
    <mergeCell ref="H8:I8"/>
    <mergeCell ref="C11:C13"/>
    <mergeCell ref="F11:G11"/>
    <mergeCell ref="D8:E8"/>
    <mergeCell ref="D15:E15"/>
    <mergeCell ref="D16:E16"/>
    <mergeCell ref="F16:G16"/>
    <mergeCell ref="H16:I16"/>
    <mergeCell ref="B14:C16"/>
    <mergeCell ref="F15:G15"/>
    <mergeCell ref="H15:I15"/>
    <mergeCell ref="D14:E14"/>
    <mergeCell ref="F14:G14"/>
    <mergeCell ref="H14:I14"/>
  </mergeCells>
  <printOptions horizontalCentered="1"/>
  <pageMargins left="0.3937007874015748" right="0.3937007874015748" top="0.3937007874015748" bottom="0.3937007874015748" header="0.31496062992125984" footer="0.31496062992125984"/>
  <pageSetup horizontalDpi="600" verticalDpi="600" orientation="portrait" paperSize="9" r:id="rId2"/>
  <headerFooter alignWithMargins="0">
    <oddHeader>&amp;C
</oddHeader>
  </headerFooter>
  <drawing r:id="rId1"/>
</worksheet>
</file>

<file path=xl/worksheets/sheet11.xml><?xml version="1.0" encoding="utf-8"?>
<worksheet xmlns="http://schemas.openxmlformats.org/spreadsheetml/2006/main" xmlns:r="http://schemas.openxmlformats.org/officeDocument/2006/relationships">
  <dimension ref="B1:N53"/>
  <sheetViews>
    <sheetView showGridLines="0" zoomScalePageLayoutView="0" workbookViewId="0" topLeftCell="A1">
      <selection activeCell="A1" sqref="A1"/>
    </sheetView>
  </sheetViews>
  <sheetFormatPr defaultColWidth="9.00390625" defaultRowHeight="13.5"/>
  <cols>
    <col min="1" max="1" width="9.00390625" style="63" customWidth="1"/>
    <col min="2" max="2" width="4.25390625" style="64" customWidth="1"/>
    <col min="3" max="3" width="15.75390625" style="63" customWidth="1"/>
    <col min="4" max="4" width="11.125" style="84" customWidth="1"/>
    <col min="5" max="5" width="11.125" style="63" customWidth="1"/>
    <col min="6" max="13" width="11.125" style="84" customWidth="1"/>
    <col min="14" max="14" width="10.625" style="63" customWidth="1"/>
    <col min="15" max="16384" width="9.00390625" style="63" customWidth="1"/>
  </cols>
  <sheetData>
    <row r="1" spans="2:14" ht="19.5" customHeight="1">
      <c r="B1" s="1663" t="s">
        <v>305</v>
      </c>
      <c r="C1" s="1663"/>
      <c r="D1" s="1663"/>
      <c r="E1" s="1663"/>
      <c r="F1" s="1663"/>
      <c r="G1" s="1663"/>
      <c r="H1" s="1663"/>
      <c r="I1" s="1663"/>
      <c r="J1" s="1663"/>
      <c r="K1" s="1663"/>
      <c r="L1" s="1663"/>
      <c r="M1" s="1663"/>
      <c r="N1" s="68"/>
    </row>
    <row r="2" spans="3:14" ht="13.5">
      <c r="C2" s="65"/>
      <c r="D2" s="66"/>
      <c r="E2" s="67"/>
      <c r="F2" s="66"/>
      <c r="G2" s="66"/>
      <c r="H2" s="66"/>
      <c r="I2" s="66"/>
      <c r="J2" s="66"/>
      <c r="K2" s="66"/>
      <c r="L2" s="69"/>
      <c r="M2" s="70"/>
      <c r="N2" s="68"/>
    </row>
    <row r="3" spans="2:14" s="71" customFormat="1" ht="20.25" customHeight="1">
      <c r="B3" s="72"/>
      <c r="C3" s="73"/>
      <c r="D3" s="74"/>
      <c r="E3" s="73"/>
      <c r="F3" s="74"/>
      <c r="G3" s="74"/>
      <c r="H3" s="74"/>
      <c r="I3" s="75"/>
      <c r="J3" s="74"/>
      <c r="K3" s="74"/>
      <c r="L3" s="76"/>
      <c r="M3" s="77" t="s">
        <v>31</v>
      </c>
      <c r="N3" s="73"/>
    </row>
    <row r="4" spans="2:13" s="78" customFormat="1" ht="24.75" customHeight="1">
      <c r="B4" s="79"/>
      <c r="C4" s="80"/>
      <c r="D4" s="1853" t="s">
        <v>5</v>
      </c>
      <c r="E4" s="1854"/>
      <c r="F4" s="1854"/>
      <c r="G4" s="1854"/>
      <c r="H4" s="1855"/>
      <c r="I4" s="1853" t="s">
        <v>92</v>
      </c>
      <c r="J4" s="1854"/>
      <c r="K4" s="1854"/>
      <c r="L4" s="1854"/>
      <c r="M4" s="1855"/>
    </row>
    <row r="5" spans="2:13" s="71" customFormat="1" ht="20.25" customHeight="1">
      <c r="B5" s="81"/>
      <c r="C5" s="74"/>
      <c r="D5" s="1843" t="s">
        <v>783</v>
      </c>
      <c r="E5" s="1843" t="s">
        <v>784</v>
      </c>
      <c r="F5" s="1852" t="s">
        <v>3</v>
      </c>
      <c r="G5" s="1679"/>
      <c r="H5" s="1849" t="s">
        <v>871</v>
      </c>
      <c r="I5" s="1843" t="s">
        <v>783</v>
      </c>
      <c r="J5" s="1843" t="s">
        <v>784</v>
      </c>
      <c r="K5" s="1852" t="s">
        <v>3</v>
      </c>
      <c r="L5" s="1679"/>
      <c r="M5" s="1856" t="s">
        <v>871</v>
      </c>
    </row>
    <row r="6" spans="2:13" s="71" customFormat="1" ht="18.75" customHeight="1">
      <c r="B6" s="81"/>
      <c r="C6" s="74"/>
      <c r="D6" s="1844"/>
      <c r="E6" s="1844"/>
      <c r="F6" s="1846" t="s">
        <v>32</v>
      </c>
      <c r="G6" s="1197" t="s">
        <v>33</v>
      </c>
      <c r="H6" s="1850"/>
      <c r="I6" s="1844"/>
      <c r="J6" s="1844"/>
      <c r="K6" s="1847" t="s">
        <v>32</v>
      </c>
      <c r="L6" s="1197" t="s">
        <v>33</v>
      </c>
      <c r="M6" s="1857"/>
    </row>
    <row r="7" spans="2:13" s="71" customFormat="1" ht="15.75" customHeight="1">
      <c r="B7" s="82"/>
      <c r="C7" s="75"/>
      <c r="D7" s="1845"/>
      <c r="E7" s="1845"/>
      <c r="F7" s="1845"/>
      <c r="G7" s="1198" t="s">
        <v>714</v>
      </c>
      <c r="H7" s="1851"/>
      <c r="I7" s="1845"/>
      <c r="J7" s="1845"/>
      <c r="K7" s="1848"/>
      <c r="L7" s="1198" t="s">
        <v>714</v>
      </c>
      <c r="M7" s="1858"/>
    </row>
    <row r="8" spans="2:14" ht="21" customHeight="1">
      <c r="B8" s="236"/>
      <c r="C8" s="237" t="s">
        <v>715</v>
      </c>
      <c r="D8" s="249">
        <v>7426</v>
      </c>
      <c r="E8" s="249">
        <v>7474</v>
      </c>
      <c r="F8" s="1199">
        <v>-48</v>
      </c>
      <c r="G8" s="379">
        <v>-0.6</v>
      </c>
      <c r="H8" s="380">
        <v>100</v>
      </c>
      <c r="I8" s="250">
        <v>1067</v>
      </c>
      <c r="J8" s="250">
        <v>1066</v>
      </c>
      <c r="K8" s="1200">
        <v>1</v>
      </c>
      <c r="L8" s="1201">
        <v>0.1</v>
      </c>
      <c r="M8" s="422">
        <v>100</v>
      </c>
      <c r="N8" s="83"/>
    </row>
    <row r="9" spans="2:14" ht="19.5" customHeight="1">
      <c r="B9" s="238">
        <v>1</v>
      </c>
      <c r="C9" s="239" t="s">
        <v>159</v>
      </c>
      <c r="D9" s="251">
        <v>6838</v>
      </c>
      <c r="E9" s="251">
        <v>6879</v>
      </c>
      <c r="F9" s="1202">
        <v>-41</v>
      </c>
      <c r="G9" s="382">
        <v>-0.6</v>
      </c>
      <c r="H9" s="383">
        <v>92.1</v>
      </c>
      <c r="I9" s="253">
        <v>655</v>
      </c>
      <c r="J9" s="253">
        <v>648</v>
      </c>
      <c r="K9" s="1203">
        <v>7</v>
      </c>
      <c r="L9" s="1204">
        <v>1.1</v>
      </c>
      <c r="M9" s="423">
        <v>61.4</v>
      </c>
      <c r="N9" s="83"/>
    </row>
    <row r="10" spans="2:14" ht="19.5" customHeight="1">
      <c r="B10" s="238">
        <v>2</v>
      </c>
      <c r="C10" s="239" t="s">
        <v>160</v>
      </c>
      <c r="D10" s="251">
        <v>2679</v>
      </c>
      <c r="E10" s="251">
        <v>2631</v>
      </c>
      <c r="F10" s="252">
        <v>48</v>
      </c>
      <c r="G10" s="382">
        <v>1.8</v>
      </c>
      <c r="H10" s="383">
        <v>36.1</v>
      </c>
      <c r="I10" s="253">
        <v>4</v>
      </c>
      <c r="J10" s="253">
        <v>4</v>
      </c>
      <c r="K10" s="1205">
        <v>0</v>
      </c>
      <c r="L10" s="382">
        <v>0</v>
      </c>
      <c r="M10" s="423">
        <v>0.4</v>
      </c>
      <c r="N10" s="83"/>
    </row>
    <row r="11" spans="2:14" ht="18.75" customHeight="1">
      <c r="B11" s="238">
        <v>3</v>
      </c>
      <c r="C11" s="239" t="s">
        <v>198</v>
      </c>
      <c r="D11" s="251">
        <v>3869</v>
      </c>
      <c r="E11" s="251">
        <v>3801</v>
      </c>
      <c r="F11" s="381">
        <v>68</v>
      </c>
      <c r="G11" s="382">
        <v>1.8</v>
      </c>
      <c r="H11" s="383">
        <v>52.1</v>
      </c>
      <c r="I11" s="253">
        <v>18</v>
      </c>
      <c r="J11" s="253">
        <v>18</v>
      </c>
      <c r="K11" s="1205">
        <v>0</v>
      </c>
      <c r="L11" s="1206">
        <v>0</v>
      </c>
      <c r="M11" s="423">
        <v>1.7</v>
      </c>
      <c r="N11" s="83"/>
    </row>
    <row r="12" spans="2:14" ht="32.25" customHeight="1">
      <c r="B12" s="238">
        <v>4</v>
      </c>
      <c r="C12" s="239" t="s">
        <v>197</v>
      </c>
      <c r="D12" s="251">
        <v>3908</v>
      </c>
      <c r="E12" s="251">
        <v>3839</v>
      </c>
      <c r="F12" s="381">
        <v>69</v>
      </c>
      <c r="G12" s="382">
        <v>1.8</v>
      </c>
      <c r="H12" s="383">
        <v>52.6</v>
      </c>
      <c r="I12" s="253">
        <v>23</v>
      </c>
      <c r="J12" s="253">
        <v>20</v>
      </c>
      <c r="K12" s="1205">
        <v>3</v>
      </c>
      <c r="L12" s="382">
        <v>15</v>
      </c>
      <c r="M12" s="423">
        <v>2.2</v>
      </c>
      <c r="N12" s="83"/>
    </row>
    <row r="13" spans="2:14" ht="19.5" customHeight="1">
      <c r="B13" s="240">
        <v>5</v>
      </c>
      <c r="C13" s="241" t="s">
        <v>161</v>
      </c>
      <c r="D13" s="254">
        <v>970</v>
      </c>
      <c r="E13" s="254">
        <v>855</v>
      </c>
      <c r="F13" s="255">
        <v>115</v>
      </c>
      <c r="G13" s="385">
        <v>13.5</v>
      </c>
      <c r="H13" s="386">
        <v>13.1</v>
      </c>
      <c r="I13" s="256">
        <v>0</v>
      </c>
      <c r="J13" s="256">
        <v>0</v>
      </c>
      <c r="K13" s="1207">
        <v>0</v>
      </c>
      <c r="L13" s="385">
        <v>0</v>
      </c>
      <c r="M13" s="424">
        <v>0</v>
      </c>
      <c r="N13" s="83"/>
    </row>
    <row r="14" spans="2:14" ht="19.5" customHeight="1">
      <c r="B14" s="238">
        <v>6</v>
      </c>
      <c r="C14" s="239" t="s">
        <v>162</v>
      </c>
      <c r="D14" s="251">
        <v>2385</v>
      </c>
      <c r="E14" s="251">
        <v>2331</v>
      </c>
      <c r="F14" s="381">
        <v>54</v>
      </c>
      <c r="G14" s="382">
        <v>2.3</v>
      </c>
      <c r="H14" s="383">
        <v>32.1</v>
      </c>
      <c r="I14" s="253">
        <v>199</v>
      </c>
      <c r="J14" s="253">
        <v>209</v>
      </c>
      <c r="K14" s="1203">
        <v>-10</v>
      </c>
      <c r="L14" s="1204">
        <v>-4.8</v>
      </c>
      <c r="M14" s="423">
        <v>18.7</v>
      </c>
      <c r="N14" s="83"/>
    </row>
    <row r="15" spans="2:14" ht="31.5" customHeight="1">
      <c r="B15" s="238">
        <v>7</v>
      </c>
      <c r="C15" s="239" t="s">
        <v>199</v>
      </c>
      <c r="D15" s="251">
        <v>1149</v>
      </c>
      <c r="E15" s="251">
        <v>1007</v>
      </c>
      <c r="F15" s="388">
        <v>142</v>
      </c>
      <c r="G15" s="382">
        <v>14.1</v>
      </c>
      <c r="H15" s="383">
        <v>15.5</v>
      </c>
      <c r="I15" s="253">
        <v>0</v>
      </c>
      <c r="J15" s="253">
        <v>0</v>
      </c>
      <c r="K15" s="1205">
        <v>0</v>
      </c>
      <c r="L15" s="382">
        <v>0</v>
      </c>
      <c r="M15" s="426">
        <v>0</v>
      </c>
      <c r="N15" s="83"/>
    </row>
    <row r="16" spans="2:14" ht="19.5" customHeight="1">
      <c r="B16" s="238">
        <v>8</v>
      </c>
      <c r="C16" s="239" t="s">
        <v>163</v>
      </c>
      <c r="D16" s="251">
        <v>543</v>
      </c>
      <c r="E16" s="251">
        <v>457</v>
      </c>
      <c r="F16" s="381">
        <v>86</v>
      </c>
      <c r="G16" s="382">
        <v>18.8</v>
      </c>
      <c r="H16" s="383">
        <v>7.3</v>
      </c>
      <c r="I16" s="253">
        <v>1</v>
      </c>
      <c r="J16" s="253">
        <v>1</v>
      </c>
      <c r="K16" s="1205">
        <v>0</v>
      </c>
      <c r="L16" s="382">
        <v>0</v>
      </c>
      <c r="M16" s="423">
        <v>0.1</v>
      </c>
      <c r="N16" s="83"/>
    </row>
    <row r="17" spans="2:14" ht="19.5" customHeight="1">
      <c r="B17" s="238">
        <v>9</v>
      </c>
      <c r="C17" s="239" t="s">
        <v>164</v>
      </c>
      <c r="D17" s="251">
        <v>3027</v>
      </c>
      <c r="E17" s="251">
        <v>3008</v>
      </c>
      <c r="F17" s="252">
        <v>19</v>
      </c>
      <c r="G17" s="382">
        <v>0.6</v>
      </c>
      <c r="H17" s="383">
        <v>40.8</v>
      </c>
      <c r="I17" s="258">
        <v>32</v>
      </c>
      <c r="J17" s="258">
        <v>31</v>
      </c>
      <c r="K17" s="1205">
        <v>1</v>
      </c>
      <c r="L17" s="382">
        <v>3.2</v>
      </c>
      <c r="M17" s="423">
        <v>3</v>
      </c>
      <c r="N17" s="83"/>
    </row>
    <row r="18" spans="2:14" ht="19.5" customHeight="1">
      <c r="B18" s="240">
        <v>10</v>
      </c>
      <c r="C18" s="241" t="s">
        <v>165</v>
      </c>
      <c r="D18" s="254">
        <v>444</v>
      </c>
      <c r="E18" s="254">
        <v>449</v>
      </c>
      <c r="F18" s="389">
        <v>-5</v>
      </c>
      <c r="G18" s="385">
        <v>-1.1</v>
      </c>
      <c r="H18" s="386">
        <v>6</v>
      </c>
      <c r="I18" s="257">
        <v>1</v>
      </c>
      <c r="J18" s="257">
        <v>1</v>
      </c>
      <c r="K18" s="1207">
        <v>0</v>
      </c>
      <c r="L18" s="385">
        <v>0</v>
      </c>
      <c r="M18" s="425">
        <v>0.1</v>
      </c>
      <c r="N18" s="83"/>
    </row>
    <row r="19" spans="2:14" ht="19.5" customHeight="1">
      <c r="B19" s="238">
        <v>11</v>
      </c>
      <c r="C19" s="239" t="s">
        <v>166</v>
      </c>
      <c r="D19" s="251">
        <v>1226</v>
      </c>
      <c r="E19" s="251">
        <v>1196</v>
      </c>
      <c r="F19" s="252">
        <v>30</v>
      </c>
      <c r="G19" s="382">
        <v>2.5</v>
      </c>
      <c r="H19" s="383">
        <v>16.5</v>
      </c>
      <c r="I19" s="258">
        <v>2</v>
      </c>
      <c r="J19" s="258">
        <v>2</v>
      </c>
      <c r="K19" s="1203">
        <v>0</v>
      </c>
      <c r="L19" s="1204">
        <v>0</v>
      </c>
      <c r="M19" s="423">
        <v>0.2</v>
      </c>
      <c r="N19" s="83"/>
    </row>
    <row r="20" spans="2:14" ht="19.5" customHeight="1">
      <c r="B20" s="238">
        <v>12</v>
      </c>
      <c r="C20" s="239" t="s">
        <v>167</v>
      </c>
      <c r="D20" s="251">
        <v>119</v>
      </c>
      <c r="E20" s="251">
        <v>103</v>
      </c>
      <c r="F20" s="252">
        <v>16</v>
      </c>
      <c r="G20" s="382">
        <v>15.5</v>
      </c>
      <c r="H20" s="383">
        <v>1.6</v>
      </c>
      <c r="I20" s="258">
        <v>0</v>
      </c>
      <c r="J20" s="258">
        <v>0</v>
      </c>
      <c r="K20" s="1205">
        <v>0</v>
      </c>
      <c r="L20" s="382">
        <v>0</v>
      </c>
      <c r="M20" s="426">
        <v>0</v>
      </c>
      <c r="N20" s="83"/>
    </row>
    <row r="21" spans="2:14" ht="19.5" customHeight="1">
      <c r="B21" s="238">
        <v>13</v>
      </c>
      <c r="C21" s="239" t="s">
        <v>168</v>
      </c>
      <c r="D21" s="251">
        <v>2656</v>
      </c>
      <c r="E21" s="251">
        <v>2680</v>
      </c>
      <c r="F21" s="252">
        <v>-24</v>
      </c>
      <c r="G21" s="382">
        <v>-0.9</v>
      </c>
      <c r="H21" s="383">
        <v>35.8</v>
      </c>
      <c r="I21" s="253">
        <v>21</v>
      </c>
      <c r="J21" s="253">
        <v>21</v>
      </c>
      <c r="K21" s="1205">
        <v>0</v>
      </c>
      <c r="L21" s="382">
        <v>0</v>
      </c>
      <c r="M21" s="423">
        <v>2</v>
      </c>
      <c r="N21" s="83"/>
    </row>
    <row r="22" spans="2:14" ht="19.5" customHeight="1">
      <c r="B22" s="238">
        <v>14</v>
      </c>
      <c r="C22" s="239" t="s">
        <v>169</v>
      </c>
      <c r="D22" s="251">
        <v>1681</v>
      </c>
      <c r="E22" s="251">
        <v>1646</v>
      </c>
      <c r="F22" s="252">
        <v>35</v>
      </c>
      <c r="G22" s="382">
        <v>2.1</v>
      </c>
      <c r="H22" s="383">
        <v>22.6</v>
      </c>
      <c r="I22" s="253">
        <v>1067</v>
      </c>
      <c r="J22" s="253">
        <v>1066</v>
      </c>
      <c r="K22" s="1205">
        <v>1</v>
      </c>
      <c r="L22" s="1208">
        <v>0.1</v>
      </c>
      <c r="M22" s="423">
        <v>100</v>
      </c>
      <c r="N22" s="83"/>
    </row>
    <row r="23" spans="2:14" ht="19.5" customHeight="1">
      <c r="B23" s="240">
        <v>15</v>
      </c>
      <c r="C23" s="241" t="s">
        <v>170</v>
      </c>
      <c r="D23" s="254">
        <v>629</v>
      </c>
      <c r="E23" s="254">
        <v>627</v>
      </c>
      <c r="F23" s="255">
        <v>2</v>
      </c>
      <c r="G23" s="385">
        <v>0.3</v>
      </c>
      <c r="H23" s="386">
        <v>8.5</v>
      </c>
      <c r="I23" s="259">
        <v>432</v>
      </c>
      <c r="J23" s="259">
        <v>413</v>
      </c>
      <c r="K23" s="1207">
        <v>19</v>
      </c>
      <c r="L23" s="385">
        <v>4.6</v>
      </c>
      <c r="M23" s="425">
        <v>40.5</v>
      </c>
      <c r="N23" s="83"/>
    </row>
    <row r="24" spans="2:14" ht="19.5" customHeight="1">
      <c r="B24" s="238">
        <v>16</v>
      </c>
      <c r="C24" s="239" t="s">
        <v>171</v>
      </c>
      <c r="D24" s="251">
        <v>4683</v>
      </c>
      <c r="E24" s="251">
        <v>4745</v>
      </c>
      <c r="F24" s="252">
        <v>-62</v>
      </c>
      <c r="G24" s="382">
        <v>-1.3</v>
      </c>
      <c r="H24" s="383">
        <v>63.1</v>
      </c>
      <c r="I24" s="253">
        <v>16</v>
      </c>
      <c r="J24" s="253">
        <v>13</v>
      </c>
      <c r="K24" s="1203">
        <v>3</v>
      </c>
      <c r="L24" s="1204">
        <v>23.1</v>
      </c>
      <c r="M24" s="423">
        <v>1.5</v>
      </c>
      <c r="N24" s="83"/>
    </row>
    <row r="25" spans="2:14" ht="19.5" customHeight="1">
      <c r="B25" s="238">
        <v>17</v>
      </c>
      <c r="C25" s="239" t="s">
        <v>172</v>
      </c>
      <c r="D25" s="251">
        <v>885</v>
      </c>
      <c r="E25" s="251">
        <v>848</v>
      </c>
      <c r="F25" s="252">
        <v>37</v>
      </c>
      <c r="G25" s="382">
        <v>4.4</v>
      </c>
      <c r="H25" s="383">
        <v>11.9</v>
      </c>
      <c r="I25" s="253">
        <v>0</v>
      </c>
      <c r="J25" s="253">
        <v>0</v>
      </c>
      <c r="K25" s="1205">
        <v>0</v>
      </c>
      <c r="L25" s="382">
        <v>0</v>
      </c>
      <c r="M25" s="426">
        <v>0</v>
      </c>
      <c r="N25" s="83"/>
    </row>
    <row r="26" spans="2:14" ht="19.5" customHeight="1">
      <c r="B26" s="238">
        <v>18</v>
      </c>
      <c r="C26" s="239" t="s">
        <v>716</v>
      </c>
      <c r="D26" s="251">
        <v>1028</v>
      </c>
      <c r="E26" s="251">
        <v>990</v>
      </c>
      <c r="F26" s="252">
        <v>38</v>
      </c>
      <c r="G26" s="382">
        <v>3.8</v>
      </c>
      <c r="H26" s="383">
        <v>13.8</v>
      </c>
      <c r="I26" s="258">
        <v>0</v>
      </c>
      <c r="J26" s="258">
        <v>0</v>
      </c>
      <c r="K26" s="1205">
        <v>0</v>
      </c>
      <c r="L26" s="382">
        <v>0</v>
      </c>
      <c r="M26" s="426">
        <v>0</v>
      </c>
      <c r="N26" s="83"/>
    </row>
    <row r="27" spans="2:14" ht="19.5" customHeight="1">
      <c r="B27" s="238">
        <v>19</v>
      </c>
      <c r="C27" s="242" t="s">
        <v>173</v>
      </c>
      <c r="D27" s="251">
        <v>739</v>
      </c>
      <c r="E27" s="251">
        <v>646</v>
      </c>
      <c r="F27" s="388">
        <v>93</v>
      </c>
      <c r="G27" s="382">
        <v>14.4</v>
      </c>
      <c r="H27" s="383">
        <v>10</v>
      </c>
      <c r="I27" s="258">
        <v>0</v>
      </c>
      <c r="J27" s="258">
        <v>0</v>
      </c>
      <c r="K27" s="1205">
        <v>0</v>
      </c>
      <c r="L27" s="382">
        <v>0</v>
      </c>
      <c r="M27" s="426">
        <v>0</v>
      </c>
      <c r="N27" s="83"/>
    </row>
    <row r="28" spans="2:14" ht="19.5" customHeight="1">
      <c r="B28" s="240">
        <v>20</v>
      </c>
      <c r="C28" s="243" t="s">
        <v>174</v>
      </c>
      <c r="D28" s="254">
        <v>89</v>
      </c>
      <c r="E28" s="254">
        <v>89</v>
      </c>
      <c r="F28" s="389">
        <v>0</v>
      </c>
      <c r="G28" s="385">
        <v>0</v>
      </c>
      <c r="H28" s="386">
        <v>1.2</v>
      </c>
      <c r="I28" s="256">
        <v>0</v>
      </c>
      <c r="J28" s="256">
        <v>0</v>
      </c>
      <c r="K28" s="1207">
        <v>0</v>
      </c>
      <c r="L28" s="385">
        <v>0</v>
      </c>
      <c r="M28" s="424">
        <v>0</v>
      </c>
      <c r="N28" s="83"/>
    </row>
    <row r="29" spans="2:14" ht="35.25" customHeight="1">
      <c r="B29" s="238">
        <v>21</v>
      </c>
      <c r="C29" s="239" t="s">
        <v>200</v>
      </c>
      <c r="D29" s="251">
        <v>1538</v>
      </c>
      <c r="E29" s="251">
        <v>1411</v>
      </c>
      <c r="F29" s="381">
        <v>127</v>
      </c>
      <c r="G29" s="382">
        <v>9</v>
      </c>
      <c r="H29" s="383">
        <v>20.7</v>
      </c>
      <c r="I29" s="252">
        <v>0</v>
      </c>
      <c r="J29" s="252">
        <v>1</v>
      </c>
      <c r="K29" s="1203">
        <v>-1</v>
      </c>
      <c r="L29" s="1373">
        <v>-100</v>
      </c>
      <c r="M29" s="393">
        <v>0</v>
      </c>
      <c r="N29" s="83"/>
    </row>
    <row r="30" spans="2:14" ht="19.5" customHeight="1">
      <c r="B30" s="238">
        <v>22</v>
      </c>
      <c r="C30" s="242" t="s">
        <v>175</v>
      </c>
      <c r="D30" s="251">
        <v>2798</v>
      </c>
      <c r="E30" s="251">
        <v>2791</v>
      </c>
      <c r="F30" s="381">
        <v>7</v>
      </c>
      <c r="G30" s="382">
        <v>0.3</v>
      </c>
      <c r="H30" s="383">
        <v>37.7</v>
      </c>
      <c r="I30" s="253">
        <v>4</v>
      </c>
      <c r="J30" s="253">
        <v>4</v>
      </c>
      <c r="K30" s="1205">
        <v>0</v>
      </c>
      <c r="L30" s="382">
        <v>0</v>
      </c>
      <c r="M30" s="423">
        <v>0.4</v>
      </c>
      <c r="N30" s="83"/>
    </row>
    <row r="31" spans="2:14" ht="19.5" customHeight="1">
      <c r="B31" s="238">
        <v>23</v>
      </c>
      <c r="C31" s="242" t="s">
        <v>176</v>
      </c>
      <c r="D31" s="251">
        <v>1204</v>
      </c>
      <c r="E31" s="251">
        <v>1206</v>
      </c>
      <c r="F31" s="381">
        <v>-2</v>
      </c>
      <c r="G31" s="382">
        <v>-0.2</v>
      </c>
      <c r="H31" s="383">
        <v>16.2</v>
      </c>
      <c r="I31" s="253">
        <v>1</v>
      </c>
      <c r="J31" s="253">
        <v>1</v>
      </c>
      <c r="K31" s="1205">
        <v>0</v>
      </c>
      <c r="L31" s="382">
        <v>0</v>
      </c>
      <c r="M31" s="423">
        <v>0.1</v>
      </c>
      <c r="N31" s="83"/>
    </row>
    <row r="32" spans="2:14" ht="19.5" customHeight="1">
      <c r="B32" s="238">
        <v>24</v>
      </c>
      <c r="C32" s="242" t="s">
        <v>177</v>
      </c>
      <c r="D32" s="251">
        <v>2553</v>
      </c>
      <c r="E32" s="251">
        <v>2520</v>
      </c>
      <c r="F32" s="391">
        <v>33</v>
      </c>
      <c r="G32" s="382">
        <v>1.3</v>
      </c>
      <c r="H32" s="383">
        <v>34.4</v>
      </c>
      <c r="I32" s="253">
        <v>6</v>
      </c>
      <c r="J32" s="253">
        <v>5</v>
      </c>
      <c r="K32" s="1205">
        <v>1</v>
      </c>
      <c r="L32" s="382">
        <v>20</v>
      </c>
      <c r="M32" s="423">
        <v>0.6</v>
      </c>
      <c r="N32" s="83"/>
    </row>
    <row r="33" spans="2:14" ht="19.5" customHeight="1">
      <c r="B33" s="240">
        <v>25</v>
      </c>
      <c r="C33" s="243" t="s">
        <v>178</v>
      </c>
      <c r="D33" s="254">
        <v>4943</v>
      </c>
      <c r="E33" s="254">
        <v>4956</v>
      </c>
      <c r="F33" s="387">
        <v>-13</v>
      </c>
      <c r="G33" s="385">
        <v>-0.3</v>
      </c>
      <c r="H33" s="386">
        <v>66.6</v>
      </c>
      <c r="I33" s="255">
        <v>11</v>
      </c>
      <c r="J33" s="255">
        <v>10</v>
      </c>
      <c r="K33" s="1207">
        <v>1</v>
      </c>
      <c r="L33" s="1209">
        <v>10</v>
      </c>
      <c r="M33" s="427">
        <v>1</v>
      </c>
      <c r="N33" s="83"/>
    </row>
    <row r="34" spans="2:14" ht="19.5" customHeight="1">
      <c r="B34" s="238">
        <v>26</v>
      </c>
      <c r="C34" s="242" t="s">
        <v>179</v>
      </c>
      <c r="D34" s="251">
        <v>1237</v>
      </c>
      <c r="E34" s="251">
        <v>1208</v>
      </c>
      <c r="F34" s="252">
        <v>29</v>
      </c>
      <c r="G34" s="382">
        <v>2.4</v>
      </c>
      <c r="H34" s="383">
        <v>16.7</v>
      </c>
      <c r="I34" s="253">
        <v>0</v>
      </c>
      <c r="J34" s="253">
        <v>0</v>
      </c>
      <c r="K34" s="1203">
        <v>0</v>
      </c>
      <c r="L34" s="1204">
        <v>0</v>
      </c>
      <c r="M34" s="426">
        <v>0</v>
      </c>
      <c r="N34" s="83"/>
    </row>
    <row r="35" spans="2:14" ht="19.5" customHeight="1">
      <c r="B35" s="238">
        <v>27</v>
      </c>
      <c r="C35" s="242" t="s">
        <v>180</v>
      </c>
      <c r="D35" s="251">
        <v>123</v>
      </c>
      <c r="E35" s="251">
        <v>122</v>
      </c>
      <c r="F35" s="381">
        <v>1</v>
      </c>
      <c r="G35" s="382">
        <v>0.8</v>
      </c>
      <c r="H35" s="383">
        <v>1.7</v>
      </c>
      <c r="I35" s="258">
        <v>0</v>
      </c>
      <c r="J35" s="258">
        <v>0</v>
      </c>
      <c r="K35" s="1205">
        <v>0</v>
      </c>
      <c r="L35" s="382">
        <v>0</v>
      </c>
      <c r="M35" s="426">
        <v>0</v>
      </c>
      <c r="N35" s="83"/>
    </row>
    <row r="36" spans="2:14" ht="19.5" customHeight="1">
      <c r="B36" s="238">
        <v>28</v>
      </c>
      <c r="C36" s="242" t="s">
        <v>181</v>
      </c>
      <c r="D36" s="251">
        <v>2446</v>
      </c>
      <c r="E36" s="251">
        <v>2457</v>
      </c>
      <c r="F36" s="252">
        <v>-11</v>
      </c>
      <c r="G36" s="382">
        <v>-0.4</v>
      </c>
      <c r="H36" s="383">
        <v>32.9</v>
      </c>
      <c r="I36" s="252">
        <v>2</v>
      </c>
      <c r="J36" s="252">
        <v>4</v>
      </c>
      <c r="K36" s="1205">
        <v>-2</v>
      </c>
      <c r="L36" s="382">
        <v>-50</v>
      </c>
      <c r="M36" s="423">
        <v>0.2</v>
      </c>
      <c r="N36" s="83"/>
    </row>
    <row r="37" spans="2:14" ht="19.5" customHeight="1">
      <c r="B37" s="238">
        <v>29</v>
      </c>
      <c r="C37" s="242" t="s">
        <v>182</v>
      </c>
      <c r="D37" s="251">
        <v>1978</v>
      </c>
      <c r="E37" s="251">
        <v>1976</v>
      </c>
      <c r="F37" s="1205">
        <v>2</v>
      </c>
      <c r="G37" s="382">
        <v>0.1</v>
      </c>
      <c r="H37" s="383">
        <v>26.6</v>
      </c>
      <c r="I37" s="253">
        <v>6</v>
      </c>
      <c r="J37" s="253">
        <v>3</v>
      </c>
      <c r="K37" s="1205">
        <v>3</v>
      </c>
      <c r="L37" s="382">
        <v>100</v>
      </c>
      <c r="M37" s="423">
        <v>0.6</v>
      </c>
      <c r="N37" s="83"/>
    </row>
    <row r="38" spans="2:14" ht="24" customHeight="1">
      <c r="B38" s="240">
        <v>30</v>
      </c>
      <c r="C38" s="243" t="s">
        <v>183</v>
      </c>
      <c r="D38" s="254">
        <v>363</v>
      </c>
      <c r="E38" s="254">
        <v>367</v>
      </c>
      <c r="F38" s="389">
        <v>-4</v>
      </c>
      <c r="G38" s="385">
        <v>-1.1</v>
      </c>
      <c r="H38" s="386">
        <v>4.9</v>
      </c>
      <c r="I38" s="256">
        <v>0</v>
      </c>
      <c r="J38" s="256">
        <v>0</v>
      </c>
      <c r="K38" s="1207">
        <v>0</v>
      </c>
      <c r="L38" s="385">
        <v>0</v>
      </c>
      <c r="M38" s="424">
        <v>0</v>
      </c>
      <c r="N38" s="83"/>
    </row>
    <row r="39" spans="2:14" ht="19.5" customHeight="1">
      <c r="B39" s="238">
        <v>31</v>
      </c>
      <c r="C39" s="242" t="s">
        <v>184</v>
      </c>
      <c r="D39" s="251">
        <v>1176</v>
      </c>
      <c r="E39" s="251">
        <v>1203</v>
      </c>
      <c r="F39" s="252">
        <v>-27</v>
      </c>
      <c r="G39" s="392">
        <v>-2.2</v>
      </c>
      <c r="H39" s="383">
        <v>15.8</v>
      </c>
      <c r="I39" s="253">
        <v>0</v>
      </c>
      <c r="J39" s="253">
        <v>0</v>
      </c>
      <c r="K39" s="1203">
        <v>0</v>
      </c>
      <c r="L39" s="1204">
        <v>0</v>
      </c>
      <c r="M39" s="426">
        <v>0</v>
      </c>
      <c r="N39" s="83"/>
    </row>
    <row r="40" spans="2:14" ht="19.5" customHeight="1">
      <c r="B40" s="238">
        <v>32</v>
      </c>
      <c r="C40" s="242" t="s">
        <v>185</v>
      </c>
      <c r="D40" s="251">
        <v>185</v>
      </c>
      <c r="E40" s="251">
        <v>172</v>
      </c>
      <c r="F40" s="252">
        <v>13</v>
      </c>
      <c r="G40" s="384">
        <v>7.6</v>
      </c>
      <c r="H40" s="383">
        <v>2.5</v>
      </c>
      <c r="I40" s="258">
        <v>0</v>
      </c>
      <c r="J40" s="258">
        <v>0</v>
      </c>
      <c r="K40" s="1205">
        <v>0</v>
      </c>
      <c r="L40" s="382">
        <v>0</v>
      </c>
      <c r="M40" s="426">
        <v>0</v>
      </c>
      <c r="N40" s="83"/>
    </row>
    <row r="41" spans="2:14" ht="19.5" customHeight="1">
      <c r="B41" s="238">
        <v>33</v>
      </c>
      <c r="C41" s="242" t="s">
        <v>186</v>
      </c>
      <c r="D41" s="251">
        <v>820</v>
      </c>
      <c r="E41" s="251">
        <v>795</v>
      </c>
      <c r="F41" s="381">
        <v>25</v>
      </c>
      <c r="G41" s="382">
        <v>3.1</v>
      </c>
      <c r="H41" s="383">
        <v>11</v>
      </c>
      <c r="I41" s="253">
        <v>3</v>
      </c>
      <c r="J41" s="253">
        <v>3</v>
      </c>
      <c r="K41" s="1205">
        <v>0</v>
      </c>
      <c r="L41" s="382">
        <v>0</v>
      </c>
      <c r="M41" s="423">
        <v>0.3</v>
      </c>
      <c r="N41" s="83"/>
    </row>
    <row r="42" spans="2:14" ht="19.5" customHeight="1">
      <c r="B42" s="238">
        <v>34</v>
      </c>
      <c r="C42" s="430" t="s">
        <v>187</v>
      </c>
      <c r="D42" s="251">
        <v>5362</v>
      </c>
      <c r="E42" s="251">
        <v>5263</v>
      </c>
      <c r="F42" s="381">
        <v>99</v>
      </c>
      <c r="G42" s="382">
        <v>1.9</v>
      </c>
      <c r="H42" s="383">
        <v>72.2</v>
      </c>
      <c r="I42" s="253">
        <v>53</v>
      </c>
      <c r="J42" s="253">
        <v>49</v>
      </c>
      <c r="K42" s="1205">
        <v>4</v>
      </c>
      <c r="L42" s="382">
        <v>8.2</v>
      </c>
      <c r="M42" s="423">
        <v>5</v>
      </c>
      <c r="N42" s="83"/>
    </row>
    <row r="43" spans="2:14" ht="19.5" customHeight="1">
      <c r="B43" s="240">
        <v>35</v>
      </c>
      <c r="C43" s="243" t="s">
        <v>188</v>
      </c>
      <c r="D43" s="254">
        <v>3393</v>
      </c>
      <c r="E43" s="254">
        <v>3361</v>
      </c>
      <c r="F43" s="389">
        <v>32</v>
      </c>
      <c r="G43" s="385">
        <v>1</v>
      </c>
      <c r="H43" s="386">
        <v>45.7</v>
      </c>
      <c r="I43" s="256">
        <v>26</v>
      </c>
      <c r="J43" s="256">
        <v>25</v>
      </c>
      <c r="K43" s="1207">
        <v>1</v>
      </c>
      <c r="L43" s="385">
        <v>4</v>
      </c>
      <c r="M43" s="425">
        <v>2.4</v>
      </c>
      <c r="N43" s="83"/>
    </row>
    <row r="44" spans="2:14" ht="19.5" customHeight="1">
      <c r="B44" s="244">
        <v>36</v>
      </c>
      <c r="C44" s="245" t="s">
        <v>189</v>
      </c>
      <c r="D44" s="260">
        <v>2721</v>
      </c>
      <c r="E44" s="260">
        <v>2692</v>
      </c>
      <c r="F44" s="393">
        <v>29</v>
      </c>
      <c r="G44" s="394">
        <v>1.1</v>
      </c>
      <c r="H44" s="395">
        <v>36.6</v>
      </c>
      <c r="I44" s="261">
        <v>12</v>
      </c>
      <c r="J44" s="261">
        <v>10</v>
      </c>
      <c r="K44" s="1203">
        <v>2</v>
      </c>
      <c r="L44" s="1204">
        <v>20</v>
      </c>
      <c r="M44" s="428">
        <v>1.1</v>
      </c>
      <c r="N44" s="83"/>
    </row>
    <row r="45" spans="2:14" ht="19.5" customHeight="1">
      <c r="B45" s="238">
        <v>37</v>
      </c>
      <c r="C45" s="242" t="s">
        <v>190</v>
      </c>
      <c r="D45" s="251">
        <v>784</v>
      </c>
      <c r="E45" s="251">
        <v>418</v>
      </c>
      <c r="F45" s="252">
        <v>366</v>
      </c>
      <c r="G45" s="392">
        <v>87.6</v>
      </c>
      <c r="H45" s="383">
        <v>10.6</v>
      </c>
      <c r="I45" s="253">
        <v>0</v>
      </c>
      <c r="J45" s="253">
        <v>0</v>
      </c>
      <c r="K45" s="1205">
        <v>0</v>
      </c>
      <c r="L45" s="382">
        <v>0</v>
      </c>
      <c r="M45" s="426">
        <v>0</v>
      </c>
      <c r="N45" s="83"/>
    </row>
    <row r="46" spans="2:14" ht="19.5" customHeight="1">
      <c r="B46" s="238">
        <v>38</v>
      </c>
      <c r="C46" s="242" t="s">
        <v>191</v>
      </c>
      <c r="D46" s="251">
        <v>202</v>
      </c>
      <c r="E46" s="251">
        <v>172</v>
      </c>
      <c r="F46" s="252">
        <v>30</v>
      </c>
      <c r="G46" s="392">
        <v>17.4</v>
      </c>
      <c r="H46" s="383">
        <v>2.7</v>
      </c>
      <c r="I46" s="258">
        <v>0</v>
      </c>
      <c r="J46" s="258">
        <v>0</v>
      </c>
      <c r="K46" s="1205">
        <v>0</v>
      </c>
      <c r="L46" s="382">
        <v>0</v>
      </c>
      <c r="M46" s="426">
        <v>0</v>
      </c>
      <c r="N46" s="83"/>
    </row>
    <row r="47" spans="2:14" ht="19.5" customHeight="1">
      <c r="B47" s="240">
        <v>39</v>
      </c>
      <c r="C47" s="243" t="s">
        <v>192</v>
      </c>
      <c r="D47" s="254">
        <v>543</v>
      </c>
      <c r="E47" s="254">
        <v>453</v>
      </c>
      <c r="F47" s="255">
        <v>90</v>
      </c>
      <c r="G47" s="390">
        <v>19.9</v>
      </c>
      <c r="H47" s="386">
        <v>7.3</v>
      </c>
      <c r="I47" s="256">
        <v>0</v>
      </c>
      <c r="J47" s="256">
        <v>0</v>
      </c>
      <c r="K47" s="1207">
        <v>0</v>
      </c>
      <c r="L47" s="385">
        <v>0</v>
      </c>
      <c r="M47" s="424">
        <v>0</v>
      </c>
      <c r="N47" s="83"/>
    </row>
    <row r="48" spans="2:14" ht="19.5" customHeight="1">
      <c r="B48" s="238">
        <v>40</v>
      </c>
      <c r="C48" s="242" t="s">
        <v>193</v>
      </c>
      <c r="D48" s="260">
        <v>1106</v>
      </c>
      <c r="E48" s="260">
        <v>1099</v>
      </c>
      <c r="F48" s="396">
        <v>7</v>
      </c>
      <c r="G48" s="394">
        <v>0.6</v>
      </c>
      <c r="H48" s="395">
        <v>14.9</v>
      </c>
      <c r="I48" s="261">
        <v>185</v>
      </c>
      <c r="J48" s="261">
        <v>191</v>
      </c>
      <c r="K48" s="1205">
        <v>-6</v>
      </c>
      <c r="L48" s="1208">
        <v>-3.1</v>
      </c>
      <c r="M48" s="428">
        <v>17.3</v>
      </c>
      <c r="N48" s="83"/>
    </row>
    <row r="49" spans="2:14" ht="19.5" customHeight="1">
      <c r="B49" s="238">
        <v>41</v>
      </c>
      <c r="C49" s="242" t="s">
        <v>194</v>
      </c>
      <c r="D49" s="251">
        <v>142</v>
      </c>
      <c r="E49" s="251">
        <v>137</v>
      </c>
      <c r="F49" s="381">
        <v>5</v>
      </c>
      <c r="G49" s="392">
        <v>3.6</v>
      </c>
      <c r="H49" s="383">
        <v>1.9</v>
      </c>
      <c r="I49" s="253">
        <v>3</v>
      </c>
      <c r="J49" s="253">
        <v>3</v>
      </c>
      <c r="K49" s="1205">
        <v>0</v>
      </c>
      <c r="L49" s="382">
        <v>0</v>
      </c>
      <c r="M49" s="423">
        <v>0.3</v>
      </c>
      <c r="N49" s="83"/>
    </row>
    <row r="50" spans="2:14" ht="19.5" customHeight="1">
      <c r="B50" s="238">
        <v>42</v>
      </c>
      <c r="C50" s="242" t="s">
        <v>195</v>
      </c>
      <c r="D50" s="251">
        <v>153</v>
      </c>
      <c r="E50" s="251">
        <v>143</v>
      </c>
      <c r="F50" s="252">
        <v>10</v>
      </c>
      <c r="G50" s="392">
        <v>7</v>
      </c>
      <c r="H50" s="383">
        <v>2.1</v>
      </c>
      <c r="I50" s="253">
        <v>3</v>
      </c>
      <c r="J50" s="253">
        <v>3</v>
      </c>
      <c r="K50" s="1205">
        <v>0</v>
      </c>
      <c r="L50" s="382">
        <v>0</v>
      </c>
      <c r="M50" s="423">
        <v>0.3</v>
      </c>
      <c r="N50" s="83"/>
    </row>
    <row r="51" spans="2:14" ht="19.5" customHeight="1">
      <c r="B51" s="246">
        <v>43</v>
      </c>
      <c r="C51" s="247" t="s">
        <v>196</v>
      </c>
      <c r="D51" s="262">
        <v>912</v>
      </c>
      <c r="E51" s="262">
        <v>872</v>
      </c>
      <c r="F51" s="397">
        <v>40</v>
      </c>
      <c r="G51" s="398">
        <v>4.6</v>
      </c>
      <c r="H51" s="399">
        <v>12.3</v>
      </c>
      <c r="I51" s="263">
        <v>9</v>
      </c>
      <c r="J51" s="263">
        <v>8</v>
      </c>
      <c r="K51" s="1205">
        <v>1</v>
      </c>
      <c r="L51" s="382">
        <v>12.5</v>
      </c>
      <c r="M51" s="429">
        <v>0.8</v>
      </c>
      <c r="N51" s="83"/>
    </row>
    <row r="52" spans="2:14" ht="13.5" customHeight="1">
      <c r="B52" s="1210"/>
      <c r="C52" s="248"/>
      <c r="D52" s="248"/>
      <c r="E52" s="248"/>
      <c r="F52" s="248"/>
      <c r="G52" s="248"/>
      <c r="H52" s="248"/>
      <c r="I52" s="248"/>
      <c r="J52" s="248"/>
      <c r="K52" s="248"/>
      <c r="L52" s="248"/>
      <c r="M52" s="248"/>
      <c r="N52" s="83"/>
    </row>
    <row r="53" spans="2:14" ht="13.5" customHeight="1">
      <c r="B53" s="438"/>
      <c r="C53" s="431"/>
      <c r="D53" s="431"/>
      <c r="E53" s="431"/>
      <c r="F53" s="431"/>
      <c r="G53" s="431"/>
      <c r="H53" s="431"/>
      <c r="I53" s="431"/>
      <c r="J53" s="431"/>
      <c r="K53" s="431"/>
      <c r="L53" s="431"/>
      <c r="M53" s="431"/>
      <c r="N53" s="83"/>
    </row>
  </sheetData>
  <sheetProtection/>
  <mergeCells count="13">
    <mergeCell ref="B1:M1"/>
    <mergeCell ref="F5:G5"/>
    <mergeCell ref="K5:L5"/>
    <mergeCell ref="D4:H4"/>
    <mergeCell ref="I4:M4"/>
    <mergeCell ref="M5:M7"/>
    <mergeCell ref="I5:I7"/>
    <mergeCell ref="J5:J7"/>
    <mergeCell ref="D5:D7"/>
    <mergeCell ref="E5:E7"/>
    <mergeCell ref="F6:F7"/>
    <mergeCell ref="K6:K7"/>
    <mergeCell ref="H5:H7"/>
  </mergeCells>
  <printOptions horizontalCentered="1"/>
  <pageMargins left="0.3937007874015748" right="0.3937007874015748" top="0.3937007874015748" bottom="0.3937007874015748" header="0.31496062992125984" footer="0.31496062992125984"/>
  <pageSetup horizontalDpi="600" verticalDpi="600" orientation="portrait" paperSize="9" scale="70"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B1:F58"/>
  <sheetViews>
    <sheetView showGridLines="0" zoomScaleSheetLayoutView="80" zoomScalePageLayoutView="0" workbookViewId="0" topLeftCell="A1">
      <selection activeCell="A1" sqref="A1"/>
    </sheetView>
  </sheetViews>
  <sheetFormatPr defaultColWidth="9.00390625" defaultRowHeight="13.5"/>
  <cols>
    <col min="1" max="1" width="9.00390625" style="63" customWidth="1"/>
    <col min="2" max="2" width="4.25390625" style="64" customWidth="1"/>
    <col min="3" max="3" width="25.625" style="63" customWidth="1"/>
    <col min="4" max="5" width="25.625" style="84" customWidth="1"/>
    <col min="6" max="6" width="11.125" style="84" customWidth="1"/>
    <col min="7" max="16384" width="9.00390625" style="63" customWidth="1"/>
  </cols>
  <sheetData>
    <row r="1" spans="2:6" ht="14.25">
      <c r="B1" s="1663" t="s">
        <v>306</v>
      </c>
      <c r="C1" s="1663"/>
      <c r="D1" s="1663"/>
      <c r="E1" s="1663"/>
      <c r="F1" s="450"/>
    </row>
    <row r="2" spans="3:6" ht="13.5">
      <c r="C2" s="65"/>
      <c r="D2" s="66"/>
      <c r="E2" s="66"/>
      <c r="F2" s="66"/>
    </row>
    <row r="3" spans="2:6" s="71" customFormat="1" ht="20.25" customHeight="1">
      <c r="B3" s="72"/>
      <c r="C3" s="73"/>
      <c r="D3" s="74"/>
      <c r="E3" s="1496" t="s">
        <v>785</v>
      </c>
      <c r="F3" s="74"/>
    </row>
    <row r="4" spans="2:6" s="71" customFormat="1" ht="14.25" customHeight="1">
      <c r="B4" s="79"/>
      <c r="C4" s="436"/>
      <c r="D4" s="1843" t="s">
        <v>236</v>
      </c>
      <c r="E4" s="1861" t="s">
        <v>856</v>
      </c>
      <c r="F4" s="432"/>
    </row>
    <row r="5" spans="2:6" s="71" customFormat="1" ht="14.25" customHeight="1">
      <c r="B5" s="81"/>
      <c r="C5" s="74"/>
      <c r="D5" s="1859"/>
      <c r="E5" s="1862"/>
      <c r="F5" s="449"/>
    </row>
    <row r="6" spans="2:6" s="71" customFormat="1" ht="14.25" customHeight="1">
      <c r="B6" s="82"/>
      <c r="C6" s="1499"/>
      <c r="D6" s="1860"/>
      <c r="E6" s="1863"/>
      <c r="F6" s="449"/>
    </row>
    <row r="7" spans="2:6" s="71" customFormat="1" ht="16.5" customHeight="1">
      <c r="B7" s="1864" t="s">
        <v>35</v>
      </c>
      <c r="C7" s="1865"/>
      <c r="D7" s="1500"/>
      <c r="E7" s="1501"/>
      <c r="F7" s="449"/>
    </row>
    <row r="8" spans="2:6" ht="16.5" customHeight="1">
      <c r="B8" s="1503"/>
      <c r="C8" s="1504" t="s">
        <v>607</v>
      </c>
      <c r="D8" s="1502">
        <v>100461</v>
      </c>
      <c r="E8" s="1498">
        <v>100</v>
      </c>
      <c r="F8" s="383"/>
    </row>
    <row r="9" spans="2:6" ht="21" customHeight="1">
      <c r="B9" s="238">
        <v>1</v>
      </c>
      <c r="C9" s="239" t="s">
        <v>159</v>
      </c>
      <c r="D9" s="440">
        <v>63888</v>
      </c>
      <c r="E9" s="433">
        <v>63.6</v>
      </c>
      <c r="F9" s="383"/>
    </row>
    <row r="10" spans="2:6" ht="21" customHeight="1">
      <c r="B10" s="238">
        <v>2</v>
      </c>
      <c r="C10" s="239" t="s">
        <v>160</v>
      </c>
      <c r="D10" s="440">
        <v>7894</v>
      </c>
      <c r="E10" s="433">
        <v>7.9</v>
      </c>
      <c r="F10" s="383"/>
    </row>
    <row r="11" spans="2:6" ht="21" customHeight="1">
      <c r="B11" s="238">
        <v>3</v>
      </c>
      <c r="C11" s="239" t="s">
        <v>198</v>
      </c>
      <c r="D11" s="440">
        <v>13097</v>
      </c>
      <c r="E11" s="433">
        <v>13</v>
      </c>
      <c r="F11" s="383"/>
    </row>
    <row r="12" spans="2:6" ht="21" customHeight="1">
      <c r="B12" s="238">
        <v>4</v>
      </c>
      <c r="C12" s="239" t="s">
        <v>233</v>
      </c>
      <c r="D12" s="440">
        <v>18658</v>
      </c>
      <c r="E12" s="433">
        <v>18.6</v>
      </c>
      <c r="F12" s="383"/>
    </row>
    <row r="13" spans="2:6" ht="21" customHeight="1">
      <c r="B13" s="240">
        <v>5</v>
      </c>
      <c r="C13" s="241" t="s">
        <v>161</v>
      </c>
      <c r="D13" s="439">
        <v>1720</v>
      </c>
      <c r="E13" s="427">
        <v>1.7</v>
      </c>
      <c r="F13" s="383"/>
    </row>
    <row r="14" spans="2:6" ht="21" customHeight="1">
      <c r="B14" s="238">
        <v>6</v>
      </c>
      <c r="C14" s="239" t="s">
        <v>162</v>
      </c>
      <c r="D14" s="440">
        <v>3065</v>
      </c>
      <c r="E14" s="437">
        <v>3.1</v>
      </c>
      <c r="F14" s="383"/>
    </row>
    <row r="15" spans="2:6" ht="21" customHeight="1">
      <c r="B15" s="238">
        <v>7</v>
      </c>
      <c r="C15" s="239" t="s">
        <v>234</v>
      </c>
      <c r="D15" s="440">
        <v>3273</v>
      </c>
      <c r="E15" s="433">
        <v>3.3</v>
      </c>
      <c r="F15" s="383"/>
    </row>
    <row r="16" spans="2:6" ht="21" customHeight="1">
      <c r="B16" s="238">
        <v>8</v>
      </c>
      <c r="C16" s="239" t="s">
        <v>163</v>
      </c>
      <c r="D16" s="440">
        <v>424</v>
      </c>
      <c r="E16" s="433">
        <v>0.4</v>
      </c>
      <c r="F16" s="383"/>
    </row>
    <row r="17" spans="2:6" ht="21" customHeight="1">
      <c r="B17" s="238">
        <v>9</v>
      </c>
      <c r="C17" s="239" t="s">
        <v>164</v>
      </c>
      <c r="D17" s="440">
        <v>12328</v>
      </c>
      <c r="E17" s="433">
        <v>12.3</v>
      </c>
      <c r="F17" s="383"/>
    </row>
    <row r="18" spans="2:6" ht="21" customHeight="1">
      <c r="B18" s="240">
        <v>10</v>
      </c>
      <c r="C18" s="241" t="s">
        <v>165</v>
      </c>
      <c r="D18" s="439">
        <v>7241</v>
      </c>
      <c r="E18" s="427">
        <v>7.2</v>
      </c>
      <c r="F18" s="383"/>
    </row>
    <row r="19" spans="2:6" ht="21" customHeight="1">
      <c r="B19" s="238">
        <v>11</v>
      </c>
      <c r="C19" s="239" t="s">
        <v>166</v>
      </c>
      <c r="D19" s="440">
        <v>4403</v>
      </c>
      <c r="E19" s="437">
        <v>4.4</v>
      </c>
      <c r="F19" s="383"/>
    </row>
    <row r="20" spans="2:6" ht="21" customHeight="1">
      <c r="B20" s="238">
        <v>12</v>
      </c>
      <c r="C20" s="239" t="s">
        <v>167</v>
      </c>
      <c r="D20" s="440">
        <v>399</v>
      </c>
      <c r="E20" s="433">
        <v>0.4</v>
      </c>
      <c r="F20" s="383"/>
    </row>
    <row r="21" spans="2:6" ht="21" customHeight="1">
      <c r="B21" s="238">
        <v>13</v>
      </c>
      <c r="C21" s="239" t="s">
        <v>168</v>
      </c>
      <c r="D21" s="440">
        <v>20872</v>
      </c>
      <c r="E21" s="433">
        <v>20.8</v>
      </c>
      <c r="F21" s="383"/>
    </row>
    <row r="22" spans="2:6" ht="21" customHeight="1">
      <c r="B22" s="238">
        <v>14</v>
      </c>
      <c r="C22" s="239" t="s">
        <v>169</v>
      </c>
      <c r="D22" s="440">
        <v>6481</v>
      </c>
      <c r="E22" s="433">
        <v>6.5</v>
      </c>
      <c r="F22" s="383"/>
    </row>
    <row r="23" spans="2:6" ht="21" customHeight="1">
      <c r="B23" s="240">
        <v>15</v>
      </c>
      <c r="C23" s="241" t="s">
        <v>170</v>
      </c>
      <c r="D23" s="439">
        <v>4577</v>
      </c>
      <c r="E23" s="427">
        <v>4.6</v>
      </c>
      <c r="F23" s="383"/>
    </row>
    <row r="24" spans="2:6" ht="21" customHeight="1">
      <c r="B24" s="238">
        <v>16</v>
      </c>
      <c r="C24" s="239" t="s">
        <v>171</v>
      </c>
      <c r="D24" s="440">
        <v>13976</v>
      </c>
      <c r="E24" s="437">
        <v>13.9</v>
      </c>
      <c r="F24" s="383"/>
    </row>
    <row r="25" spans="2:6" ht="21" customHeight="1">
      <c r="B25" s="238">
        <v>17</v>
      </c>
      <c r="C25" s="239" t="s">
        <v>172</v>
      </c>
      <c r="D25" s="440">
        <v>153</v>
      </c>
      <c r="E25" s="433">
        <v>0.2</v>
      </c>
      <c r="F25" s="383"/>
    </row>
    <row r="26" spans="2:6" ht="21" customHeight="1">
      <c r="B26" s="238">
        <v>18</v>
      </c>
      <c r="C26" s="239" t="s">
        <v>716</v>
      </c>
      <c r="D26" s="440">
        <v>318</v>
      </c>
      <c r="E26" s="433">
        <v>0.3</v>
      </c>
      <c r="F26" s="383"/>
    </row>
    <row r="27" spans="2:6" ht="21" customHeight="1">
      <c r="B27" s="238">
        <v>19</v>
      </c>
      <c r="C27" s="242" t="s">
        <v>173</v>
      </c>
      <c r="D27" s="440">
        <v>664</v>
      </c>
      <c r="E27" s="433">
        <v>0.7</v>
      </c>
      <c r="F27" s="383"/>
    </row>
    <row r="28" spans="2:6" ht="21" customHeight="1">
      <c r="B28" s="240">
        <v>20</v>
      </c>
      <c r="C28" s="243" t="s">
        <v>174</v>
      </c>
      <c r="D28" s="439">
        <v>448</v>
      </c>
      <c r="E28" s="427">
        <v>0.4</v>
      </c>
      <c r="F28" s="383"/>
    </row>
    <row r="29" spans="2:6" ht="21" customHeight="1">
      <c r="B29" s="238">
        <v>21</v>
      </c>
      <c r="C29" s="239" t="s">
        <v>235</v>
      </c>
      <c r="D29" s="440">
        <v>1237</v>
      </c>
      <c r="E29" s="437">
        <v>1.2</v>
      </c>
      <c r="F29" s="383"/>
    </row>
    <row r="30" spans="2:6" ht="21" customHeight="1">
      <c r="B30" s="238">
        <v>22</v>
      </c>
      <c r="C30" s="242" t="s">
        <v>175</v>
      </c>
      <c r="D30" s="440">
        <v>3726</v>
      </c>
      <c r="E30" s="433">
        <v>3.7</v>
      </c>
      <c r="F30" s="383"/>
    </row>
    <row r="31" spans="2:6" ht="21" customHeight="1">
      <c r="B31" s="238">
        <v>23</v>
      </c>
      <c r="C31" s="242" t="s">
        <v>176</v>
      </c>
      <c r="D31" s="440">
        <v>3246</v>
      </c>
      <c r="E31" s="433">
        <v>3.2</v>
      </c>
      <c r="F31" s="383"/>
    </row>
    <row r="32" spans="2:6" ht="21" customHeight="1">
      <c r="B32" s="238">
        <v>24</v>
      </c>
      <c r="C32" s="242" t="s">
        <v>177</v>
      </c>
      <c r="D32" s="440">
        <v>1736</v>
      </c>
      <c r="E32" s="433">
        <v>1.7</v>
      </c>
      <c r="F32" s="383"/>
    </row>
    <row r="33" spans="2:6" ht="21" customHeight="1">
      <c r="B33" s="240">
        <v>25</v>
      </c>
      <c r="C33" s="243" t="s">
        <v>178</v>
      </c>
      <c r="D33" s="439">
        <v>12792</v>
      </c>
      <c r="E33" s="427">
        <v>12.7</v>
      </c>
      <c r="F33" s="383"/>
    </row>
    <row r="34" spans="2:6" ht="21" customHeight="1">
      <c r="B34" s="238">
        <v>26</v>
      </c>
      <c r="C34" s="242" t="s">
        <v>179</v>
      </c>
      <c r="D34" s="440">
        <v>1958</v>
      </c>
      <c r="E34" s="437">
        <v>1.9</v>
      </c>
      <c r="F34" s="383"/>
    </row>
    <row r="35" spans="2:6" ht="21" customHeight="1">
      <c r="B35" s="238">
        <v>27</v>
      </c>
      <c r="C35" s="242" t="s">
        <v>180</v>
      </c>
      <c r="D35" s="440">
        <v>1128</v>
      </c>
      <c r="E35" s="433">
        <v>1.1</v>
      </c>
      <c r="F35" s="383"/>
    </row>
    <row r="36" spans="2:6" ht="21" customHeight="1">
      <c r="B36" s="238">
        <v>28</v>
      </c>
      <c r="C36" s="242" t="s">
        <v>181</v>
      </c>
      <c r="D36" s="440">
        <v>8260</v>
      </c>
      <c r="E36" s="433">
        <v>8.2</v>
      </c>
      <c r="F36" s="383"/>
    </row>
    <row r="37" spans="2:6" ht="21" customHeight="1">
      <c r="B37" s="238">
        <v>29</v>
      </c>
      <c r="C37" s="242" t="s">
        <v>182</v>
      </c>
      <c r="D37" s="440">
        <v>5870</v>
      </c>
      <c r="E37" s="433">
        <v>5.8</v>
      </c>
      <c r="F37" s="383"/>
    </row>
    <row r="38" spans="2:6" ht="21" customHeight="1">
      <c r="B38" s="240">
        <v>30</v>
      </c>
      <c r="C38" s="243" t="s">
        <v>183</v>
      </c>
      <c r="D38" s="439">
        <v>383</v>
      </c>
      <c r="E38" s="427">
        <v>0.4</v>
      </c>
      <c r="F38" s="383"/>
    </row>
    <row r="39" spans="2:6" ht="21" customHeight="1">
      <c r="B39" s="238">
        <v>31</v>
      </c>
      <c r="C39" s="242" t="s">
        <v>184</v>
      </c>
      <c r="D39" s="440">
        <v>3105</v>
      </c>
      <c r="E39" s="437">
        <v>3.1</v>
      </c>
      <c r="F39" s="383"/>
    </row>
    <row r="40" spans="2:6" ht="21" customHeight="1">
      <c r="B40" s="238">
        <v>32</v>
      </c>
      <c r="C40" s="242" t="s">
        <v>185</v>
      </c>
      <c r="D40" s="440">
        <v>364</v>
      </c>
      <c r="E40" s="433">
        <v>0.4</v>
      </c>
      <c r="F40" s="383"/>
    </row>
    <row r="41" spans="2:6" ht="21" customHeight="1">
      <c r="B41" s="238">
        <v>33</v>
      </c>
      <c r="C41" s="242" t="s">
        <v>186</v>
      </c>
      <c r="D41" s="440">
        <v>1907</v>
      </c>
      <c r="E41" s="433">
        <v>1.9</v>
      </c>
      <c r="F41" s="383"/>
    </row>
    <row r="42" spans="2:6" ht="21" customHeight="1">
      <c r="B42" s="238">
        <v>34</v>
      </c>
      <c r="C42" s="430" t="s">
        <v>187</v>
      </c>
      <c r="D42" s="440">
        <v>12198</v>
      </c>
      <c r="E42" s="433">
        <v>12.1</v>
      </c>
      <c r="F42" s="383"/>
    </row>
    <row r="43" spans="2:6" ht="21" customHeight="1">
      <c r="B43" s="240">
        <v>35</v>
      </c>
      <c r="C43" s="243" t="s">
        <v>188</v>
      </c>
      <c r="D43" s="439">
        <v>3865</v>
      </c>
      <c r="E43" s="427">
        <v>3.8</v>
      </c>
      <c r="F43" s="383"/>
    </row>
    <row r="44" spans="2:6" ht="21" customHeight="1">
      <c r="B44" s="244">
        <v>36</v>
      </c>
      <c r="C44" s="245" t="s">
        <v>189</v>
      </c>
      <c r="D44" s="441">
        <v>2143</v>
      </c>
      <c r="E44" s="437">
        <v>2.1</v>
      </c>
      <c r="F44" s="383"/>
    </row>
    <row r="45" spans="2:6" ht="21" customHeight="1">
      <c r="B45" s="238">
        <v>37</v>
      </c>
      <c r="C45" s="242" t="s">
        <v>190</v>
      </c>
      <c r="D45" s="440">
        <v>40</v>
      </c>
      <c r="E45" s="433">
        <v>0</v>
      </c>
      <c r="F45" s="383"/>
    </row>
    <row r="46" spans="2:6" ht="21" customHeight="1">
      <c r="B46" s="238">
        <v>38</v>
      </c>
      <c r="C46" s="242" t="s">
        <v>191</v>
      </c>
      <c r="D46" s="440">
        <v>45</v>
      </c>
      <c r="E46" s="433">
        <v>0</v>
      </c>
      <c r="F46" s="383"/>
    </row>
    <row r="47" spans="2:6" ht="21" customHeight="1">
      <c r="B47" s="240">
        <v>39</v>
      </c>
      <c r="C47" s="243" t="s">
        <v>192</v>
      </c>
      <c r="D47" s="439">
        <v>37</v>
      </c>
      <c r="E47" s="427">
        <v>0</v>
      </c>
      <c r="F47" s="383"/>
    </row>
    <row r="48" spans="2:6" ht="21" customHeight="1">
      <c r="B48" s="238">
        <v>40</v>
      </c>
      <c r="C48" s="242" t="s">
        <v>193</v>
      </c>
      <c r="D48" s="441">
        <v>1679</v>
      </c>
      <c r="E48" s="433">
        <v>1.7</v>
      </c>
      <c r="F48" s="383"/>
    </row>
    <row r="49" spans="2:6" ht="21" customHeight="1">
      <c r="B49" s="238">
        <v>41</v>
      </c>
      <c r="C49" s="242" t="s">
        <v>194</v>
      </c>
      <c r="D49" s="440">
        <v>114</v>
      </c>
      <c r="E49" s="433">
        <v>0.1</v>
      </c>
      <c r="F49" s="383"/>
    </row>
    <row r="50" spans="2:6" ht="21" customHeight="1">
      <c r="B50" s="238">
        <v>42</v>
      </c>
      <c r="C50" s="242" t="s">
        <v>195</v>
      </c>
      <c r="D50" s="440">
        <v>181</v>
      </c>
      <c r="E50" s="433">
        <v>0.2</v>
      </c>
      <c r="F50" s="383"/>
    </row>
    <row r="51" spans="2:6" ht="21" customHeight="1">
      <c r="B51" s="246">
        <v>43</v>
      </c>
      <c r="C51" s="247" t="s">
        <v>196</v>
      </c>
      <c r="D51" s="442">
        <v>185</v>
      </c>
      <c r="E51" s="435">
        <v>0.2</v>
      </c>
      <c r="F51" s="383"/>
    </row>
    <row r="52" spans="2:6" s="71" customFormat="1" ht="16.5" customHeight="1">
      <c r="B52" s="1864" t="s">
        <v>857</v>
      </c>
      <c r="C52" s="1865"/>
      <c r="D52" s="1500"/>
      <c r="E52" s="1501"/>
      <c r="F52" s="449"/>
    </row>
    <row r="53" spans="2:6" ht="16.5" customHeight="1">
      <c r="B53" s="1503"/>
      <c r="C53" s="1504" t="s">
        <v>607</v>
      </c>
      <c r="D53" s="1502">
        <v>68592</v>
      </c>
      <c r="E53" s="1498">
        <v>100</v>
      </c>
      <c r="F53" s="383"/>
    </row>
    <row r="54" spans="2:6" ht="21" customHeight="1">
      <c r="B54" s="238">
        <v>40</v>
      </c>
      <c r="C54" s="242" t="s">
        <v>193</v>
      </c>
      <c r="D54" s="443">
        <v>67207</v>
      </c>
      <c r="E54" s="433">
        <v>98</v>
      </c>
      <c r="F54" s="434"/>
    </row>
    <row r="55" spans="2:6" ht="21" customHeight="1">
      <c r="B55" s="238">
        <v>41</v>
      </c>
      <c r="C55" s="242" t="s">
        <v>194</v>
      </c>
      <c r="D55" s="443">
        <v>23511</v>
      </c>
      <c r="E55" s="433">
        <v>34.3</v>
      </c>
      <c r="F55" s="434"/>
    </row>
    <row r="56" spans="2:6" ht="21" customHeight="1">
      <c r="B56" s="238">
        <v>42</v>
      </c>
      <c r="C56" s="242" t="s">
        <v>195</v>
      </c>
      <c r="D56" s="443">
        <v>42627</v>
      </c>
      <c r="E56" s="433">
        <v>62.1</v>
      </c>
      <c r="F56" s="434"/>
    </row>
    <row r="57" spans="2:6" ht="21" customHeight="1">
      <c r="B57" s="246">
        <v>43</v>
      </c>
      <c r="C57" s="247" t="s">
        <v>196</v>
      </c>
      <c r="D57" s="444">
        <v>23808</v>
      </c>
      <c r="E57" s="435">
        <v>34.7</v>
      </c>
      <c r="F57" s="434"/>
    </row>
    <row r="58" spans="2:6" ht="19.5" customHeight="1">
      <c r="B58" s="446"/>
      <c r="C58" s="445"/>
      <c r="D58" s="248"/>
      <c r="E58" s="431"/>
      <c r="F58" s="431"/>
    </row>
  </sheetData>
  <sheetProtection/>
  <mergeCells count="5">
    <mergeCell ref="D4:D6"/>
    <mergeCell ref="E4:E6"/>
    <mergeCell ref="B1:E1"/>
    <mergeCell ref="B7:C7"/>
    <mergeCell ref="B52:C52"/>
  </mergeCells>
  <printOptions horizontalCentered="1"/>
  <pageMargins left="0.3937007874015748" right="0.3937007874015748" top="0.3937007874015748" bottom="0.3937007874015748" header="0.31496062992125984" footer="0.31496062992125984"/>
  <pageSetup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B1:U54"/>
  <sheetViews>
    <sheetView showGridLines="0" zoomScalePageLayoutView="0" workbookViewId="0" topLeftCell="A1">
      <selection activeCell="A1" sqref="A1"/>
    </sheetView>
  </sheetViews>
  <sheetFormatPr defaultColWidth="9.00390625" defaultRowHeight="13.5"/>
  <cols>
    <col min="1" max="1" width="2.875" style="1528" customWidth="1"/>
    <col min="2" max="2" width="8.00390625" style="1529" bestFit="1" customWidth="1"/>
    <col min="3" max="3" width="7.50390625" style="1530" bestFit="1" customWidth="1"/>
    <col min="4" max="4" width="9.125" style="1593" bestFit="1" customWidth="1"/>
    <col min="5" max="5" width="7.625" style="1593" customWidth="1"/>
    <col min="6" max="6" width="9.125" style="1528" customWidth="1"/>
    <col min="7" max="7" width="7.625" style="1528" customWidth="1"/>
    <col min="8" max="8" width="9.125" style="1528" customWidth="1"/>
    <col min="9" max="9" width="8.375" style="1528" customWidth="1"/>
    <col min="10" max="10" width="9.125" style="1528" customWidth="1"/>
    <col min="11" max="11" width="8.375" style="1528" customWidth="1"/>
    <col min="12" max="12" width="7.625" style="1528" customWidth="1"/>
    <col min="13" max="13" width="6.625" style="1528" customWidth="1"/>
    <col min="14" max="14" width="9.125" style="1528" customWidth="1"/>
    <col min="15" max="15" width="6.625" style="1528" customWidth="1"/>
    <col min="16" max="16" width="9.125" style="1528" customWidth="1"/>
    <col min="17" max="17" width="6.625" style="1528" customWidth="1"/>
    <col min="18" max="18" width="7.625" style="1528" customWidth="1"/>
    <col min="19" max="19" width="6.625" style="1528" customWidth="1"/>
    <col min="20" max="20" width="10.625" style="1532" customWidth="1"/>
    <col min="21" max="16384" width="9.00390625" style="1528" customWidth="1"/>
  </cols>
  <sheetData>
    <row r="1" spans="2:20" ht="19.5" customHeight="1">
      <c r="B1" s="1896" t="s">
        <v>875</v>
      </c>
      <c r="C1" s="1896"/>
      <c r="D1" s="1896"/>
      <c r="E1" s="1896"/>
      <c r="F1" s="1896"/>
      <c r="G1" s="1896"/>
      <c r="H1" s="1896"/>
      <c r="I1" s="1896"/>
      <c r="J1" s="1896"/>
      <c r="K1" s="1896"/>
      <c r="L1" s="1896"/>
      <c r="M1" s="1896"/>
      <c r="N1" s="1896"/>
      <c r="O1" s="1896"/>
      <c r="P1" s="1896"/>
      <c r="Q1" s="1896"/>
      <c r="R1" s="1896"/>
      <c r="S1" s="1896"/>
      <c r="T1" s="1527"/>
    </row>
    <row r="2" spans="4:19" ht="13.5" customHeight="1">
      <c r="D2" s="1529"/>
      <c r="E2" s="1529"/>
      <c r="F2" s="1531"/>
      <c r="G2" s="1531"/>
      <c r="H2" s="1531"/>
      <c r="I2" s="1531"/>
      <c r="J2" s="1531"/>
      <c r="K2" s="1531"/>
      <c r="L2" s="1531"/>
      <c r="M2" s="1531"/>
      <c r="N2" s="1531"/>
      <c r="O2" s="1531"/>
      <c r="P2" s="1531"/>
      <c r="Q2" s="1873" t="s">
        <v>31</v>
      </c>
      <c r="R2" s="1873"/>
      <c r="S2" s="1873"/>
    </row>
    <row r="3" spans="2:20" ht="12.75" customHeight="1">
      <c r="B3" s="1874"/>
      <c r="C3" s="1875"/>
      <c r="D3" s="1880" t="s">
        <v>876</v>
      </c>
      <c r="E3" s="1881"/>
      <c r="F3" s="1881"/>
      <c r="G3" s="1882"/>
      <c r="H3" s="1885" t="s">
        <v>877</v>
      </c>
      <c r="I3" s="1887"/>
      <c r="J3" s="1887"/>
      <c r="K3" s="1887"/>
      <c r="L3" s="1887"/>
      <c r="M3" s="1887"/>
      <c r="N3" s="1887"/>
      <c r="O3" s="1887"/>
      <c r="P3" s="1887"/>
      <c r="Q3" s="1887"/>
      <c r="R3" s="1887"/>
      <c r="S3" s="1888"/>
      <c r="T3" s="1534"/>
    </row>
    <row r="4" spans="2:20" ht="12.75" customHeight="1">
      <c r="B4" s="1876"/>
      <c r="C4" s="1877"/>
      <c r="D4" s="1883"/>
      <c r="E4" s="1884"/>
      <c r="F4" s="1884"/>
      <c r="G4" s="1898"/>
      <c r="H4" s="1889"/>
      <c r="I4" s="1890"/>
      <c r="J4" s="1890"/>
      <c r="K4" s="1890"/>
      <c r="L4" s="1890"/>
      <c r="M4" s="1890"/>
      <c r="N4" s="1890"/>
      <c r="O4" s="1890"/>
      <c r="P4" s="1890"/>
      <c r="Q4" s="1890"/>
      <c r="R4" s="1890"/>
      <c r="S4" s="1891"/>
      <c r="T4" s="1534"/>
    </row>
    <row r="5" spans="2:20" ht="18.75" customHeight="1">
      <c r="B5" s="1876"/>
      <c r="C5" s="1877"/>
      <c r="D5" s="1892" t="s">
        <v>34</v>
      </c>
      <c r="E5" s="1893"/>
      <c r="F5" s="1892" t="s">
        <v>35</v>
      </c>
      <c r="G5" s="1893"/>
      <c r="H5" s="1892" t="s">
        <v>878</v>
      </c>
      <c r="I5" s="1894"/>
      <c r="J5" s="1895"/>
      <c r="K5" s="1895"/>
      <c r="L5" s="1895"/>
      <c r="M5" s="1607"/>
      <c r="N5" s="1892" t="s">
        <v>6</v>
      </c>
      <c r="O5" s="1894"/>
      <c r="P5" s="1895"/>
      <c r="Q5" s="1895"/>
      <c r="R5" s="1895"/>
      <c r="S5" s="1607"/>
      <c r="T5" s="1537"/>
    </row>
    <row r="6" spans="2:20" ht="18.75" customHeight="1">
      <c r="B6" s="1876"/>
      <c r="C6" s="1877"/>
      <c r="D6" s="1869" t="s">
        <v>241</v>
      </c>
      <c r="E6" s="1871" t="s">
        <v>879</v>
      </c>
      <c r="F6" s="1869" t="s">
        <v>241</v>
      </c>
      <c r="G6" s="1871" t="s">
        <v>879</v>
      </c>
      <c r="H6" s="1866" t="s">
        <v>880</v>
      </c>
      <c r="I6" s="1640"/>
      <c r="J6" s="1866" t="s">
        <v>881</v>
      </c>
      <c r="K6" s="1607"/>
      <c r="L6" s="1866" t="s">
        <v>882</v>
      </c>
      <c r="M6" s="1607"/>
      <c r="N6" s="1866" t="s">
        <v>880</v>
      </c>
      <c r="O6" s="1640"/>
      <c r="P6" s="1866" t="s">
        <v>881</v>
      </c>
      <c r="Q6" s="1607"/>
      <c r="R6" s="1866" t="s">
        <v>882</v>
      </c>
      <c r="S6" s="1607"/>
      <c r="T6" s="1534"/>
    </row>
    <row r="7" spans="2:20" ht="37.5" customHeight="1">
      <c r="B7" s="1878"/>
      <c r="C7" s="1879"/>
      <c r="D7" s="1870"/>
      <c r="E7" s="1872"/>
      <c r="F7" s="1870"/>
      <c r="G7" s="1872"/>
      <c r="H7" s="1538" t="s">
        <v>883</v>
      </c>
      <c r="I7" s="1539" t="s">
        <v>879</v>
      </c>
      <c r="J7" s="1538" t="s">
        <v>883</v>
      </c>
      <c r="K7" s="1539" t="s">
        <v>879</v>
      </c>
      <c r="L7" s="1538" t="s">
        <v>883</v>
      </c>
      <c r="M7" s="1539" t="s">
        <v>879</v>
      </c>
      <c r="N7" s="1538" t="s">
        <v>883</v>
      </c>
      <c r="O7" s="1539" t="s">
        <v>879</v>
      </c>
      <c r="P7" s="1538" t="s">
        <v>883</v>
      </c>
      <c r="Q7" s="1539" t="s">
        <v>879</v>
      </c>
      <c r="R7" s="1538" t="s">
        <v>883</v>
      </c>
      <c r="S7" s="1539" t="s">
        <v>879</v>
      </c>
      <c r="T7" s="1540"/>
    </row>
    <row r="8" spans="2:21" ht="24" customHeight="1">
      <c r="B8" s="1541" t="s">
        <v>884</v>
      </c>
      <c r="C8" s="1542" t="s">
        <v>885</v>
      </c>
      <c r="D8" s="1543">
        <v>2905</v>
      </c>
      <c r="E8" s="1544">
        <v>37.7</v>
      </c>
      <c r="F8" s="1545">
        <v>22503</v>
      </c>
      <c r="G8" s="1546">
        <v>22.7</v>
      </c>
      <c r="H8" s="1543">
        <v>1496</v>
      </c>
      <c r="I8" s="1547">
        <v>19.4</v>
      </c>
      <c r="J8" s="1543">
        <v>1319</v>
      </c>
      <c r="K8" s="1547">
        <v>17.1</v>
      </c>
      <c r="L8" s="1543">
        <v>177</v>
      </c>
      <c r="M8" s="1547">
        <v>2.3</v>
      </c>
      <c r="N8" s="1545">
        <v>3955</v>
      </c>
      <c r="O8" s="1548">
        <v>4</v>
      </c>
      <c r="P8" s="1545">
        <v>3555</v>
      </c>
      <c r="Q8" s="1548">
        <v>3.6</v>
      </c>
      <c r="R8" s="1545">
        <v>400</v>
      </c>
      <c r="S8" s="1548">
        <v>0.4</v>
      </c>
      <c r="T8" s="1549"/>
      <c r="U8" s="1550"/>
    </row>
    <row r="9" spans="2:21" ht="24" customHeight="1">
      <c r="B9" s="1551" t="s">
        <v>886</v>
      </c>
      <c r="C9" s="1535" t="s">
        <v>887</v>
      </c>
      <c r="D9" s="1543">
        <v>2853</v>
      </c>
      <c r="E9" s="1544">
        <v>37.3</v>
      </c>
      <c r="F9" s="1545" t="s">
        <v>644</v>
      </c>
      <c r="G9" s="1552" t="s">
        <v>888</v>
      </c>
      <c r="H9" s="1543">
        <v>1474</v>
      </c>
      <c r="I9" s="1547">
        <v>19.3</v>
      </c>
      <c r="J9" s="1543">
        <v>1294</v>
      </c>
      <c r="K9" s="1547">
        <v>16.9</v>
      </c>
      <c r="L9" s="1543">
        <v>180</v>
      </c>
      <c r="M9" s="1547">
        <v>2.4</v>
      </c>
      <c r="N9" s="1545" t="s">
        <v>644</v>
      </c>
      <c r="O9" s="1552" t="s">
        <v>644</v>
      </c>
      <c r="P9" s="1545" t="s">
        <v>644</v>
      </c>
      <c r="Q9" s="1552" t="s">
        <v>644</v>
      </c>
      <c r="R9" s="1545" t="s">
        <v>644</v>
      </c>
      <c r="S9" s="1552" t="s">
        <v>644</v>
      </c>
      <c r="T9" s="1549"/>
      <c r="U9" s="1550"/>
    </row>
    <row r="10" spans="2:21" ht="24" customHeight="1">
      <c r="B10" s="1551" t="s">
        <v>889</v>
      </c>
      <c r="C10" s="1553" t="s">
        <v>890</v>
      </c>
      <c r="D10" s="1543">
        <v>2808</v>
      </c>
      <c r="E10" s="1544">
        <v>37</v>
      </c>
      <c r="F10" s="1545" t="s">
        <v>644</v>
      </c>
      <c r="G10" s="1552" t="s">
        <v>644</v>
      </c>
      <c r="H10" s="1543">
        <v>1432</v>
      </c>
      <c r="I10" s="1547">
        <v>18.9</v>
      </c>
      <c r="J10" s="1543">
        <v>1252</v>
      </c>
      <c r="K10" s="1547">
        <v>16.5</v>
      </c>
      <c r="L10" s="1543">
        <v>180</v>
      </c>
      <c r="M10" s="1547">
        <v>2.4</v>
      </c>
      <c r="N10" s="1545" t="s">
        <v>644</v>
      </c>
      <c r="O10" s="1552" t="s">
        <v>644</v>
      </c>
      <c r="P10" s="1545" t="s">
        <v>644</v>
      </c>
      <c r="Q10" s="1552" t="s">
        <v>644</v>
      </c>
      <c r="R10" s="1545" t="s">
        <v>644</v>
      </c>
      <c r="S10" s="1552" t="s">
        <v>644</v>
      </c>
      <c r="T10" s="1549"/>
      <c r="U10" s="1550"/>
    </row>
    <row r="11" spans="2:21" ht="24" customHeight="1">
      <c r="B11" s="1554" t="s">
        <v>891</v>
      </c>
      <c r="C11" s="1553" t="s">
        <v>892</v>
      </c>
      <c r="D11" s="1543">
        <v>2745</v>
      </c>
      <c r="E11" s="1544">
        <v>36.5</v>
      </c>
      <c r="F11" s="1545">
        <v>19994</v>
      </c>
      <c r="G11" s="1546">
        <v>20.4</v>
      </c>
      <c r="H11" s="1543">
        <v>1395</v>
      </c>
      <c r="I11" s="1547">
        <v>18.5</v>
      </c>
      <c r="J11" s="1543">
        <v>1239</v>
      </c>
      <c r="K11" s="1547">
        <v>16.5</v>
      </c>
      <c r="L11" s="1543">
        <v>156</v>
      </c>
      <c r="M11" s="1547">
        <v>2.1</v>
      </c>
      <c r="N11" s="1545">
        <v>3619</v>
      </c>
      <c r="O11" s="1548">
        <v>3.7</v>
      </c>
      <c r="P11" s="1545">
        <v>3284</v>
      </c>
      <c r="Q11" s="1548">
        <v>3.3</v>
      </c>
      <c r="R11" s="1545">
        <v>335</v>
      </c>
      <c r="S11" s="1548">
        <v>0.3</v>
      </c>
      <c r="T11" s="1549"/>
      <c r="U11" s="1550"/>
    </row>
    <row r="12" spans="2:21" ht="24" customHeight="1">
      <c r="B12" s="1554" t="s">
        <v>893</v>
      </c>
      <c r="C12" s="1553" t="s">
        <v>894</v>
      </c>
      <c r="D12" s="1543">
        <v>2702</v>
      </c>
      <c r="E12" s="1544">
        <v>36.1</v>
      </c>
      <c r="F12" s="1545" t="s">
        <v>644</v>
      </c>
      <c r="G12" s="1552" t="s">
        <v>644</v>
      </c>
      <c r="H12" s="1543">
        <v>1387</v>
      </c>
      <c r="I12" s="1547">
        <v>18.5</v>
      </c>
      <c r="J12" s="1543">
        <v>1218</v>
      </c>
      <c r="K12" s="1547">
        <v>16.3</v>
      </c>
      <c r="L12" s="1543">
        <v>169</v>
      </c>
      <c r="M12" s="1547">
        <v>2.3</v>
      </c>
      <c r="N12" s="1545" t="s">
        <v>644</v>
      </c>
      <c r="O12" s="1552" t="s">
        <v>644</v>
      </c>
      <c r="P12" s="1545" t="s">
        <v>644</v>
      </c>
      <c r="Q12" s="1552" t="s">
        <v>644</v>
      </c>
      <c r="R12" s="1545" t="s">
        <v>644</v>
      </c>
      <c r="S12" s="1552" t="s">
        <v>644</v>
      </c>
      <c r="T12" s="1549"/>
      <c r="U12" s="1550"/>
    </row>
    <row r="13" spans="2:21" ht="24" customHeight="1">
      <c r="B13" s="1554" t="s">
        <v>895</v>
      </c>
      <c r="C13" s="1553" t="s">
        <v>896</v>
      </c>
      <c r="D13" s="1543">
        <v>2680</v>
      </c>
      <c r="E13" s="1544">
        <v>35.9</v>
      </c>
      <c r="F13" s="1545" t="s">
        <v>644</v>
      </c>
      <c r="G13" s="1552" t="s">
        <v>644</v>
      </c>
      <c r="H13" s="1543">
        <v>1375</v>
      </c>
      <c r="I13" s="1547">
        <v>18.4</v>
      </c>
      <c r="J13" s="1543">
        <v>1203</v>
      </c>
      <c r="K13" s="1547">
        <v>16.1</v>
      </c>
      <c r="L13" s="1543">
        <v>172</v>
      </c>
      <c r="M13" s="1547">
        <v>2.3</v>
      </c>
      <c r="N13" s="1545" t="s">
        <v>644</v>
      </c>
      <c r="O13" s="1552" t="s">
        <v>644</v>
      </c>
      <c r="P13" s="1545" t="s">
        <v>644</v>
      </c>
      <c r="Q13" s="1552" t="s">
        <v>644</v>
      </c>
      <c r="R13" s="1545" t="s">
        <v>644</v>
      </c>
      <c r="S13" s="1552" t="s">
        <v>644</v>
      </c>
      <c r="T13" s="1549"/>
      <c r="U13" s="1550"/>
    </row>
    <row r="14" spans="2:21" ht="24" customHeight="1">
      <c r="B14" s="1554" t="s">
        <v>897</v>
      </c>
      <c r="C14" s="1555" t="s">
        <v>898</v>
      </c>
      <c r="D14" s="1556">
        <v>2656</v>
      </c>
      <c r="E14" s="1557">
        <v>35.8</v>
      </c>
      <c r="F14" s="1558">
        <v>20872</v>
      </c>
      <c r="G14" s="1546">
        <v>20.8</v>
      </c>
      <c r="H14" s="1543">
        <v>1361</v>
      </c>
      <c r="I14" s="1547">
        <v>18.3</v>
      </c>
      <c r="J14" s="1556">
        <v>1176</v>
      </c>
      <c r="K14" s="1559">
        <v>15.8</v>
      </c>
      <c r="L14" s="1556">
        <v>185</v>
      </c>
      <c r="M14" s="1559">
        <v>2.5</v>
      </c>
      <c r="N14" s="1545">
        <v>3469</v>
      </c>
      <c r="O14" s="1548">
        <v>3.5</v>
      </c>
      <c r="P14" s="1558">
        <v>3105</v>
      </c>
      <c r="Q14" s="1548">
        <v>3.1</v>
      </c>
      <c r="R14" s="1558">
        <v>364</v>
      </c>
      <c r="S14" s="1548">
        <v>0.4</v>
      </c>
      <c r="T14" s="1549"/>
      <c r="U14" s="1550"/>
    </row>
    <row r="15" spans="2:20" ht="7.5" customHeight="1">
      <c r="B15" s="1897"/>
      <c r="C15" s="1897"/>
      <c r="D15" s="1897"/>
      <c r="E15" s="1897"/>
      <c r="F15" s="1897"/>
      <c r="G15" s="1897"/>
      <c r="H15" s="1897"/>
      <c r="I15" s="1897"/>
      <c r="J15" s="1897"/>
      <c r="K15" s="1897"/>
      <c r="L15" s="1897"/>
      <c r="M15" s="1897"/>
      <c r="N15" s="1897"/>
      <c r="O15" s="1897"/>
      <c r="P15" s="1897"/>
      <c r="Q15" s="1897"/>
      <c r="R15" s="1897"/>
      <c r="S15" s="1897"/>
      <c r="T15" s="1560"/>
    </row>
    <row r="16" spans="2:19" ht="13.5">
      <c r="B16" s="1868" t="s">
        <v>899</v>
      </c>
      <c r="C16" s="1868"/>
      <c r="D16" s="1868"/>
      <c r="E16" s="1868"/>
      <c r="F16" s="1868"/>
      <c r="G16" s="1868"/>
      <c r="H16" s="1868"/>
      <c r="I16" s="1868"/>
      <c r="J16" s="1868"/>
      <c r="K16" s="1868"/>
      <c r="L16" s="1868"/>
      <c r="M16" s="1868"/>
      <c r="N16" s="1868"/>
      <c r="O16" s="1868"/>
      <c r="P16" s="1868"/>
      <c r="Q16" s="1868"/>
      <c r="R16" s="1868"/>
      <c r="S16" s="1868"/>
    </row>
    <row r="17" spans="2:19" ht="13.5">
      <c r="B17" s="1562" t="s">
        <v>900</v>
      </c>
      <c r="C17" s="1561"/>
      <c r="D17" s="1561"/>
      <c r="E17" s="1561"/>
      <c r="F17" s="1561"/>
      <c r="G17" s="1561"/>
      <c r="H17" s="1561"/>
      <c r="I17" s="1561"/>
      <c r="J17" s="1561"/>
      <c r="K17" s="1561"/>
      <c r="L17" s="1561"/>
      <c r="M17" s="1561"/>
      <c r="N17" s="1561"/>
      <c r="O17" s="1561"/>
      <c r="P17" s="1561"/>
      <c r="Q17" s="1561"/>
      <c r="R17" s="1561"/>
      <c r="S17" s="1561"/>
    </row>
    <row r="18" spans="2:19" ht="13.5">
      <c r="B18" s="1561"/>
      <c r="C18" s="1561"/>
      <c r="D18" s="1561"/>
      <c r="E18" s="1563"/>
      <c r="F18" s="1561"/>
      <c r="G18" s="1563"/>
      <c r="H18" s="1563"/>
      <c r="I18" s="1563"/>
      <c r="J18" s="1561"/>
      <c r="K18" s="1563"/>
      <c r="L18" s="1561"/>
      <c r="M18" s="1563"/>
      <c r="N18" s="1563"/>
      <c r="O18" s="1563"/>
      <c r="P18" s="1561"/>
      <c r="Q18" s="1563"/>
      <c r="R18" s="1561"/>
      <c r="S18" s="1563"/>
    </row>
    <row r="19" spans="2:19" ht="13.5">
      <c r="B19" s="1561"/>
      <c r="C19" s="1561"/>
      <c r="D19" s="1561"/>
      <c r="E19" s="1561"/>
      <c r="F19" s="1561"/>
      <c r="G19" s="1561"/>
      <c r="H19" s="1561"/>
      <c r="I19" s="1561"/>
      <c r="J19" s="1561"/>
      <c r="K19" s="1561"/>
      <c r="L19" s="1561"/>
      <c r="M19" s="1561"/>
      <c r="N19" s="1561"/>
      <c r="O19" s="1561"/>
      <c r="P19" s="1561"/>
      <c r="Q19" s="1561"/>
      <c r="R19" s="1561"/>
      <c r="S19" s="1561"/>
    </row>
    <row r="20" spans="2:20" ht="19.5" customHeight="1">
      <c r="B20" s="1896" t="s">
        <v>901</v>
      </c>
      <c r="C20" s="1896"/>
      <c r="D20" s="1896"/>
      <c r="E20" s="1896"/>
      <c r="F20" s="1896"/>
      <c r="G20" s="1896"/>
      <c r="H20" s="1896"/>
      <c r="I20" s="1896"/>
      <c r="J20" s="1896"/>
      <c r="K20" s="1896"/>
      <c r="L20" s="1896"/>
      <c r="M20" s="1896"/>
      <c r="N20" s="1896"/>
      <c r="O20" s="1896"/>
      <c r="P20" s="1896"/>
      <c r="Q20" s="1896"/>
      <c r="R20" s="1896"/>
      <c r="S20" s="1896"/>
      <c r="T20" s="1527"/>
    </row>
    <row r="21" spans="4:19" ht="13.5" customHeight="1">
      <c r="D21" s="1529"/>
      <c r="E21" s="1529"/>
      <c r="F21" s="1531"/>
      <c r="G21" s="1531"/>
      <c r="H21" s="1531"/>
      <c r="I21" s="1531"/>
      <c r="J21" s="1531"/>
      <c r="K21" s="1531"/>
      <c r="L21" s="1531"/>
      <c r="M21" s="1531"/>
      <c r="N21" s="1531"/>
      <c r="O21" s="1531"/>
      <c r="P21" s="1531"/>
      <c r="Q21" s="1873" t="s">
        <v>31</v>
      </c>
      <c r="R21" s="1873"/>
      <c r="S21" s="1873"/>
    </row>
    <row r="22" spans="2:20" ht="12.75" customHeight="1">
      <c r="B22" s="1874"/>
      <c r="C22" s="1875"/>
      <c r="D22" s="1880" t="s">
        <v>876</v>
      </c>
      <c r="E22" s="1881"/>
      <c r="F22" s="1881"/>
      <c r="G22" s="1882"/>
      <c r="H22" s="1885" t="s">
        <v>902</v>
      </c>
      <c r="I22" s="1886"/>
      <c r="J22" s="1887"/>
      <c r="K22" s="1887"/>
      <c r="L22" s="1887"/>
      <c r="M22" s="1887"/>
      <c r="N22" s="1887"/>
      <c r="O22" s="1887"/>
      <c r="P22" s="1887"/>
      <c r="Q22" s="1887"/>
      <c r="R22" s="1887"/>
      <c r="S22" s="1888"/>
      <c r="T22" s="1534"/>
    </row>
    <row r="23" spans="2:20" ht="12.75" customHeight="1">
      <c r="B23" s="1876"/>
      <c r="C23" s="1877"/>
      <c r="D23" s="1883"/>
      <c r="E23" s="1884"/>
      <c r="F23" s="1884"/>
      <c r="G23" s="1884"/>
      <c r="H23" s="1889"/>
      <c r="I23" s="1890"/>
      <c r="J23" s="1890"/>
      <c r="K23" s="1890"/>
      <c r="L23" s="1890"/>
      <c r="M23" s="1890"/>
      <c r="N23" s="1890"/>
      <c r="O23" s="1890"/>
      <c r="P23" s="1890"/>
      <c r="Q23" s="1890"/>
      <c r="R23" s="1890"/>
      <c r="S23" s="1891"/>
      <c r="T23" s="1534"/>
    </row>
    <row r="24" spans="2:20" ht="18.75" customHeight="1">
      <c r="B24" s="1876"/>
      <c r="C24" s="1877"/>
      <c r="D24" s="1892" t="s">
        <v>34</v>
      </c>
      <c r="E24" s="1893"/>
      <c r="F24" s="1892" t="s">
        <v>35</v>
      </c>
      <c r="G24" s="1894"/>
      <c r="H24" s="1892" t="s">
        <v>878</v>
      </c>
      <c r="I24" s="1894"/>
      <c r="J24" s="1895"/>
      <c r="K24" s="1895"/>
      <c r="L24" s="1895"/>
      <c r="M24" s="1607"/>
      <c r="N24" s="1892" t="s">
        <v>6</v>
      </c>
      <c r="O24" s="1894"/>
      <c r="P24" s="1895"/>
      <c r="Q24" s="1895"/>
      <c r="R24" s="1895"/>
      <c r="S24" s="1607"/>
      <c r="T24" s="1537"/>
    </row>
    <row r="25" spans="2:20" ht="18.75" customHeight="1">
      <c r="B25" s="1876"/>
      <c r="C25" s="1877"/>
      <c r="D25" s="1869" t="s">
        <v>241</v>
      </c>
      <c r="E25" s="1871" t="s">
        <v>879</v>
      </c>
      <c r="F25" s="1869" t="s">
        <v>241</v>
      </c>
      <c r="G25" s="1871" t="s">
        <v>879</v>
      </c>
      <c r="H25" s="1866" t="s">
        <v>880</v>
      </c>
      <c r="I25" s="1640"/>
      <c r="J25" s="1866" t="s">
        <v>881</v>
      </c>
      <c r="K25" s="1607"/>
      <c r="L25" s="1866" t="s">
        <v>882</v>
      </c>
      <c r="M25" s="1607"/>
      <c r="N25" s="1866" t="s">
        <v>880</v>
      </c>
      <c r="O25" s="1640"/>
      <c r="P25" s="1866" t="s">
        <v>881</v>
      </c>
      <c r="Q25" s="1607"/>
      <c r="R25" s="1866" t="s">
        <v>882</v>
      </c>
      <c r="S25" s="1607"/>
      <c r="T25" s="1534"/>
    </row>
    <row r="26" spans="2:20" ht="37.5" customHeight="1">
      <c r="B26" s="1878"/>
      <c r="C26" s="1879"/>
      <c r="D26" s="1870"/>
      <c r="E26" s="1872"/>
      <c r="F26" s="1870"/>
      <c r="G26" s="1872"/>
      <c r="H26" s="1538" t="s">
        <v>883</v>
      </c>
      <c r="I26" s="1539" t="s">
        <v>879</v>
      </c>
      <c r="J26" s="1538" t="s">
        <v>883</v>
      </c>
      <c r="K26" s="1539" t="s">
        <v>879</v>
      </c>
      <c r="L26" s="1538" t="s">
        <v>883</v>
      </c>
      <c r="M26" s="1539" t="s">
        <v>879</v>
      </c>
      <c r="N26" s="1538" t="s">
        <v>883</v>
      </c>
      <c r="O26" s="1539" t="s">
        <v>879</v>
      </c>
      <c r="P26" s="1538" t="s">
        <v>883</v>
      </c>
      <c r="Q26" s="1539" t="s">
        <v>879</v>
      </c>
      <c r="R26" s="1538" t="s">
        <v>883</v>
      </c>
      <c r="S26" s="1539" t="s">
        <v>879</v>
      </c>
      <c r="T26" s="1540"/>
    </row>
    <row r="27" spans="2:20" ht="24" customHeight="1">
      <c r="B27" s="1564" t="s">
        <v>577</v>
      </c>
      <c r="C27" s="1565" t="s">
        <v>903</v>
      </c>
      <c r="D27" s="1566">
        <v>4119</v>
      </c>
      <c r="E27" s="1544">
        <v>45.7</v>
      </c>
      <c r="F27" s="1543">
        <v>27747</v>
      </c>
      <c r="G27" s="1567">
        <v>34.3</v>
      </c>
      <c r="H27" s="1543">
        <v>2459</v>
      </c>
      <c r="I27" s="1547">
        <v>27.3</v>
      </c>
      <c r="J27" s="1543">
        <v>2189</v>
      </c>
      <c r="K27" s="1547">
        <v>24.3</v>
      </c>
      <c r="L27" s="1543">
        <v>270</v>
      </c>
      <c r="M27" s="1547">
        <v>3</v>
      </c>
      <c r="N27" s="1543">
        <v>5992</v>
      </c>
      <c r="O27" s="1547">
        <v>7.4</v>
      </c>
      <c r="P27" s="1543">
        <v>5388</v>
      </c>
      <c r="Q27" s="1547">
        <v>6.7</v>
      </c>
      <c r="R27" s="1543">
        <v>604</v>
      </c>
      <c r="S27" s="1568">
        <v>0.7</v>
      </c>
      <c r="T27" s="1569"/>
    </row>
    <row r="28" spans="2:20" ht="24" customHeight="1">
      <c r="B28" s="1570">
        <v>3</v>
      </c>
      <c r="C28" s="1571" t="s">
        <v>904</v>
      </c>
      <c r="D28" s="1566">
        <v>4090</v>
      </c>
      <c r="E28" s="1544">
        <v>45.5</v>
      </c>
      <c r="F28" s="1545" t="s">
        <v>888</v>
      </c>
      <c r="G28" s="1572" t="s">
        <v>888</v>
      </c>
      <c r="H28" s="1543">
        <v>2433</v>
      </c>
      <c r="I28" s="1547">
        <v>27.1</v>
      </c>
      <c r="J28" s="1543">
        <v>2163</v>
      </c>
      <c r="K28" s="1547">
        <v>24.1</v>
      </c>
      <c r="L28" s="1543">
        <v>270</v>
      </c>
      <c r="M28" s="1547">
        <v>3</v>
      </c>
      <c r="N28" s="1545" t="s">
        <v>888</v>
      </c>
      <c r="O28" s="1552" t="s">
        <v>888</v>
      </c>
      <c r="P28" s="1545" t="s">
        <v>888</v>
      </c>
      <c r="Q28" s="1552" t="s">
        <v>888</v>
      </c>
      <c r="R28" s="1545" t="s">
        <v>888</v>
      </c>
      <c r="S28" s="1552" t="s">
        <v>888</v>
      </c>
      <c r="T28" s="1573"/>
    </row>
    <row r="29" spans="2:20" ht="24" customHeight="1">
      <c r="B29" s="1570">
        <v>4</v>
      </c>
      <c r="C29" s="1571" t="s">
        <v>905</v>
      </c>
      <c r="D29" s="1566">
        <v>4021</v>
      </c>
      <c r="E29" s="1544">
        <v>45.3</v>
      </c>
      <c r="F29" s="1545" t="s">
        <v>888</v>
      </c>
      <c r="G29" s="1572" t="s">
        <v>888</v>
      </c>
      <c r="H29" s="1543">
        <v>2402</v>
      </c>
      <c r="I29" s="1547">
        <v>27.1</v>
      </c>
      <c r="J29" s="1543">
        <v>2117</v>
      </c>
      <c r="K29" s="1547">
        <v>23.8</v>
      </c>
      <c r="L29" s="1543">
        <v>285</v>
      </c>
      <c r="M29" s="1547">
        <v>3.2</v>
      </c>
      <c r="N29" s="1545" t="s">
        <v>888</v>
      </c>
      <c r="O29" s="1552" t="s">
        <v>888</v>
      </c>
      <c r="P29" s="1545" t="s">
        <v>888</v>
      </c>
      <c r="Q29" s="1552" t="s">
        <v>888</v>
      </c>
      <c r="R29" s="1545" t="s">
        <v>888</v>
      </c>
      <c r="S29" s="1552" t="s">
        <v>888</v>
      </c>
      <c r="T29" s="1574"/>
    </row>
    <row r="30" spans="2:20" ht="12" customHeight="1">
      <c r="B30" s="1564"/>
      <c r="C30" s="1575"/>
      <c r="D30" s="1566"/>
      <c r="E30" s="1544"/>
      <c r="F30" s="1576"/>
      <c r="G30" s="1577"/>
      <c r="H30" s="1543"/>
      <c r="I30" s="1547"/>
      <c r="J30" s="1543"/>
      <c r="K30" s="1547"/>
      <c r="L30" s="1543"/>
      <c r="M30" s="1547"/>
      <c r="N30" s="1543"/>
      <c r="O30" s="1552"/>
      <c r="P30" s="1545"/>
      <c r="Q30" s="1552"/>
      <c r="R30" s="1545"/>
      <c r="S30" s="1578"/>
      <c r="T30" s="1574"/>
    </row>
    <row r="31" spans="2:20" ht="24" customHeight="1">
      <c r="B31" s="1570">
        <v>5</v>
      </c>
      <c r="C31" s="1571" t="s">
        <v>906</v>
      </c>
      <c r="D31" s="1566">
        <v>4025</v>
      </c>
      <c r="E31" s="1544">
        <v>46</v>
      </c>
      <c r="F31" s="1543">
        <v>27370</v>
      </c>
      <c r="G31" s="1567">
        <v>32.5</v>
      </c>
      <c r="H31" s="1543">
        <v>2339</v>
      </c>
      <c r="I31" s="1547">
        <v>26.7</v>
      </c>
      <c r="J31" s="1543">
        <v>2121</v>
      </c>
      <c r="K31" s="1547">
        <v>24.2</v>
      </c>
      <c r="L31" s="1543">
        <v>218</v>
      </c>
      <c r="M31" s="1547">
        <v>2.5</v>
      </c>
      <c r="N31" s="1543">
        <v>5509</v>
      </c>
      <c r="O31" s="1547">
        <v>6.5</v>
      </c>
      <c r="P31" s="1543">
        <v>4869</v>
      </c>
      <c r="Q31" s="1547">
        <v>5.8</v>
      </c>
      <c r="R31" s="1543">
        <v>640</v>
      </c>
      <c r="S31" s="1568">
        <v>0.8</v>
      </c>
      <c r="T31" s="1569"/>
    </row>
    <row r="32" spans="2:20" ht="24" customHeight="1">
      <c r="B32" s="1570">
        <v>6</v>
      </c>
      <c r="C32" s="1579" t="s">
        <v>907</v>
      </c>
      <c r="D32" s="1566">
        <v>3938</v>
      </c>
      <c r="E32" s="1544">
        <v>45.6</v>
      </c>
      <c r="F32" s="1545" t="s">
        <v>888</v>
      </c>
      <c r="G32" s="1572" t="s">
        <v>888</v>
      </c>
      <c r="H32" s="1543">
        <v>2281</v>
      </c>
      <c r="I32" s="1547">
        <v>26.4</v>
      </c>
      <c r="J32" s="1543">
        <v>2061</v>
      </c>
      <c r="K32" s="1547">
        <v>23.9</v>
      </c>
      <c r="L32" s="1543">
        <v>220</v>
      </c>
      <c r="M32" s="1547">
        <v>2.5</v>
      </c>
      <c r="N32" s="1545" t="s">
        <v>888</v>
      </c>
      <c r="O32" s="1552" t="s">
        <v>888</v>
      </c>
      <c r="P32" s="1545" t="s">
        <v>888</v>
      </c>
      <c r="Q32" s="1552" t="s">
        <v>888</v>
      </c>
      <c r="R32" s="1545" t="s">
        <v>888</v>
      </c>
      <c r="S32" s="1552" t="s">
        <v>888</v>
      </c>
      <c r="T32" s="1573"/>
    </row>
    <row r="33" spans="2:20" ht="24" customHeight="1">
      <c r="B33" s="1570">
        <v>7</v>
      </c>
      <c r="C33" s="1571" t="s">
        <v>908</v>
      </c>
      <c r="D33" s="1566">
        <v>3866</v>
      </c>
      <c r="E33" s="1544">
        <v>45.4</v>
      </c>
      <c r="F33" s="1545" t="s">
        <v>888</v>
      </c>
      <c r="G33" s="1572" t="s">
        <v>888</v>
      </c>
      <c r="H33" s="1543">
        <v>2221</v>
      </c>
      <c r="I33" s="1547">
        <v>26.1</v>
      </c>
      <c r="J33" s="1543">
        <v>2011</v>
      </c>
      <c r="K33" s="1547">
        <v>23.6</v>
      </c>
      <c r="L33" s="1543">
        <v>210</v>
      </c>
      <c r="M33" s="1547">
        <v>2.5</v>
      </c>
      <c r="N33" s="1545" t="s">
        <v>888</v>
      </c>
      <c r="O33" s="1552" t="s">
        <v>888</v>
      </c>
      <c r="P33" s="1545" t="s">
        <v>888</v>
      </c>
      <c r="Q33" s="1552" t="s">
        <v>888</v>
      </c>
      <c r="R33" s="1545" t="s">
        <v>888</v>
      </c>
      <c r="S33" s="1552" t="s">
        <v>888</v>
      </c>
      <c r="T33" s="1574"/>
    </row>
    <row r="34" spans="2:20" ht="12" customHeight="1">
      <c r="B34" s="1564"/>
      <c r="C34" s="1575"/>
      <c r="D34" s="1566"/>
      <c r="E34" s="1544"/>
      <c r="F34" s="1576"/>
      <c r="G34" s="1577"/>
      <c r="H34" s="1543"/>
      <c r="I34" s="1547"/>
      <c r="J34" s="1543"/>
      <c r="K34" s="1547"/>
      <c r="L34" s="1543"/>
      <c r="M34" s="1547"/>
      <c r="N34" s="1543"/>
      <c r="O34" s="1552"/>
      <c r="P34" s="1545"/>
      <c r="Q34" s="1552"/>
      <c r="R34" s="1545"/>
      <c r="S34" s="1578"/>
      <c r="T34" s="1574"/>
    </row>
    <row r="35" spans="2:20" ht="24" customHeight="1">
      <c r="B35" s="1570">
        <v>8</v>
      </c>
      <c r="C35" s="1571" t="s">
        <v>909</v>
      </c>
      <c r="D35" s="1566">
        <v>3844</v>
      </c>
      <c r="E35" s="1544">
        <v>45.6</v>
      </c>
      <c r="F35" s="1543">
        <v>27095</v>
      </c>
      <c r="G35" s="1567">
        <v>30.8</v>
      </c>
      <c r="H35" s="1543">
        <v>2148</v>
      </c>
      <c r="I35" s="1547">
        <v>25.5</v>
      </c>
      <c r="J35" s="1543">
        <v>1996</v>
      </c>
      <c r="K35" s="1547">
        <v>23.7</v>
      </c>
      <c r="L35" s="1543">
        <v>152</v>
      </c>
      <c r="M35" s="1547">
        <v>1.8</v>
      </c>
      <c r="N35" s="1543">
        <v>5154</v>
      </c>
      <c r="O35" s="1547">
        <v>5.9</v>
      </c>
      <c r="P35" s="1543">
        <v>4225</v>
      </c>
      <c r="Q35" s="1547">
        <v>4.8</v>
      </c>
      <c r="R35" s="1543">
        <v>929</v>
      </c>
      <c r="S35" s="1568">
        <v>1.1</v>
      </c>
      <c r="T35" s="1569"/>
    </row>
    <row r="36" spans="2:20" ht="24" customHeight="1">
      <c r="B36" s="1570">
        <v>9</v>
      </c>
      <c r="C36" s="1571" t="s">
        <v>910</v>
      </c>
      <c r="D36" s="1566">
        <v>3768</v>
      </c>
      <c r="E36" s="1544">
        <v>45.1</v>
      </c>
      <c r="F36" s="1545" t="s">
        <v>888</v>
      </c>
      <c r="G36" s="1572" t="s">
        <v>888</v>
      </c>
      <c r="H36" s="1543">
        <v>2081</v>
      </c>
      <c r="I36" s="1547">
        <v>24.9</v>
      </c>
      <c r="J36" s="1543">
        <v>1913</v>
      </c>
      <c r="K36" s="1547">
        <v>22.9</v>
      </c>
      <c r="L36" s="1543">
        <v>168</v>
      </c>
      <c r="M36" s="1547">
        <v>2</v>
      </c>
      <c r="N36" s="1545" t="s">
        <v>888</v>
      </c>
      <c r="O36" s="1552" t="s">
        <v>888</v>
      </c>
      <c r="P36" s="1545" t="s">
        <v>888</v>
      </c>
      <c r="Q36" s="1552" t="s">
        <v>888</v>
      </c>
      <c r="R36" s="1545" t="s">
        <v>888</v>
      </c>
      <c r="S36" s="1552" t="s">
        <v>888</v>
      </c>
      <c r="T36" s="1573"/>
    </row>
    <row r="37" spans="2:20" ht="24" customHeight="1">
      <c r="B37" s="1570">
        <v>10</v>
      </c>
      <c r="C37" s="1571" t="s">
        <v>911</v>
      </c>
      <c r="D37" s="1566">
        <v>3720</v>
      </c>
      <c r="E37" s="1544">
        <v>45</v>
      </c>
      <c r="F37" s="1545" t="s">
        <v>888</v>
      </c>
      <c r="G37" s="1572" t="s">
        <v>888</v>
      </c>
      <c r="H37" s="1543">
        <v>2032</v>
      </c>
      <c r="I37" s="1547">
        <v>24.6</v>
      </c>
      <c r="J37" s="1543">
        <v>1832</v>
      </c>
      <c r="K37" s="1547">
        <v>22.2</v>
      </c>
      <c r="L37" s="1543">
        <v>200</v>
      </c>
      <c r="M37" s="1547">
        <v>2.4</v>
      </c>
      <c r="N37" s="1545" t="s">
        <v>888</v>
      </c>
      <c r="O37" s="1552" t="s">
        <v>888</v>
      </c>
      <c r="P37" s="1545" t="s">
        <v>888</v>
      </c>
      <c r="Q37" s="1552" t="s">
        <v>888</v>
      </c>
      <c r="R37" s="1545" t="s">
        <v>888</v>
      </c>
      <c r="S37" s="1552" t="s">
        <v>888</v>
      </c>
      <c r="T37" s="1574"/>
    </row>
    <row r="38" spans="2:20" ht="12" customHeight="1">
      <c r="B38" s="1564"/>
      <c r="C38" s="1575"/>
      <c r="D38" s="1566"/>
      <c r="E38" s="1544"/>
      <c r="F38" s="1576"/>
      <c r="G38" s="1577"/>
      <c r="H38" s="1543"/>
      <c r="I38" s="1547"/>
      <c r="J38" s="1543"/>
      <c r="K38" s="1547"/>
      <c r="L38" s="1543"/>
      <c r="M38" s="1547"/>
      <c r="N38" s="1543"/>
      <c r="O38" s="1552"/>
      <c r="P38" s="1545"/>
      <c r="Q38" s="1552"/>
      <c r="R38" s="1545"/>
      <c r="S38" s="1578"/>
      <c r="T38" s="1574"/>
    </row>
    <row r="39" spans="2:20" ht="24" customHeight="1">
      <c r="B39" s="1570">
        <v>11</v>
      </c>
      <c r="C39" s="1571" t="s">
        <v>912</v>
      </c>
      <c r="D39" s="1566">
        <v>3528</v>
      </c>
      <c r="E39" s="1544">
        <v>42.9</v>
      </c>
      <c r="F39" s="1543">
        <v>26788</v>
      </c>
      <c r="G39" s="1567">
        <v>29.3</v>
      </c>
      <c r="H39" s="1543">
        <v>1884</v>
      </c>
      <c r="I39" s="1547">
        <v>22.9</v>
      </c>
      <c r="J39" s="1543">
        <v>1681</v>
      </c>
      <c r="K39" s="1547">
        <v>20.4</v>
      </c>
      <c r="L39" s="1543">
        <v>203</v>
      </c>
      <c r="M39" s="1547">
        <v>2.5</v>
      </c>
      <c r="N39" s="1543">
        <v>4945</v>
      </c>
      <c r="O39" s="1547">
        <v>5.4</v>
      </c>
      <c r="P39" s="1543">
        <v>4096</v>
      </c>
      <c r="Q39" s="1547">
        <v>4.5</v>
      </c>
      <c r="R39" s="1543">
        <v>849</v>
      </c>
      <c r="S39" s="1568">
        <v>0.9</v>
      </c>
      <c r="T39" s="1569"/>
    </row>
    <row r="40" spans="2:20" ht="24" customHeight="1">
      <c r="B40" s="1570">
        <v>12</v>
      </c>
      <c r="C40" s="1571" t="s">
        <v>913</v>
      </c>
      <c r="D40" s="1566">
        <v>3474</v>
      </c>
      <c r="E40" s="1544">
        <v>42.3</v>
      </c>
      <c r="F40" s="1545" t="s">
        <v>888</v>
      </c>
      <c r="G40" s="1572" t="s">
        <v>888</v>
      </c>
      <c r="H40" s="1543">
        <v>1837</v>
      </c>
      <c r="I40" s="1547">
        <v>22.4</v>
      </c>
      <c r="J40" s="1543">
        <v>1625</v>
      </c>
      <c r="K40" s="1547">
        <v>19.8</v>
      </c>
      <c r="L40" s="1543">
        <v>212</v>
      </c>
      <c r="M40" s="1547">
        <v>2.6</v>
      </c>
      <c r="N40" s="1545" t="s">
        <v>888</v>
      </c>
      <c r="O40" s="1552" t="s">
        <v>888</v>
      </c>
      <c r="P40" s="1545" t="s">
        <v>888</v>
      </c>
      <c r="Q40" s="1552" t="s">
        <v>888</v>
      </c>
      <c r="R40" s="1545" t="s">
        <v>888</v>
      </c>
      <c r="S40" s="1552" t="s">
        <v>888</v>
      </c>
      <c r="T40" s="1573"/>
    </row>
    <row r="41" spans="2:20" ht="24" customHeight="1">
      <c r="B41" s="1570">
        <v>13</v>
      </c>
      <c r="C41" s="1571" t="s">
        <v>914</v>
      </c>
      <c r="D41" s="1566">
        <v>3433</v>
      </c>
      <c r="E41" s="1544">
        <v>42</v>
      </c>
      <c r="F41" s="1545" t="s">
        <v>888</v>
      </c>
      <c r="G41" s="1572" t="s">
        <v>888</v>
      </c>
      <c r="H41" s="1543">
        <v>1803</v>
      </c>
      <c r="I41" s="1547">
        <v>22.1</v>
      </c>
      <c r="J41" s="1543">
        <v>1590</v>
      </c>
      <c r="K41" s="1547">
        <v>19.5</v>
      </c>
      <c r="L41" s="1543">
        <v>213</v>
      </c>
      <c r="M41" s="1547">
        <v>2.6</v>
      </c>
      <c r="N41" s="1545" t="s">
        <v>888</v>
      </c>
      <c r="O41" s="1552" t="s">
        <v>888</v>
      </c>
      <c r="P41" s="1545" t="s">
        <v>888</v>
      </c>
      <c r="Q41" s="1552" t="s">
        <v>888</v>
      </c>
      <c r="R41" s="1545" t="s">
        <v>888</v>
      </c>
      <c r="S41" s="1552" t="s">
        <v>888</v>
      </c>
      <c r="T41" s="1574"/>
    </row>
    <row r="42" spans="2:20" ht="12" customHeight="1">
      <c r="B42" s="1564"/>
      <c r="C42" s="1575"/>
      <c r="D42" s="1566"/>
      <c r="E42" s="1544"/>
      <c r="F42" s="1576"/>
      <c r="G42" s="1577"/>
      <c r="H42" s="1543"/>
      <c r="I42" s="1547"/>
      <c r="J42" s="1543"/>
      <c r="K42" s="1547"/>
      <c r="L42" s="1543"/>
      <c r="M42" s="1547"/>
      <c r="N42" s="1543"/>
      <c r="O42" s="1552"/>
      <c r="P42" s="1545"/>
      <c r="Q42" s="1552"/>
      <c r="R42" s="1545"/>
      <c r="S42" s="1578"/>
      <c r="T42" s="1574"/>
    </row>
    <row r="43" spans="2:20" ht="24" customHeight="1">
      <c r="B43" s="1570">
        <v>14</v>
      </c>
      <c r="C43" s="1571" t="s">
        <v>915</v>
      </c>
      <c r="D43" s="1566">
        <v>3359</v>
      </c>
      <c r="E43" s="1544">
        <v>41.4</v>
      </c>
      <c r="F43" s="1543">
        <v>25862</v>
      </c>
      <c r="G43" s="1567">
        <v>27.3</v>
      </c>
      <c r="H43" s="1543">
        <v>1750</v>
      </c>
      <c r="I43" s="1547">
        <v>21.6</v>
      </c>
      <c r="J43" s="1543">
        <v>1553</v>
      </c>
      <c r="K43" s="1547">
        <v>19.1</v>
      </c>
      <c r="L43" s="1543">
        <v>197</v>
      </c>
      <c r="M43" s="1547">
        <v>2.4</v>
      </c>
      <c r="N43" s="1543">
        <v>4648</v>
      </c>
      <c r="O43" s="1547">
        <v>4.9</v>
      </c>
      <c r="P43" s="1543">
        <v>3878</v>
      </c>
      <c r="Q43" s="1547">
        <v>4.1</v>
      </c>
      <c r="R43" s="1543">
        <v>770</v>
      </c>
      <c r="S43" s="1568">
        <v>0.8</v>
      </c>
      <c r="T43" s="1580"/>
    </row>
    <row r="44" spans="2:20" ht="24" customHeight="1">
      <c r="B44" s="1570">
        <v>15</v>
      </c>
      <c r="C44" s="1571" t="s">
        <v>916</v>
      </c>
      <c r="D44" s="1566">
        <v>3284</v>
      </c>
      <c r="E44" s="1544">
        <v>40.8</v>
      </c>
      <c r="F44" s="1545" t="s">
        <v>888</v>
      </c>
      <c r="G44" s="1572" t="s">
        <v>888</v>
      </c>
      <c r="H44" s="1543">
        <v>1715</v>
      </c>
      <c r="I44" s="1547">
        <v>21.3</v>
      </c>
      <c r="J44" s="1543">
        <v>1524</v>
      </c>
      <c r="K44" s="1547">
        <v>18.9</v>
      </c>
      <c r="L44" s="1543">
        <v>191</v>
      </c>
      <c r="M44" s="1547">
        <v>2.4</v>
      </c>
      <c r="N44" s="1545" t="s">
        <v>888</v>
      </c>
      <c r="O44" s="1552" t="s">
        <v>888</v>
      </c>
      <c r="P44" s="1545" t="s">
        <v>888</v>
      </c>
      <c r="Q44" s="1552" t="s">
        <v>888</v>
      </c>
      <c r="R44" s="1545" t="s">
        <v>888</v>
      </c>
      <c r="S44" s="1552" t="s">
        <v>888</v>
      </c>
      <c r="T44" s="1581"/>
    </row>
    <row r="45" spans="2:20" ht="24" customHeight="1">
      <c r="B45" s="1570">
        <v>16</v>
      </c>
      <c r="C45" s="1571" t="s">
        <v>917</v>
      </c>
      <c r="D45" s="1566">
        <v>3231</v>
      </c>
      <c r="E45" s="1544">
        <v>40.4</v>
      </c>
      <c r="F45" s="1545" t="s">
        <v>888</v>
      </c>
      <c r="G45" s="1572" t="s">
        <v>888</v>
      </c>
      <c r="H45" s="1543">
        <v>1666</v>
      </c>
      <c r="I45" s="1547">
        <v>20.8</v>
      </c>
      <c r="J45" s="1543">
        <v>1469</v>
      </c>
      <c r="K45" s="1547">
        <v>18.4</v>
      </c>
      <c r="L45" s="1543">
        <v>197</v>
      </c>
      <c r="M45" s="1547">
        <v>2.5</v>
      </c>
      <c r="N45" s="1545" t="s">
        <v>888</v>
      </c>
      <c r="O45" s="1552" t="s">
        <v>888</v>
      </c>
      <c r="P45" s="1545" t="s">
        <v>888</v>
      </c>
      <c r="Q45" s="1552" t="s">
        <v>888</v>
      </c>
      <c r="R45" s="1545" t="s">
        <v>888</v>
      </c>
      <c r="S45" s="1552" t="s">
        <v>888</v>
      </c>
      <c r="T45" s="1581"/>
    </row>
    <row r="46" spans="2:20" ht="12" customHeight="1">
      <c r="B46" s="1564"/>
      <c r="C46" s="1575"/>
      <c r="D46" s="1566"/>
      <c r="E46" s="1544"/>
      <c r="F46" s="1576"/>
      <c r="G46" s="1577"/>
      <c r="H46" s="1543"/>
      <c r="I46" s="1547"/>
      <c r="J46" s="1543"/>
      <c r="K46" s="1547"/>
      <c r="L46" s="1543"/>
      <c r="M46" s="1547"/>
      <c r="N46" s="1543"/>
      <c r="O46" s="1552"/>
      <c r="P46" s="1545"/>
      <c r="Q46" s="1552"/>
      <c r="R46" s="1545"/>
      <c r="S46" s="1578"/>
      <c r="T46" s="1582"/>
    </row>
    <row r="47" spans="2:20" ht="24" customHeight="1">
      <c r="B47" s="1570">
        <v>17</v>
      </c>
      <c r="C47" s="1571" t="s">
        <v>918</v>
      </c>
      <c r="D47" s="1566">
        <v>3154</v>
      </c>
      <c r="E47" s="1544">
        <v>39.7</v>
      </c>
      <c r="F47" s="1545">
        <v>25318</v>
      </c>
      <c r="G47" s="1567">
        <v>26</v>
      </c>
      <c r="H47" s="1543">
        <v>1616</v>
      </c>
      <c r="I47" s="1547">
        <v>20.3</v>
      </c>
      <c r="J47" s="1543">
        <v>1423</v>
      </c>
      <c r="K47" s="1547">
        <v>17.9</v>
      </c>
      <c r="L47" s="1543">
        <v>193</v>
      </c>
      <c r="M47" s="1547">
        <v>2.4</v>
      </c>
      <c r="N47" s="1543">
        <v>4381</v>
      </c>
      <c r="O47" s="1547">
        <v>4.5</v>
      </c>
      <c r="P47" s="1545">
        <v>3622</v>
      </c>
      <c r="Q47" s="1547">
        <v>3.7</v>
      </c>
      <c r="R47" s="1545">
        <v>759</v>
      </c>
      <c r="S47" s="1568">
        <v>0.8</v>
      </c>
      <c r="T47" s="1581"/>
    </row>
    <row r="48" spans="2:20" ht="24" customHeight="1">
      <c r="B48" s="1570">
        <v>18</v>
      </c>
      <c r="C48" s="1571" t="s">
        <v>919</v>
      </c>
      <c r="D48" s="1566">
        <v>3075</v>
      </c>
      <c r="E48" s="1544">
        <v>39.1</v>
      </c>
      <c r="F48" s="1545" t="s">
        <v>920</v>
      </c>
      <c r="G48" s="1572" t="s">
        <v>920</v>
      </c>
      <c r="H48" s="1543">
        <v>1576</v>
      </c>
      <c r="I48" s="1547">
        <v>20</v>
      </c>
      <c r="J48" s="1543">
        <v>1383</v>
      </c>
      <c r="K48" s="1547">
        <v>17.6</v>
      </c>
      <c r="L48" s="1543">
        <v>193</v>
      </c>
      <c r="M48" s="1547">
        <v>2.5</v>
      </c>
      <c r="N48" s="1545" t="s">
        <v>920</v>
      </c>
      <c r="O48" s="1552" t="s">
        <v>920</v>
      </c>
      <c r="P48" s="1545" t="s">
        <v>920</v>
      </c>
      <c r="Q48" s="1552" t="s">
        <v>920</v>
      </c>
      <c r="R48" s="1545" t="s">
        <v>920</v>
      </c>
      <c r="S48" s="1552" t="s">
        <v>920</v>
      </c>
      <c r="T48" s="1581"/>
    </row>
    <row r="49" spans="2:20" ht="24" customHeight="1">
      <c r="B49" s="1583">
        <v>19</v>
      </c>
      <c r="C49" s="1536" t="s">
        <v>921</v>
      </c>
      <c r="D49" s="1584">
        <v>3015</v>
      </c>
      <c r="E49" s="1557">
        <v>38.7</v>
      </c>
      <c r="F49" s="1558" t="s">
        <v>920</v>
      </c>
      <c r="G49" s="1585" t="s">
        <v>920</v>
      </c>
      <c r="H49" s="1543">
        <v>1539</v>
      </c>
      <c r="I49" s="1559">
        <v>19.8</v>
      </c>
      <c r="J49" s="1556">
        <v>1344</v>
      </c>
      <c r="K49" s="1559">
        <v>17.3</v>
      </c>
      <c r="L49" s="1556">
        <v>195</v>
      </c>
      <c r="M49" s="1559">
        <v>2.5</v>
      </c>
      <c r="N49" s="1545" t="s">
        <v>920</v>
      </c>
      <c r="O49" s="1585" t="s">
        <v>920</v>
      </c>
      <c r="P49" s="1558" t="s">
        <v>920</v>
      </c>
      <c r="Q49" s="1585" t="s">
        <v>920</v>
      </c>
      <c r="R49" s="1558" t="s">
        <v>920</v>
      </c>
      <c r="S49" s="1585" t="s">
        <v>920</v>
      </c>
      <c r="T49" s="1581"/>
    </row>
    <row r="50" spans="2:20" ht="8.25" customHeight="1">
      <c r="B50" s="1533"/>
      <c r="C50" s="1586"/>
      <c r="D50" s="1587"/>
      <c r="E50" s="1588"/>
      <c r="F50" s="1589"/>
      <c r="G50" s="1590"/>
      <c r="H50" s="1590"/>
      <c r="I50" s="1591"/>
      <c r="J50" s="1587"/>
      <c r="K50" s="1591"/>
      <c r="L50" s="1587"/>
      <c r="M50" s="1591"/>
      <c r="N50" s="1591"/>
      <c r="O50" s="1592"/>
      <c r="P50" s="1589"/>
      <c r="Q50" s="1592"/>
      <c r="R50" s="1589"/>
      <c r="S50" s="1592"/>
      <c r="T50" s="1573"/>
    </row>
    <row r="51" spans="2:20" ht="13.5" customHeight="1">
      <c r="B51" s="1867" t="s">
        <v>922</v>
      </c>
      <c r="C51" s="1867"/>
      <c r="D51" s="1867"/>
      <c r="E51" s="1867"/>
      <c r="F51" s="1867"/>
      <c r="G51" s="1867"/>
      <c r="H51" s="1867"/>
      <c r="I51" s="1867"/>
      <c r="J51" s="1867"/>
      <c r="K51" s="1867"/>
      <c r="L51" s="1867"/>
      <c r="M51" s="1867"/>
      <c r="N51" s="1867"/>
      <c r="O51" s="1867"/>
      <c r="P51" s="1867"/>
      <c r="Q51" s="1867"/>
      <c r="R51" s="1867"/>
      <c r="S51" s="1867"/>
      <c r="T51" s="1560"/>
    </row>
    <row r="52" spans="2:20" ht="13.5" customHeight="1">
      <c r="B52" s="1867"/>
      <c r="C52" s="1867"/>
      <c r="D52" s="1867"/>
      <c r="E52" s="1867"/>
      <c r="F52" s="1867"/>
      <c r="G52" s="1867"/>
      <c r="H52" s="1867"/>
      <c r="I52" s="1867"/>
      <c r="J52" s="1867"/>
      <c r="K52" s="1867"/>
      <c r="L52" s="1867"/>
      <c r="M52" s="1867"/>
      <c r="N52" s="1867"/>
      <c r="O52" s="1867"/>
      <c r="P52" s="1867"/>
      <c r="Q52" s="1867"/>
      <c r="R52" s="1867"/>
      <c r="S52" s="1867"/>
      <c r="T52" s="1560"/>
    </row>
    <row r="53" spans="2:20" ht="13.5" customHeight="1">
      <c r="B53" s="1867"/>
      <c r="C53" s="1867"/>
      <c r="D53" s="1867"/>
      <c r="E53" s="1867"/>
      <c r="F53" s="1867"/>
      <c r="G53" s="1867"/>
      <c r="H53" s="1867"/>
      <c r="I53" s="1867"/>
      <c r="J53" s="1867"/>
      <c r="K53" s="1867"/>
      <c r="L53" s="1867"/>
      <c r="M53" s="1867"/>
      <c r="N53" s="1867"/>
      <c r="O53" s="1867"/>
      <c r="P53" s="1867"/>
      <c r="Q53" s="1867"/>
      <c r="R53" s="1867"/>
      <c r="S53" s="1867"/>
      <c r="T53" s="1560"/>
    </row>
    <row r="54" spans="2:19" ht="13.5" customHeight="1">
      <c r="B54" s="1868"/>
      <c r="C54" s="1868"/>
      <c r="D54" s="1868"/>
      <c r="E54" s="1868"/>
      <c r="F54" s="1868"/>
      <c r="G54" s="1868"/>
      <c r="H54" s="1868"/>
      <c r="I54" s="1868"/>
      <c r="J54" s="1868"/>
      <c r="K54" s="1868"/>
      <c r="L54" s="1868"/>
      <c r="M54" s="1868"/>
      <c r="N54" s="1868"/>
      <c r="O54" s="1868"/>
      <c r="P54" s="1868"/>
      <c r="Q54" s="1868"/>
      <c r="R54" s="1868"/>
      <c r="S54" s="1868"/>
    </row>
  </sheetData>
  <sheetProtection/>
  <mergeCells count="42">
    <mergeCell ref="F5:G5"/>
    <mergeCell ref="H5:M5"/>
    <mergeCell ref="N6:O6"/>
    <mergeCell ref="P6:Q6"/>
    <mergeCell ref="N5:S5"/>
    <mergeCell ref="D6:D7"/>
    <mergeCell ref="J6:K6"/>
    <mergeCell ref="L6:M6"/>
    <mergeCell ref="B1:S1"/>
    <mergeCell ref="Q2:S2"/>
    <mergeCell ref="B3:C7"/>
    <mergeCell ref="D3:G4"/>
    <mergeCell ref="H3:S4"/>
    <mergeCell ref="D5:E5"/>
    <mergeCell ref="B16:S16"/>
    <mergeCell ref="B20:S20"/>
    <mergeCell ref="E6:E7"/>
    <mergeCell ref="F6:F7"/>
    <mergeCell ref="G6:G7"/>
    <mergeCell ref="H6:I6"/>
    <mergeCell ref="R6:S6"/>
    <mergeCell ref="B15:S15"/>
    <mergeCell ref="Q21:S21"/>
    <mergeCell ref="B22:C26"/>
    <mergeCell ref="D22:G23"/>
    <mergeCell ref="H22:S23"/>
    <mergeCell ref="D24:E24"/>
    <mergeCell ref="F24:G24"/>
    <mergeCell ref="H24:M24"/>
    <mergeCell ref="N24:S24"/>
    <mergeCell ref="D25:D26"/>
    <mergeCell ref="E25:E26"/>
    <mergeCell ref="P25:Q25"/>
    <mergeCell ref="R25:S25"/>
    <mergeCell ref="B51:S53"/>
    <mergeCell ref="B54:S54"/>
    <mergeCell ref="F25:F26"/>
    <mergeCell ref="G25:G26"/>
    <mergeCell ref="H25:I25"/>
    <mergeCell ref="J25:K25"/>
    <mergeCell ref="L25:M25"/>
    <mergeCell ref="N25:O2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7" r:id="rId1"/>
  <ignoredErrors>
    <ignoredError sqref="B8:C14 C27:C40" numberStoredAsText="1"/>
  </ignoredErrors>
</worksheet>
</file>

<file path=xl/worksheets/sheet14.xml><?xml version="1.0" encoding="utf-8"?>
<worksheet xmlns="http://schemas.openxmlformats.org/spreadsheetml/2006/main" xmlns:r="http://schemas.openxmlformats.org/officeDocument/2006/relationships">
  <dimension ref="A1:J21"/>
  <sheetViews>
    <sheetView showGridLines="0" zoomScaleSheetLayoutView="70" zoomScalePageLayoutView="0" workbookViewId="0" topLeftCell="A1">
      <selection activeCell="A1" sqref="A1"/>
    </sheetView>
  </sheetViews>
  <sheetFormatPr defaultColWidth="9.00390625" defaultRowHeight="13.5"/>
  <cols>
    <col min="1" max="1" width="2.625" style="3" customWidth="1"/>
    <col min="2" max="2" width="4.50390625" style="96" customWidth="1"/>
    <col min="3" max="3" width="17.00390625" style="3" customWidth="1"/>
    <col min="4" max="5" width="12.125" style="3" customWidth="1"/>
    <col min="6" max="6" width="13.875" style="3" bestFit="1" customWidth="1"/>
    <col min="7" max="7" width="12.125" style="97" customWidth="1"/>
    <col min="8" max="9" width="12.125" style="3" customWidth="1"/>
    <col min="10" max="10" width="9.00390625" style="3" customWidth="1"/>
    <col min="11" max="16384" width="9.00390625" style="3" customWidth="1"/>
  </cols>
  <sheetData>
    <row r="1" spans="1:9" ht="13.5" customHeight="1">
      <c r="A1" s="1"/>
      <c r="B1" s="1609" t="s">
        <v>723</v>
      </c>
      <c r="C1" s="1609"/>
      <c r="D1" s="1609"/>
      <c r="E1" s="1609"/>
      <c r="F1" s="1609"/>
      <c r="G1" s="1609"/>
      <c r="H1" s="1609"/>
      <c r="I1" s="1609"/>
    </row>
    <row r="2" spans="1:9" ht="22.5" customHeight="1">
      <c r="A2" s="1"/>
      <c r="B2" s="85"/>
      <c r="C2" s="86"/>
      <c r="D2" s="86"/>
      <c r="E2" s="86"/>
      <c r="F2" s="86"/>
      <c r="G2" s="87"/>
      <c r="H2" s="1904" t="s">
        <v>36</v>
      </c>
      <c r="I2" s="1905"/>
    </row>
    <row r="3" spans="1:9" s="10" customFormat="1" ht="30.75" customHeight="1">
      <c r="A3" s="9"/>
      <c r="B3" s="88"/>
      <c r="C3" s="89"/>
      <c r="D3" s="1677" t="s">
        <v>37</v>
      </c>
      <c r="E3" s="1906"/>
      <c r="F3" s="1907" t="s">
        <v>3</v>
      </c>
      <c r="G3" s="1908"/>
      <c r="H3" s="1677" t="s">
        <v>717</v>
      </c>
      <c r="I3" s="1607"/>
    </row>
    <row r="4" spans="1:9" ht="16.5" customHeight="1">
      <c r="A4" s="1"/>
      <c r="B4" s="46"/>
      <c r="C4" s="90"/>
      <c r="D4" s="91" t="s">
        <v>786</v>
      </c>
      <c r="E4" s="91" t="s">
        <v>787</v>
      </c>
      <c r="F4" s="1899" t="s">
        <v>32</v>
      </c>
      <c r="G4" s="1631" t="s">
        <v>718</v>
      </c>
      <c r="H4" s="91" t="s">
        <v>786</v>
      </c>
      <c r="I4" s="91" t="s">
        <v>787</v>
      </c>
    </row>
    <row r="5" spans="1:9" ht="16.5" customHeight="1">
      <c r="A5" s="1"/>
      <c r="B5" s="47"/>
      <c r="C5" s="92"/>
      <c r="D5" s="93" t="s">
        <v>788</v>
      </c>
      <c r="E5" s="93" t="s">
        <v>719</v>
      </c>
      <c r="F5" s="1900"/>
      <c r="G5" s="1901"/>
      <c r="H5" s="93" t="s">
        <v>788</v>
      </c>
      <c r="I5" s="93" t="s">
        <v>719</v>
      </c>
    </row>
    <row r="6" spans="1:9" s="10" customFormat="1" ht="30.75" customHeight="1">
      <c r="A6" s="9"/>
      <c r="B6" s="1211" t="s">
        <v>720</v>
      </c>
      <c r="C6" s="1212"/>
      <c r="D6" s="1213">
        <v>1680712</v>
      </c>
      <c r="E6" s="1213">
        <v>1695210</v>
      </c>
      <c r="F6" s="1214">
        <v>-14498</v>
      </c>
      <c r="G6" s="1215">
        <v>-0.9</v>
      </c>
      <c r="H6" s="400" t="s">
        <v>244</v>
      </c>
      <c r="I6" s="400" t="s">
        <v>244</v>
      </c>
    </row>
    <row r="7" spans="1:9" ht="9" customHeight="1">
      <c r="A7" s="1"/>
      <c r="B7" s="1216"/>
      <c r="C7" s="1217"/>
      <c r="D7" s="1218"/>
      <c r="E7" s="1218"/>
      <c r="F7" s="401"/>
      <c r="G7" s="1219"/>
      <c r="H7" s="402"/>
      <c r="I7" s="402"/>
    </row>
    <row r="8" spans="1:9" s="10" customFormat="1" ht="18" customHeight="1">
      <c r="A8" s="9"/>
      <c r="B8" s="1097" t="s">
        <v>721</v>
      </c>
      <c r="C8" s="1101"/>
      <c r="D8" s="1079">
        <v>1568261</v>
      </c>
      <c r="E8" s="1079">
        <v>1573772</v>
      </c>
      <c r="F8" s="405">
        <v>-5511</v>
      </c>
      <c r="G8" s="1220">
        <v>-0.4</v>
      </c>
      <c r="H8" s="403">
        <v>100</v>
      </c>
      <c r="I8" s="403">
        <v>100</v>
      </c>
    </row>
    <row r="9" spans="1:9" s="10" customFormat="1" ht="26.25" customHeight="1">
      <c r="A9" s="9"/>
      <c r="B9" s="1097" t="s">
        <v>38</v>
      </c>
      <c r="C9" s="1101" t="s">
        <v>39</v>
      </c>
      <c r="D9" s="1221">
        <v>338174</v>
      </c>
      <c r="E9" s="1221">
        <v>339780</v>
      </c>
      <c r="F9" s="405">
        <v>-1606</v>
      </c>
      <c r="G9" s="1220">
        <v>-0.5</v>
      </c>
      <c r="H9" s="403">
        <v>21.6</v>
      </c>
      <c r="I9" s="403">
        <v>21.6</v>
      </c>
    </row>
    <row r="10" spans="1:9" s="10" customFormat="1" ht="18" customHeight="1">
      <c r="A10" s="9"/>
      <c r="B10" s="1097"/>
      <c r="C10" s="1101" t="s">
        <v>93</v>
      </c>
      <c r="D10" s="1221">
        <v>252747</v>
      </c>
      <c r="E10" s="1221">
        <v>253489</v>
      </c>
      <c r="F10" s="1374">
        <v>-742</v>
      </c>
      <c r="G10" s="1220">
        <v>-0.3</v>
      </c>
      <c r="H10" s="403">
        <v>16.1</v>
      </c>
      <c r="I10" s="403">
        <v>16.1</v>
      </c>
    </row>
    <row r="11" spans="1:9" s="10" customFormat="1" ht="18" customHeight="1">
      <c r="A11" s="9"/>
      <c r="B11" s="1097"/>
      <c r="C11" s="1101" t="s">
        <v>40</v>
      </c>
      <c r="D11" s="1221">
        <v>85427</v>
      </c>
      <c r="E11" s="1221">
        <v>86291</v>
      </c>
      <c r="F11" s="404">
        <v>-864</v>
      </c>
      <c r="G11" s="1220">
        <v>-1</v>
      </c>
      <c r="H11" s="403">
        <v>5.4</v>
      </c>
      <c r="I11" s="403">
        <v>5.5</v>
      </c>
    </row>
    <row r="12" spans="1:9" s="10" customFormat="1" ht="26.25" customHeight="1">
      <c r="A12" s="9"/>
      <c r="B12" s="1097" t="s">
        <v>38</v>
      </c>
      <c r="C12" s="1101" t="s">
        <v>41</v>
      </c>
      <c r="D12" s="1221">
        <v>1778</v>
      </c>
      <c r="E12" s="1221">
        <v>1815</v>
      </c>
      <c r="F12" s="1226">
        <v>-37</v>
      </c>
      <c r="G12" s="1220">
        <v>-2</v>
      </c>
      <c r="H12" s="403">
        <v>0.1</v>
      </c>
      <c r="I12" s="403">
        <v>0.1</v>
      </c>
    </row>
    <row r="13" spans="1:9" s="10" customFormat="1" ht="26.25" customHeight="1">
      <c r="A13" s="9"/>
      <c r="B13" s="1097" t="s">
        <v>38</v>
      </c>
      <c r="C13" s="1101" t="s">
        <v>42</v>
      </c>
      <c r="D13" s="1221">
        <v>5949</v>
      </c>
      <c r="E13" s="1221">
        <v>6602</v>
      </c>
      <c r="F13" s="404">
        <v>-653</v>
      </c>
      <c r="G13" s="1220">
        <v>-9.9</v>
      </c>
      <c r="H13" s="403">
        <v>0.4</v>
      </c>
      <c r="I13" s="403">
        <v>0.4</v>
      </c>
    </row>
    <row r="14" spans="1:9" s="10" customFormat="1" ht="26.25" customHeight="1">
      <c r="A14" s="9"/>
      <c r="B14" s="1097" t="s">
        <v>38</v>
      </c>
      <c r="C14" s="1101" t="s">
        <v>43</v>
      </c>
      <c r="D14" s="1079">
        <v>328144</v>
      </c>
      <c r="E14" s="1079">
        <v>328195</v>
      </c>
      <c r="F14" s="1375">
        <v>-51</v>
      </c>
      <c r="G14" s="1409">
        <v>0</v>
      </c>
      <c r="H14" s="403">
        <v>20.9</v>
      </c>
      <c r="I14" s="403">
        <v>20.9</v>
      </c>
    </row>
    <row r="15" spans="1:9" s="10" customFormat="1" ht="26.25" customHeight="1">
      <c r="A15" s="9"/>
      <c r="B15" s="1098"/>
      <c r="C15" s="1099" t="s">
        <v>44</v>
      </c>
      <c r="D15" s="1222">
        <v>894216</v>
      </c>
      <c r="E15" s="1222">
        <v>897380</v>
      </c>
      <c r="F15" s="1223">
        <v>-3164</v>
      </c>
      <c r="G15" s="1224">
        <v>-0.4</v>
      </c>
      <c r="H15" s="406">
        <v>57</v>
      </c>
      <c r="I15" s="406">
        <v>57</v>
      </c>
    </row>
    <row r="16" spans="1:9" s="10" customFormat="1" ht="30" customHeight="1">
      <c r="A16" s="9"/>
      <c r="B16" s="1097" t="s">
        <v>666</v>
      </c>
      <c r="C16" s="1101"/>
      <c r="D16" s="61">
        <v>112364</v>
      </c>
      <c r="E16" s="61">
        <v>121342</v>
      </c>
      <c r="F16" s="405">
        <v>-8978</v>
      </c>
      <c r="G16" s="1220">
        <v>-7.4</v>
      </c>
      <c r="H16" s="403">
        <v>100</v>
      </c>
      <c r="I16" s="403">
        <v>100</v>
      </c>
    </row>
    <row r="17" spans="1:9" s="10" customFormat="1" ht="30.75" customHeight="1">
      <c r="A17" s="9"/>
      <c r="B17" s="1098"/>
      <c r="C17" s="1225" t="s">
        <v>722</v>
      </c>
      <c r="D17" s="62">
        <v>11410</v>
      </c>
      <c r="E17" s="62">
        <v>12473</v>
      </c>
      <c r="F17" s="407">
        <v>-1063</v>
      </c>
      <c r="G17" s="1224">
        <v>-8.5</v>
      </c>
      <c r="H17" s="406">
        <v>10.2</v>
      </c>
      <c r="I17" s="406">
        <v>10.3</v>
      </c>
    </row>
    <row r="18" spans="1:9" s="10" customFormat="1" ht="33" customHeight="1" thickBot="1">
      <c r="A18" s="9"/>
      <c r="B18" s="1097" t="s">
        <v>667</v>
      </c>
      <c r="C18" s="1101"/>
      <c r="D18" s="61">
        <v>87</v>
      </c>
      <c r="E18" s="61">
        <v>96</v>
      </c>
      <c r="F18" s="1376">
        <v>-9</v>
      </c>
      <c r="G18" s="1227">
        <v>-9.4</v>
      </c>
      <c r="H18" s="408" t="s">
        <v>244</v>
      </c>
      <c r="I18" s="408" t="s">
        <v>244</v>
      </c>
    </row>
    <row r="19" spans="1:9" s="10" customFormat="1" ht="32.25" customHeight="1" thickTop="1">
      <c r="A19" s="9"/>
      <c r="B19" s="1902" t="s">
        <v>45</v>
      </c>
      <c r="C19" s="1903"/>
      <c r="D19" s="94">
        <v>339554</v>
      </c>
      <c r="E19" s="94">
        <v>340668</v>
      </c>
      <c r="F19" s="1377">
        <v>-1114</v>
      </c>
      <c r="G19" s="1228">
        <v>-0.3</v>
      </c>
      <c r="H19" s="409" t="s">
        <v>244</v>
      </c>
      <c r="I19" s="409" t="s">
        <v>244</v>
      </c>
    </row>
    <row r="20" spans="1:7" ht="6.75" customHeight="1">
      <c r="A20" s="1"/>
      <c r="B20" s="7"/>
      <c r="C20" s="1"/>
      <c r="D20" s="1"/>
      <c r="E20" s="1"/>
      <c r="F20" s="1"/>
      <c r="G20" s="95"/>
    </row>
    <row r="21" spans="1:10" ht="13.5" customHeight="1">
      <c r="A21" s="1"/>
      <c r="B21" s="328"/>
      <c r="C21" s="328"/>
      <c r="D21" s="328"/>
      <c r="E21" s="328"/>
      <c r="F21" s="328"/>
      <c r="G21" s="328"/>
      <c r="H21" s="328"/>
      <c r="I21" s="328"/>
      <c r="J21" s="328"/>
    </row>
  </sheetData>
  <sheetProtection/>
  <mergeCells count="8">
    <mergeCell ref="F4:F5"/>
    <mergeCell ref="G4:G5"/>
    <mergeCell ref="B19:C19"/>
    <mergeCell ref="B1:I1"/>
    <mergeCell ref="H2:I2"/>
    <mergeCell ref="D3:E3"/>
    <mergeCell ref="F3:G3"/>
    <mergeCell ref="H3:I3"/>
  </mergeCells>
  <printOptions horizontalCentered="1"/>
  <pageMargins left="0.3937007874015748" right="0.3937007874015748" top="0.3937007874015748" bottom="0.3937007874015748" header="0.31496062992125984" footer="0.31496062992125984"/>
  <pageSetup horizontalDpi="600" verticalDpi="600" orientation="portrait" paperSize="9" scale="80" r:id="rId2"/>
  <ignoredErrors>
    <ignoredError sqref="D5:E5 H5:I5" numberStoredAsText="1"/>
  </ignoredErrors>
  <drawing r:id="rId1"/>
</worksheet>
</file>

<file path=xl/worksheets/sheet15.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1" sqref="A1"/>
    </sheetView>
  </sheetViews>
  <sheetFormatPr defaultColWidth="9.00390625" defaultRowHeight="13.5"/>
  <cols>
    <col min="1" max="1" width="2.625" style="3" customWidth="1"/>
    <col min="2" max="2" width="20.875" style="3" customWidth="1"/>
    <col min="3" max="4" width="12.00390625" style="3" customWidth="1"/>
    <col min="5" max="6" width="11.75390625" style="97" customWidth="1"/>
    <col min="7" max="9" width="9.875" style="3" customWidth="1"/>
    <col min="10" max="10" width="9.00390625" style="3" customWidth="1"/>
    <col min="11" max="11" width="6.25390625" style="3" customWidth="1"/>
    <col min="12" max="16384" width="9.00390625" style="3" customWidth="1"/>
  </cols>
  <sheetData>
    <row r="1" spans="2:9" ht="19.5" customHeight="1">
      <c r="B1" s="1608" t="s">
        <v>733</v>
      </c>
      <c r="C1" s="1609"/>
      <c r="D1" s="1609"/>
      <c r="E1" s="1609"/>
      <c r="F1" s="1609"/>
      <c r="G1" s="1609"/>
      <c r="H1" s="1609"/>
      <c r="I1" s="1609"/>
    </row>
    <row r="2" spans="2:9" ht="20.25" customHeight="1">
      <c r="B2" s="5"/>
      <c r="C2" s="5"/>
      <c r="D2" s="5"/>
      <c r="E2" s="98"/>
      <c r="F2" s="98"/>
      <c r="G2" s="1911" t="s">
        <v>36</v>
      </c>
      <c r="H2" s="1911"/>
      <c r="I2" s="1911"/>
    </row>
    <row r="3" spans="1:9" s="10" customFormat="1" ht="25.5" customHeight="1">
      <c r="A3" s="9"/>
      <c r="B3" s="88"/>
      <c r="C3" s="1677" t="s">
        <v>37</v>
      </c>
      <c r="D3" s="1906"/>
      <c r="E3" s="1907" t="s">
        <v>3</v>
      </c>
      <c r="F3" s="1908"/>
      <c r="G3" s="1229" t="s">
        <v>724</v>
      </c>
      <c r="H3" s="1230"/>
      <c r="I3" s="1912" t="s">
        <v>46</v>
      </c>
    </row>
    <row r="4" spans="1:9" ht="16.5" customHeight="1">
      <c r="A4" s="1"/>
      <c r="B4" s="46"/>
      <c r="C4" s="1909" t="s">
        <v>778</v>
      </c>
      <c r="D4" s="1909" t="s">
        <v>779</v>
      </c>
      <c r="E4" s="1913" t="s">
        <v>16</v>
      </c>
      <c r="F4" s="1913" t="s">
        <v>15</v>
      </c>
      <c r="G4" s="1909" t="s">
        <v>778</v>
      </c>
      <c r="H4" s="1909" t="s">
        <v>779</v>
      </c>
      <c r="I4" s="1844"/>
    </row>
    <row r="5" spans="1:9" ht="16.5" customHeight="1">
      <c r="A5" s="1"/>
      <c r="B5" s="47"/>
      <c r="C5" s="1910"/>
      <c r="D5" s="1910"/>
      <c r="E5" s="1914"/>
      <c r="F5" s="1914"/>
      <c r="G5" s="1910"/>
      <c r="H5" s="1910"/>
      <c r="I5" s="1845"/>
    </row>
    <row r="6" spans="2:11" s="10" customFormat="1" ht="21" customHeight="1">
      <c r="B6" s="1100" t="s">
        <v>725</v>
      </c>
      <c r="C6" s="1231">
        <v>1568261</v>
      </c>
      <c r="D6" s="1231">
        <v>1573772</v>
      </c>
      <c r="E6" s="413">
        <v>-5511</v>
      </c>
      <c r="F6" s="1412">
        <v>-0.4</v>
      </c>
      <c r="G6" s="411">
        <v>100</v>
      </c>
      <c r="H6" s="411">
        <v>100</v>
      </c>
      <c r="I6" s="412">
        <v>184.7</v>
      </c>
      <c r="K6" s="37"/>
    </row>
    <row r="7" spans="2:11" s="10" customFormat="1" ht="21.75" customHeight="1">
      <c r="B7" s="1100" t="s">
        <v>726</v>
      </c>
      <c r="C7" s="1232">
        <v>130508</v>
      </c>
      <c r="D7" s="1232">
        <v>115046</v>
      </c>
      <c r="E7" s="415">
        <v>15462</v>
      </c>
      <c r="F7" s="414">
        <v>13.4</v>
      </c>
      <c r="G7" s="411">
        <v>8.3</v>
      </c>
      <c r="H7" s="411">
        <v>7.3</v>
      </c>
      <c r="I7" s="412">
        <v>396.7</v>
      </c>
      <c r="K7" s="37"/>
    </row>
    <row r="8" spans="2:11" s="10" customFormat="1" ht="18" customHeight="1">
      <c r="B8" s="1100" t="s">
        <v>727</v>
      </c>
      <c r="C8" s="1232">
        <v>322090</v>
      </c>
      <c r="D8" s="1232">
        <v>324860</v>
      </c>
      <c r="E8" s="413">
        <v>-2770</v>
      </c>
      <c r="F8" s="1413">
        <v>-0.9</v>
      </c>
      <c r="G8" s="411">
        <v>20.5</v>
      </c>
      <c r="H8" s="411">
        <v>20.6</v>
      </c>
      <c r="I8" s="412">
        <v>261.6</v>
      </c>
      <c r="K8" s="37"/>
    </row>
    <row r="9" spans="2:11" s="10" customFormat="1" ht="18" customHeight="1">
      <c r="B9" s="1100" t="s">
        <v>728</v>
      </c>
      <c r="C9" s="1232">
        <v>16824</v>
      </c>
      <c r="D9" s="1232">
        <v>33632</v>
      </c>
      <c r="E9" s="1410">
        <v>-16808</v>
      </c>
      <c r="F9" s="1411">
        <v>-50</v>
      </c>
      <c r="G9" s="411">
        <v>1.1</v>
      </c>
      <c r="H9" s="411">
        <v>2.1</v>
      </c>
      <c r="I9" s="412">
        <v>295.2</v>
      </c>
      <c r="K9" s="37"/>
    </row>
    <row r="10" spans="2:11" s="10" customFormat="1" ht="18" customHeight="1">
      <c r="B10" s="1100" t="s">
        <v>729</v>
      </c>
      <c r="C10" s="1232">
        <v>857053</v>
      </c>
      <c r="D10" s="1232">
        <v>854932</v>
      </c>
      <c r="E10" s="415">
        <v>2121</v>
      </c>
      <c r="F10" s="410">
        <v>0.2</v>
      </c>
      <c r="G10" s="411">
        <v>54.6</v>
      </c>
      <c r="H10" s="411">
        <v>54.3</v>
      </c>
      <c r="I10" s="412">
        <v>149.8</v>
      </c>
      <c r="K10" s="37"/>
    </row>
    <row r="11" spans="2:11" s="10" customFormat="1" ht="18" customHeight="1">
      <c r="B11" s="1100" t="s">
        <v>730</v>
      </c>
      <c r="C11" s="1233">
        <v>28783</v>
      </c>
      <c r="D11" s="1233">
        <v>30779</v>
      </c>
      <c r="E11" s="413">
        <v>-1996</v>
      </c>
      <c r="F11" s="1413">
        <v>-6.5</v>
      </c>
      <c r="G11" s="411">
        <v>1.8</v>
      </c>
      <c r="H11" s="411">
        <v>2</v>
      </c>
      <c r="I11" s="412">
        <v>99.6</v>
      </c>
      <c r="K11" s="37"/>
    </row>
    <row r="12" spans="2:11" s="10" customFormat="1" ht="18" customHeight="1">
      <c r="B12" s="1100" t="s">
        <v>731</v>
      </c>
      <c r="C12" s="1233">
        <v>213003</v>
      </c>
      <c r="D12" s="1233">
        <v>214523</v>
      </c>
      <c r="E12" s="413">
        <v>-1520</v>
      </c>
      <c r="F12" s="1413">
        <v>-0.7</v>
      </c>
      <c r="G12" s="411">
        <v>13.6</v>
      </c>
      <c r="H12" s="411">
        <v>13.6</v>
      </c>
      <c r="I12" s="412">
        <v>246</v>
      </c>
      <c r="K12" s="37"/>
    </row>
    <row r="13" spans="2:9" s="10" customFormat="1" ht="7.5" customHeight="1">
      <c r="B13" s="1234"/>
      <c r="C13" s="1235"/>
      <c r="D13" s="1235"/>
      <c r="E13" s="416"/>
      <c r="F13" s="417"/>
      <c r="G13" s="41"/>
      <c r="H13" s="41"/>
      <c r="I13" s="418"/>
    </row>
    <row r="14" spans="2:9" s="10" customFormat="1" ht="26.25" customHeight="1">
      <c r="B14" s="1100" t="s">
        <v>732</v>
      </c>
      <c r="C14" s="1233">
        <v>112364</v>
      </c>
      <c r="D14" s="1233">
        <v>121342</v>
      </c>
      <c r="E14" s="419">
        <v>-8978</v>
      </c>
      <c r="F14" s="1413">
        <v>-7.4</v>
      </c>
      <c r="G14" s="420">
        <v>100</v>
      </c>
      <c r="H14" s="420">
        <v>100</v>
      </c>
      <c r="I14" s="412">
        <v>13.4</v>
      </c>
    </row>
    <row r="15" spans="2:9" s="10" customFormat="1" ht="21.75" customHeight="1">
      <c r="B15" s="1100" t="s">
        <v>726</v>
      </c>
      <c r="C15" s="1233">
        <v>2261</v>
      </c>
      <c r="D15" s="1233">
        <v>2278</v>
      </c>
      <c r="E15" s="421">
        <v>-17</v>
      </c>
      <c r="F15" s="1412">
        <v>-0.7</v>
      </c>
      <c r="G15" s="420">
        <v>2</v>
      </c>
      <c r="H15" s="420">
        <v>1.9</v>
      </c>
      <c r="I15" s="412">
        <v>10.3</v>
      </c>
    </row>
    <row r="16" spans="2:9" s="10" customFormat="1" ht="18" customHeight="1">
      <c r="B16" s="1100" t="s">
        <v>727</v>
      </c>
      <c r="C16" s="1232">
        <v>2683</v>
      </c>
      <c r="D16" s="1232">
        <v>2710</v>
      </c>
      <c r="E16" s="1236">
        <v>-27</v>
      </c>
      <c r="F16" s="1413">
        <v>-1</v>
      </c>
      <c r="G16" s="420">
        <v>2.4</v>
      </c>
      <c r="H16" s="420">
        <v>2.2</v>
      </c>
      <c r="I16" s="412">
        <v>13.2</v>
      </c>
    </row>
    <row r="17" spans="2:9" s="10" customFormat="1" ht="18" customHeight="1">
      <c r="B17" s="1100" t="s">
        <v>728</v>
      </c>
      <c r="C17" s="1232">
        <v>12</v>
      </c>
      <c r="D17" s="1232">
        <v>30</v>
      </c>
      <c r="E17" s="421">
        <v>-18</v>
      </c>
      <c r="F17" s="414">
        <v>-60</v>
      </c>
      <c r="G17" s="420">
        <v>0</v>
      </c>
      <c r="H17" s="420">
        <v>0</v>
      </c>
      <c r="I17" s="412">
        <v>6</v>
      </c>
    </row>
    <row r="18" spans="2:9" s="10" customFormat="1" ht="18" customHeight="1">
      <c r="B18" s="1100" t="s">
        <v>729</v>
      </c>
      <c r="C18" s="1232">
        <v>79931</v>
      </c>
      <c r="D18" s="1232">
        <v>83654</v>
      </c>
      <c r="E18" s="419">
        <v>-3723</v>
      </c>
      <c r="F18" s="1413">
        <v>-4.5</v>
      </c>
      <c r="G18" s="420">
        <v>71.1</v>
      </c>
      <c r="H18" s="420">
        <v>68.9</v>
      </c>
      <c r="I18" s="412">
        <v>14.3</v>
      </c>
    </row>
    <row r="19" spans="2:9" s="10" customFormat="1" ht="18" customHeight="1">
      <c r="B19" s="1100" t="s">
        <v>730</v>
      </c>
      <c r="C19" s="1232">
        <v>26133</v>
      </c>
      <c r="D19" s="1232">
        <v>31314</v>
      </c>
      <c r="E19" s="419">
        <v>-5181</v>
      </c>
      <c r="F19" s="414">
        <v>-16.5</v>
      </c>
      <c r="G19" s="420">
        <v>23.3</v>
      </c>
      <c r="H19" s="420">
        <v>25.8</v>
      </c>
      <c r="I19" s="412">
        <v>11.6</v>
      </c>
    </row>
    <row r="20" spans="2:9" s="10" customFormat="1" ht="18" customHeight="1">
      <c r="B20" s="1100" t="s">
        <v>731</v>
      </c>
      <c r="C20" s="1232">
        <v>1344</v>
      </c>
      <c r="D20" s="1232">
        <v>1356</v>
      </c>
      <c r="E20" s="421">
        <v>-12</v>
      </c>
      <c r="F20" s="358">
        <v>-0.9</v>
      </c>
      <c r="G20" s="420">
        <v>1.2</v>
      </c>
      <c r="H20" s="420">
        <v>1.1</v>
      </c>
      <c r="I20" s="412">
        <v>13.6</v>
      </c>
    </row>
    <row r="21" spans="2:9" ht="5.25" customHeight="1">
      <c r="B21" s="47"/>
      <c r="C21" s="99"/>
      <c r="D21" s="99"/>
      <c r="E21" s="227"/>
      <c r="F21" s="228"/>
      <c r="G21" s="229"/>
      <c r="H21" s="230"/>
      <c r="I21" s="230"/>
    </row>
    <row r="22" spans="2:8" s="10" customFormat="1" ht="13.5">
      <c r="B22" s="1601" t="s">
        <v>938</v>
      </c>
      <c r="C22" s="100"/>
      <c r="D22" s="100"/>
      <c r="E22" s="101"/>
      <c r="F22" s="101"/>
      <c r="H22" s="102"/>
    </row>
    <row r="23" spans="2:5" ht="13.5">
      <c r="B23" s="1600" t="s">
        <v>939</v>
      </c>
      <c r="E23" s="3"/>
    </row>
    <row r="24" spans="2:5" ht="13.5">
      <c r="B24" s="1600" t="s">
        <v>946</v>
      </c>
      <c r="E24" s="3"/>
    </row>
    <row r="25" spans="2:5" ht="13.5">
      <c r="B25" s="1600"/>
      <c r="E25" s="3"/>
    </row>
    <row r="27" spans="2:10" ht="13.5">
      <c r="B27" s="1635" t="s">
        <v>947</v>
      </c>
      <c r="C27" s="1635"/>
      <c r="D27" s="1635"/>
      <c r="E27" s="1635"/>
      <c r="F27" s="1635"/>
      <c r="G27" s="1635"/>
      <c r="H27" s="1635"/>
      <c r="I27" s="1635"/>
      <c r="J27" s="1635"/>
    </row>
    <row r="28" spans="2:10" ht="13.5">
      <c r="B28" s="1"/>
      <c r="C28" s="1"/>
      <c r="D28" s="1"/>
      <c r="E28" s="1"/>
      <c r="F28" s="1"/>
      <c r="G28" s="1"/>
      <c r="H28" s="1"/>
      <c r="I28" s="1"/>
      <c r="J28" s="1"/>
    </row>
    <row r="29" spans="2:11" ht="27.75" customHeight="1">
      <c r="B29" s="1643" t="s">
        <v>928</v>
      </c>
      <c r="C29" s="1643"/>
      <c r="D29" s="1643"/>
      <c r="E29" s="1643"/>
      <c r="F29" s="1643"/>
      <c r="G29" s="1643"/>
      <c r="H29" s="1643"/>
      <c r="I29" s="1643"/>
      <c r="J29" s="1643"/>
      <c r="K29" s="1599"/>
    </row>
    <row r="31" ht="14.25"/>
    <row r="32" ht="14.25"/>
    <row r="33" ht="14.25"/>
    <row r="34" ht="14.25"/>
    <row r="35" ht="14.25"/>
    <row r="36" ht="14.25"/>
    <row r="37" ht="14.25"/>
    <row r="38" ht="14.25"/>
  </sheetData>
  <sheetProtection/>
  <mergeCells count="13">
    <mergeCell ref="D4:D5"/>
    <mergeCell ref="E4:E5"/>
    <mergeCell ref="F4:F5"/>
    <mergeCell ref="B29:J29"/>
    <mergeCell ref="B27:J27"/>
    <mergeCell ref="G4:G5"/>
    <mergeCell ref="H4:H5"/>
    <mergeCell ref="B1:I1"/>
    <mergeCell ref="G2:I2"/>
    <mergeCell ref="C3:D3"/>
    <mergeCell ref="E3:F3"/>
    <mergeCell ref="I3:I5"/>
    <mergeCell ref="C4:C5"/>
  </mergeCells>
  <printOptions horizontalCentered="1"/>
  <pageMargins left="0.3937007874015748" right="0.3937007874015748" top="0.3937007874015748" bottom="0.3937007874015748" header="0.31496062992125984" footer="0.31496062992125984"/>
  <pageSetup horizontalDpi="600" verticalDpi="600" orientation="portrait" paperSize="9"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1:O20"/>
  <sheetViews>
    <sheetView showGridLines="0" zoomScaleSheetLayoutView="30" zoomScalePageLayoutView="0" workbookViewId="0" topLeftCell="A1">
      <selection activeCell="A1" sqref="A1"/>
    </sheetView>
  </sheetViews>
  <sheetFormatPr defaultColWidth="9.00390625" defaultRowHeight="13.5" customHeight="1"/>
  <cols>
    <col min="1" max="1" width="4.625" style="106" customWidth="1"/>
    <col min="2" max="2" width="14.625" style="118" customWidth="1"/>
    <col min="3" max="3" width="14.875" style="106" customWidth="1"/>
    <col min="4" max="4" width="11.875" style="106" bestFit="1" customWidth="1"/>
    <col min="5" max="5" width="14.125" style="106" customWidth="1"/>
    <col min="6" max="6" width="11.25390625" style="106" customWidth="1"/>
    <col min="7" max="7" width="14.50390625" style="106" customWidth="1"/>
    <col min="8" max="8" width="11.25390625" style="106" customWidth="1"/>
    <col min="9" max="9" width="14.00390625" style="106" customWidth="1"/>
    <col min="10" max="10" width="11.25390625" style="103" customWidth="1"/>
    <col min="11" max="11" width="14.375" style="103" customWidth="1"/>
    <col min="12" max="12" width="11.25390625" style="103" customWidth="1"/>
    <col min="13" max="13" width="14.25390625" style="103" customWidth="1"/>
    <col min="14" max="14" width="11.875" style="103" customWidth="1"/>
    <col min="15" max="15" width="10.625" style="106" customWidth="1"/>
    <col min="16" max="16384" width="9.00390625" style="106" customWidth="1"/>
  </cols>
  <sheetData>
    <row r="1" spans="2:15" ht="19.5" customHeight="1">
      <c r="B1" s="1918" t="s">
        <v>739</v>
      </c>
      <c r="C1" s="1918"/>
      <c r="D1" s="1918"/>
      <c r="E1" s="1918"/>
      <c r="F1" s="1918"/>
      <c r="G1" s="1918"/>
      <c r="H1" s="1918"/>
      <c r="I1" s="1918"/>
      <c r="J1" s="1918"/>
      <c r="K1" s="1918"/>
      <c r="L1" s="1918"/>
      <c r="M1" s="1918"/>
      <c r="N1" s="1918"/>
      <c r="O1" s="103"/>
    </row>
    <row r="2" spans="2:15" ht="27" customHeight="1">
      <c r="B2" s="106"/>
      <c r="I2" s="103"/>
      <c r="L2" s="1925" t="s">
        <v>801</v>
      </c>
      <c r="M2" s="1926"/>
      <c r="N2" s="1926"/>
      <c r="O2" s="103"/>
    </row>
    <row r="3" spans="2:14" ht="36" customHeight="1">
      <c r="B3" s="1414"/>
      <c r="C3" s="1927" t="s">
        <v>82</v>
      </c>
      <c r="D3" s="1928"/>
      <c r="E3" s="1929" t="s">
        <v>83</v>
      </c>
      <c r="F3" s="1927"/>
      <c r="G3" s="1929" t="s">
        <v>84</v>
      </c>
      <c r="H3" s="1927"/>
      <c r="I3" s="1929" t="s">
        <v>85</v>
      </c>
      <c r="J3" s="1927"/>
      <c r="K3" s="1929" t="s">
        <v>86</v>
      </c>
      <c r="L3" s="1927"/>
      <c r="M3" s="1929" t="s">
        <v>87</v>
      </c>
      <c r="N3" s="1930"/>
    </row>
    <row r="4" spans="2:14" ht="36" customHeight="1">
      <c r="B4" s="1415" t="s">
        <v>88</v>
      </c>
      <c r="C4" s="1923">
        <v>1234</v>
      </c>
      <c r="D4" s="1924"/>
      <c r="E4" s="1923">
        <v>266.1</v>
      </c>
      <c r="F4" s="1924"/>
      <c r="G4" s="1923">
        <v>1.4</v>
      </c>
      <c r="H4" s="1924"/>
      <c r="I4" s="1923">
        <v>4.7</v>
      </c>
      <c r="J4" s="1924"/>
      <c r="K4" s="1923">
        <v>258.2</v>
      </c>
      <c r="L4" s="1924"/>
      <c r="M4" s="1923">
        <v>703.6</v>
      </c>
      <c r="N4" s="1924"/>
    </row>
    <row r="5" spans="2:14" ht="22.5" customHeight="1">
      <c r="B5" s="1915" t="s">
        <v>89</v>
      </c>
      <c r="C5" s="1416" t="s">
        <v>151</v>
      </c>
      <c r="D5" s="1417">
        <v>2482.4</v>
      </c>
      <c r="E5" s="1416" t="s">
        <v>157</v>
      </c>
      <c r="F5" s="1418">
        <v>587.1</v>
      </c>
      <c r="G5" s="1416" t="s">
        <v>146</v>
      </c>
      <c r="H5" s="1418">
        <v>4.3</v>
      </c>
      <c r="I5" s="1416" t="s">
        <v>151</v>
      </c>
      <c r="J5" s="1418">
        <v>14.5</v>
      </c>
      <c r="K5" s="1416" t="s">
        <v>151</v>
      </c>
      <c r="L5" s="1417">
        <v>903.7</v>
      </c>
      <c r="M5" s="1416" t="s">
        <v>151</v>
      </c>
      <c r="N5" s="1419">
        <v>1064.6</v>
      </c>
    </row>
    <row r="6" spans="2:14" ht="22.5" customHeight="1">
      <c r="B6" s="1916"/>
      <c r="C6" s="1420" t="s">
        <v>157</v>
      </c>
      <c r="D6" s="1419">
        <v>2054.9</v>
      </c>
      <c r="E6" s="1420" t="s">
        <v>153</v>
      </c>
      <c r="F6" s="1421">
        <v>571.6</v>
      </c>
      <c r="G6" s="1420" t="s">
        <v>155</v>
      </c>
      <c r="H6" s="1421">
        <v>3.4</v>
      </c>
      <c r="I6" s="1420" t="s">
        <v>150</v>
      </c>
      <c r="J6" s="1421">
        <v>12.5</v>
      </c>
      <c r="K6" s="1420" t="s">
        <v>148</v>
      </c>
      <c r="L6" s="1419">
        <v>689.1</v>
      </c>
      <c r="M6" s="1420" t="s">
        <v>155</v>
      </c>
      <c r="N6" s="1419">
        <v>1007.4</v>
      </c>
    </row>
    <row r="7" spans="2:14" ht="22.5" customHeight="1">
      <c r="B7" s="1916"/>
      <c r="C7" s="1420" t="s">
        <v>154</v>
      </c>
      <c r="D7" s="1419">
        <v>1961.5</v>
      </c>
      <c r="E7" s="1420" t="s">
        <v>156</v>
      </c>
      <c r="F7" s="1421">
        <v>524</v>
      </c>
      <c r="G7" s="1420" t="s">
        <v>138</v>
      </c>
      <c r="H7" s="1421">
        <v>3.3</v>
      </c>
      <c r="I7" s="1420" t="s">
        <v>143</v>
      </c>
      <c r="J7" s="1421">
        <v>11.7</v>
      </c>
      <c r="K7" s="1420" t="s">
        <v>149</v>
      </c>
      <c r="L7" s="1419">
        <v>571.6</v>
      </c>
      <c r="M7" s="1420" t="s">
        <v>132</v>
      </c>
      <c r="N7" s="1419">
        <v>983.5</v>
      </c>
    </row>
    <row r="8" spans="2:14" ht="22.5" customHeight="1">
      <c r="B8" s="1916"/>
      <c r="C8" s="1420" t="s">
        <v>149</v>
      </c>
      <c r="D8" s="1419">
        <v>1943.1</v>
      </c>
      <c r="E8" s="1420" t="s">
        <v>149</v>
      </c>
      <c r="F8" s="1421">
        <v>512.6</v>
      </c>
      <c r="G8" s="1420" t="s">
        <v>145</v>
      </c>
      <c r="H8" s="1421">
        <v>3.3</v>
      </c>
      <c r="I8" s="1420" t="s">
        <v>157</v>
      </c>
      <c r="J8" s="1421">
        <v>10.9</v>
      </c>
      <c r="K8" s="1420" t="s">
        <v>157</v>
      </c>
      <c r="L8" s="1419">
        <v>532.8</v>
      </c>
      <c r="M8" s="1420" t="s">
        <v>147</v>
      </c>
      <c r="N8" s="1419">
        <v>954.7</v>
      </c>
    </row>
    <row r="9" spans="2:14" ht="22.5" customHeight="1">
      <c r="B9" s="1916"/>
      <c r="C9" s="1420" t="s">
        <v>153</v>
      </c>
      <c r="D9" s="1419">
        <v>1932.2</v>
      </c>
      <c r="E9" s="1420" t="s">
        <v>152</v>
      </c>
      <c r="F9" s="1421">
        <v>511</v>
      </c>
      <c r="G9" s="1420" t="s">
        <v>149</v>
      </c>
      <c r="H9" s="1421">
        <v>3</v>
      </c>
      <c r="I9" s="1420" t="s">
        <v>153</v>
      </c>
      <c r="J9" s="1421">
        <v>10.3</v>
      </c>
      <c r="K9" s="1420" t="s">
        <v>152</v>
      </c>
      <c r="L9" s="1419">
        <v>522.6</v>
      </c>
      <c r="M9" s="1420" t="s">
        <v>154</v>
      </c>
      <c r="N9" s="1419">
        <v>932.8</v>
      </c>
    </row>
    <row r="10" spans="2:14" ht="21" customHeight="1">
      <c r="B10" s="1917" t="s">
        <v>734</v>
      </c>
      <c r="C10" s="1917" t="s">
        <v>736</v>
      </c>
      <c r="D10" s="1917" t="s">
        <v>736</v>
      </c>
      <c r="E10" s="1917" t="s">
        <v>736</v>
      </c>
      <c r="F10" s="1917" t="s">
        <v>737</v>
      </c>
      <c r="G10" s="1917" t="s">
        <v>738</v>
      </c>
      <c r="H10" s="1917" t="s">
        <v>738</v>
      </c>
      <c r="I10" s="1917" t="s">
        <v>734</v>
      </c>
      <c r="J10" s="1917" t="s">
        <v>734</v>
      </c>
      <c r="K10" s="1917" t="s">
        <v>734</v>
      </c>
      <c r="L10" s="1917" t="s">
        <v>734</v>
      </c>
      <c r="M10" s="1917" t="s">
        <v>734</v>
      </c>
      <c r="N10" s="1917" t="s">
        <v>734</v>
      </c>
    </row>
    <row r="11" spans="2:14" ht="21" customHeight="1">
      <c r="B11" s="1917"/>
      <c r="C11" s="1917"/>
      <c r="D11" s="1917"/>
      <c r="E11" s="1917"/>
      <c r="F11" s="1917"/>
      <c r="G11" s="1917"/>
      <c r="H11" s="1917"/>
      <c r="I11" s="1917"/>
      <c r="J11" s="1917"/>
      <c r="K11" s="1917"/>
      <c r="L11" s="1917"/>
      <c r="M11" s="1917"/>
      <c r="N11" s="1917"/>
    </row>
    <row r="12" spans="2:14" ht="22.5" customHeight="1">
      <c r="B12" s="1916" t="s">
        <v>90</v>
      </c>
      <c r="C12" s="1420" t="s">
        <v>136</v>
      </c>
      <c r="D12" s="1421">
        <v>949.3</v>
      </c>
      <c r="E12" s="1420" t="s">
        <v>139</v>
      </c>
      <c r="F12" s="1421">
        <v>185.7</v>
      </c>
      <c r="G12" s="1420" t="s">
        <v>140</v>
      </c>
      <c r="H12" s="1421">
        <v>0.9</v>
      </c>
      <c r="I12" s="1420" t="s">
        <v>799</v>
      </c>
      <c r="J12" s="1421">
        <v>2.6</v>
      </c>
      <c r="K12" s="1420" t="s">
        <v>800</v>
      </c>
      <c r="L12" s="1421">
        <v>166</v>
      </c>
      <c r="M12" s="1420" t="s">
        <v>139</v>
      </c>
      <c r="N12" s="1421">
        <v>566.8</v>
      </c>
    </row>
    <row r="13" spans="2:14" ht="22.5" customHeight="1">
      <c r="B13" s="1916"/>
      <c r="C13" s="1420" t="s">
        <v>135</v>
      </c>
      <c r="D13" s="1421">
        <v>938</v>
      </c>
      <c r="E13" s="1420" t="s">
        <v>140</v>
      </c>
      <c r="F13" s="1421">
        <v>173.2</v>
      </c>
      <c r="G13" s="1420" t="s">
        <v>135</v>
      </c>
      <c r="H13" s="1421">
        <v>0.9</v>
      </c>
      <c r="I13" s="1420" t="s">
        <v>134</v>
      </c>
      <c r="J13" s="1421">
        <v>2.4</v>
      </c>
      <c r="K13" s="1420" t="s">
        <v>135</v>
      </c>
      <c r="L13" s="1421">
        <v>165.1</v>
      </c>
      <c r="M13" s="1420" t="s">
        <v>135</v>
      </c>
      <c r="N13" s="1421">
        <v>563.7</v>
      </c>
    </row>
    <row r="14" spans="2:14" ht="22.5" customHeight="1">
      <c r="B14" s="1916"/>
      <c r="C14" s="1420" t="s">
        <v>140</v>
      </c>
      <c r="D14" s="1421">
        <v>908.9</v>
      </c>
      <c r="E14" s="1420" t="s">
        <v>136</v>
      </c>
      <c r="F14" s="1421">
        <v>168.9</v>
      </c>
      <c r="G14" s="1420" t="s">
        <v>144</v>
      </c>
      <c r="H14" s="1421">
        <v>0.8</v>
      </c>
      <c r="I14" s="1420" t="s">
        <v>135</v>
      </c>
      <c r="J14" s="1421">
        <v>2.1</v>
      </c>
      <c r="K14" s="1420" t="s">
        <v>134</v>
      </c>
      <c r="L14" s="1421">
        <v>164.5</v>
      </c>
      <c r="M14" s="1420" t="s">
        <v>140</v>
      </c>
      <c r="N14" s="1421">
        <v>539.7</v>
      </c>
    </row>
    <row r="15" spans="2:14" ht="22.5" customHeight="1">
      <c r="B15" s="1916"/>
      <c r="C15" s="1420" t="s">
        <v>134</v>
      </c>
      <c r="D15" s="1421">
        <v>857.3</v>
      </c>
      <c r="E15" s="1420" t="s">
        <v>142</v>
      </c>
      <c r="F15" s="1421">
        <v>168</v>
      </c>
      <c r="G15" s="1420" t="s">
        <v>137</v>
      </c>
      <c r="H15" s="1421">
        <v>0.8</v>
      </c>
      <c r="I15" s="1420" t="s">
        <v>137</v>
      </c>
      <c r="J15" s="1421">
        <v>1.8</v>
      </c>
      <c r="K15" s="1420" t="s">
        <v>137</v>
      </c>
      <c r="L15" s="1421">
        <v>148</v>
      </c>
      <c r="M15" s="1420" t="s">
        <v>137</v>
      </c>
      <c r="N15" s="1421">
        <v>508.7</v>
      </c>
    </row>
    <row r="16" spans="2:14" ht="22.5" customHeight="1">
      <c r="B16" s="1919"/>
      <c r="C16" s="1422" t="s">
        <v>137</v>
      </c>
      <c r="D16" s="1423">
        <v>814.9</v>
      </c>
      <c r="E16" s="1422" t="s">
        <v>137</v>
      </c>
      <c r="F16" s="1423">
        <v>155.6</v>
      </c>
      <c r="G16" s="1422" t="s">
        <v>134</v>
      </c>
      <c r="H16" s="1423">
        <v>0.4</v>
      </c>
      <c r="I16" s="1422" t="s">
        <v>141</v>
      </c>
      <c r="J16" s="1423">
        <v>1.6</v>
      </c>
      <c r="K16" s="1422" t="s">
        <v>133</v>
      </c>
      <c r="L16" s="1423">
        <v>130.8</v>
      </c>
      <c r="M16" s="1422" t="s">
        <v>134</v>
      </c>
      <c r="N16" s="1423">
        <v>491.1</v>
      </c>
    </row>
    <row r="17" spans="2:14" ht="36" customHeight="1">
      <c r="B17" s="1477" t="s">
        <v>812</v>
      </c>
      <c r="C17" s="1920">
        <v>3</v>
      </c>
      <c r="D17" s="1921"/>
      <c r="E17" s="1920">
        <v>3.8</v>
      </c>
      <c r="F17" s="1921"/>
      <c r="G17" s="1920">
        <v>9.7</v>
      </c>
      <c r="H17" s="1921"/>
      <c r="I17" s="1920">
        <v>8.8</v>
      </c>
      <c r="J17" s="1921"/>
      <c r="K17" s="1920">
        <v>6.9</v>
      </c>
      <c r="L17" s="1921"/>
      <c r="M17" s="1920">
        <v>2.2</v>
      </c>
      <c r="N17" s="1922"/>
    </row>
    <row r="18" ht="19.5" customHeight="1">
      <c r="B18" s="332" t="s">
        <v>735</v>
      </c>
    </row>
    <row r="19" ht="19.5" customHeight="1">
      <c r="B19" s="332" t="s">
        <v>813</v>
      </c>
    </row>
    <row r="20" spans="12:14" ht="13.5" customHeight="1">
      <c r="L20" s="1237"/>
      <c r="N20" s="1237"/>
    </row>
  </sheetData>
  <sheetProtection/>
  <mergeCells count="35">
    <mergeCell ref="M4:N4"/>
    <mergeCell ref="L2:N2"/>
    <mergeCell ref="C3:D3"/>
    <mergeCell ref="E3:F3"/>
    <mergeCell ref="G3:H3"/>
    <mergeCell ref="I3:J3"/>
    <mergeCell ref="K3:L3"/>
    <mergeCell ref="M3:N3"/>
    <mergeCell ref="C4:D4"/>
    <mergeCell ref="E4:F4"/>
    <mergeCell ref="G4:H4"/>
    <mergeCell ref="I4:J4"/>
    <mergeCell ref="K4:L4"/>
    <mergeCell ref="H10:H11"/>
    <mergeCell ref="I10:I11"/>
    <mergeCell ref="J10:J11"/>
    <mergeCell ref="K10:K11"/>
    <mergeCell ref="L10:L11"/>
    <mergeCell ref="G10:G11"/>
    <mergeCell ref="B1:N1"/>
    <mergeCell ref="M10:M11"/>
    <mergeCell ref="N10:N11"/>
    <mergeCell ref="B12:B16"/>
    <mergeCell ref="C17:D17"/>
    <mergeCell ref="E17:F17"/>
    <mergeCell ref="G17:H17"/>
    <mergeCell ref="I17:J17"/>
    <mergeCell ref="K17:L17"/>
    <mergeCell ref="M17:N17"/>
    <mergeCell ref="B5:B9"/>
    <mergeCell ref="B10:B11"/>
    <mergeCell ref="C10:C11"/>
    <mergeCell ref="D10:D11"/>
    <mergeCell ref="E10:E11"/>
    <mergeCell ref="F10:F11"/>
  </mergeCells>
  <printOptions horizontalCentered="1"/>
  <pageMargins left="0.3937007874015748" right="0.3937007874015748" top="0.3937007874015748" bottom="0.3937007874015748" header="0.31496062992125984" footer="0.31496062992125984"/>
  <pageSetup firstPageNumber="39" useFirstPageNumber="1" fitToHeight="1" fitToWidth="1" horizontalDpi="600" verticalDpi="600" orientation="portrait" paperSize="9" scale="57" r:id="rId1"/>
</worksheet>
</file>

<file path=xl/worksheets/sheet17.xml><?xml version="1.0" encoding="utf-8"?>
<worksheet xmlns="http://schemas.openxmlformats.org/spreadsheetml/2006/main" xmlns:r="http://schemas.openxmlformats.org/officeDocument/2006/relationships">
  <dimension ref="A1:P56"/>
  <sheetViews>
    <sheetView showGridLines="0" zoomScalePageLayoutView="0" workbookViewId="0" topLeftCell="A1">
      <selection activeCell="A1" sqref="A1"/>
    </sheetView>
  </sheetViews>
  <sheetFormatPr defaultColWidth="9.00390625" defaultRowHeight="13.5"/>
  <cols>
    <col min="1" max="1" width="9.00390625" style="453" customWidth="1"/>
    <col min="2" max="2" width="4.625" style="453" customWidth="1"/>
    <col min="3" max="3" width="3.625" style="633" customWidth="1"/>
    <col min="4" max="4" width="1.4921875" style="457" customWidth="1"/>
    <col min="5" max="5" width="44.375" style="457" customWidth="1"/>
    <col min="6" max="7" width="15.75390625" style="457" customWidth="1"/>
    <col min="8" max="8" width="15.75390625" style="458" customWidth="1"/>
    <col min="9" max="9" width="2.625" style="459" customWidth="1"/>
    <col min="10" max="10" width="15.75390625" style="457" customWidth="1"/>
    <col min="11" max="11" width="2.625" style="460" customWidth="1"/>
    <col min="12" max="12" width="15.75390625" style="457" customWidth="1"/>
    <col min="13" max="13" width="2.625" style="460" customWidth="1"/>
    <col min="14" max="16384" width="9.00390625" style="453" customWidth="1"/>
  </cols>
  <sheetData>
    <row r="1" spans="1:13" ht="17.25" customHeight="1">
      <c r="A1" s="452"/>
      <c r="B1" s="1956" t="s">
        <v>560</v>
      </c>
      <c r="C1" s="1956"/>
      <c r="D1" s="1956"/>
      <c r="E1" s="1956"/>
      <c r="F1" s="1956"/>
      <c r="G1" s="1956"/>
      <c r="H1" s="1956"/>
      <c r="I1" s="1956"/>
      <c r="J1" s="1956"/>
      <c r="K1" s="1956"/>
      <c r="L1" s="1956"/>
      <c r="M1" s="1956"/>
    </row>
    <row r="2" spans="1:13" ht="17.25" customHeight="1">
      <c r="A2" s="452"/>
      <c r="B2" s="634"/>
      <c r="C2" s="634"/>
      <c r="D2" s="634"/>
      <c r="E2" s="634"/>
      <c r="F2" s="634"/>
      <c r="G2" s="634"/>
      <c r="H2" s="634"/>
      <c r="I2" s="634"/>
      <c r="J2" s="634"/>
      <c r="K2" s="634"/>
      <c r="L2" s="634"/>
      <c r="M2" s="634"/>
    </row>
    <row r="3" spans="1:13" ht="17.25">
      <c r="A3" s="452"/>
      <c r="C3" s="461"/>
      <c r="D3" s="462"/>
      <c r="E3" s="463"/>
      <c r="J3" s="1960" t="s">
        <v>551</v>
      </c>
      <c r="K3" s="1960"/>
      <c r="L3" s="1960"/>
      <c r="M3" s="1960"/>
    </row>
    <row r="4" spans="1:13" ht="60" customHeight="1">
      <c r="A4" s="452"/>
      <c r="B4" s="1943"/>
      <c r="C4" s="1943"/>
      <c r="D4" s="1943"/>
      <c r="E4" s="1943"/>
      <c r="F4" s="464" t="s">
        <v>241</v>
      </c>
      <c r="G4" s="465" t="s">
        <v>858</v>
      </c>
      <c r="H4" s="1944" t="s">
        <v>557</v>
      </c>
      <c r="I4" s="1945"/>
      <c r="J4" s="1946" t="s">
        <v>242</v>
      </c>
      <c r="K4" s="1947"/>
      <c r="L4" s="1948" t="s">
        <v>243</v>
      </c>
      <c r="M4" s="1949"/>
    </row>
    <row r="5" spans="1:13" ht="17.25" customHeight="1">
      <c r="A5" s="452"/>
      <c r="B5" s="1951" t="s">
        <v>552</v>
      </c>
      <c r="C5" s="1952"/>
      <c r="D5" s="1952"/>
      <c r="E5" s="1953"/>
      <c r="F5" s="1506"/>
      <c r="G5" s="1507"/>
      <c r="H5" s="467"/>
      <c r="I5" s="1508"/>
      <c r="J5" s="1509"/>
      <c r="K5" s="1510"/>
      <c r="L5" s="1511"/>
      <c r="M5" s="1510"/>
    </row>
    <row r="6" spans="1:13" ht="17.25" customHeight="1">
      <c r="A6" s="466"/>
      <c r="B6" s="1512"/>
      <c r="C6" s="1954" t="s">
        <v>607</v>
      </c>
      <c r="D6" s="1954"/>
      <c r="E6" s="1955"/>
      <c r="F6" s="468">
        <v>7426</v>
      </c>
      <c r="G6" s="469">
        <v>100</v>
      </c>
      <c r="H6" s="470" t="s">
        <v>244</v>
      </c>
      <c r="I6" s="471"/>
      <c r="J6" s="472" t="s">
        <v>244</v>
      </c>
      <c r="K6" s="473"/>
      <c r="L6" s="474" t="s">
        <v>244</v>
      </c>
      <c r="M6" s="473"/>
    </row>
    <row r="7" spans="2:16" s="475" customFormat="1" ht="18.75" customHeight="1">
      <c r="B7" s="1958" t="s">
        <v>245</v>
      </c>
      <c r="C7" s="476" t="s">
        <v>246</v>
      </c>
      <c r="D7" s="1950" t="s">
        <v>247</v>
      </c>
      <c r="E7" s="1937"/>
      <c r="F7" s="477">
        <v>4864</v>
      </c>
      <c r="G7" s="478">
        <v>65.5</v>
      </c>
      <c r="H7" s="479" t="s">
        <v>244</v>
      </c>
      <c r="I7" s="480"/>
      <c r="J7" s="481">
        <v>170738</v>
      </c>
      <c r="K7" s="482" t="s">
        <v>248</v>
      </c>
      <c r="L7" s="483">
        <v>35.1</v>
      </c>
      <c r="M7" s="482" t="s">
        <v>248</v>
      </c>
      <c r="N7" s="453"/>
      <c r="O7" s="484"/>
      <c r="P7" s="484"/>
    </row>
    <row r="8" spans="2:16" s="475" customFormat="1" ht="18.75" customHeight="1">
      <c r="B8" s="1958"/>
      <c r="C8" s="485" t="s">
        <v>249</v>
      </c>
      <c r="D8" s="1931" t="s">
        <v>250</v>
      </c>
      <c r="E8" s="1932"/>
      <c r="F8" s="486">
        <v>1306</v>
      </c>
      <c r="G8" s="487">
        <v>17.6</v>
      </c>
      <c r="H8" s="488" t="s">
        <v>244</v>
      </c>
      <c r="I8" s="489"/>
      <c r="J8" s="490">
        <v>14368</v>
      </c>
      <c r="K8" s="491" t="s">
        <v>248</v>
      </c>
      <c r="L8" s="492">
        <v>11</v>
      </c>
      <c r="M8" s="491" t="s">
        <v>248</v>
      </c>
      <c r="N8" s="453"/>
      <c r="O8" s="484"/>
      <c r="P8" s="484"/>
    </row>
    <row r="9" spans="2:16" s="475" customFormat="1" ht="18.75" customHeight="1">
      <c r="B9" s="1958"/>
      <c r="C9" s="485" t="s">
        <v>251</v>
      </c>
      <c r="D9" s="1931" t="s">
        <v>252</v>
      </c>
      <c r="E9" s="1932"/>
      <c r="F9" s="486">
        <v>5010</v>
      </c>
      <c r="G9" s="487">
        <v>67.5</v>
      </c>
      <c r="H9" s="488" t="s">
        <v>244</v>
      </c>
      <c r="I9" s="489"/>
      <c r="J9" s="490">
        <v>550850</v>
      </c>
      <c r="K9" s="491" t="s">
        <v>248</v>
      </c>
      <c r="L9" s="492">
        <v>110</v>
      </c>
      <c r="M9" s="491" t="s">
        <v>248</v>
      </c>
      <c r="N9" s="453"/>
      <c r="O9" s="484"/>
      <c r="P9" s="484"/>
    </row>
    <row r="10" spans="2:16" s="475" customFormat="1" ht="18.75" customHeight="1">
      <c r="B10" s="1958"/>
      <c r="C10" s="485" t="s">
        <v>253</v>
      </c>
      <c r="D10" s="1931" t="s">
        <v>254</v>
      </c>
      <c r="E10" s="1932"/>
      <c r="F10" s="486">
        <v>4135</v>
      </c>
      <c r="G10" s="487">
        <v>55.7</v>
      </c>
      <c r="H10" s="488" t="s">
        <v>244</v>
      </c>
      <c r="I10" s="489"/>
      <c r="J10" s="490">
        <v>241087</v>
      </c>
      <c r="K10" s="491" t="s">
        <v>248</v>
      </c>
      <c r="L10" s="492">
        <v>58.3</v>
      </c>
      <c r="M10" s="491" t="s">
        <v>248</v>
      </c>
      <c r="N10" s="453"/>
      <c r="O10" s="484"/>
      <c r="P10" s="484"/>
    </row>
    <row r="11" spans="2:16" s="475" customFormat="1" ht="18.75" customHeight="1">
      <c r="B11" s="1958"/>
      <c r="C11" s="493" t="s">
        <v>255</v>
      </c>
      <c r="D11" s="1933" t="s">
        <v>256</v>
      </c>
      <c r="E11" s="1934"/>
      <c r="F11" s="494">
        <v>1702</v>
      </c>
      <c r="G11" s="495">
        <v>22.9</v>
      </c>
      <c r="H11" s="496" t="s">
        <v>244</v>
      </c>
      <c r="I11" s="497"/>
      <c r="J11" s="498">
        <v>96100</v>
      </c>
      <c r="K11" s="499" t="s">
        <v>248</v>
      </c>
      <c r="L11" s="500">
        <v>56.5</v>
      </c>
      <c r="M11" s="499" t="s">
        <v>248</v>
      </c>
      <c r="N11" s="453"/>
      <c r="O11" s="484"/>
      <c r="P11" s="484"/>
    </row>
    <row r="12" spans="2:16" s="475" customFormat="1" ht="18.75" customHeight="1">
      <c r="B12" s="1958"/>
      <c r="C12" s="501" t="s">
        <v>257</v>
      </c>
      <c r="D12" s="502"/>
      <c r="E12" s="503" t="s">
        <v>258</v>
      </c>
      <c r="F12" s="504">
        <v>1445</v>
      </c>
      <c r="G12" s="505">
        <v>19.5</v>
      </c>
      <c r="H12" s="506" t="s">
        <v>244</v>
      </c>
      <c r="I12" s="507"/>
      <c r="J12" s="508">
        <v>31384</v>
      </c>
      <c r="K12" s="509" t="s">
        <v>248</v>
      </c>
      <c r="L12" s="510">
        <v>21.7</v>
      </c>
      <c r="M12" s="509" t="s">
        <v>248</v>
      </c>
      <c r="N12" s="453"/>
      <c r="O12" s="484"/>
      <c r="P12" s="484"/>
    </row>
    <row r="13" spans="2:16" s="475" customFormat="1" ht="18.75" customHeight="1">
      <c r="B13" s="1958"/>
      <c r="C13" s="511" t="s">
        <v>259</v>
      </c>
      <c r="D13" s="512"/>
      <c r="E13" s="513" t="s">
        <v>260</v>
      </c>
      <c r="F13" s="514">
        <v>1161</v>
      </c>
      <c r="G13" s="515">
        <v>15.6</v>
      </c>
      <c r="H13" s="516" t="s">
        <v>244</v>
      </c>
      <c r="I13" s="517"/>
      <c r="J13" s="518">
        <v>59653</v>
      </c>
      <c r="K13" s="519" t="s">
        <v>248</v>
      </c>
      <c r="L13" s="520">
        <v>51.4</v>
      </c>
      <c r="M13" s="519" t="s">
        <v>248</v>
      </c>
      <c r="N13" s="453"/>
      <c r="O13" s="484"/>
      <c r="P13" s="484"/>
    </row>
    <row r="14" spans="2:16" s="475" customFormat="1" ht="18.75" customHeight="1">
      <c r="B14" s="1958"/>
      <c r="C14" s="485" t="s">
        <v>261</v>
      </c>
      <c r="D14" s="1931" t="s">
        <v>262</v>
      </c>
      <c r="E14" s="1932"/>
      <c r="F14" s="486">
        <v>2512</v>
      </c>
      <c r="G14" s="487">
        <v>33.8</v>
      </c>
      <c r="H14" s="521">
        <v>2709</v>
      </c>
      <c r="I14" s="489" t="s">
        <v>263</v>
      </c>
      <c r="J14" s="490">
        <v>215875</v>
      </c>
      <c r="K14" s="491" t="s">
        <v>248</v>
      </c>
      <c r="L14" s="492">
        <v>85.9</v>
      </c>
      <c r="M14" s="491" t="s">
        <v>248</v>
      </c>
      <c r="N14" s="453"/>
      <c r="O14" s="484"/>
      <c r="P14" s="484"/>
    </row>
    <row r="15" spans="2:16" s="475" customFormat="1" ht="18.75" customHeight="1">
      <c r="B15" s="1958"/>
      <c r="C15" s="493" t="s">
        <v>264</v>
      </c>
      <c r="D15" s="1933" t="s">
        <v>265</v>
      </c>
      <c r="E15" s="1934"/>
      <c r="F15" s="494">
        <v>1137</v>
      </c>
      <c r="G15" s="495">
        <v>15.3</v>
      </c>
      <c r="H15" s="522">
        <v>1459</v>
      </c>
      <c r="I15" s="497" t="s">
        <v>263</v>
      </c>
      <c r="J15" s="498">
        <v>84348</v>
      </c>
      <c r="K15" s="499" t="s">
        <v>248</v>
      </c>
      <c r="L15" s="500">
        <v>74.2</v>
      </c>
      <c r="M15" s="499" t="s">
        <v>248</v>
      </c>
      <c r="N15" s="453"/>
      <c r="O15" s="484"/>
      <c r="P15" s="484"/>
    </row>
    <row r="16" spans="2:16" s="475" customFormat="1" ht="18.75" customHeight="1">
      <c r="B16" s="1958"/>
      <c r="C16" s="511">
        <v>10</v>
      </c>
      <c r="D16" s="512"/>
      <c r="E16" s="513" t="s">
        <v>266</v>
      </c>
      <c r="F16" s="514">
        <v>1054</v>
      </c>
      <c r="G16" s="515">
        <v>14.2</v>
      </c>
      <c r="H16" s="523">
        <v>1341</v>
      </c>
      <c r="I16" s="517" t="s">
        <v>263</v>
      </c>
      <c r="J16" s="518">
        <v>45111</v>
      </c>
      <c r="K16" s="519" t="s">
        <v>248</v>
      </c>
      <c r="L16" s="520">
        <v>42.8</v>
      </c>
      <c r="M16" s="519" t="s">
        <v>248</v>
      </c>
      <c r="N16" s="453"/>
      <c r="O16" s="484"/>
      <c r="P16" s="484"/>
    </row>
    <row r="17" spans="2:14" s="475" customFormat="1" ht="18.75" customHeight="1">
      <c r="B17" s="1958"/>
      <c r="C17" s="485">
        <v>11</v>
      </c>
      <c r="D17" s="1931" t="s">
        <v>267</v>
      </c>
      <c r="E17" s="1932"/>
      <c r="F17" s="486">
        <v>61</v>
      </c>
      <c r="G17" s="487">
        <v>0.8</v>
      </c>
      <c r="H17" s="521">
        <v>72</v>
      </c>
      <c r="I17" s="489" t="s">
        <v>263</v>
      </c>
      <c r="J17" s="490">
        <v>2351</v>
      </c>
      <c r="K17" s="491" t="s">
        <v>248</v>
      </c>
      <c r="L17" s="492">
        <v>38.5</v>
      </c>
      <c r="M17" s="491" t="s">
        <v>248</v>
      </c>
      <c r="N17" s="453"/>
    </row>
    <row r="18" spans="2:14" s="475" customFormat="1" ht="18.75" customHeight="1">
      <c r="B18" s="1958"/>
      <c r="C18" s="485">
        <v>12</v>
      </c>
      <c r="D18" s="1931" t="s">
        <v>268</v>
      </c>
      <c r="E18" s="1932"/>
      <c r="F18" s="486">
        <v>273</v>
      </c>
      <c r="G18" s="487">
        <v>3.7</v>
      </c>
      <c r="H18" s="521">
        <v>346</v>
      </c>
      <c r="I18" s="489" t="s">
        <v>263</v>
      </c>
      <c r="J18" s="490">
        <v>37187</v>
      </c>
      <c r="K18" s="491" t="s">
        <v>248</v>
      </c>
      <c r="L18" s="492">
        <v>136.2</v>
      </c>
      <c r="M18" s="491" t="s">
        <v>248</v>
      </c>
      <c r="N18" s="453"/>
    </row>
    <row r="19" spans="2:14" s="475" customFormat="1" ht="18.75" customHeight="1">
      <c r="B19" s="1958"/>
      <c r="C19" s="485">
        <v>13</v>
      </c>
      <c r="D19" s="1931" t="s">
        <v>269</v>
      </c>
      <c r="E19" s="1932"/>
      <c r="F19" s="486">
        <v>5437</v>
      </c>
      <c r="G19" s="487">
        <v>73.2</v>
      </c>
      <c r="H19" s="521">
        <v>6702</v>
      </c>
      <c r="I19" s="489" t="s">
        <v>263</v>
      </c>
      <c r="J19" s="490">
        <v>2279376</v>
      </c>
      <c r="K19" s="491" t="s">
        <v>248</v>
      </c>
      <c r="L19" s="492">
        <v>419.2</v>
      </c>
      <c r="M19" s="491" t="s">
        <v>248</v>
      </c>
      <c r="N19" s="453"/>
    </row>
    <row r="20" spans="2:14" s="475" customFormat="1" ht="18.75" customHeight="1">
      <c r="B20" s="1958"/>
      <c r="C20" s="485">
        <v>14</v>
      </c>
      <c r="D20" s="1931" t="s">
        <v>270</v>
      </c>
      <c r="E20" s="1932"/>
      <c r="F20" s="486">
        <v>980</v>
      </c>
      <c r="G20" s="487">
        <v>13.2</v>
      </c>
      <c r="H20" s="521">
        <v>1014</v>
      </c>
      <c r="I20" s="489" t="s">
        <v>263</v>
      </c>
      <c r="J20" s="490">
        <v>52276</v>
      </c>
      <c r="K20" s="491" t="s">
        <v>248</v>
      </c>
      <c r="L20" s="492">
        <v>53.3</v>
      </c>
      <c r="M20" s="491" t="s">
        <v>248</v>
      </c>
      <c r="N20" s="453"/>
    </row>
    <row r="21" spans="2:14" s="475" customFormat="1" ht="18.75" customHeight="1">
      <c r="B21" s="1958"/>
      <c r="C21" s="485">
        <v>15</v>
      </c>
      <c r="D21" s="1931" t="s">
        <v>554</v>
      </c>
      <c r="E21" s="1932"/>
      <c r="F21" s="486">
        <v>509</v>
      </c>
      <c r="G21" s="487">
        <v>6.9</v>
      </c>
      <c r="H21" s="521">
        <v>589</v>
      </c>
      <c r="I21" s="489" t="s">
        <v>263</v>
      </c>
      <c r="J21" s="490">
        <v>162408</v>
      </c>
      <c r="K21" s="491" t="s">
        <v>248</v>
      </c>
      <c r="L21" s="492">
        <v>319.1</v>
      </c>
      <c r="M21" s="491" t="s">
        <v>248</v>
      </c>
      <c r="N21" s="453"/>
    </row>
    <row r="22" spans="2:14" s="475" customFormat="1" ht="18.75" customHeight="1">
      <c r="B22" s="1958"/>
      <c r="C22" s="485">
        <v>16</v>
      </c>
      <c r="D22" s="1940" t="s">
        <v>556</v>
      </c>
      <c r="E22" s="1941"/>
      <c r="F22" s="486">
        <v>2573</v>
      </c>
      <c r="G22" s="487">
        <v>34.6</v>
      </c>
      <c r="H22" s="521">
        <v>3012</v>
      </c>
      <c r="I22" s="489" t="s">
        <v>263</v>
      </c>
      <c r="J22" s="490">
        <v>724443</v>
      </c>
      <c r="K22" s="491" t="s">
        <v>248</v>
      </c>
      <c r="L22" s="492">
        <v>281.6</v>
      </c>
      <c r="M22" s="491" t="s">
        <v>248</v>
      </c>
      <c r="N22" s="453"/>
    </row>
    <row r="23" spans="2:14" s="475" customFormat="1" ht="18.75" customHeight="1">
      <c r="B23" s="1958"/>
      <c r="C23" s="485">
        <v>17</v>
      </c>
      <c r="D23" s="1931" t="s">
        <v>555</v>
      </c>
      <c r="E23" s="1932"/>
      <c r="F23" s="486">
        <v>912</v>
      </c>
      <c r="G23" s="487">
        <v>12.3</v>
      </c>
      <c r="H23" s="521">
        <v>930</v>
      </c>
      <c r="I23" s="489" t="s">
        <v>263</v>
      </c>
      <c r="J23" s="490">
        <v>69841</v>
      </c>
      <c r="K23" s="491" t="s">
        <v>248</v>
      </c>
      <c r="L23" s="492">
        <v>76.6</v>
      </c>
      <c r="M23" s="491" t="s">
        <v>248</v>
      </c>
      <c r="N23" s="453"/>
    </row>
    <row r="24" spans="2:14" s="475" customFormat="1" ht="18.75" customHeight="1">
      <c r="B24" s="1958"/>
      <c r="C24" s="493">
        <v>18</v>
      </c>
      <c r="D24" s="1933" t="s">
        <v>271</v>
      </c>
      <c r="E24" s="1934"/>
      <c r="F24" s="494">
        <v>2010</v>
      </c>
      <c r="G24" s="495">
        <v>27.1</v>
      </c>
      <c r="H24" s="496" t="s">
        <v>244</v>
      </c>
      <c r="I24" s="497"/>
      <c r="J24" s="498">
        <v>251463</v>
      </c>
      <c r="K24" s="499" t="s">
        <v>248</v>
      </c>
      <c r="L24" s="500">
        <v>125.1</v>
      </c>
      <c r="M24" s="499" t="s">
        <v>248</v>
      </c>
      <c r="N24" s="453"/>
    </row>
    <row r="25" spans="2:14" s="475" customFormat="1" ht="18.75" customHeight="1">
      <c r="B25" s="1958"/>
      <c r="C25" s="524" t="s">
        <v>553</v>
      </c>
      <c r="D25" s="525"/>
      <c r="E25" s="526" t="s">
        <v>272</v>
      </c>
      <c r="F25" s="468">
        <v>1302</v>
      </c>
      <c r="G25" s="527">
        <v>17.5</v>
      </c>
      <c r="H25" s="470" t="s">
        <v>244</v>
      </c>
      <c r="I25" s="528"/>
      <c r="J25" s="529">
        <v>37394</v>
      </c>
      <c r="K25" s="530" t="s">
        <v>248</v>
      </c>
      <c r="L25" s="531">
        <v>28.7</v>
      </c>
      <c r="M25" s="530" t="s">
        <v>248</v>
      </c>
      <c r="N25" s="453"/>
    </row>
    <row r="26" spans="1:13" ht="18.75" customHeight="1">
      <c r="A26" s="466"/>
      <c r="B26" s="1959" t="s">
        <v>273</v>
      </c>
      <c r="C26" s="476" t="s">
        <v>246</v>
      </c>
      <c r="D26" s="1939" t="s">
        <v>274</v>
      </c>
      <c r="E26" s="1937"/>
      <c r="F26" s="477">
        <v>3484</v>
      </c>
      <c r="G26" s="532">
        <v>46.9</v>
      </c>
      <c r="H26" s="479" t="s">
        <v>244</v>
      </c>
      <c r="I26" s="533"/>
      <c r="J26" s="481">
        <v>226928</v>
      </c>
      <c r="K26" s="482" t="s">
        <v>275</v>
      </c>
      <c r="L26" s="534">
        <v>65.1</v>
      </c>
      <c r="M26" s="482" t="s">
        <v>275</v>
      </c>
    </row>
    <row r="27" spans="1:13" ht="18.75" customHeight="1">
      <c r="A27" s="466"/>
      <c r="B27" s="1959"/>
      <c r="C27" s="485" t="s">
        <v>249</v>
      </c>
      <c r="D27" s="1942" t="s">
        <v>276</v>
      </c>
      <c r="E27" s="1932"/>
      <c r="F27" s="486">
        <v>2790</v>
      </c>
      <c r="G27" s="535">
        <v>37.6</v>
      </c>
      <c r="H27" s="488" t="s">
        <v>244</v>
      </c>
      <c r="I27" s="536"/>
      <c r="J27" s="490">
        <v>73610</v>
      </c>
      <c r="K27" s="491" t="s">
        <v>275</v>
      </c>
      <c r="L27" s="537">
        <v>26.4</v>
      </c>
      <c r="M27" s="491" t="s">
        <v>275</v>
      </c>
    </row>
    <row r="28" spans="1:13" ht="18.75" customHeight="1">
      <c r="A28" s="466"/>
      <c r="B28" s="1959"/>
      <c r="C28" s="493" t="s">
        <v>251</v>
      </c>
      <c r="D28" s="1957" t="s">
        <v>277</v>
      </c>
      <c r="E28" s="1934"/>
      <c r="F28" s="494">
        <v>2319</v>
      </c>
      <c r="G28" s="538">
        <v>31.2</v>
      </c>
      <c r="H28" s="496" t="s">
        <v>244</v>
      </c>
      <c r="I28" s="539"/>
      <c r="J28" s="498">
        <v>56143</v>
      </c>
      <c r="K28" s="499" t="s">
        <v>275</v>
      </c>
      <c r="L28" s="540">
        <v>24.2</v>
      </c>
      <c r="M28" s="499" t="s">
        <v>275</v>
      </c>
    </row>
    <row r="29" spans="1:13" ht="18.75" customHeight="1">
      <c r="A29" s="466"/>
      <c r="B29" s="1959"/>
      <c r="C29" s="501" t="s">
        <v>253</v>
      </c>
      <c r="D29" s="541"/>
      <c r="E29" s="542" t="s">
        <v>278</v>
      </c>
      <c r="F29" s="504">
        <v>402</v>
      </c>
      <c r="G29" s="543">
        <v>5.4</v>
      </c>
      <c r="H29" s="506" t="s">
        <v>244</v>
      </c>
      <c r="I29" s="544"/>
      <c r="J29" s="508">
        <v>1119</v>
      </c>
      <c r="K29" s="509" t="s">
        <v>275</v>
      </c>
      <c r="L29" s="545">
        <v>2.8</v>
      </c>
      <c r="M29" s="509" t="s">
        <v>275</v>
      </c>
    </row>
    <row r="30" spans="1:13" ht="18.75" customHeight="1">
      <c r="A30" s="466"/>
      <c r="B30" s="1959"/>
      <c r="C30" s="501" t="s">
        <v>255</v>
      </c>
      <c r="D30" s="541"/>
      <c r="E30" s="542" t="s">
        <v>279</v>
      </c>
      <c r="F30" s="504">
        <v>730</v>
      </c>
      <c r="G30" s="543">
        <v>9.8</v>
      </c>
      <c r="H30" s="506" t="s">
        <v>244</v>
      </c>
      <c r="I30" s="544"/>
      <c r="J30" s="508">
        <v>4256</v>
      </c>
      <c r="K30" s="509" t="s">
        <v>275</v>
      </c>
      <c r="L30" s="545">
        <v>5.8</v>
      </c>
      <c r="M30" s="509" t="s">
        <v>275</v>
      </c>
    </row>
    <row r="31" spans="1:13" ht="18.75" customHeight="1">
      <c r="A31" s="466"/>
      <c r="B31" s="1959"/>
      <c r="C31" s="501" t="s">
        <v>257</v>
      </c>
      <c r="D31" s="541"/>
      <c r="E31" s="542" t="s">
        <v>280</v>
      </c>
      <c r="F31" s="504">
        <v>1593</v>
      </c>
      <c r="G31" s="543">
        <v>21.5</v>
      </c>
      <c r="H31" s="506" t="s">
        <v>244</v>
      </c>
      <c r="I31" s="544"/>
      <c r="J31" s="508">
        <v>7162</v>
      </c>
      <c r="K31" s="509" t="s">
        <v>275</v>
      </c>
      <c r="L31" s="545">
        <v>4.5</v>
      </c>
      <c r="M31" s="509" t="s">
        <v>275</v>
      </c>
    </row>
    <row r="32" spans="1:13" ht="18.75" customHeight="1">
      <c r="A32" s="466"/>
      <c r="B32" s="1959"/>
      <c r="C32" s="501" t="s">
        <v>259</v>
      </c>
      <c r="D32" s="541"/>
      <c r="E32" s="542" t="s">
        <v>281</v>
      </c>
      <c r="F32" s="504">
        <v>753</v>
      </c>
      <c r="G32" s="543">
        <v>10.1</v>
      </c>
      <c r="H32" s="506" t="s">
        <v>244</v>
      </c>
      <c r="I32" s="544"/>
      <c r="J32" s="508">
        <v>2940</v>
      </c>
      <c r="K32" s="509" t="s">
        <v>275</v>
      </c>
      <c r="L32" s="545">
        <v>3.9</v>
      </c>
      <c r="M32" s="509" t="s">
        <v>275</v>
      </c>
    </row>
    <row r="33" spans="1:13" ht="18.75" customHeight="1">
      <c r="A33" s="466"/>
      <c r="B33" s="1959"/>
      <c r="C33" s="501" t="s">
        <v>261</v>
      </c>
      <c r="D33" s="541"/>
      <c r="E33" s="542" t="s">
        <v>282</v>
      </c>
      <c r="F33" s="504">
        <v>381</v>
      </c>
      <c r="G33" s="543">
        <v>5.1</v>
      </c>
      <c r="H33" s="506" t="s">
        <v>244</v>
      </c>
      <c r="I33" s="544"/>
      <c r="J33" s="508">
        <v>811</v>
      </c>
      <c r="K33" s="509" t="s">
        <v>275</v>
      </c>
      <c r="L33" s="545">
        <v>2.1</v>
      </c>
      <c r="M33" s="509" t="s">
        <v>275</v>
      </c>
    </row>
    <row r="34" spans="1:13" ht="18.75" customHeight="1">
      <c r="A34" s="466"/>
      <c r="B34" s="1959"/>
      <c r="C34" s="501" t="s">
        <v>264</v>
      </c>
      <c r="D34" s="541"/>
      <c r="E34" s="542" t="s">
        <v>283</v>
      </c>
      <c r="F34" s="504">
        <v>445</v>
      </c>
      <c r="G34" s="543">
        <v>6</v>
      </c>
      <c r="H34" s="506" t="s">
        <v>244</v>
      </c>
      <c r="I34" s="544"/>
      <c r="J34" s="508">
        <v>985</v>
      </c>
      <c r="K34" s="509" t="s">
        <v>275</v>
      </c>
      <c r="L34" s="545">
        <v>2.2</v>
      </c>
      <c r="M34" s="509" t="s">
        <v>275</v>
      </c>
    </row>
    <row r="35" spans="1:13" ht="18.75" customHeight="1">
      <c r="A35" s="466"/>
      <c r="B35" s="1959"/>
      <c r="C35" s="546">
        <v>10</v>
      </c>
      <c r="D35" s="541"/>
      <c r="E35" s="542" t="s">
        <v>284</v>
      </c>
      <c r="F35" s="504">
        <v>1812</v>
      </c>
      <c r="G35" s="543">
        <v>24.4</v>
      </c>
      <c r="H35" s="506" t="s">
        <v>244</v>
      </c>
      <c r="I35" s="544"/>
      <c r="J35" s="508">
        <v>10290</v>
      </c>
      <c r="K35" s="509" t="s">
        <v>275</v>
      </c>
      <c r="L35" s="545">
        <v>5.7</v>
      </c>
      <c r="M35" s="509" t="s">
        <v>275</v>
      </c>
    </row>
    <row r="36" spans="1:13" ht="18.75" customHeight="1">
      <c r="A36" s="466"/>
      <c r="B36" s="1959"/>
      <c r="C36" s="546">
        <v>11</v>
      </c>
      <c r="D36" s="541"/>
      <c r="E36" s="542" t="s">
        <v>285</v>
      </c>
      <c r="F36" s="504">
        <v>634</v>
      </c>
      <c r="G36" s="543">
        <v>8.5</v>
      </c>
      <c r="H36" s="506" t="s">
        <v>244</v>
      </c>
      <c r="I36" s="544"/>
      <c r="J36" s="508">
        <v>1769</v>
      </c>
      <c r="K36" s="509" t="s">
        <v>275</v>
      </c>
      <c r="L36" s="545">
        <v>2.8</v>
      </c>
      <c r="M36" s="509" t="s">
        <v>275</v>
      </c>
    </row>
    <row r="37" spans="1:13" ht="18.75" customHeight="1">
      <c r="A37" s="547"/>
      <c r="B37" s="1959"/>
      <c r="C37" s="546">
        <v>12</v>
      </c>
      <c r="D37" s="541"/>
      <c r="E37" s="542" t="s">
        <v>286</v>
      </c>
      <c r="F37" s="504">
        <v>667</v>
      </c>
      <c r="G37" s="543">
        <v>9</v>
      </c>
      <c r="H37" s="506" t="s">
        <v>244</v>
      </c>
      <c r="I37" s="544"/>
      <c r="J37" s="508">
        <v>2159</v>
      </c>
      <c r="K37" s="509" t="s">
        <v>275</v>
      </c>
      <c r="L37" s="545">
        <v>3.2</v>
      </c>
      <c r="M37" s="509" t="s">
        <v>275</v>
      </c>
    </row>
    <row r="38" spans="2:13" ht="18.75" customHeight="1">
      <c r="B38" s="1959"/>
      <c r="C38" s="546">
        <v>13</v>
      </c>
      <c r="D38" s="541"/>
      <c r="E38" s="542" t="s">
        <v>287</v>
      </c>
      <c r="F38" s="504">
        <v>1234</v>
      </c>
      <c r="G38" s="543">
        <v>16.6</v>
      </c>
      <c r="H38" s="506" t="s">
        <v>244</v>
      </c>
      <c r="I38" s="544"/>
      <c r="J38" s="508">
        <v>6910</v>
      </c>
      <c r="K38" s="509" t="s">
        <v>275</v>
      </c>
      <c r="L38" s="545">
        <v>5.6</v>
      </c>
      <c r="M38" s="509" t="s">
        <v>275</v>
      </c>
    </row>
    <row r="39" spans="2:13" ht="18.75" customHeight="1">
      <c r="B39" s="1959"/>
      <c r="C39" s="548">
        <v>14</v>
      </c>
      <c r="D39" s="549"/>
      <c r="E39" s="550" t="s">
        <v>288</v>
      </c>
      <c r="F39" s="514">
        <v>604</v>
      </c>
      <c r="G39" s="551">
        <v>8.1</v>
      </c>
      <c r="H39" s="516" t="s">
        <v>244</v>
      </c>
      <c r="I39" s="552"/>
      <c r="J39" s="518">
        <v>2786</v>
      </c>
      <c r="K39" s="519" t="s">
        <v>275</v>
      </c>
      <c r="L39" s="553">
        <v>4.6</v>
      </c>
      <c r="M39" s="519" t="s">
        <v>275</v>
      </c>
    </row>
    <row r="40" spans="2:13" ht="18.75" customHeight="1">
      <c r="B40" s="1959"/>
      <c r="C40" s="554">
        <v>15</v>
      </c>
      <c r="D40" s="1942" t="s">
        <v>289</v>
      </c>
      <c r="E40" s="1932"/>
      <c r="F40" s="486">
        <v>2402</v>
      </c>
      <c r="G40" s="535">
        <v>32.3</v>
      </c>
      <c r="H40" s="488">
        <v>60797</v>
      </c>
      <c r="I40" s="536" t="s">
        <v>263</v>
      </c>
      <c r="J40" s="490">
        <v>1712661</v>
      </c>
      <c r="K40" s="491" t="s">
        <v>275</v>
      </c>
      <c r="L40" s="537">
        <v>713</v>
      </c>
      <c r="M40" s="491" t="s">
        <v>275</v>
      </c>
    </row>
    <row r="41" spans="2:13" ht="18.75" customHeight="1">
      <c r="B41" s="1959"/>
      <c r="C41" s="555">
        <v>16</v>
      </c>
      <c r="D41" s="1957" t="s">
        <v>290</v>
      </c>
      <c r="E41" s="1934"/>
      <c r="F41" s="494">
        <v>1041</v>
      </c>
      <c r="G41" s="538">
        <v>14</v>
      </c>
      <c r="H41" s="496" t="s">
        <v>244</v>
      </c>
      <c r="I41" s="539"/>
      <c r="J41" s="498">
        <v>46451</v>
      </c>
      <c r="K41" s="499" t="s">
        <v>275</v>
      </c>
      <c r="L41" s="540">
        <v>44.6</v>
      </c>
      <c r="M41" s="499" t="s">
        <v>275</v>
      </c>
    </row>
    <row r="42" spans="2:13" ht="18.75" customHeight="1">
      <c r="B42" s="1959"/>
      <c r="C42" s="556">
        <v>17</v>
      </c>
      <c r="D42" s="557"/>
      <c r="E42" s="558" t="s">
        <v>291</v>
      </c>
      <c r="F42" s="468">
        <v>977</v>
      </c>
      <c r="G42" s="469">
        <v>13.2</v>
      </c>
      <c r="H42" s="470" t="s">
        <v>244</v>
      </c>
      <c r="I42" s="471"/>
      <c r="J42" s="529">
        <v>11543</v>
      </c>
      <c r="K42" s="530" t="s">
        <v>275</v>
      </c>
      <c r="L42" s="559">
        <v>11.8</v>
      </c>
      <c r="M42" s="530" t="s">
        <v>275</v>
      </c>
    </row>
    <row r="43" spans="2:16" s="560" customFormat="1" ht="18.75" customHeight="1">
      <c r="B43" s="1935" t="s">
        <v>292</v>
      </c>
      <c r="C43" s="476" t="s">
        <v>246</v>
      </c>
      <c r="D43" s="1936" t="s">
        <v>293</v>
      </c>
      <c r="E43" s="1937"/>
      <c r="F43" s="477">
        <v>255</v>
      </c>
      <c r="G43" s="478">
        <v>3.4</v>
      </c>
      <c r="H43" s="561">
        <v>273</v>
      </c>
      <c r="I43" s="480" t="s">
        <v>263</v>
      </c>
      <c r="J43" s="481">
        <v>3754</v>
      </c>
      <c r="K43" s="482" t="s">
        <v>248</v>
      </c>
      <c r="L43" s="483">
        <v>14.7</v>
      </c>
      <c r="M43" s="482" t="s">
        <v>248</v>
      </c>
      <c r="N43" s="453"/>
      <c r="O43" s="562"/>
      <c r="P43" s="563"/>
    </row>
    <row r="44" spans="2:16" s="560" customFormat="1" ht="18.75" customHeight="1">
      <c r="B44" s="1935"/>
      <c r="C44" s="485" t="s">
        <v>249</v>
      </c>
      <c r="D44" s="1938" t="s">
        <v>294</v>
      </c>
      <c r="E44" s="1932"/>
      <c r="F44" s="486">
        <v>704</v>
      </c>
      <c r="G44" s="487">
        <v>9.5</v>
      </c>
      <c r="H44" s="521">
        <v>737</v>
      </c>
      <c r="I44" s="489" t="s">
        <v>263</v>
      </c>
      <c r="J44" s="490">
        <v>20152</v>
      </c>
      <c r="K44" s="491" t="s">
        <v>248</v>
      </c>
      <c r="L44" s="492">
        <v>28.6</v>
      </c>
      <c r="M44" s="491" t="s">
        <v>248</v>
      </c>
      <c r="N44" s="453"/>
      <c r="O44" s="562"/>
      <c r="P44" s="563"/>
    </row>
    <row r="45" spans="2:16" s="560" customFormat="1" ht="18.75" customHeight="1">
      <c r="B45" s="1935"/>
      <c r="C45" s="485" t="s">
        <v>251</v>
      </c>
      <c r="D45" s="564" t="s">
        <v>295</v>
      </c>
      <c r="E45" s="565"/>
      <c r="F45" s="486">
        <v>767</v>
      </c>
      <c r="G45" s="487">
        <v>10.3</v>
      </c>
      <c r="H45" s="521">
        <v>1719</v>
      </c>
      <c r="I45" s="489" t="s">
        <v>263</v>
      </c>
      <c r="J45" s="490">
        <v>22886</v>
      </c>
      <c r="K45" s="491" t="s">
        <v>248</v>
      </c>
      <c r="L45" s="492">
        <v>29.8</v>
      </c>
      <c r="M45" s="491" t="s">
        <v>248</v>
      </c>
      <c r="N45" s="453"/>
      <c r="O45" s="562"/>
      <c r="P45" s="563"/>
    </row>
    <row r="46" spans="2:16" s="560" customFormat="1" ht="18.75" customHeight="1">
      <c r="B46" s="1935"/>
      <c r="C46" s="493" t="s">
        <v>253</v>
      </c>
      <c r="D46" s="566" t="s">
        <v>296</v>
      </c>
      <c r="E46" s="567"/>
      <c r="F46" s="494">
        <v>804</v>
      </c>
      <c r="G46" s="495">
        <v>10.8</v>
      </c>
      <c r="H46" s="496" t="s">
        <v>244</v>
      </c>
      <c r="I46" s="497"/>
      <c r="J46" s="498">
        <v>222334</v>
      </c>
      <c r="K46" s="499" t="s">
        <v>248</v>
      </c>
      <c r="L46" s="500">
        <v>276.5</v>
      </c>
      <c r="M46" s="499" t="s">
        <v>248</v>
      </c>
      <c r="N46" s="453"/>
      <c r="O46" s="562"/>
      <c r="P46" s="563"/>
    </row>
    <row r="47" spans="2:16" s="560" customFormat="1" ht="18.75" customHeight="1">
      <c r="B47" s="1935"/>
      <c r="C47" s="501" t="s">
        <v>255</v>
      </c>
      <c r="D47" s="568"/>
      <c r="E47" s="569" t="s">
        <v>297</v>
      </c>
      <c r="F47" s="504">
        <v>728</v>
      </c>
      <c r="G47" s="505">
        <v>9.8</v>
      </c>
      <c r="H47" s="570">
        <v>922</v>
      </c>
      <c r="I47" s="507" t="s">
        <v>263</v>
      </c>
      <c r="J47" s="508">
        <v>206889</v>
      </c>
      <c r="K47" s="509" t="s">
        <v>248</v>
      </c>
      <c r="L47" s="510">
        <v>284.2</v>
      </c>
      <c r="M47" s="509" t="s">
        <v>248</v>
      </c>
      <c r="N47" s="453"/>
      <c r="O47" s="562"/>
      <c r="P47" s="563"/>
    </row>
    <row r="48" spans="2:16" s="560" customFormat="1" ht="18.75" customHeight="1">
      <c r="B48" s="1935"/>
      <c r="C48" s="511" t="s">
        <v>257</v>
      </c>
      <c r="D48" s="571"/>
      <c r="E48" s="572" t="s">
        <v>298</v>
      </c>
      <c r="F48" s="514">
        <v>85</v>
      </c>
      <c r="G48" s="515">
        <v>1.1</v>
      </c>
      <c r="H48" s="523">
        <v>90</v>
      </c>
      <c r="I48" s="517" t="s">
        <v>263</v>
      </c>
      <c r="J48" s="518">
        <v>1943</v>
      </c>
      <c r="K48" s="519" t="s">
        <v>248</v>
      </c>
      <c r="L48" s="520">
        <v>22.9</v>
      </c>
      <c r="M48" s="519" t="s">
        <v>248</v>
      </c>
      <c r="N48" s="453"/>
      <c r="O48" s="562"/>
      <c r="P48" s="563"/>
    </row>
    <row r="49" spans="2:16" s="560" customFormat="1" ht="18.75" customHeight="1">
      <c r="B49" s="1935"/>
      <c r="C49" s="493" t="s">
        <v>259</v>
      </c>
      <c r="D49" s="566" t="s">
        <v>299</v>
      </c>
      <c r="E49" s="567"/>
      <c r="F49" s="494">
        <v>183</v>
      </c>
      <c r="G49" s="495">
        <v>2.5</v>
      </c>
      <c r="H49" s="496" t="s">
        <v>244</v>
      </c>
      <c r="I49" s="497"/>
      <c r="J49" s="498">
        <v>1000</v>
      </c>
      <c r="K49" s="499" t="s">
        <v>248</v>
      </c>
      <c r="L49" s="500">
        <v>5.5</v>
      </c>
      <c r="M49" s="499" t="s">
        <v>248</v>
      </c>
      <c r="N49" s="453"/>
      <c r="O49" s="562"/>
      <c r="P49" s="563"/>
    </row>
    <row r="50" spans="2:16" s="560" customFormat="1" ht="18.75" customHeight="1">
      <c r="B50" s="1935"/>
      <c r="C50" s="511" t="s">
        <v>261</v>
      </c>
      <c r="D50" s="571"/>
      <c r="E50" s="573" t="s">
        <v>300</v>
      </c>
      <c r="F50" s="514">
        <v>163</v>
      </c>
      <c r="G50" s="515">
        <v>2.2</v>
      </c>
      <c r="H50" s="523">
        <v>169</v>
      </c>
      <c r="I50" s="517" t="s">
        <v>263</v>
      </c>
      <c r="J50" s="518">
        <v>717</v>
      </c>
      <c r="K50" s="519" t="s">
        <v>248</v>
      </c>
      <c r="L50" s="520">
        <v>4.4</v>
      </c>
      <c r="M50" s="519" t="s">
        <v>248</v>
      </c>
      <c r="N50" s="453"/>
      <c r="O50" s="563"/>
      <c r="P50" s="563"/>
    </row>
    <row r="51" spans="2:16" s="560" customFormat="1" ht="18.75" customHeight="1">
      <c r="B51" s="1935"/>
      <c r="C51" s="574" t="s">
        <v>264</v>
      </c>
      <c r="D51" s="575"/>
      <c r="E51" s="576" t="s">
        <v>301</v>
      </c>
      <c r="F51" s="577">
        <v>309</v>
      </c>
      <c r="G51" s="578">
        <v>4.2</v>
      </c>
      <c r="H51" s="579" t="s">
        <v>244</v>
      </c>
      <c r="I51" s="580"/>
      <c r="J51" s="581" t="s">
        <v>244</v>
      </c>
      <c r="K51" s="582"/>
      <c r="L51" s="583" t="s">
        <v>244</v>
      </c>
      <c r="M51" s="582"/>
      <c r="N51" s="453"/>
      <c r="O51" s="563"/>
      <c r="P51" s="563"/>
    </row>
    <row r="52" spans="2:16" s="560" customFormat="1" ht="18.75" customHeight="1">
      <c r="B52" s="560" t="s">
        <v>558</v>
      </c>
      <c r="C52" s="584"/>
      <c r="D52" s="568"/>
      <c r="E52" s="585"/>
      <c r="F52" s="586"/>
      <c r="G52" s="587"/>
      <c r="H52" s="588"/>
      <c r="I52" s="589"/>
      <c r="J52" s="590"/>
      <c r="K52" s="591"/>
      <c r="L52" s="592"/>
      <c r="M52" s="591"/>
      <c r="O52" s="563"/>
      <c r="P52" s="563"/>
    </row>
    <row r="53" spans="3:16" s="560" customFormat="1" ht="18.75" customHeight="1">
      <c r="C53" s="584"/>
      <c r="D53" s="568"/>
      <c r="E53" s="585"/>
      <c r="F53" s="586"/>
      <c r="G53" s="587"/>
      <c r="H53" s="588"/>
      <c r="I53" s="589"/>
      <c r="J53" s="590"/>
      <c r="K53" s="591"/>
      <c r="L53" s="592"/>
      <c r="M53" s="591"/>
      <c r="O53" s="563"/>
      <c r="P53" s="563"/>
    </row>
    <row r="54" spans="10:13" ht="17.25">
      <c r="J54" s="453"/>
      <c r="K54" s="453"/>
      <c r="L54" s="453"/>
      <c r="M54" s="453"/>
    </row>
    <row r="55" spans="10:13" ht="17.25">
      <c r="J55" s="453"/>
      <c r="K55" s="453"/>
      <c r="L55" s="453"/>
      <c r="M55" s="453"/>
    </row>
    <row r="56" spans="10:13" ht="17.25">
      <c r="J56" s="453"/>
      <c r="K56" s="453"/>
      <c r="L56" s="453"/>
      <c r="M56" s="453"/>
    </row>
  </sheetData>
  <sheetProtection/>
  <mergeCells count="33">
    <mergeCell ref="D8:E8"/>
    <mergeCell ref="B1:M1"/>
    <mergeCell ref="D41:E41"/>
    <mergeCell ref="D28:E28"/>
    <mergeCell ref="D40:E40"/>
    <mergeCell ref="B7:B25"/>
    <mergeCell ref="D23:E23"/>
    <mergeCell ref="B26:B42"/>
    <mergeCell ref="D17:E17"/>
    <mergeCell ref="J3:M3"/>
    <mergeCell ref="B4:E4"/>
    <mergeCell ref="H4:I4"/>
    <mergeCell ref="J4:K4"/>
    <mergeCell ref="L4:M4"/>
    <mergeCell ref="D7:E7"/>
    <mergeCell ref="B5:E5"/>
    <mergeCell ref="C6:E6"/>
    <mergeCell ref="B43:B51"/>
    <mergeCell ref="D43:E43"/>
    <mergeCell ref="D44:E44"/>
    <mergeCell ref="D19:E19"/>
    <mergeCell ref="D20:E20"/>
    <mergeCell ref="D26:E26"/>
    <mergeCell ref="D22:E22"/>
    <mergeCell ref="D24:E24"/>
    <mergeCell ref="D21:E21"/>
    <mergeCell ref="D27:E27"/>
    <mergeCell ref="D9:E9"/>
    <mergeCell ref="D10:E10"/>
    <mergeCell ref="D14:E14"/>
    <mergeCell ref="D11:E11"/>
    <mergeCell ref="D18:E18"/>
    <mergeCell ref="D15:E15"/>
  </mergeCells>
  <printOptions horizontalCentered="1"/>
  <pageMargins left="0.3937007874015748" right="0.3937007874015748" top="0.3937007874015748" bottom="0.3937007874015748" header="0.31496062992125984" footer="0.31496062992125984"/>
  <pageSetup horizontalDpi="300" verticalDpi="300" orientation="portrait" paperSize="9" scale="65" r:id="rId1"/>
  <ignoredErrors>
    <ignoredError sqref="C7:C9 C10:C15 C25:C34 C43:C51" numberStoredAsText="1"/>
  </ignoredErrors>
</worksheet>
</file>

<file path=xl/worksheets/sheet18.xml><?xml version="1.0" encoding="utf-8"?>
<worksheet xmlns="http://schemas.openxmlformats.org/spreadsheetml/2006/main" xmlns:r="http://schemas.openxmlformats.org/officeDocument/2006/relationships">
  <dimension ref="A1:P48"/>
  <sheetViews>
    <sheetView showGridLines="0" zoomScalePageLayoutView="0" workbookViewId="0" topLeftCell="A1">
      <selection activeCell="A1" sqref="A1"/>
    </sheetView>
  </sheetViews>
  <sheetFormatPr defaultColWidth="9.00390625" defaultRowHeight="13.5"/>
  <cols>
    <col min="1" max="1" width="9.00390625" style="453" customWidth="1"/>
    <col min="2" max="2" width="4.625" style="453" customWidth="1"/>
    <col min="3" max="3" width="3.625" style="633" customWidth="1"/>
    <col min="4" max="4" width="1.4921875" style="457" customWidth="1"/>
    <col min="5" max="5" width="44.875" style="457" customWidth="1"/>
    <col min="6" max="7" width="15.75390625" style="457" customWidth="1"/>
    <col min="8" max="8" width="15.75390625" style="458" customWidth="1"/>
    <col min="9" max="9" width="2.625" style="459" customWidth="1"/>
    <col min="10" max="10" width="15.75390625" style="457" customWidth="1"/>
    <col min="11" max="11" width="2.625" style="460" customWidth="1"/>
    <col min="12" max="12" width="15.75390625" style="457" customWidth="1"/>
    <col min="13" max="13" width="2.625" style="460" customWidth="1"/>
    <col min="14" max="16384" width="9.00390625" style="453" customWidth="1"/>
  </cols>
  <sheetData>
    <row r="1" spans="2:13" ht="17.25">
      <c r="B1" s="1956" t="s">
        <v>822</v>
      </c>
      <c r="C1" s="1956"/>
      <c r="D1" s="1956"/>
      <c r="E1" s="1956"/>
      <c r="F1" s="1956"/>
      <c r="G1" s="1956"/>
      <c r="H1" s="1956"/>
      <c r="I1" s="1956"/>
      <c r="J1" s="1956"/>
      <c r="K1" s="1956"/>
      <c r="L1" s="1956"/>
      <c r="M1" s="1956"/>
    </row>
    <row r="2" spans="1:5" ht="17.25">
      <c r="A2" s="452"/>
      <c r="C2" s="454"/>
      <c r="D2" s="455"/>
      <c r="E2" s="456"/>
    </row>
    <row r="3" spans="3:16" s="560" customFormat="1" ht="18.75" customHeight="1">
      <c r="C3" s="584"/>
      <c r="D3" s="568"/>
      <c r="E3" s="585"/>
      <c r="F3" s="586"/>
      <c r="G3" s="587"/>
      <c r="H3" s="588"/>
      <c r="I3" s="589"/>
      <c r="J3" s="1960" t="s">
        <v>551</v>
      </c>
      <c r="K3" s="1960"/>
      <c r="L3" s="1960"/>
      <c r="M3" s="1960"/>
      <c r="O3" s="563"/>
      <c r="P3" s="563"/>
    </row>
    <row r="4" spans="1:13" ht="60" customHeight="1">
      <c r="A4" s="452"/>
      <c r="B4" s="593"/>
      <c r="C4" s="594"/>
      <c r="D4" s="594"/>
      <c r="E4" s="595"/>
      <c r="F4" s="464" t="s">
        <v>241</v>
      </c>
      <c r="G4" s="465" t="s">
        <v>858</v>
      </c>
      <c r="H4" s="1944" t="s">
        <v>557</v>
      </c>
      <c r="I4" s="1945"/>
      <c r="J4" s="1946" t="s">
        <v>242</v>
      </c>
      <c r="K4" s="1947"/>
      <c r="L4" s="1948" t="s">
        <v>243</v>
      </c>
      <c r="M4" s="1949"/>
    </row>
    <row r="5" spans="1:13" ht="18" customHeight="1">
      <c r="A5" s="466"/>
      <c r="B5" s="1951" t="s">
        <v>559</v>
      </c>
      <c r="C5" s="1966"/>
      <c r="D5" s="1966"/>
      <c r="E5" s="1967"/>
      <c r="F5" s="1506"/>
      <c r="G5" s="1507"/>
      <c r="H5" s="1516"/>
      <c r="I5" s="1508"/>
      <c r="J5" s="1517"/>
      <c r="K5" s="1518"/>
      <c r="L5" s="1517"/>
      <c r="M5" s="1518"/>
    </row>
    <row r="6" spans="1:13" ht="18" customHeight="1">
      <c r="A6" s="466"/>
      <c r="B6" s="1512"/>
      <c r="C6" s="1961" t="s">
        <v>607</v>
      </c>
      <c r="D6" s="1962"/>
      <c r="E6" s="1963"/>
      <c r="F6" s="504">
        <v>100461</v>
      </c>
      <c r="G6" s="543">
        <v>100</v>
      </c>
      <c r="H6" s="1513" t="s">
        <v>244</v>
      </c>
      <c r="I6" s="544"/>
      <c r="J6" s="1514" t="s">
        <v>244</v>
      </c>
      <c r="K6" s="1515"/>
      <c r="L6" s="1514" t="s">
        <v>244</v>
      </c>
      <c r="M6" s="1515"/>
    </row>
    <row r="7" spans="2:15" s="475" customFormat="1" ht="18.75" customHeight="1">
      <c r="B7" s="1964" t="s">
        <v>245</v>
      </c>
      <c r="C7" s="476" t="s">
        <v>246</v>
      </c>
      <c r="D7" s="1950" t="s">
        <v>302</v>
      </c>
      <c r="E7" s="1937"/>
      <c r="F7" s="599">
        <v>21922</v>
      </c>
      <c r="G7" s="478">
        <v>21.8</v>
      </c>
      <c r="H7" s="479" t="s">
        <v>244</v>
      </c>
      <c r="I7" s="480"/>
      <c r="J7" s="600">
        <v>397678</v>
      </c>
      <c r="K7" s="601" t="s">
        <v>248</v>
      </c>
      <c r="L7" s="483">
        <v>18.1</v>
      </c>
      <c r="M7" s="601" t="s">
        <v>248</v>
      </c>
      <c r="O7" s="453"/>
    </row>
    <row r="8" spans="2:15" s="475" customFormat="1" ht="18.75" customHeight="1">
      <c r="B8" s="1958"/>
      <c r="C8" s="485" t="s">
        <v>249</v>
      </c>
      <c r="D8" s="1931" t="s">
        <v>250</v>
      </c>
      <c r="E8" s="1932"/>
      <c r="F8" s="602">
        <v>135</v>
      </c>
      <c r="G8" s="487">
        <v>0.1</v>
      </c>
      <c r="H8" s="488" t="s">
        <v>244</v>
      </c>
      <c r="I8" s="489"/>
      <c r="J8" s="603">
        <v>1437</v>
      </c>
      <c r="K8" s="604" t="s">
        <v>248</v>
      </c>
      <c r="L8" s="492">
        <v>10.6</v>
      </c>
      <c r="M8" s="604" t="s">
        <v>248</v>
      </c>
      <c r="O8" s="453"/>
    </row>
    <row r="9" spans="2:15" s="475" customFormat="1" ht="18.75" customHeight="1">
      <c r="B9" s="1958"/>
      <c r="C9" s="485" t="s">
        <v>251</v>
      </c>
      <c r="D9" s="1931" t="s">
        <v>252</v>
      </c>
      <c r="E9" s="1932"/>
      <c r="F9" s="602">
        <v>16539</v>
      </c>
      <c r="G9" s="487">
        <v>16.5</v>
      </c>
      <c r="H9" s="488" t="s">
        <v>244</v>
      </c>
      <c r="I9" s="489"/>
      <c r="J9" s="603">
        <v>468278</v>
      </c>
      <c r="K9" s="604" t="s">
        <v>248</v>
      </c>
      <c r="L9" s="492">
        <v>28.3</v>
      </c>
      <c r="M9" s="604" t="s">
        <v>248</v>
      </c>
      <c r="O9" s="453"/>
    </row>
    <row r="10" spans="2:15" s="475" customFormat="1" ht="18.75" customHeight="1">
      <c r="B10" s="1958"/>
      <c r="C10" s="485" t="s">
        <v>253</v>
      </c>
      <c r="D10" s="1931" t="s">
        <v>254</v>
      </c>
      <c r="E10" s="1932"/>
      <c r="F10" s="602">
        <v>6729</v>
      </c>
      <c r="G10" s="487">
        <v>6.7</v>
      </c>
      <c r="H10" s="488" t="s">
        <v>244</v>
      </c>
      <c r="I10" s="489"/>
      <c r="J10" s="603">
        <v>123389</v>
      </c>
      <c r="K10" s="604" t="s">
        <v>248</v>
      </c>
      <c r="L10" s="492">
        <v>18.3</v>
      </c>
      <c r="M10" s="604" t="s">
        <v>248</v>
      </c>
      <c r="O10" s="453"/>
    </row>
    <row r="11" spans="2:15" s="475" customFormat="1" ht="18.75" customHeight="1">
      <c r="B11" s="1958"/>
      <c r="C11" s="493" t="s">
        <v>255</v>
      </c>
      <c r="D11" s="1933" t="s">
        <v>256</v>
      </c>
      <c r="E11" s="1934"/>
      <c r="F11" s="605">
        <v>117</v>
      </c>
      <c r="G11" s="495">
        <v>0.1</v>
      </c>
      <c r="H11" s="496" t="s">
        <v>244</v>
      </c>
      <c r="I11" s="497"/>
      <c r="J11" s="606">
        <v>4733</v>
      </c>
      <c r="K11" s="607" t="s">
        <v>248</v>
      </c>
      <c r="L11" s="500">
        <v>40.5</v>
      </c>
      <c r="M11" s="607" t="s">
        <v>248</v>
      </c>
      <c r="O11" s="453"/>
    </row>
    <row r="12" spans="2:15" s="475" customFormat="1" ht="18.75" customHeight="1">
      <c r="B12" s="1958"/>
      <c r="C12" s="501" t="s">
        <v>257</v>
      </c>
      <c r="D12" s="502"/>
      <c r="E12" s="503" t="s">
        <v>258</v>
      </c>
      <c r="F12" s="608">
        <v>97</v>
      </c>
      <c r="G12" s="505">
        <v>0.1</v>
      </c>
      <c r="H12" s="506" t="s">
        <v>244</v>
      </c>
      <c r="I12" s="507"/>
      <c r="J12" s="609">
        <v>1008</v>
      </c>
      <c r="K12" s="610" t="s">
        <v>248</v>
      </c>
      <c r="L12" s="510">
        <v>10.4</v>
      </c>
      <c r="M12" s="610" t="s">
        <v>248</v>
      </c>
      <c r="O12" s="453"/>
    </row>
    <row r="13" spans="2:15" s="475" customFormat="1" ht="18.75" customHeight="1">
      <c r="B13" s="1958"/>
      <c r="C13" s="511" t="s">
        <v>259</v>
      </c>
      <c r="D13" s="512"/>
      <c r="E13" s="513" t="s">
        <v>260</v>
      </c>
      <c r="F13" s="611">
        <v>28</v>
      </c>
      <c r="G13" s="515">
        <v>0</v>
      </c>
      <c r="H13" s="516" t="s">
        <v>244</v>
      </c>
      <c r="I13" s="517"/>
      <c r="J13" s="612">
        <v>3725</v>
      </c>
      <c r="K13" s="613" t="s">
        <v>248</v>
      </c>
      <c r="L13" s="520">
        <v>133</v>
      </c>
      <c r="M13" s="613" t="s">
        <v>248</v>
      </c>
      <c r="O13" s="453"/>
    </row>
    <row r="14" spans="2:15" s="475" customFormat="1" ht="18.75" customHeight="1">
      <c r="B14" s="1958"/>
      <c r="C14" s="485" t="s">
        <v>261</v>
      </c>
      <c r="D14" s="1931" t="s">
        <v>262</v>
      </c>
      <c r="E14" s="1932"/>
      <c r="F14" s="602">
        <v>1315</v>
      </c>
      <c r="G14" s="487">
        <v>1.3</v>
      </c>
      <c r="H14" s="521">
        <v>1495</v>
      </c>
      <c r="I14" s="489" t="s">
        <v>263</v>
      </c>
      <c r="J14" s="603">
        <v>256094</v>
      </c>
      <c r="K14" s="604" t="s">
        <v>248</v>
      </c>
      <c r="L14" s="492">
        <v>194.7</v>
      </c>
      <c r="M14" s="604" t="s">
        <v>248</v>
      </c>
      <c r="O14" s="453"/>
    </row>
    <row r="15" spans="2:15" s="475" customFormat="1" ht="18.75" customHeight="1">
      <c r="B15" s="1958"/>
      <c r="C15" s="493" t="s">
        <v>264</v>
      </c>
      <c r="D15" s="1933" t="s">
        <v>265</v>
      </c>
      <c r="E15" s="1934"/>
      <c r="F15" s="605">
        <v>28</v>
      </c>
      <c r="G15" s="495">
        <v>0</v>
      </c>
      <c r="H15" s="522">
        <v>30</v>
      </c>
      <c r="I15" s="497" t="s">
        <v>263</v>
      </c>
      <c r="J15" s="606">
        <v>979</v>
      </c>
      <c r="K15" s="607" t="s">
        <v>248</v>
      </c>
      <c r="L15" s="500">
        <v>35</v>
      </c>
      <c r="M15" s="607" t="s">
        <v>248</v>
      </c>
      <c r="O15" s="453"/>
    </row>
    <row r="16" spans="2:15" s="475" customFormat="1" ht="18.75" customHeight="1">
      <c r="B16" s="1958"/>
      <c r="C16" s="548">
        <v>10</v>
      </c>
      <c r="D16" s="512"/>
      <c r="E16" s="513" t="s">
        <v>266</v>
      </c>
      <c r="F16" s="611">
        <v>19</v>
      </c>
      <c r="G16" s="515">
        <v>0</v>
      </c>
      <c r="H16" s="523">
        <v>20</v>
      </c>
      <c r="I16" s="517" t="s">
        <v>263</v>
      </c>
      <c r="J16" s="612">
        <v>436</v>
      </c>
      <c r="K16" s="613" t="s">
        <v>248</v>
      </c>
      <c r="L16" s="520">
        <v>22.9</v>
      </c>
      <c r="M16" s="613" t="s">
        <v>248</v>
      </c>
      <c r="O16" s="453"/>
    </row>
    <row r="17" spans="2:15" s="475" customFormat="1" ht="18.75" customHeight="1">
      <c r="B17" s="1958"/>
      <c r="C17" s="554">
        <v>11</v>
      </c>
      <c r="D17" s="1931" t="s">
        <v>267</v>
      </c>
      <c r="E17" s="1932"/>
      <c r="F17" s="602">
        <v>24</v>
      </c>
      <c r="G17" s="487">
        <v>0</v>
      </c>
      <c r="H17" s="521">
        <v>29</v>
      </c>
      <c r="I17" s="489" t="s">
        <v>263</v>
      </c>
      <c r="J17" s="603">
        <v>487</v>
      </c>
      <c r="K17" s="604" t="s">
        <v>248</v>
      </c>
      <c r="L17" s="492">
        <v>20.3</v>
      </c>
      <c r="M17" s="604" t="s">
        <v>248</v>
      </c>
      <c r="O17" s="453"/>
    </row>
    <row r="18" spans="2:15" s="475" customFormat="1" ht="18.75" customHeight="1">
      <c r="B18" s="1958"/>
      <c r="C18" s="554">
        <v>12</v>
      </c>
      <c r="D18" s="1931" t="s">
        <v>268</v>
      </c>
      <c r="E18" s="1932"/>
      <c r="F18" s="602">
        <v>63</v>
      </c>
      <c r="G18" s="487">
        <v>0.1</v>
      </c>
      <c r="H18" s="521">
        <v>100</v>
      </c>
      <c r="I18" s="489" t="s">
        <v>263</v>
      </c>
      <c r="J18" s="603">
        <v>13539</v>
      </c>
      <c r="K18" s="604" t="s">
        <v>248</v>
      </c>
      <c r="L18" s="492">
        <v>214.9</v>
      </c>
      <c r="M18" s="604" t="s">
        <v>248</v>
      </c>
      <c r="O18" s="453"/>
    </row>
    <row r="19" spans="2:15" s="475" customFormat="1" ht="18.75" customHeight="1">
      <c r="B19" s="1958"/>
      <c r="C19" s="554">
        <v>13</v>
      </c>
      <c r="D19" s="1931" t="s">
        <v>269</v>
      </c>
      <c r="E19" s="1932"/>
      <c r="F19" s="602">
        <v>3042</v>
      </c>
      <c r="G19" s="487">
        <v>3</v>
      </c>
      <c r="H19" s="521">
        <v>3075</v>
      </c>
      <c r="I19" s="489" t="s">
        <v>263</v>
      </c>
      <c r="J19" s="603">
        <v>204510</v>
      </c>
      <c r="K19" s="604" t="s">
        <v>248</v>
      </c>
      <c r="L19" s="492">
        <v>67.2</v>
      </c>
      <c r="M19" s="604" t="s">
        <v>248</v>
      </c>
      <c r="O19" s="453"/>
    </row>
    <row r="20" spans="2:15" s="475" customFormat="1" ht="18.75" customHeight="1">
      <c r="B20" s="1958"/>
      <c r="C20" s="554">
        <v>14</v>
      </c>
      <c r="D20" s="1931" t="s">
        <v>270</v>
      </c>
      <c r="E20" s="1932"/>
      <c r="F20" s="602">
        <v>2318</v>
      </c>
      <c r="G20" s="487">
        <v>2.3</v>
      </c>
      <c r="H20" s="521">
        <v>2325</v>
      </c>
      <c r="I20" s="489" t="s">
        <v>263</v>
      </c>
      <c r="J20" s="603">
        <v>70555</v>
      </c>
      <c r="K20" s="604" t="s">
        <v>248</v>
      </c>
      <c r="L20" s="492">
        <v>30.4</v>
      </c>
      <c r="M20" s="604" t="s">
        <v>248</v>
      </c>
      <c r="O20" s="453"/>
    </row>
    <row r="21" spans="2:15" s="475" customFormat="1" ht="18.75" customHeight="1">
      <c r="B21" s="1958"/>
      <c r="C21" s="485">
        <v>15</v>
      </c>
      <c r="D21" s="1931" t="s">
        <v>554</v>
      </c>
      <c r="E21" s="1965"/>
      <c r="F21" s="602">
        <v>64</v>
      </c>
      <c r="G21" s="487">
        <v>0.1</v>
      </c>
      <c r="H21" s="521">
        <v>69</v>
      </c>
      <c r="I21" s="489" t="s">
        <v>263</v>
      </c>
      <c r="J21" s="603">
        <v>13689</v>
      </c>
      <c r="K21" s="604" t="s">
        <v>248</v>
      </c>
      <c r="L21" s="492">
        <v>213.9</v>
      </c>
      <c r="M21" s="604" t="s">
        <v>248</v>
      </c>
      <c r="O21" s="453"/>
    </row>
    <row r="22" spans="2:15" s="475" customFormat="1" ht="18.75" customHeight="1">
      <c r="B22" s="1958"/>
      <c r="C22" s="485">
        <v>16</v>
      </c>
      <c r="D22" s="1940" t="s">
        <v>556</v>
      </c>
      <c r="E22" s="1941"/>
      <c r="F22" s="602">
        <v>642</v>
      </c>
      <c r="G22" s="487">
        <v>0.6</v>
      </c>
      <c r="H22" s="521">
        <v>680</v>
      </c>
      <c r="I22" s="489" t="s">
        <v>263</v>
      </c>
      <c r="J22" s="603">
        <v>141561</v>
      </c>
      <c r="K22" s="604" t="s">
        <v>248</v>
      </c>
      <c r="L22" s="492">
        <v>220.5</v>
      </c>
      <c r="M22" s="604" t="s">
        <v>248</v>
      </c>
      <c r="O22" s="453"/>
    </row>
    <row r="23" spans="2:15" s="475" customFormat="1" ht="18.75" customHeight="1">
      <c r="B23" s="1958"/>
      <c r="C23" s="485">
        <v>17</v>
      </c>
      <c r="D23" s="1931" t="s">
        <v>555</v>
      </c>
      <c r="E23" s="1965"/>
      <c r="F23" s="602">
        <v>1213</v>
      </c>
      <c r="G23" s="487">
        <v>1.2</v>
      </c>
      <c r="H23" s="521">
        <v>1228</v>
      </c>
      <c r="I23" s="489" t="s">
        <v>263</v>
      </c>
      <c r="J23" s="603">
        <v>142079</v>
      </c>
      <c r="K23" s="604" t="s">
        <v>248</v>
      </c>
      <c r="L23" s="492">
        <v>117.1</v>
      </c>
      <c r="M23" s="604" t="s">
        <v>248</v>
      </c>
      <c r="O23" s="453"/>
    </row>
    <row r="24" spans="2:15" s="475" customFormat="1" ht="18.75" customHeight="1">
      <c r="B24" s="1958"/>
      <c r="C24" s="493">
        <v>18</v>
      </c>
      <c r="D24" s="1933" t="s">
        <v>271</v>
      </c>
      <c r="E24" s="1971"/>
      <c r="F24" s="605">
        <v>563</v>
      </c>
      <c r="G24" s="495">
        <v>0.6</v>
      </c>
      <c r="H24" s="496" t="s">
        <v>244</v>
      </c>
      <c r="I24" s="497"/>
      <c r="J24" s="606">
        <v>45717</v>
      </c>
      <c r="K24" s="607" t="s">
        <v>248</v>
      </c>
      <c r="L24" s="500">
        <v>81.2</v>
      </c>
      <c r="M24" s="607" t="s">
        <v>248</v>
      </c>
      <c r="O24" s="453"/>
    </row>
    <row r="25" spans="2:15" s="475" customFormat="1" ht="18.75" customHeight="1">
      <c r="B25" s="1958"/>
      <c r="C25" s="524" t="s">
        <v>553</v>
      </c>
      <c r="D25" s="525"/>
      <c r="E25" s="526" t="s">
        <v>272</v>
      </c>
      <c r="F25" s="614">
        <v>117</v>
      </c>
      <c r="G25" s="527">
        <v>0.1</v>
      </c>
      <c r="H25" s="470" t="s">
        <v>244</v>
      </c>
      <c r="I25" s="528"/>
      <c r="J25" s="615">
        <v>3637</v>
      </c>
      <c r="K25" s="616" t="s">
        <v>248</v>
      </c>
      <c r="L25" s="531">
        <v>31.1</v>
      </c>
      <c r="M25" s="616" t="s">
        <v>248</v>
      </c>
      <c r="O25" s="453"/>
    </row>
    <row r="26" spans="1:13" ht="18.75" customHeight="1">
      <c r="A26" s="466"/>
      <c r="B26" s="1959" t="s">
        <v>273</v>
      </c>
      <c r="C26" s="476" t="s">
        <v>246</v>
      </c>
      <c r="D26" s="1939" t="s">
        <v>274</v>
      </c>
      <c r="E26" s="1937"/>
      <c r="F26" s="477">
        <v>785</v>
      </c>
      <c r="G26" s="532">
        <v>0.8</v>
      </c>
      <c r="H26" s="479" t="s">
        <v>244</v>
      </c>
      <c r="I26" s="533"/>
      <c r="J26" s="481">
        <v>7870</v>
      </c>
      <c r="K26" s="482" t="s">
        <v>275</v>
      </c>
      <c r="L26" s="534">
        <v>10</v>
      </c>
      <c r="M26" s="482" t="s">
        <v>275</v>
      </c>
    </row>
    <row r="27" spans="1:13" ht="18.75" customHeight="1">
      <c r="A27" s="466"/>
      <c r="B27" s="1959"/>
      <c r="C27" s="485" t="s">
        <v>249</v>
      </c>
      <c r="D27" s="1942" t="s">
        <v>276</v>
      </c>
      <c r="E27" s="1932"/>
      <c r="F27" s="486">
        <v>2170</v>
      </c>
      <c r="G27" s="535">
        <v>2.2</v>
      </c>
      <c r="H27" s="488" t="s">
        <v>244</v>
      </c>
      <c r="I27" s="536"/>
      <c r="J27" s="490">
        <v>21615</v>
      </c>
      <c r="K27" s="491" t="s">
        <v>275</v>
      </c>
      <c r="L27" s="537">
        <v>10</v>
      </c>
      <c r="M27" s="491" t="s">
        <v>275</v>
      </c>
    </row>
    <row r="28" spans="1:13" ht="18.75" customHeight="1">
      <c r="A28" s="466"/>
      <c r="B28" s="1959"/>
      <c r="C28" s="493" t="s">
        <v>251</v>
      </c>
      <c r="D28" s="1957" t="s">
        <v>277</v>
      </c>
      <c r="E28" s="1934"/>
      <c r="F28" s="494">
        <v>311</v>
      </c>
      <c r="G28" s="538">
        <v>0.3</v>
      </c>
      <c r="H28" s="496" t="s">
        <v>244</v>
      </c>
      <c r="I28" s="539"/>
      <c r="J28" s="498">
        <v>1243</v>
      </c>
      <c r="K28" s="499" t="s">
        <v>275</v>
      </c>
      <c r="L28" s="540">
        <v>4</v>
      </c>
      <c r="M28" s="499" t="s">
        <v>275</v>
      </c>
    </row>
    <row r="29" spans="1:13" ht="18.75" customHeight="1">
      <c r="A29" s="466"/>
      <c r="B29" s="1959"/>
      <c r="C29" s="501" t="s">
        <v>253</v>
      </c>
      <c r="D29" s="617"/>
      <c r="E29" s="542" t="s">
        <v>279</v>
      </c>
      <c r="F29" s="1063">
        <v>0</v>
      </c>
      <c r="G29" s="1063">
        <v>0</v>
      </c>
      <c r="H29" s="506" t="s">
        <v>244</v>
      </c>
      <c r="I29" s="544"/>
      <c r="J29" s="1064">
        <v>0</v>
      </c>
      <c r="K29" s="509" t="s">
        <v>275</v>
      </c>
      <c r="L29" s="1064">
        <v>0</v>
      </c>
      <c r="M29" s="509" t="s">
        <v>275</v>
      </c>
    </row>
    <row r="30" spans="1:13" ht="18.75" customHeight="1">
      <c r="A30" s="466"/>
      <c r="B30" s="1959"/>
      <c r="C30" s="501" t="s">
        <v>255</v>
      </c>
      <c r="D30" s="617"/>
      <c r="E30" s="542" t="s">
        <v>280</v>
      </c>
      <c r="F30" s="504">
        <v>23</v>
      </c>
      <c r="G30" s="543">
        <v>0</v>
      </c>
      <c r="H30" s="506" t="s">
        <v>244</v>
      </c>
      <c r="I30" s="544"/>
      <c r="J30" s="508">
        <v>44</v>
      </c>
      <c r="K30" s="509" t="s">
        <v>275</v>
      </c>
      <c r="L30" s="545">
        <v>1.9</v>
      </c>
      <c r="M30" s="509" t="s">
        <v>275</v>
      </c>
    </row>
    <row r="31" spans="1:13" ht="18.75" customHeight="1">
      <c r="A31" s="466"/>
      <c r="B31" s="1959"/>
      <c r="C31" s="501" t="s">
        <v>257</v>
      </c>
      <c r="D31" s="617"/>
      <c r="E31" s="542" t="s">
        <v>281</v>
      </c>
      <c r="F31" s="504">
        <v>4</v>
      </c>
      <c r="G31" s="543">
        <v>0</v>
      </c>
      <c r="H31" s="506" t="s">
        <v>244</v>
      </c>
      <c r="I31" s="544"/>
      <c r="J31" s="508">
        <v>36</v>
      </c>
      <c r="K31" s="509" t="s">
        <v>275</v>
      </c>
      <c r="L31" s="545">
        <v>9</v>
      </c>
      <c r="M31" s="509" t="s">
        <v>275</v>
      </c>
    </row>
    <row r="32" spans="1:13" ht="18.75" customHeight="1">
      <c r="A32" s="547"/>
      <c r="B32" s="1959"/>
      <c r="C32" s="501" t="s">
        <v>259</v>
      </c>
      <c r="D32" s="617"/>
      <c r="E32" s="542" t="s">
        <v>284</v>
      </c>
      <c r="F32" s="504">
        <v>102</v>
      </c>
      <c r="G32" s="543">
        <v>0.1</v>
      </c>
      <c r="H32" s="506" t="s">
        <v>244</v>
      </c>
      <c r="I32" s="544"/>
      <c r="J32" s="508">
        <v>482</v>
      </c>
      <c r="K32" s="509" t="s">
        <v>275</v>
      </c>
      <c r="L32" s="545">
        <v>4.7</v>
      </c>
      <c r="M32" s="509" t="s">
        <v>275</v>
      </c>
    </row>
    <row r="33" spans="2:13" ht="18.75" customHeight="1">
      <c r="B33" s="1959"/>
      <c r="C33" s="501" t="s">
        <v>261</v>
      </c>
      <c r="D33" s="617"/>
      <c r="E33" s="542" t="s">
        <v>286</v>
      </c>
      <c r="F33" s="504">
        <v>16</v>
      </c>
      <c r="G33" s="543">
        <v>0</v>
      </c>
      <c r="H33" s="506" t="s">
        <v>244</v>
      </c>
      <c r="I33" s="544"/>
      <c r="J33" s="508">
        <v>37</v>
      </c>
      <c r="K33" s="509" t="s">
        <v>275</v>
      </c>
      <c r="L33" s="545">
        <v>2.3</v>
      </c>
      <c r="M33" s="509" t="s">
        <v>275</v>
      </c>
    </row>
    <row r="34" spans="2:13" ht="18.75" customHeight="1">
      <c r="B34" s="1959"/>
      <c r="C34" s="501" t="s">
        <v>264</v>
      </c>
      <c r="D34" s="617"/>
      <c r="E34" s="542" t="s">
        <v>287</v>
      </c>
      <c r="F34" s="504">
        <v>50</v>
      </c>
      <c r="G34" s="543">
        <v>0</v>
      </c>
      <c r="H34" s="506" t="s">
        <v>244</v>
      </c>
      <c r="I34" s="544"/>
      <c r="J34" s="508">
        <v>406</v>
      </c>
      <c r="K34" s="509" t="s">
        <v>275</v>
      </c>
      <c r="L34" s="545">
        <v>8.1</v>
      </c>
      <c r="M34" s="509" t="s">
        <v>275</v>
      </c>
    </row>
    <row r="35" spans="2:13" ht="18.75" customHeight="1">
      <c r="B35" s="1959"/>
      <c r="C35" s="548">
        <v>10</v>
      </c>
      <c r="D35" s="549"/>
      <c r="E35" s="550" t="s">
        <v>288</v>
      </c>
      <c r="F35" s="514">
        <v>17</v>
      </c>
      <c r="G35" s="551">
        <v>0</v>
      </c>
      <c r="H35" s="516" t="s">
        <v>244</v>
      </c>
      <c r="I35" s="552"/>
      <c r="J35" s="518">
        <v>30</v>
      </c>
      <c r="K35" s="519" t="s">
        <v>275</v>
      </c>
      <c r="L35" s="553">
        <v>1.8</v>
      </c>
      <c r="M35" s="519" t="s">
        <v>275</v>
      </c>
    </row>
    <row r="36" spans="2:13" ht="18.75" customHeight="1">
      <c r="B36" s="1959"/>
      <c r="C36" s="554">
        <v>11</v>
      </c>
      <c r="D36" s="1942" t="s">
        <v>303</v>
      </c>
      <c r="E36" s="1932"/>
      <c r="F36" s="486">
        <v>420</v>
      </c>
      <c r="G36" s="535">
        <v>0.4</v>
      </c>
      <c r="H36" s="488" t="s">
        <v>244</v>
      </c>
      <c r="I36" s="536"/>
      <c r="J36" s="490">
        <v>7983</v>
      </c>
      <c r="K36" s="491" t="s">
        <v>275</v>
      </c>
      <c r="L36" s="537">
        <v>19</v>
      </c>
      <c r="M36" s="491" t="s">
        <v>275</v>
      </c>
    </row>
    <row r="37" spans="2:13" ht="18.75" customHeight="1">
      <c r="B37" s="1959"/>
      <c r="C37" s="554">
        <v>12</v>
      </c>
      <c r="D37" s="1942" t="s">
        <v>289</v>
      </c>
      <c r="E37" s="1932"/>
      <c r="F37" s="486">
        <v>2032</v>
      </c>
      <c r="G37" s="535">
        <v>2</v>
      </c>
      <c r="H37" s="488">
        <v>68233</v>
      </c>
      <c r="I37" s="536" t="s">
        <v>263</v>
      </c>
      <c r="J37" s="490">
        <v>1804114</v>
      </c>
      <c r="K37" s="491" t="s">
        <v>275</v>
      </c>
      <c r="L37" s="537">
        <v>887.9</v>
      </c>
      <c r="M37" s="491" t="s">
        <v>275</v>
      </c>
    </row>
    <row r="38" spans="2:13" ht="18.75" customHeight="1">
      <c r="B38" s="1959"/>
      <c r="C38" s="555">
        <v>13</v>
      </c>
      <c r="D38" s="1957" t="s">
        <v>290</v>
      </c>
      <c r="E38" s="1934"/>
      <c r="F38" s="494">
        <v>1243</v>
      </c>
      <c r="G38" s="538">
        <v>1.2</v>
      </c>
      <c r="H38" s="496" t="s">
        <v>244</v>
      </c>
      <c r="I38" s="539"/>
      <c r="J38" s="498">
        <v>38765</v>
      </c>
      <c r="K38" s="499" t="s">
        <v>275</v>
      </c>
      <c r="L38" s="540">
        <v>31.2</v>
      </c>
      <c r="M38" s="499" t="s">
        <v>275</v>
      </c>
    </row>
    <row r="39" spans="2:13" ht="18.75" customHeight="1">
      <c r="B39" s="1959"/>
      <c r="C39" s="556">
        <v>14</v>
      </c>
      <c r="D39" s="557"/>
      <c r="E39" s="558" t="s">
        <v>291</v>
      </c>
      <c r="F39" s="468">
        <v>1033</v>
      </c>
      <c r="G39" s="469">
        <v>1</v>
      </c>
      <c r="H39" s="470" t="s">
        <v>244</v>
      </c>
      <c r="I39" s="471"/>
      <c r="J39" s="529">
        <v>5254</v>
      </c>
      <c r="K39" s="530" t="s">
        <v>275</v>
      </c>
      <c r="L39" s="559">
        <v>5.1</v>
      </c>
      <c r="M39" s="530" t="s">
        <v>275</v>
      </c>
    </row>
    <row r="40" spans="2:16" s="560" customFormat="1" ht="18.75" customHeight="1">
      <c r="B40" s="1972" t="s">
        <v>292</v>
      </c>
      <c r="C40" s="618" t="s">
        <v>246</v>
      </c>
      <c r="D40" s="619" t="s">
        <v>296</v>
      </c>
      <c r="E40" s="620"/>
      <c r="F40" s="621">
        <v>30</v>
      </c>
      <c r="G40" s="622">
        <v>0</v>
      </c>
      <c r="H40" s="467" t="s">
        <v>244</v>
      </c>
      <c r="I40" s="623"/>
      <c r="J40" s="624">
        <v>2678</v>
      </c>
      <c r="K40" s="625" t="s">
        <v>248</v>
      </c>
      <c r="L40" s="626">
        <v>89.3</v>
      </c>
      <c r="M40" s="625" t="s">
        <v>248</v>
      </c>
      <c r="O40" s="453"/>
      <c r="P40" s="563"/>
    </row>
    <row r="41" spans="2:16" s="560" customFormat="1" ht="18.75" customHeight="1">
      <c r="B41" s="1973"/>
      <c r="C41" s="511" t="s">
        <v>249</v>
      </c>
      <c r="D41" s="571"/>
      <c r="E41" s="572" t="s">
        <v>298</v>
      </c>
      <c r="F41" s="611">
        <v>9</v>
      </c>
      <c r="G41" s="515">
        <v>0</v>
      </c>
      <c r="H41" s="523">
        <v>9</v>
      </c>
      <c r="I41" s="517" t="s">
        <v>263</v>
      </c>
      <c r="J41" s="612">
        <v>213</v>
      </c>
      <c r="K41" s="613" t="s">
        <v>248</v>
      </c>
      <c r="L41" s="520">
        <v>23.7</v>
      </c>
      <c r="M41" s="613" t="s">
        <v>248</v>
      </c>
      <c r="O41" s="453"/>
      <c r="P41" s="563"/>
    </row>
    <row r="42" spans="2:16" s="560" customFormat="1" ht="18.75" customHeight="1">
      <c r="B42" s="1974"/>
      <c r="C42" s="574" t="s">
        <v>251</v>
      </c>
      <c r="D42" s="627" t="s">
        <v>304</v>
      </c>
      <c r="E42" s="628"/>
      <c r="F42" s="629">
        <v>3</v>
      </c>
      <c r="G42" s="578">
        <v>0</v>
      </c>
      <c r="H42" s="579" t="s">
        <v>244</v>
      </c>
      <c r="I42" s="580"/>
      <c r="J42" s="630">
        <v>44</v>
      </c>
      <c r="K42" s="631" t="s">
        <v>248</v>
      </c>
      <c r="L42" s="632">
        <v>14.7</v>
      </c>
      <c r="M42" s="631" t="s">
        <v>248</v>
      </c>
      <c r="O42" s="453"/>
      <c r="P42" s="563"/>
    </row>
    <row r="43" spans="2:16" s="560" customFormat="1" ht="18" customHeight="1">
      <c r="B43" s="1951" t="s">
        <v>823</v>
      </c>
      <c r="C43" s="1966"/>
      <c r="D43" s="1966"/>
      <c r="E43" s="1967"/>
      <c r="F43" s="621"/>
      <c r="G43" s="622"/>
      <c r="H43" s="467"/>
      <c r="I43" s="623"/>
      <c r="J43" s="624"/>
      <c r="K43" s="625"/>
      <c r="L43" s="626"/>
      <c r="M43" s="625"/>
      <c r="O43" s="453"/>
      <c r="P43" s="563"/>
    </row>
    <row r="44" spans="1:13" ht="18" customHeight="1">
      <c r="A44" s="466"/>
      <c r="B44" s="1512"/>
      <c r="C44" s="1961" t="s">
        <v>607</v>
      </c>
      <c r="D44" s="1962"/>
      <c r="E44" s="1963"/>
      <c r="F44" s="468">
        <v>68592</v>
      </c>
      <c r="G44" s="469">
        <v>100</v>
      </c>
      <c r="H44" s="596" t="s">
        <v>244</v>
      </c>
      <c r="I44" s="471"/>
      <c r="J44" s="597" t="s">
        <v>244</v>
      </c>
      <c r="K44" s="598"/>
      <c r="L44" s="597" t="s">
        <v>244</v>
      </c>
      <c r="M44" s="598"/>
    </row>
    <row r="45" spans="2:13" ht="18.75" customHeight="1">
      <c r="B45" s="1968" t="s">
        <v>854</v>
      </c>
      <c r="C45" s="1969"/>
      <c r="D45" s="1969"/>
      <c r="E45" s="1970"/>
      <c r="F45" s="1480">
        <v>24438</v>
      </c>
      <c r="G45" s="1481">
        <v>35.6</v>
      </c>
      <c r="H45" s="596" t="s">
        <v>244</v>
      </c>
      <c r="I45" s="1482"/>
      <c r="J45" s="1483">
        <v>25189</v>
      </c>
      <c r="K45" s="1484" t="s">
        <v>275</v>
      </c>
      <c r="L45" s="1485">
        <v>1</v>
      </c>
      <c r="M45" s="1484" t="s">
        <v>275</v>
      </c>
    </row>
    <row r="46" spans="2:13" ht="17.25">
      <c r="B46" s="1067" t="s">
        <v>561</v>
      </c>
      <c r="J46" s="453"/>
      <c r="K46" s="453"/>
      <c r="L46" s="453"/>
      <c r="M46" s="453"/>
    </row>
    <row r="47" spans="2:13" ht="17.25">
      <c r="B47" s="560"/>
      <c r="J47" s="453"/>
      <c r="K47" s="453"/>
      <c r="L47" s="453"/>
      <c r="M47" s="453"/>
    </row>
    <row r="48" spans="10:13" ht="17.25">
      <c r="J48" s="453"/>
      <c r="K48" s="453"/>
      <c r="L48" s="453"/>
      <c r="M48" s="453"/>
    </row>
  </sheetData>
  <sheetProtection/>
  <mergeCells count="34">
    <mergeCell ref="C44:E44"/>
    <mergeCell ref="B45:E45"/>
    <mergeCell ref="B1:M1"/>
    <mergeCell ref="B26:B39"/>
    <mergeCell ref="D26:E26"/>
    <mergeCell ref="D27:E27"/>
    <mergeCell ref="D28:E28"/>
    <mergeCell ref="D37:E37"/>
    <mergeCell ref="D24:E24"/>
    <mergeCell ref="B40:B42"/>
    <mergeCell ref="D38:E38"/>
    <mergeCell ref="D19:E19"/>
    <mergeCell ref="D20:E20"/>
    <mergeCell ref="D21:E21"/>
    <mergeCell ref="B43:E43"/>
    <mergeCell ref="J3:M3"/>
    <mergeCell ref="H4:I4"/>
    <mergeCell ref="J4:K4"/>
    <mergeCell ref="L4:M4"/>
    <mergeCell ref="B5:E5"/>
    <mergeCell ref="C6:E6"/>
    <mergeCell ref="B7:B25"/>
    <mergeCell ref="D22:E22"/>
    <mergeCell ref="D14:E14"/>
    <mergeCell ref="D8:E8"/>
    <mergeCell ref="D17:E17"/>
    <mergeCell ref="D15:E15"/>
    <mergeCell ref="D23:E23"/>
    <mergeCell ref="D36:E36"/>
    <mergeCell ref="D10:E10"/>
    <mergeCell ref="D9:E9"/>
    <mergeCell ref="D11:E11"/>
    <mergeCell ref="D18:E18"/>
    <mergeCell ref="D7:E7"/>
  </mergeCells>
  <printOptions horizontalCentered="1"/>
  <pageMargins left="0.3937007874015748" right="0.3937007874015748" top="0.3937007874015748" bottom="0.3937007874015748" header="0.31496062992125984" footer="0.31496062992125984"/>
  <pageSetup horizontalDpi="300" verticalDpi="300" orientation="portrait" paperSize="9" scale="66" r:id="rId1"/>
  <colBreaks count="1" manualBreakCount="1">
    <brk id="13" max="119" man="1"/>
  </colBreaks>
  <ignoredErrors>
    <ignoredError sqref="C7:C15 C25:C34 C40:C42"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A1:H12"/>
  <sheetViews>
    <sheetView showGridLines="0" zoomScalePageLayoutView="0" workbookViewId="0" topLeftCell="A1">
      <selection activeCell="A1" sqref="A1"/>
    </sheetView>
  </sheetViews>
  <sheetFormatPr defaultColWidth="9.00390625" defaultRowHeight="13.5"/>
  <cols>
    <col min="1" max="1" width="4.625" style="635" customWidth="1"/>
    <col min="2" max="2" width="20.75390625" style="635" customWidth="1"/>
    <col min="3" max="3" width="10.125" style="635" customWidth="1"/>
    <col min="4" max="5" width="15.375" style="635" customWidth="1"/>
    <col min="6" max="6" width="13.25390625" style="635" customWidth="1"/>
    <col min="7" max="8" width="15.375" style="635" customWidth="1"/>
    <col min="9" max="16384" width="9.00390625" style="635" customWidth="1"/>
  </cols>
  <sheetData>
    <row r="1" spans="1:8" ht="19.5" customHeight="1">
      <c r="A1" s="940"/>
      <c r="B1" s="1982" t="s">
        <v>824</v>
      </c>
      <c r="C1" s="1983"/>
      <c r="D1" s="1983"/>
      <c r="E1" s="1983"/>
      <c r="F1" s="1983"/>
      <c r="G1" s="1983"/>
      <c r="H1" s="1983"/>
    </row>
    <row r="2" spans="2:8" ht="13.5">
      <c r="B2" s="950"/>
      <c r="C2" s="949"/>
      <c r="D2" s="949"/>
      <c r="E2" s="949"/>
      <c r="F2" s="949"/>
      <c r="G2" s="1975" t="s">
        <v>562</v>
      </c>
      <c r="H2" s="1976"/>
    </row>
    <row r="3" spans="2:8" ht="13.5">
      <c r="B3" s="951"/>
      <c r="C3" s="1977" t="s">
        <v>563</v>
      </c>
      <c r="D3" s="1978"/>
      <c r="E3" s="1979"/>
      <c r="F3" s="1980" t="s">
        <v>564</v>
      </c>
      <c r="G3" s="1978"/>
      <c r="H3" s="1981"/>
    </row>
    <row r="4" spans="2:8" s="637" customFormat="1" ht="43.5" customHeight="1">
      <c r="B4" s="952"/>
      <c r="C4" s="952"/>
      <c r="D4" s="962" t="s">
        <v>565</v>
      </c>
      <c r="E4" s="962" t="s">
        <v>566</v>
      </c>
      <c r="F4" s="953"/>
      <c r="G4" s="962" t="s">
        <v>565</v>
      </c>
      <c r="H4" s="962" t="s">
        <v>566</v>
      </c>
    </row>
    <row r="5" spans="2:8" s="638" customFormat="1" ht="19.5" customHeight="1">
      <c r="B5" s="954" t="s">
        <v>567</v>
      </c>
      <c r="C5" s="641">
        <v>3306</v>
      </c>
      <c r="D5" s="641">
        <v>1503</v>
      </c>
      <c r="E5" s="654">
        <v>1803</v>
      </c>
      <c r="F5" s="955">
        <v>100</v>
      </c>
      <c r="G5" s="956">
        <v>45.5</v>
      </c>
      <c r="H5" s="957">
        <v>54.5</v>
      </c>
    </row>
    <row r="6" spans="2:8" s="638" customFormat="1" ht="19.5" customHeight="1">
      <c r="B6" s="954" t="s">
        <v>568</v>
      </c>
      <c r="C6" s="641">
        <v>2933</v>
      </c>
      <c r="D6" s="641">
        <v>1321</v>
      </c>
      <c r="E6" s="654">
        <v>1612</v>
      </c>
      <c r="F6" s="955">
        <v>100</v>
      </c>
      <c r="G6" s="956">
        <v>45</v>
      </c>
      <c r="H6" s="957">
        <v>55</v>
      </c>
    </row>
    <row r="7" spans="2:8" s="638" customFormat="1" ht="19.5" customHeight="1">
      <c r="B7" s="954" t="s">
        <v>569</v>
      </c>
      <c r="C7" s="641">
        <v>2567</v>
      </c>
      <c r="D7" s="641">
        <v>1126</v>
      </c>
      <c r="E7" s="654">
        <v>1441</v>
      </c>
      <c r="F7" s="955">
        <v>100</v>
      </c>
      <c r="G7" s="956">
        <v>43.9</v>
      </c>
      <c r="H7" s="957">
        <v>56.1</v>
      </c>
    </row>
    <row r="8" spans="2:8" ht="19.5" customHeight="1">
      <c r="B8" s="954" t="s">
        <v>570</v>
      </c>
      <c r="C8" s="641">
        <v>2378</v>
      </c>
      <c r="D8" s="641">
        <v>1051</v>
      </c>
      <c r="E8" s="654">
        <v>1327</v>
      </c>
      <c r="F8" s="955">
        <v>100</v>
      </c>
      <c r="G8" s="956">
        <v>44.2</v>
      </c>
      <c r="H8" s="957">
        <v>55.8</v>
      </c>
    </row>
    <row r="9" spans="2:8" ht="19.5" customHeight="1">
      <c r="B9" s="958" t="s">
        <v>571</v>
      </c>
      <c r="C9" s="652">
        <v>2284</v>
      </c>
      <c r="D9" s="652">
        <v>1041</v>
      </c>
      <c r="E9" s="793">
        <v>1243</v>
      </c>
      <c r="F9" s="959">
        <v>100</v>
      </c>
      <c r="G9" s="960">
        <v>45.6</v>
      </c>
      <c r="H9" s="961">
        <v>54.4</v>
      </c>
    </row>
    <row r="10" ht="18" customHeight="1">
      <c r="B10" s="1427" t="s">
        <v>818</v>
      </c>
    </row>
    <row r="12" spans="7:8" ht="13.5">
      <c r="G12" s="1432"/>
      <c r="H12" s="1432"/>
    </row>
  </sheetData>
  <sheetProtection/>
  <mergeCells count="4">
    <mergeCell ref="G2:H2"/>
    <mergeCell ref="C3:E3"/>
    <mergeCell ref="F3:H3"/>
    <mergeCell ref="B1:H1"/>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K20"/>
  <sheetViews>
    <sheetView showGridLines="0" zoomScaleSheetLayoutView="100" zoomScalePageLayoutView="0" workbookViewId="0" topLeftCell="A1">
      <selection activeCell="A1" sqref="A1"/>
    </sheetView>
  </sheetViews>
  <sheetFormatPr defaultColWidth="9.00390625" defaultRowHeight="13.5"/>
  <cols>
    <col min="1" max="2" width="2.75390625" style="3" customWidth="1"/>
    <col min="3" max="3" width="14.625" style="3" customWidth="1"/>
    <col min="4" max="4" width="10.00390625" style="3" customWidth="1"/>
    <col min="5" max="5" width="11.25390625" style="3" customWidth="1"/>
    <col min="6" max="7" width="9.125" style="3" bestFit="1" customWidth="1"/>
    <col min="8" max="9" width="9.625" style="3" customWidth="1"/>
    <col min="10" max="10" width="10.75390625" style="3" customWidth="1"/>
    <col min="11" max="11" width="9.875" style="3" customWidth="1"/>
    <col min="12" max="16384" width="9.00390625" style="3" customWidth="1"/>
  </cols>
  <sheetData>
    <row r="1" spans="1:11" ht="19.5" customHeight="1">
      <c r="A1" s="1"/>
      <c r="B1" s="1616" t="s">
        <v>210</v>
      </c>
      <c r="C1" s="1616"/>
      <c r="D1" s="1616"/>
      <c r="E1" s="1616"/>
      <c r="F1" s="1616"/>
      <c r="G1" s="1616"/>
      <c r="H1" s="1616"/>
      <c r="I1" s="1616"/>
      <c r="J1" s="1616"/>
      <c r="K1" s="1616"/>
    </row>
    <row r="2" spans="1:11" ht="13.5">
      <c r="A2" s="1"/>
      <c r="B2" s="1"/>
      <c r="C2" s="122"/>
      <c r="D2" s="122"/>
      <c r="E2" s="122"/>
      <c r="F2" s="122"/>
      <c r="G2" s="122"/>
      <c r="H2" s="122"/>
      <c r="I2" s="122"/>
      <c r="J2" s="122"/>
      <c r="K2" s="122"/>
    </row>
    <row r="3" spans="1:11" ht="19.5" customHeight="1">
      <c r="A3" s="1"/>
      <c r="B3" s="4"/>
      <c r="C3" s="293"/>
      <c r="D3" s="1617" t="s">
        <v>769</v>
      </c>
      <c r="E3" s="1621" t="s">
        <v>650</v>
      </c>
      <c r="F3" s="1621"/>
      <c r="G3" s="123"/>
      <c r="H3" s="124"/>
      <c r="I3" s="124"/>
      <c r="J3" s="125"/>
      <c r="K3" s="1617" t="s">
        <v>771</v>
      </c>
    </row>
    <row r="4" spans="1:11" ht="19.5" customHeight="1">
      <c r="A4" s="1"/>
      <c r="B4" s="11"/>
      <c r="C4" s="189"/>
      <c r="D4" s="1618"/>
      <c r="E4" s="1092"/>
      <c r="F4" s="1622" t="s">
        <v>770</v>
      </c>
      <c r="G4" s="1623"/>
      <c r="H4" s="1623"/>
      <c r="I4" s="1623"/>
      <c r="J4" s="1611"/>
      <c r="K4" s="1618"/>
    </row>
    <row r="5" spans="1:11" ht="19.5" customHeight="1">
      <c r="A5" s="1"/>
      <c r="B5" s="11"/>
      <c r="C5" s="189"/>
      <c r="D5" s="1619"/>
      <c r="E5" s="188"/>
      <c r="F5" s="1624" t="s">
        <v>94</v>
      </c>
      <c r="G5" s="1625"/>
      <c r="H5" s="1624" t="s">
        <v>95</v>
      </c>
      <c r="I5" s="1626"/>
      <c r="J5" s="1604" t="s">
        <v>211</v>
      </c>
      <c r="K5" s="1619"/>
    </row>
    <row r="6" spans="1:11" ht="19.5" customHeight="1">
      <c r="A6" s="1"/>
      <c r="B6" s="11"/>
      <c r="C6" s="189"/>
      <c r="D6" s="1619"/>
      <c r="E6" s="189"/>
      <c r="F6" s="1612" t="s">
        <v>651</v>
      </c>
      <c r="G6" s="1614" t="s">
        <v>652</v>
      </c>
      <c r="H6" s="1614" t="s">
        <v>653</v>
      </c>
      <c r="I6" s="1612" t="s">
        <v>654</v>
      </c>
      <c r="J6" s="1627"/>
      <c r="K6" s="1619"/>
    </row>
    <row r="7" spans="1:11" ht="6.75" customHeight="1">
      <c r="A7" s="1"/>
      <c r="B7" s="11"/>
      <c r="C7" s="294"/>
      <c r="D7" s="1620"/>
      <c r="E7" s="190"/>
      <c r="F7" s="1613"/>
      <c r="G7" s="1615"/>
      <c r="H7" s="1615"/>
      <c r="I7" s="1613"/>
      <c r="J7" s="1628"/>
      <c r="K7" s="1620"/>
    </row>
    <row r="8" spans="1:11" s="10" customFormat="1" ht="22.5" customHeight="1">
      <c r="A8" s="9"/>
      <c r="B8" s="126" t="s">
        <v>655</v>
      </c>
      <c r="C8" s="295"/>
      <c r="D8" s="264">
        <v>8493</v>
      </c>
      <c r="E8" s="1093">
        <v>-47</v>
      </c>
      <c r="F8" s="128">
        <v>109</v>
      </c>
      <c r="G8" s="131">
        <v>3</v>
      </c>
      <c r="H8" s="269">
        <v>149</v>
      </c>
      <c r="I8" s="128">
        <v>10</v>
      </c>
      <c r="J8" s="271" t="s">
        <v>772</v>
      </c>
      <c r="K8" s="264">
        <v>8540</v>
      </c>
    </row>
    <row r="9" spans="1:11" s="10" customFormat="1" ht="22.5" customHeight="1">
      <c r="A9" s="9"/>
      <c r="B9" s="297"/>
      <c r="C9" s="58" t="s">
        <v>212</v>
      </c>
      <c r="D9" s="264">
        <v>1067</v>
      </c>
      <c r="E9" s="1094">
        <v>1</v>
      </c>
      <c r="F9" s="128">
        <v>8</v>
      </c>
      <c r="G9" s="131">
        <v>0</v>
      </c>
      <c r="H9" s="131">
        <v>7</v>
      </c>
      <c r="I9" s="128">
        <v>0</v>
      </c>
      <c r="J9" s="131">
        <v>0</v>
      </c>
      <c r="K9" s="264">
        <v>1066</v>
      </c>
    </row>
    <row r="10" spans="1:11" s="10" customFormat="1" ht="22.5" customHeight="1">
      <c r="A10" s="9"/>
      <c r="B10" s="297"/>
      <c r="C10" s="58" t="s">
        <v>34</v>
      </c>
      <c r="D10" s="264">
        <v>7426</v>
      </c>
      <c r="E10" s="363">
        <v>-48</v>
      </c>
      <c r="F10" s="128">
        <v>101</v>
      </c>
      <c r="G10" s="131">
        <v>3</v>
      </c>
      <c r="H10" s="273">
        <v>142</v>
      </c>
      <c r="I10" s="128">
        <v>10</v>
      </c>
      <c r="J10" s="131">
        <v>0</v>
      </c>
      <c r="K10" s="264">
        <v>7474</v>
      </c>
    </row>
    <row r="11" spans="1:11" s="10" customFormat="1" ht="14.25" customHeight="1">
      <c r="A11" s="9"/>
      <c r="B11" s="298"/>
      <c r="C11" s="58"/>
      <c r="D11" s="131"/>
      <c r="E11" s="363"/>
      <c r="F11" s="128"/>
      <c r="G11" s="131"/>
      <c r="H11" s="131"/>
      <c r="I11" s="128"/>
      <c r="J11" s="275"/>
      <c r="K11" s="131"/>
    </row>
    <row r="12" spans="1:11" s="10" customFormat="1" ht="22.5" customHeight="1">
      <c r="A12" s="9"/>
      <c r="B12" s="126" t="s">
        <v>656</v>
      </c>
      <c r="C12" s="295"/>
      <c r="D12" s="267">
        <v>100461</v>
      </c>
      <c r="E12" s="362">
        <v>-67</v>
      </c>
      <c r="F12" s="268">
        <v>7216</v>
      </c>
      <c r="G12" s="265">
        <v>394</v>
      </c>
      <c r="H12" s="269">
        <v>6730</v>
      </c>
      <c r="I12" s="270">
        <v>947</v>
      </c>
      <c r="J12" s="277" t="s">
        <v>772</v>
      </c>
      <c r="K12" s="267">
        <v>100528</v>
      </c>
    </row>
    <row r="13" spans="1:11" s="10" customFormat="1" ht="22.5" customHeight="1">
      <c r="A13" s="9"/>
      <c r="B13" s="297"/>
      <c r="C13" s="58" t="s">
        <v>209</v>
      </c>
      <c r="D13" s="264">
        <v>8355</v>
      </c>
      <c r="E13" s="363">
        <v>-894</v>
      </c>
      <c r="F13" s="128">
        <v>83</v>
      </c>
      <c r="G13" s="131">
        <v>35</v>
      </c>
      <c r="H13" s="272">
        <v>158</v>
      </c>
      <c r="I13" s="128">
        <v>80</v>
      </c>
      <c r="J13" s="305">
        <v>-774</v>
      </c>
      <c r="K13" s="264">
        <v>9249</v>
      </c>
    </row>
    <row r="14" spans="1:11" s="10" customFormat="1" ht="22.5" customHeight="1">
      <c r="A14" s="9"/>
      <c r="B14" s="297"/>
      <c r="C14" s="58" t="s">
        <v>213</v>
      </c>
      <c r="D14" s="264">
        <v>92106</v>
      </c>
      <c r="E14" s="363">
        <v>827</v>
      </c>
      <c r="F14" s="128">
        <v>7133</v>
      </c>
      <c r="G14" s="131">
        <v>359</v>
      </c>
      <c r="H14" s="273">
        <v>6572</v>
      </c>
      <c r="I14" s="274">
        <v>867</v>
      </c>
      <c r="J14" s="266">
        <v>774</v>
      </c>
      <c r="K14" s="264">
        <v>91279</v>
      </c>
    </row>
    <row r="15" spans="1:11" s="10" customFormat="1" ht="13.5" customHeight="1">
      <c r="A15" s="9"/>
      <c r="B15" s="297"/>
      <c r="C15" s="58"/>
      <c r="D15" s="275"/>
      <c r="E15" s="364"/>
      <c r="F15" s="276"/>
      <c r="G15" s="275"/>
      <c r="H15" s="275"/>
      <c r="I15" s="276"/>
      <c r="J15" s="275"/>
      <c r="K15" s="275"/>
    </row>
    <row r="16" spans="1:11" s="10" customFormat="1" ht="22.5" customHeight="1">
      <c r="A16" s="9"/>
      <c r="B16" s="126" t="s">
        <v>657</v>
      </c>
      <c r="C16" s="295"/>
      <c r="D16" s="131">
        <v>68592</v>
      </c>
      <c r="E16" s="363">
        <v>-109</v>
      </c>
      <c r="F16" s="128">
        <v>1912</v>
      </c>
      <c r="G16" s="131">
        <v>123</v>
      </c>
      <c r="H16" s="269">
        <v>1746</v>
      </c>
      <c r="I16" s="128">
        <v>398</v>
      </c>
      <c r="J16" s="277" t="s">
        <v>772</v>
      </c>
      <c r="K16" s="131">
        <v>68701</v>
      </c>
    </row>
    <row r="17" spans="1:11" s="10" customFormat="1" ht="22.5" customHeight="1">
      <c r="A17" s="9"/>
      <c r="B17" s="297"/>
      <c r="C17" s="58" t="s">
        <v>209</v>
      </c>
      <c r="D17" s="131">
        <v>32</v>
      </c>
      <c r="E17" s="363">
        <v>-5</v>
      </c>
      <c r="F17" s="128">
        <v>2</v>
      </c>
      <c r="G17" s="131">
        <v>0</v>
      </c>
      <c r="H17" s="1095">
        <v>1</v>
      </c>
      <c r="I17" s="131">
        <v>0</v>
      </c>
      <c r="J17" s="305">
        <v>-6</v>
      </c>
      <c r="K17" s="131">
        <v>37</v>
      </c>
    </row>
    <row r="18" spans="1:11" s="10" customFormat="1" ht="22.5" customHeight="1">
      <c r="A18" s="9"/>
      <c r="B18" s="297"/>
      <c r="C18" s="58" t="s">
        <v>213</v>
      </c>
      <c r="D18" s="131">
        <v>68560</v>
      </c>
      <c r="E18" s="363">
        <v>-104</v>
      </c>
      <c r="F18" s="128">
        <v>1910</v>
      </c>
      <c r="G18" s="131">
        <v>123</v>
      </c>
      <c r="H18" s="273">
        <v>1745</v>
      </c>
      <c r="I18" s="128">
        <v>398</v>
      </c>
      <c r="J18" s="266">
        <v>6</v>
      </c>
      <c r="K18" s="131">
        <v>68664</v>
      </c>
    </row>
    <row r="19" spans="1:11" ht="12.75" customHeight="1">
      <c r="A19" s="1"/>
      <c r="B19" s="6"/>
      <c r="C19" s="296"/>
      <c r="D19" s="144"/>
      <c r="E19" s="306"/>
      <c r="F19" s="307"/>
      <c r="G19" s="308"/>
      <c r="H19" s="308"/>
      <c r="I19" s="307"/>
      <c r="J19" s="309"/>
      <c r="K19" s="144"/>
    </row>
    <row r="20" spans="1:11" ht="15" customHeight="1">
      <c r="A20" s="1"/>
      <c r="B20" s="1"/>
      <c r="C20" s="147"/>
      <c r="D20" s="148"/>
      <c r="E20" s="148"/>
      <c r="F20" s="148"/>
      <c r="G20" s="148"/>
      <c r="H20" s="148"/>
      <c r="I20" s="148"/>
      <c r="J20" s="149"/>
      <c r="K20" s="148"/>
    </row>
  </sheetData>
  <sheetProtection/>
  <mergeCells count="12">
    <mergeCell ref="H5:I5"/>
    <mergeCell ref="J5:J7"/>
    <mergeCell ref="F6:F7"/>
    <mergeCell ref="G6:G7"/>
    <mergeCell ref="B1:K1"/>
    <mergeCell ref="H6:H7"/>
    <mergeCell ref="I6:I7"/>
    <mergeCell ref="D3:D7"/>
    <mergeCell ref="E3:F3"/>
    <mergeCell ref="K3:K7"/>
    <mergeCell ref="F4:J4"/>
    <mergeCell ref="F5:G5"/>
  </mergeCells>
  <printOptions horizontalCentered="1"/>
  <pageMargins left="0.3937007874015748" right="0.3937007874015748" top="0.3937007874015748" bottom="0.3937007874015748" header="0.31496062992125984" footer="0.31496062992125984"/>
  <pageSetup horizontalDpi="600" verticalDpi="600" orientation="portrait" paperSize="9" scale="98" r:id="rId1"/>
</worksheet>
</file>

<file path=xl/worksheets/sheet20.xml><?xml version="1.0" encoding="utf-8"?>
<worksheet xmlns="http://schemas.openxmlformats.org/spreadsheetml/2006/main" xmlns:r="http://schemas.openxmlformats.org/officeDocument/2006/relationships">
  <sheetPr>
    <pageSetUpPr fitToPage="1"/>
  </sheetPr>
  <dimension ref="A1:I21"/>
  <sheetViews>
    <sheetView showGridLines="0" zoomScalePageLayoutView="0" workbookViewId="0" topLeftCell="A1">
      <selection activeCell="A1" sqref="A1"/>
    </sheetView>
  </sheetViews>
  <sheetFormatPr defaultColWidth="9.00390625" defaultRowHeight="13.5"/>
  <cols>
    <col min="1" max="1" width="4.625" style="635" customWidth="1"/>
    <col min="2" max="2" width="11.00390625" style="635" customWidth="1"/>
    <col min="3" max="3" width="6.00390625" style="635" bestFit="1" customWidth="1"/>
    <col min="4" max="4" width="10.125" style="635" customWidth="1"/>
    <col min="5" max="6" width="10.00390625" style="635" customWidth="1"/>
    <col min="7" max="7" width="10.125" style="635" customWidth="1"/>
    <col min="8" max="9" width="10.00390625" style="635" customWidth="1"/>
    <col min="10" max="10" width="2.75390625" style="635" customWidth="1"/>
    <col min="11" max="16384" width="9.00390625" style="635" customWidth="1"/>
  </cols>
  <sheetData>
    <row r="1" spans="1:9" ht="19.5" customHeight="1">
      <c r="A1" s="940"/>
      <c r="B1" s="1989" t="s">
        <v>825</v>
      </c>
      <c r="C1" s="1989"/>
      <c r="D1" s="1989"/>
      <c r="E1" s="1989"/>
      <c r="F1" s="1989"/>
      <c r="G1" s="1989"/>
      <c r="H1" s="1989"/>
      <c r="I1" s="1990"/>
    </row>
    <row r="3" spans="2:9" ht="13.5">
      <c r="B3" s="964"/>
      <c r="C3" s="965"/>
      <c r="D3" s="965"/>
      <c r="E3" s="965"/>
      <c r="F3" s="965"/>
      <c r="G3" s="965"/>
      <c r="H3" s="965"/>
      <c r="I3" s="966" t="s">
        <v>572</v>
      </c>
    </row>
    <row r="4" spans="2:9" s="637" customFormat="1" ht="22.5" customHeight="1">
      <c r="B4" s="967"/>
      <c r="C4" s="968"/>
      <c r="D4" s="1984" t="s">
        <v>34</v>
      </c>
      <c r="E4" s="1985"/>
      <c r="F4" s="1986"/>
      <c r="G4" s="1984" t="s">
        <v>35</v>
      </c>
      <c r="H4" s="1985"/>
      <c r="I4" s="1986"/>
    </row>
    <row r="5" spans="2:9" s="637" customFormat="1" ht="30" customHeight="1">
      <c r="B5" s="969"/>
      <c r="C5" s="970"/>
      <c r="D5" s="1987" t="s">
        <v>314</v>
      </c>
      <c r="E5" s="971"/>
      <c r="F5" s="972"/>
      <c r="G5" s="1987" t="s">
        <v>314</v>
      </c>
      <c r="H5" s="973"/>
      <c r="I5" s="972"/>
    </row>
    <row r="6" spans="2:9" s="638" customFormat="1" ht="58.5" customHeight="1">
      <c r="B6" s="974"/>
      <c r="C6" s="975"/>
      <c r="D6" s="1988"/>
      <c r="E6" s="976" t="s">
        <v>573</v>
      </c>
      <c r="F6" s="977" t="s">
        <v>574</v>
      </c>
      <c r="G6" s="1988"/>
      <c r="H6" s="976" t="s">
        <v>573</v>
      </c>
      <c r="I6" s="976" t="s">
        <v>574</v>
      </c>
    </row>
    <row r="7" spans="2:9" s="638" customFormat="1" ht="9.75" customHeight="1">
      <c r="B7" s="969"/>
      <c r="C7" s="978"/>
      <c r="D7" s="979"/>
      <c r="E7" s="980"/>
      <c r="F7" s="980"/>
      <c r="G7" s="979"/>
      <c r="H7" s="980"/>
      <c r="I7" s="980"/>
    </row>
    <row r="8" spans="2:9" s="638" customFormat="1" ht="19.5" customHeight="1">
      <c r="B8" s="981" t="s">
        <v>575</v>
      </c>
      <c r="C8" s="982" t="s">
        <v>576</v>
      </c>
      <c r="D8" s="983">
        <v>59939</v>
      </c>
      <c r="E8" s="983">
        <v>5933</v>
      </c>
      <c r="F8" s="984">
        <v>9.9</v>
      </c>
      <c r="G8" s="983">
        <v>45040</v>
      </c>
      <c r="H8" s="983">
        <v>2948</v>
      </c>
      <c r="I8" s="984">
        <v>6.5</v>
      </c>
    </row>
    <row r="9" spans="2:9" s="638" customFormat="1" ht="19.5" customHeight="1">
      <c r="B9" s="981" t="s">
        <v>577</v>
      </c>
      <c r="C9" s="982" t="s">
        <v>578</v>
      </c>
      <c r="D9" s="983">
        <v>53497</v>
      </c>
      <c r="E9" s="983">
        <v>5981</v>
      </c>
      <c r="F9" s="984">
        <v>11.2</v>
      </c>
      <c r="G9" s="983">
        <v>35233</v>
      </c>
      <c r="H9" s="983">
        <v>2919</v>
      </c>
      <c r="I9" s="984">
        <v>8.3</v>
      </c>
    </row>
    <row r="10" spans="2:9" ht="19.5" customHeight="1">
      <c r="B10" s="981">
        <v>5</v>
      </c>
      <c r="C10" s="982" t="s">
        <v>579</v>
      </c>
      <c r="D10" s="983">
        <v>54065</v>
      </c>
      <c r="E10" s="983">
        <v>7486</v>
      </c>
      <c r="F10" s="984">
        <v>13.8</v>
      </c>
      <c r="G10" s="983">
        <v>40347</v>
      </c>
      <c r="H10" s="983">
        <v>3687</v>
      </c>
      <c r="I10" s="985">
        <v>9.1</v>
      </c>
    </row>
    <row r="11" spans="2:9" ht="19.5" customHeight="1">
      <c r="B11" s="981">
        <v>8</v>
      </c>
      <c r="C11" s="986" t="s">
        <v>580</v>
      </c>
      <c r="D11" s="983">
        <v>52976</v>
      </c>
      <c r="E11" s="983">
        <v>7791</v>
      </c>
      <c r="F11" s="987">
        <v>14.7</v>
      </c>
      <c r="G11" s="983">
        <v>43034</v>
      </c>
      <c r="H11" s="983">
        <v>4270</v>
      </c>
      <c r="I11" s="985">
        <v>9.9</v>
      </c>
    </row>
    <row r="12" spans="2:9" ht="19.5" customHeight="1">
      <c r="B12" s="981">
        <v>11</v>
      </c>
      <c r="C12" s="986" t="s">
        <v>581</v>
      </c>
      <c r="D12" s="983">
        <v>50959</v>
      </c>
      <c r="E12" s="983">
        <v>8852</v>
      </c>
      <c r="F12" s="987">
        <v>17.4</v>
      </c>
      <c r="G12" s="983">
        <v>40097</v>
      </c>
      <c r="H12" s="983">
        <v>4571</v>
      </c>
      <c r="I12" s="985">
        <v>11.4</v>
      </c>
    </row>
    <row r="13" spans="2:9" ht="19.5" customHeight="1">
      <c r="B13" s="981">
        <v>14</v>
      </c>
      <c r="C13" s="988" t="s">
        <v>582</v>
      </c>
      <c r="D13" s="983">
        <v>49629</v>
      </c>
      <c r="E13" s="983">
        <v>8900</v>
      </c>
      <c r="F13" s="987">
        <v>17.9</v>
      </c>
      <c r="G13" s="983">
        <v>41498</v>
      </c>
      <c r="H13" s="983">
        <v>4938</v>
      </c>
      <c r="I13" s="985">
        <v>11.9</v>
      </c>
    </row>
    <row r="14" spans="2:9" ht="19.5" customHeight="1">
      <c r="B14" s="989">
        <v>17</v>
      </c>
      <c r="C14" s="990" t="s">
        <v>583</v>
      </c>
      <c r="D14" s="983">
        <v>44865</v>
      </c>
      <c r="E14" s="983">
        <v>9623</v>
      </c>
      <c r="F14" s="987">
        <v>21.4</v>
      </c>
      <c r="G14" s="983">
        <v>40247</v>
      </c>
      <c r="H14" s="983">
        <v>5156</v>
      </c>
      <c r="I14" s="987">
        <v>12.8</v>
      </c>
    </row>
    <row r="15" spans="2:9" ht="19.5" customHeight="1">
      <c r="B15" s="989">
        <v>20</v>
      </c>
      <c r="C15" s="990" t="s">
        <v>584</v>
      </c>
      <c r="D15" s="983">
        <v>47626</v>
      </c>
      <c r="E15" s="983">
        <v>11089</v>
      </c>
      <c r="F15" s="987">
        <v>23.3</v>
      </c>
      <c r="G15" s="983">
        <v>42792</v>
      </c>
      <c r="H15" s="983">
        <v>5553</v>
      </c>
      <c r="I15" s="987">
        <v>13</v>
      </c>
    </row>
    <row r="16" spans="2:9" ht="19.5" customHeight="1">
      <c r="B16" s="989">
        <v>23</v>
      </c>
      <c r="C16" s="990" t="s">
        <v>585</v>
      </c>
      <c r="D16" s="983">
        <v>46386</v>
      </c>
      <c r="E16" s="983">
        <v>11198</v>
      </c>
      <c r="F16" s="987">
        <v>24.1</v>
      </c>
      <c r="G16" s="983">
        <v>40309</v>
      </c>
      <c r="H16" s="983">
        <v>5464</v>
      </c>
      <c r="I16" s="987">
        <v>13.6</v>
      </c>
    </row>
    <row r="17" spans="2:9" ht="19.5" customHeight="1">
      <c r="B17" s="991">
        <v>26</v>
      </c>
      <c r="C17" s="992" t="s">
        <v>586</v>
      </c>
      <c r="D17" s="993">
        <v>46451</v>
      </c>
      <c r="E17" s="993">
        <v>11543</v>
      </c>
      <c r="F17" s="994">
        <v>24.8</v>
      </c>
      <c r="G17" s="993">
        <v>38765</v>
      </c>
      <c r="H17" s="993">
        <v>5254</v>
      </c>
      <c r="I17" s="994">
        <v>13.6</v>
      </c>
    </row>
    <row r="18" ht="13.5">
      <c r="B18" s="1066" t="s">
        <v>819</v>
      </c>
    </row>
    <row r="19" ht="13.5">
      <c r="B19" s="1066" t="s">
        <v>817</v>
      </c>
    </row>
    <row r="20" ht="13.5">
      <c r="B20" s="1065"/>
    </row>
    <row r="21" ht="13.5">
      <c r="B21" s="1065"/>
    </row>
  </sheetData>
  <sheetProtection/>
  <mergeCells count="5">
    <mergeCell ref="D4:F4"/>
    <mergeCell ref="G4:I4"/>
    <mergeCell ref="D5:D6"/>
    <mergeCell ref="G5:G6"/>
    <mergeCell ref="B1:I1"/>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r:id="rId1"/>
  <ignoredErrors>
    <ignoredError sqref="C8 C13" numberStoredAsText="1"/>
  </ignoredErrors>
</worksheet>
</file>

<file path=xl/worksheets/sheet21.xml><?xml version="1.0" encoding="utf-8"?>
<worksheet xmlns="http://schemas.openxmlformats.org/spreadsheetml/2006/main" xmlns:r="http://schemas.openxmlformats.org/officeDocument/2006/relationships">
  <dimension ref="A1:G15"/>
  <sheetViews>
    <sheetView showGridLines="0" zoomScaleSheetLayoutView="115" zoomScalePageLayoutView="0" workbookViewId="0" topLeftCell="A1">
      <selection activeCell="A1" sqref="A1"/>
    </sheetView>
  </sheetViews>
  <sheetFormatPr defaultColWidth="9.00390625" defaultRowHeight="13.5"/>
  <cols>
    <col min="1" max="1" width="4.625" style="635" customWidth="1"/>
    <col min="2" max="2" width="16.75390625" style="635" customWidth="1"/>
    <col min="3" max="3" width="10.125" style="635" customWidth="1"/>
    <col min="4" max="7" width="13.25390625" style="635" customWidth="1"/>
    <col min="8" max="16384" width="9.00390625" style="635" customWidth="1"/>
  </cols>
  <sheetData>
    <row r="1" spans="1:7" ht="19.5" customHeight="1">
      <c r="A1" s="940"/>
      <c r="B1" s="1989" t="s">
        <v>826</v>
      </c>
      <c r="C1" s="1995"/>
      <c r="D1" s="1995"/>
      <c r="E1" s="1995"/>
      <c r="F1" s="1995"/>
      <c r="G1" s="1995"/>
    </row>
    <row r="3" spans="2:7" ht="13.5">
      <c r="B3" s="995"/>
      <c r="C3" s="996"/>
      <c r="D3" s="996"/>
      <c r="E3" s="997"/>
      <c r="F3" s="996"/>
      <c r="G3" s="1494" t="s">
        <v>855</v>
      </c>
    </row>
    <row r="4" spans="2:7" s="637" customFormat="1" ht="22.5" customHeight="1">
      <c r="B4" s="998"/>
      <c r="C4" s="1991" t="s">
        <v>588</v>
      </c>
      <c r="D4" s="1993" t="s">
        <v>589</v>
      </c>
      <c r="E4" s="999"/>
      <c r="F4" s="1493"/>
      <c r="G4" s="1000"/>
    </row>
    <row r="5" spans="2:7" s="637" customFormat="1" ht="30" customHeight="1">
      <c r="B5" s="1001"/>
      <c r="C5" s="1992"/>
      <c r="D5" s="1994"/>
      <c r="E5" s="1002" t="s">
        <v>590</v>
      </c>
      <c r="F5" s="1002" t="s">
        <v>307</v>
      </c>
      <c r="G5" s="1002" t="s">
        <v>308</v>
      </c>
    </row>
    <row r="6" spans="2:7" s="638" customFormat="1" ht="19.5" customHeight="1">
      <c r="B6" s="998"/>
      <c r="C6" s="1996" t="s">
        <v>241</v>
      </c>
      <c r="D6" s="1887"/>
      <c r="E6" s="1888"/>
      <c r="F6" s="1519" t="s">
        <v>309</v>
      </c>
      <c r="G6" s="1003" t="s">
        <v>309</v>
      </c>
    </row>
    <row r="7" spans="2:7" s="638" customFormat="1" ht="19.5" customHeight="1">
      <c r="B7" s="1004" t="s">
        <v>310</v>
      </c>
      <c r="C7" s="641">
        <v>7426</v>
      </c>
      <c r="D7" s="639">
        <v>1055</v>
      </c>
      <c r="E7" s="641">
        <v>127</v>
      </c>
      <c r="F7" s="640">
        <v>6317.2</v>
      </c>
      <c r="G7" s="640">
        <v>18223.6</v>
      </c>
    </row>
    <row r="8" spans="2:7" s="638" customFormat="1" ht="19.5" customHeight="1">
      <c r="B8" s="1004" t="s">
        <v>311</v>
      </c>
      <c r="C8" s="641">
        <v>100461</v>
      </c>
      <c r="D8" s="639">
        <v>1308</v>
      </c>
      <c r="E8" s="642">
        <v>39</v>
      </c>
      <c r="F8" s="640">
        <v>2259.2</v>
      </c>
      <c r="G8" s="640">
        <v>4957.7</v>
      </c>
    </row>
    <row r="9" spans="2:7" s="638" customFormat="1" ht="19.5" customHeight="1">
      <c r="B9" s="1005"/>
      <c r="C9" s="1997" t="s">
        <v>643</v>
      </c>
      <c r="D9" s="1995"/>
      <c r="E9" s="1995"/>
      <c r="F9" s="1526"/>
      <c r="G9" s="1497"/>
    </row>
    <row r="10" spans="2:7" ht="19.5" customHeight="1">
      <c r="B10" s="1004" t="s">
        <v>310</v>
      </c>
      <c r="C10" s="1006">
        <v>100</v>
      </c>
      <c r="D10" s="1006">
        <v>14.2</v>
      </c>
      <c r="E10" s="1006">
        <v>1.7</v>
      </c>
      <c r="F10" s="1007" t="s">
        <v>244</v>
      </c>
      <c r="G10" s="1007" t="s">
        <v>807</v>
      </c>
    </row>
    <row r="11" spans="2:7" ht="19.5" customHeight="1">
      <c r="B11" s="1004"/>
      <c r="C11" s="1006"/>
      <c r="D11" s="644">
        <v>100</v>
      </c>
      <c r="E11" s="644">
        <v>12</v>
      </c>
      <c r="F11" s="1007"/>
      <c r="G11" s="1007"/>
    </row>
    <row r="12" spans="2:7" ht="19.5" customHeight="1">
      <c r="B12" s="1004" t="s">
        <v>311</v>
      </c>
      <c r="C12" s="1006">
        <v>100</v>
      </c>
      <c r="D12" s="1006">
        <v>1.3</v>
      </c>
      <c r="E12" s="1006">
        <v>0</v>
      </c>
      <c r="F12" s="1007" t="s">
        <v>244</v>
      </c>
      <c r="G12" s="1007" t="s">
        <v>244</v>
      </c>
    </row>
    <row r="13" spans="2:7" ht="19.5" customHeight="1">
      <c r="B13" s="1008"/>
      <c r="C13" s="1495"/>
      <c r="D13" s="646">
        <v>100</v>
      </c>
      <c r="E13" s="646">
        <v>3</v>
      </c>
      <c r="F13" s="1009"/>
      <c r="G13" s="1009"/>
    </row>
    <row r="14" spans="2:7" ht="15" customHeight="1">
      <c r="B14" s="1010" t="s">
        <v>591</v>
      </c>
      <c r="C14" s="1011"/>
      <c r="D14" s="1012"/>
      <c r="E14" s="1012"/>
      <c r="F14" s="1012"/>
      <c r="G14" s="1012"/>
    </row>
    <row r="15" spans="2:7" ht="13.5" customHeight="1">
      <c r="B15" s="1013" t="s">
        <v>811</v>
      </c>
      <c r="C15" s="996"/>
      <c r="D15" s="996"/>
      <c r="E15" s="996"/>
      <c r="F15" s="996"/>
      <c r="G15" s="996"/>
    </row>
    <row r="16" ht="18" customHeight="1"/>
  </sheetData>
  <sheetProtection/>
  <mergeCells count="5">
    <mergeCell ref="C4:C5"/>
    <mergeCell ref="D4:D5"/>
    <mergeCell ref="B1:G1"/>
    <mergeCell ref="C6:E6"/>
    <mergeCell ref="C9:E9"/>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B1:J11"/>
  <sheetViews>
    <sheetView showGridLines="0" zoomScalePageLayoutView="0" workbookViewId="0" topLeftCell="A1">
      <selection activeCell="A1" sqref="A1"/>
    </sheetView>
  </sheetViews>
  <sheetFormatPr defaultColWidth="9.00390625" defaultRowHeight="13.5"/>
  <cols>
    <col min="1" max="1" width="9.00390625" style="660" customWidth="1"/>
    <col min="2" max="2" width="25.625" style="660" customWidth="1"/>
    <col min="3" max="3" width="10.75390625" style="660" bestFit="1" customWidth="1"/>
    <col min="4" max="4" width="5.25390625" style="660" customWidth="1"/>
    <col min="5" max="5" width="10.375" style="660" customWidth="1"/>
    <col min="6" max="6" width="25.625" style="660" customWidth="1"/>
    <col min="7" max="7" width="10.75390625" style="660" bestFit="1" customWidth="1"/>
    <col min="8" max="8" width="5.00390625" style="660" customWidth="1"/>
    <col min="9" max="9" width="10.50390625" style="660" customWidth="1"/>
    <col min="10" max="16384" width="9.00390625" style="660" customWidth="1"/>
  </cols>
  <sheetData>
    <row r="1" spans="2:9" ht="19.5" customHeight="1">
      <c r="B1" s="1989" t="s">
        <v>827</v>
      </c>
      <c r="C1" s="1989"/>
      <c r="D1" s="1989"/>
      <c r="E1" s="1989"/>
      <c r="F1" s="1989"/>
      <c r="G1" s="1989"/>
      <c r="H1" s="1989"/>
      <c r="I1" s="1989"/>
    </row>
    <row r="3" spans="9:10" ht="13.5">
      <c r="I3" s="636" t="s">
        <v>587</v>
      </c>
      <c r="J3" s="661"/>
    </row>
    <row r="4" spans="2:9" ht="23.25" customHeight="1">
      <c r="B4" s="1998" t="s">
        <v>316</v>
      </c>
      <c r="C4" s="1999"/>
      <c r="D4" s="1999"/>
      <c r="E4" s="1999"/>
      <c r="F4" s="2000" t="s">
        <v>317</v>
      </c>
      <c r="G4" s="1999"/>
      <c r="H4" s="1999"/>
      <c r="I4" s="2001"/>
    </row>
    <row r="5" spans="2:9" ht="13.5" customHeight="1">
      <c r="B5" s="662"/>
      <c r="C5" s="663"/>
      <c r="D5" s="664"/>
      <c r="E5" s="665" t="s">
        <v>592</v>
      </c>
      <c r="F5" s="666"/>
      <c r="G5" s="663"/>
      <c r="H5" s="664"/>
      <c r="I5" s="667" t="s">
        <v>592</v>
      </c>
    </row>
    <row r="6" spans="2:9" ht="18.75" customHeight="1">
      <c r="B6" s="944" t="s">
        <v>5</v>
      </c>
      <c r="C6" s="1016">
        <v>7426</v>
      </c>
      <c r="D6" s="945" t="s">
        <v>859</v>
      </c>
      <c r="E6" s="669">
        <v>100</v>
      </c>
      <c r="F6" s="946" t="s">
        <v>5</v>
      </c>
      <c r="G6" s="1016">
        <v>7426</v>
      </c>
      <c r="H6" s="945" t="s">
        <v>860</v>
      </c>
      <c r="I6" s="670">
        <v>100</v>
      </c>
    </row>
    <row r="7" spans="2:9" ht="18.75" customHeight="1">
      <c r="B7" s="671" t="s">
        <v>593</v>
      </c>
      <c r="C7" s="668">
        <v>366</v>
      </c>
      <c r="D7" s="672" t="s">
        <v>860</v>
      </c>
      <c r="E7" s="669">
        <v>4.9</v>
      </c>
      <c r="F7" s="673" t="s">
        <v>601</v>
      </c>
      <c r="G7" s="668">
        <v>991</v>
      </c>
      <c r="H7" s="672" t="s">
        <v>860</v>
      </c>
      <c r="I7" s="670">
        <v>13.3</v>
      </c>
    </row>
    <row r="8" spans="2:9" ht="18.75" customHeight="1">
      <c r="B8" s="674" t="s">
        <v>594</v>
      </c>
      <c r="C8" s="668">
        <v>6997</v>
      </c>
      <c r="D8" s="672" t="s">
        <v>595</v>
      </c>
      <c r="E8" s="675" t="s">
        <v>244</v>
      </c>
      <c r="F8" s="676" t="s">
        <v>596</v>
      </c>
      <c r="G8" s="668">
        <v>28042</v>
      </c>
      <c r="H8" s="672" t="s">
        <v>597</v>
      </c>
      <c r="I8" s="677" t="s">
        <v>244</v>
      </c>
    </row>
    <row r="9" spans="2:9" ht="18.75" customHeight="1">
      <c r="B9" s="678" t="s">
        <v>598</v>
      </c>
      <c r="C9" s="668">
        <v>106235</v>
      </c>
      <c r="D9" s="672" t="s">
        <v>597</v>
      </c>
      <c r="E9" s="675" t="s">
        <v>244</v>
      </c>
      <c r="F9" s="679" t="s">
        <v>599</v>
      </c>
      <c r="G9" s="668">
        <v>7793</v>
      </c>
      <c r="H9" s="672" t="s">
        <v>597</v>
      </c>
      <c r="I9" s="677" t="s">
        <v>244</v>
      </c>
    </row>
    <row r="10" spans="2:9" ht="18.75" customHeight="1">
      <c r="B10" s="680" t="s">
        <v>600</v>
      </c>
      <c r="C10" s="681">
        <v>7060</v>
      </c>
      <c r="D10" s="682" t="s">
        <v>860</v>
      </c>
      <c r="E10" s="683">
        <v>95.1</v>
      </c>
      <c r="F10" s="684" t="s">
        <v>602</v>
      </c>
      <c r="G10" s="681">
        <v>6435</v>
      </c>
      <c r="H10" s="682" t="s">
        <v>861</v>
      </c>
      <c r="I10" s="685">
        <v>86.7</v>
      </c>
    </row>
    <row r="11" ht="15" customHeight="1">
      <c r="G11" s="686"/>
    </row>
    <row r="12" ht="15" customHeight="1"/>
  </sheetData>
  <sheetProtection/>
  <mergeCells count="3">
    <mergeCell ref="B1:I1"/>
    <mergeCell ref="B4:E4"/>
    <mergeCell ref="F4:I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dimension ref="B1:G26"/>
  <sheetViews>
    <sheetView showGridLines="0" zoomScalePageLayoutView="0" workbookViewId="0" topLeftCell="A1">
      <selection activeCell="A1" sqref="A1"/>
    </sheetView>
  </sheetViews>
  <sheetFormatPr defaultColWidth="9.00390625" defaultRowHeight="13.5"/>
  <cols>
    <col min="1" max="1" width="9.00390625" style="687" customWidth="1"/>
    <col min="2" max="2" width="3.875" style="687" customWidth="1"/>
    <col min="3" max="3" width="28.75390625" style="687" customWidth="1"/>
    <col min="4" max="7" width="14.75390625" style="687" customWidth="1"/>
    <col min="8" max="16384" width="9.00390625" style="687" customWidth="1"/>
  </cols>
  <sheetData>
    <row r="1" spans="2:7" ht="19.5" customHeight="1">
      <c r="B1" s="2002" t="s">
        <v>828</v>
      </c>
      <c r="C1" s="2003"/>
      <c r="D1" s="2003"/>
      <c r="E1" s="2003"/>
      <c r="F1" s="2003"/>
      <c r="G1" s="2003"/>
    </row>
    <row r="2" ht="21" customHeight="1"/>
    <row r="3" spans="5:7" ht="16.5" customHeight="1">
      <c r="E3" s="688"/>
      <c r="F3" s="689"/>
      <c r="G3" s="636" t="s">
        <v>587</v>
      </c>
    </row>
    <row r="4" spans="2:7" ht="45.75" customHeight="1">
      <c r="B4" s="690"/>
      <c r="C4" s="691"/>
      <c r="D4" s="692" t="s">
        <v>241</v>
      </c>
      <c r="E4" s="692" t="s">
        <v>863</v>
      </c>
      <c r="F4" s="692" t="s">
        <v>318</v>
      </c>
      <c r="G4" s="692" t="s">
        <v>320</v>
      </c>
    </row>
    <row r="5" spans="2:7" ht="14.25" customHeight="1">
      <c r="B5" s="1017"/>
      <c r="C5" s="1018"/>
      <c r="D5" s="1019"/>
      <c r="E5" s="1020" t="s">
        <v>321</v>
      </c>
      <c r="F5" s="1021" t="s">
        <v>322</v>
      </c>
      <c r="G5" s="1022" t="s">
        <v>319</v>
      </c>
    </row>
    <row r="6" spans="2:7" ht="17.25" customHeight="1">
      <c r="B6" s="2004" t="s">
        <v>34</v>
      </c>
      <c r="C6" s="2005"/>
      <c r="D6" s="700"/>
      <c r="E6" s="701"/>
      <c r="F6" s="712"/>
      <c r="G6" s="713"/>
    </row>
    <row r="7" spans="2:7" ht="17.25" customHeight="1">
      <c r="B7" s="1520"/>
      <c r="C7" s="1521" t="s">
        <v>607</v>
      </c>
      <c r="D7" s="694">
        <v>7426</v>
      </c>
      <c r="E7" s="695">
        <v>100</v>
      </c>
      <c r="F7" s="696" t="s">
        <v>244</v>
      </c>
      <c r="G7" s="697" t="s">
        <v>244</v>
      </c>
    </row>
    <row r="8" spans="2:7" ht="19.5" customHeight="1">
      <c r="B8" s="698" t="s">
        <v>246</v>
      </c>
      <c r="C8" s="699" t="s">
        <v>323</v>
      </c>
      <c r="D8" s="700">
        <v>780</v>
      </c>
      <c r="E8" s="701">
        <v>10.5</v>
      </c>
      <c r="F8" s="702">
        <v>6552</v>
      </c>
      <c r="G8" s="702">
        <v>117317</v>
      </c>
    </row>
    <row r="9" spans="2:7" ht="19.5" customHeight="1">
      <c r="B9" s="698" t="s">
        <v>249</v>
      </c>
      <c r="C9" s="699" t="s">
        <v>324</v>
      </c>
      <c r="D9" s="700">
        <v>131</v>
      </c>
      <c r="E9" s="701">
        <v>1.8</v>
      </c>
      <c r="F9" s="702">
        <v>926</v>
      </c>
      <c r="G9" s="702">
        <v>20604</v>
      </c>
    </row>
    <row r="10" spans="2:7" ht="19.5" customHeight="1">
      <c r="B10" s="698" t="s">
        <v>251</v>
      </c>
      <c r="C10" s="699" t="s">
        <v>325</v>
      </c>
      <c r="D10" s="700">
        <v>110</v>
      </c>
      <c r="E10" s="701">
        <v>1.5</v>
      </c>
      <c r="F10" s="702">
        <v>715</v>
      </c>
      <c r="G10" s="702">
        <v>14484</v>
      </c>
    </row>
    <row r="11" spans="2:7" ht="19.5" customHeight="1">
      <c r="B11" s="698" t="s">
        <v>253</v>
      </c>
      <c r="C11" s="699" t="s">
        <v>326</v>
      </c>
      <c r="D11" s="700">
        <v>525</v>
      </c>
      <c r="E11" s="701">
        <v>7.1</v>
      </c>
      <c r="F11" s="702">
        <v>4223</v>
      </c>
      <c r="G11" s="702">
        <v>69520</v>
      </c>
    </row>
    <row r="12" spans="2:7" ht="19.5" customHeight="1">
      <c r="B12" s="698" t="s">
        <v>255</v>
      </c>
      <c r="C12" s="699" t="s">
        <v>327</v>
      </c>
      <c r="D12" s="700">
        <v>88</v>
      </c>
      <c r="E12" s="701">
        <v>1.2</v>
      </c>
      <c r="F12" s="702">
        <v>244</v>
      </c>
      <c r="G12" s="702">
        <v>2846</v>
      </c>
    </row>
    <row r="13" spans="2:7" ht="19.5" customHeight="1">
      <c r="B13" s="698" t="s">
        <v>257</v>
      </c>
      <c r="C13" s="699" t="s">
        <v>328</v>
      </c>
      <c r="D13" s="700">
        <v>1762</v>
      </c>
      <c r="E13" s="701">
        <v>23.7</v>
      </c>
      <c r="F13" s="702">
        <v>14213</v>
      </c>
      <c r="G13" s="702">
        <v>217536</v>
      </c>
    </row>
    <row r="14" spans="2:7" ht="19.5" customHeight="1">
      <c r="B14" s="698" t="s">
        <v>259</v>
      </c>
      <c r="C14" s="699" t="s">
        <v>329</v>
      </c>
      <c r="D14" s="700">
        <v>330</v>
      </c>
      <c r="E14" s="701">
        <v>4.4</v>
      </c>
      <c r="F14" s="702">
        <v>3052</v>
      </c>
      <c r="G14" s="702">
        <v>68838</v>
      </c>
    </row>
    <row r="15" spans="2:7" ht="19.5" customHeight="1">
      <c r="B15" s="698" t="s">
        <v>261</v>
      </c>
      <c r="C15" s="699" t="s">
        <v>330</v>
      </c>
      <c r="D15" s="700">
        <v>323</v>
      </c>
      <c r="E15" s="701">
        <v>4.3</v>
      </c>
      <c r="F15" s="702">
        <v>1759</v>
      </c>
      <c r="G15" s="702">
        <v>28249</v>
      </c>
    </row>
    <row r="16" spans="2:7" ht="19.5" customHeight="1">
      <c r="B16" s="698" t="s">
        <v>264</v>
      </c>
      <c r="C16" s="699" t="s">
        <v>331</v>
      </c>
      <c r="D16" s="700">
        <v>281</v>
      </c>
      <c r="E16" s="701">
        <v>3.8</v>
      </c>
      <c r="F16" s="702">
        <v>3942</v>
      </c>
      <c r="G16" s="702">
        <v>65186</v>
      </c>
    </row>
    <row r="17" spans="2:7" ht="19.5" customHeight="1">
      <c r="B17" s="703">
        <v>10</v>
      </c>
      <c r="C17" s="699" t="s">
        <v>332</v>
      </c>
      <c r="D17" s="700">
        <v>41</v>
      </c>
      <c r="E17" s="701">
        <v>0.6</v>
      </c>
      <c r="F17" s="702">
        <v>256</v>
      </c>
      <c r="G17" s="702">
        <v>3512</v>
      </c>
    </row>
    <row r="18" spans="2:7" ht="19.5" customHeight="1">
      <c r="B18" s="704">
        <v>11</v>
      </c>
      <c r="C18" s="705" t="s">
        <v>333</v>
      </c>
      <c r="D18" s="694">
        <v>624</v>
      </c>
      <c r="E18" s="695">
        <v>8.4</v>
      </c>
      <c r="F18" s="702">
        <v>5434</v>
      </c>
      <c r="G18" s="706">
        <v>62637</v>
      </c>
    </row>
    <row r="19" spans="2:7" ht="21" customHeight="1">
      <c r="B19" s="707" t="s">
        <v>334</v>
      </c>
      <c r="C19" s="708"/>
      <c r="D19" s="709"/>
      <c r="E19" s="710"/>
      <c r="F19" s="690"/>
      <c r="G19" s="709"/>
    </row>
    <row r="20" spans="2:7" ht="31.5" customHeight="1">
      <c r="B20" s="2006" t="s">
        <v>862</v>
      </c>
      <c r="C20" s="2007"/>
      <c r="D20" s="641">
        <v>1361</v>
      </c>
      <c r="E20" s="711">
        <v>100</v>
      </c>
      <c r="F20" s="712" t="s">
        <v>244</v>
      </c>
      <c r="G20" s="713" t="s">
        <v>244</v>
      </c>
    </row>
    <row r="21" spans="2:7" ht="18.75" customHeight="1">
      <c r="B21" s="698" t="s">
        <v>251</v>
      </c>
      <c r="C21" s="714" t="s">
        <v>325</v>
      </c>
      <c r="D21" s="641">
        <v>110</v>
      </c>
      <c r="E21" s="711">
        <v>8.1</v>
      </c>
      <c r="F21" s="715">
        <v>715</v>
      </c>
      <c r="G21" s="641">
        <v>14484</v>
      </c>
    </row>
    <row r="22" spans="2:7" ht="18.75" customHeight="1">
      <c r="B22" s="698" t="s">
        <v>259</v>
      </c>
      <c r="C22" s="714" t="s">
        <v>329</v>
      </c>
      <c r="D22" s="641">
        <v>326</v>
      </c>
      <c r="E22" s="711">
        <v>24</v>
      </c>
      <c r="F22" s="715">
        <v>2996</v>
      </c>
      <c r="G22" s="641">
        <v>67639</v>
      </c>
    </row>
    <row r="23" spans="2:7" ht="18.75" customHeight="1">
      <c r="B23" s="716" t="s">
        <v>264</v>
      </c>
      <c r="C23" s="717" t="s">
        <v>331</v>
      </c>
      <c r="D23" s="652">
        <v>278</v>
      </c>
      <c r="E23" s="718">
        <v>20.4</v>
      </c>
      <c r="F23" s="719">
        <v>3851</v>
      </c>
      <c r="G23" s="652">
        <v>63395</v>
      </c>
    </row>
    <row r="24" spans="2:7" ht="15" customHeight="1">
      <c r="B24" s="722" t="s">
        <v>866</v>
      </c>
      <c r="C24" s="699"/>
      <c r="D24" s="720"/>
      <c r="E24" s="721"/>
      <c r="F24" s="693"/>
      <c r="G24" s="720"/>
    </row>
    <row r="25" spans="2:7" ht="15" customHeight="1">
      <c r="B25" s="722"/>
      <c r="C25" s="699"/>
      <c r="D25" s="720"/>
      <c r="E25" s="721"/>
      <c r="F25" s="693"/>
      <c r="G25" s="720"/>
    </row>
    <row r="26" spans="2:7" ht="15" customHeight="1">
      <c r="B26" s="722"/>
      <c r="C26" s="699"/>
      <c r="D26" s="720"/>
      <c r="E26" s="721"/>
      <c r="F26" s="693"/>
      <c r="G26" s="720"/>
    </row>
  </sheetData>
  <sheetProtection/>
  <mergeCells count="3">
    <mergeCell ref="B1:G1"/>
    <mergeCell ref="B6:C6"/>
    <mergeCell ref="B20:C20"/>
  </mergeCells>
  <printOptions horizontalCentered="1"/>
  <pageMargins left="0.3937007874015748" right="0.3937007874015748" top="0.3937007874015748" bottom="0.3937007874015748" header="0.31496062992125984" footer="0.31496062992125984"/>
  <pageSetup horizontalDpi="300" verticalDpi="300" orientation="portrait" paperSize="9" r:id="rId1"/>
  <ignoredErrors>
    <ignoredError sqref="B8:B16 B21:B23" numberStoredAsText="1"/>
  </ignoredErrors>
</worksheet>
</file>

<file path=xl/worksheets/sheet24.xml><?xml version="1.0" encoding="utf-8"?>
<worksheet xmlns="http://schemas.openxmlformats.org/spreadsheetml/2006/main" xmlns:r="http://schemas.openxmlformats.org/officeDocument/2006/relationships">
  <dimension ref="B1:J47"/>
  <sheetViews>
    <sheetView showGridLines="0" zoomScalePageLayoutView="0" workbookViewId="0" topLeftCell="A1">
      <selection activeCell="A1" sqref="A1"/>
    </sheetView>
  </sheetViews>
  <sheetFormatPr defaultColWidth="9.00390625" defaultRowHeight="13.5"/>
  <cols>
    <col min="1" max="1" width="3.625" style="635" customWidth="1"/>
    <col min="2" max="2" width="3.50390625" style="635" customWidth="1"/>
    <col min="3" max="3" width="2.625" style="635" customWidth="1"/>
    <col min="4" max="4" width="3.00390625" style="723" customWidth="1"/>
    <col min="5" max="5" width="48.50390625" style="724" customWidth="1"/>
    <col min="6" max="6" width="13.125" style="635" customWidth="1"/>
    <col min="7" max="7" width="13.625" style="635" customWidth="1"/>
    <col min="8" max="9" width="13.125" style="635" customWidth="1"/>
    <col min="10" max="10" width="12.00390625" style="635" customWidth="1"/>
    <col min="11" max="16384" width="9.00390625" style="635" customWidth="1"/>
  </cols>
  <sheetData>
    <row r="1" spans="2:9" ht="19.5" customHeight="1">
      <c r="B1" s="1989" t="s">
        <v>829</v>
      </c>
      <c r="C1" s="1989"/>
      <c r="D1" s="1989"/>
      <c r="E1" s="1989"/>
      <c r="F1" s="1989"/>
      <c r="G1" s="1989"/>
      <c r="H1" s="1989"/>
      <c r="I1" s="1989"/>
    </row>
    <row r="2" spans="9:10" ht="19.5" customHeight="1">
      <c r="I2" s="725" t="s">
        <v>551</v>
      </c>
      <c r="J2" s="661"/>
    </row>
    <row r="3" spans="2:10" ht="49.5" customHeight="1">
      <c r="B3" s="655"/>
      <c r="C3" s="1023"/>
      <c r="D3" s="1024"/>
      <c r="E3" s="1025" t="s">
        <v>100</v>
      </c>
      <c r="F3" s="726" t="s">
        <v>335</v>
      </c>
      <c r="G3" s="727" t="s">
        <v>867</v>
      </c>
      <c r="H3" s="649" t="s">
        <v>336</v>
      </c>
      <c r="I3" s="1026" t="s">
        <v>337</v>
      </c>
      <c r="J3" s="728"/>
    </row>
    <row r="4" spans="2:10" ht="14.25" customHeight="1">
      <c r="B4" s="2014" t="s">
        <v>603</v>
      </c>
      <c r="C4" s="2015"/>
      <c r="D4" s="2015"/>
      <c r="E4" s="2016"/>
      <c r="F4" s="1522"/>
      <c r="G4" s="1523"/>
      <c r="H4" s="1524"/>
      <c r="I4" s="1525"/>
      <c r="J4" s="728"/>
    </row>
    <row r="5" spans="2:10" ht="14.25" customHeight="1">
      <c r="B5" s="1505"/>
      <c r="C5" s="2008" t="s">
        <v>868</v>
      </c>
      <c r="D5" s="2009"/>
      <c r="E5" s="2010"/>
      <c r="F5" s="719">
        <v>8493</v>
      </c>
      <c r="G5" s="730">
        <v>100</v>
      </c>
      <c r="H5" s="731" t="s">
        <v>808</v>
      </c>
      <c r="I5" s="730" t="s">
        <v>808</v>
      </c>
      <c r="J5" s="729"/>
    </row>
    <row r="6" spans="2:10" ht="18" customHeight="1">
      <c r="B6" s="656"/>
      <c r="C6" s="2019" t="s">
        <v>338</v>
      </c>
      <c r="D6" s="2019"/>
      <c r="E6" s="2019"/>
      <c r="F6" s="715">
        <v>5305</v>
      </c>
      <c r="G6" s="732">
        <v>62.5</v>
      </c>
      <c r="H6" s="642" t="s">
        <v>808</v>
      </c>
      <c r="I6" s="732" t="s">
        <v>808</v>
      </c>
      <c r="J6" s="729"/>
    </row>
    <row r="7" spans="2:10" ht="18" customHeight="1">
      <c r="B7" s="656"/>
      <c r="C7" s="733"/>
      <c r="D7" s="734" t="s">
        <v>339</v>
      </c>
      <c r="E7" s="735" t="s">
        <v>340</v>
      </c>
      <c r="F7" s="715">
        <v>1627</v>
      </c>
      <c r="G7" s="732">
        <v>19.2</v>
      </c>
      <c r="H7" s="641">
        <v>14438</v>
      </c>
      <c r="I7" s="732">
        <v>8.9</v>
      </c>
      <c r="J7" s="729"/>
    </row>
    <row r="8" spans="2:10" ht="18" customHeight="1">
      <c r="B8" s="656"/>
      <c r="C8" s="733"/>
      <c r="D8" s="734" t="s">
        <v>640</v>
      </c>
      <c r="E8" s="735" t="s">
        <v>341</v>
      </c>
      <c r="F8" s="715">
        <v>2692</v>
      </c>
      <c r="G8" s="732">
        <v>31.7</v>
      </c>
      <c r="H8" s="641">
        <v>123557</v>
      </c>
      <c r="I8" s="732">
        <v>45.9</v>
      </c>
      <c r="J8" s="729"/>
    </row>
    <row r="9" spans="2:10" ht="18" customHeight="1">
      <c r="B9" s="656"/>
      <c r="C9" s="733"/>
      <c r="D9" s="734" t="s">
        <v>251</v>
      </c>
      <c r="E9" s="735" t="s">
        <v>342</v>
      </c>
      <c r="F9" s="715">
        <v>166</v>
      </c>
      <c r="G9" s="732">
        <v>2</v>
      </c>
      <c r="H9" s="641">
        <v>9304</v>
      </c>
      <c r="I9" s="732">
        <v>56</v>
      </c>
      <c r="J9" s="729"/>
    </row>
    <row r="10" spans="2:10" ht="18" customHeight="1">
      <c r="B10" s="656"/>
      <c r="C10" s="733"/>
      <c r="D10" s="734" t="s">
        <v>253</v>
      </c>
      <c r="E10" s="735" t="s">
        <v>343</v>
      </c>
      <c r="F10" s="715">
        <v>569</v>
      </c>
      <c r="G10" s="732">
        <v>6.7</v>
      </c>
      <c r="H10" s="641">
        <v>5535</v>
      </c>
      <c r="I10" s="732">
        <v>9.7</v>
      </c>
      <c r="J10" s="729"/>
    </row>
    <row r="11" spans="2:10" ht="18" customHeight="1">
      <c r="B11" s="656"/>
      <c r="C11" s="733"/>
      <c r="D11" s="734" t="s">
        <v>255</v>
      </c>
      <c r="E11" s="735" t="s">
        <v>344</v>
      </c>
      <c r="F11" s="715">
        <v>804</v>
      </c>
      <c r="G11" s="732">
        <v>9.5</v>
      </c>
      <c r="H11" s="641">
        <v>26660</v>
      </c>
      <c r="I11" s="732">
        <v>33.2</v>
      </c>
      <c r="J11" s="729"/>
    </row>
    <row r="12" spans="2:10" ht="18" customHeight="1">
      <c r="B12" s="656"/>
      <c r="C12" s="733"/>
      <c r="D12" s="734" t="s">
        <v>257</v>
      </c>
      <c r="E12" s="735" t="s">
        <v>345</v>
      </c>
      <c r="F12" s="715">
        <v>887</v>
      </c>
      <c r="G12" s="732">
        <v>10.4</v>
      </c>
      <c r="H12" s="641">
        <v>104064</v>
      </c>
      <c r="I12" s="732">
        <v>117.3</v>
      </c>
      <c r="J12" s="729"/>
    </row>
    <row r="13" spans="2:10" ht="18" customHeight="1">
      <c r="B13" s="656"/>
      <c r="C13" s="733"/>
      <c r="D13" s="734" t="s">
        <v>259</v>
      </c>
      <c r="E13" s="735" t="s">
        <v>346</v>
      </c>
      <c r="F13" s="715">
        <v>621</v>
      </c>
      <c r="G13" s="732">
        <v>7.3</v>
      </c>
      <c r="H13" s="641">
        <v>11231</v>
      </c>
      <c r="I13" s="732">
        <v>18.1</v>
      </c>
      <c r="J13" s="729"/>
    </row>
    <row r="14" spans="2:10" ht="18" customHeight="1">
      <c r="B14" s="656"/>
      <c r="C14" s="733"/>
      <c r="D14" s="734" t="s">
        <v>641</v>
      </c>
      <c r="E14" s="735" t="s">
        <v>347</v>
      </c>
      <c r="F14" s="715">
        <v>2838</v>
      </c>
      <c r="G14" s="732">
        <v>33.4</v>
      </c>
      <c r="H14" s="641">
        <v>53335</v>
      </c>
      <c r="I14" s="732">
        <v>18.8</v>
      </c>
      <c r="J14" s="729"/>
    </row>
    <row r="15" spans="2:10" ht="18" customHeight="1">
      <c r="B15" s="656"/>
      <c r="C15" s="733"/>
      <c r="D15" s="734" t="s">
        <v>264</v>
      </c>
      <c r="E15" s="735" t="s">
        <v>348</v>
      </c>
      <c r="F15" s="715">
        <v>476</v>
      </c>
      <c r="G15" s="732">
        <v>5.6</v>
      </c>
      <c r="H15" s="641">
        <v>829</v>
      </c>
      <c r="I15" s="732">
        <v>1.7</v>
      </c>
      <c r="J15" s="729"/>
    </row>
    <row r="16" spans="2:10" ht="18" customHeight="1">
      <c r="B16" s="656"/>
      <c r="C16" s="2017" t="s">
        <v>349</v>
      </c>
      <c r="D16" s="2017"/>
      <c r="E16" s="2017"/>
      <c r="F16" s="715">
        <v>2531</v>
      </c>
      <c r="G16" s="732">
        <v>29.8</v>
      </c>
      <c r="H16" s="642" t="s">
        <v>808</v>
      </c>
      <c r="I16" s="732" t="s">
        <v>808</v>
      </c>
      <c r="J16" s="729"/>
    </row>
    <row r="17" spans="2:10" ht="18" customHeight="1">
      <c r="B17" s="656"/>
      <c r="C17" s="733"/>
      <c r="D17" s="734" t="s">
        <v>350</v>
      </c>
      <c r="E17" s="735" t="s">
        <v>351</v>
      </c>
      <c r="F17" s="715">
        <v>1130</v>
      </c>
      <c r="G17" s="732">
        <v>13.3</v>
      </c>
      <c r="H17" s="641">
        <v>46610</v>
      </c>
      <c r="I17" s="732">
        <v>41.2</v>
      </c>
      <c r="J17" s="729"/>
    </row>
    <row r="18" spans="2:10" ht="18" customHeight="1">
      <c r="B18" s="656"/>
      <c r="C18" s="733"/>
      <c r="D18" s="734" t="s">
        <v>352</v>
      </c>
      <c r="E18" s="735" t="s">
        <v>353</v>
      </c>
      <c r="F18" s="715">
        <v>916</v>
      </c>
      <c r="G18" s="732">
        <v>10.8</v>
      </c>
      <c r="H18" s="641">
        <v>80458</v>
      </c>
      <c r="I18" s="732">
        <v>87.8</v>
      </c>
      <c r="J18" s="729"/>
    </row>
    <row r="19" spans="2:10" ht="18" customHeight="1">
      <c r="B19" s="657"/>
      <c r="C19" s="736"/>
      <c r="D19" s="737" t="s">
        <v>354</v>
      </c>
      <c r="E19" s="1027" t="s">
        <v>355</v>
      </c>
      <c r="F19" s="719">
        <v>1486</v>
      </c>
      <c r="G19" s="730">
        <v>17.5</v>
      </c>
      <c r="H19" s="652">
        <v>171580</v>
      </c>
      <c r="I19" s="730">
        <v>115.5</v>
      </c>
      <c r="J19" s="729"/>
    </row>
    <row r="20" spans="2:10" ht="14.25" customHeight="1">
      <c r="B20" s="2011" t="s">
        <v>604</v>
      </c>
      <c r="C20" s="2012"/>
      <c r="D20" s="2012"/>
      <c r="E20" s="2013"/>
      <c r="F20" s="715"/>
      <c r="G20" s="732"/>
      <c r="H20" s="641"/>
      <c r="I20" s="732"/>
      <c r="J20" s="729"/>
    </row>
    <row r="21" spans="2:10" ht="14.25" customHeight="1">
      <c r="B21" s="1505"/>
      <c r="C21" s="2008" t="s">
        <v>869</v>
      </c>
      <c r="D21" s="2009"/>
      <c r="E21" s="2010"/>
      <c r="F21" s="719">
        <v>100461</v>
      </c>
      <c r="G21" s="730">
        <v>100</v>
      </c>
      <c r="H21" s="731" t="s">
        <v>808</v>
      </c>
      <c r="I21" s="730" t="s">
        <v>808</v>
      </c>
      <c r="J21" s="729"/>
    </row>
    <row r="22" spans="2:10" ht="18" customHeight="1">
      <c r="B22" s="656"/>
      <c r="C22" s="2019" t="s">
        <v>356</v>
      </c>
      <c r="D22" s="2019"/>
      <c r="E22" s="2019"/>
      <c r="F22" s="715">
        <v>38478</v>
      </c>
      <c r="G22" s="732">
        <v>38.3</v>
      </c>
      <c r="H22" s="642" t="s">
        <v>808</v>
      </c>
      <c r="I22" s="732" t="s">
        <v>808</v>
      </c>
      <c r="J22" s="729"/>
    </row>
    <row r="23" spans="2:10" ht="18" customHeight="1">
      <c r="B23" s="656"/>
      <c r="C23" s="733"/>
      <c r="D23" s="734" t="s">
        <v>357</v>
      </c>
      <c r="E23" s="735" t="s">
        <v>358</v>
      </c>
      <c r="F23" s="715">
        <v>23358</v>
      </c>
      <c r="G23" s="732">
        <v>23.3</v>
      </c>
      <c r="H23" s="641">
        <v>193114</v>
      </c>
      <c r="I23" s="732">
        <v>8.3</v>
      </c>
      <c r="J23" s="729"/>
    </row>
    <row r="24" spans="2:10" ht="18" customHeight="1">
      <c r="B24" s="656"/>
      <c r="C24" s="733"/>
      <c r="D24" s="734" t="s">
        <v>249</v>
      </c>
      <c r="E24" s="735" t="s">
        <v>359</v>
      </c>
      <c r="F24" s="715">
        <v>20597</v>
      </c>
      <c r="G24" s="732">
        <v>20.5</v>
      </c>
      <c r="H24" s="641">
        <v>948728</v>
      </c>
      <c r="I24" s="732">
        <v>46.1</v>
      </c>
      <c r="J24" s="729"/>
    </row>
    <row r="25" spans="2:10" ht="18" customHeight="1">
      <c r="B25" s="656"/>
      <c r="C25" s="733"/>
      <c r="D25" s="734" t="s">
        <v>251</v>
      </c>
      <c r="E25" s="735" t="s">
        <v>360</v>
      </c>
      <c r="F25" s="715">
        <v>157</v>
      </c>
      <c r="G25" s="732">
        <v>0.2</v>
      </c>
      <c r="H25" s="641">
        <v>11584</v>
      </c>
      <c r="I25" s="732">
        <v>73.8</v>
      </c>
      <c r="J25" s="729"/>
    </row>
    <row r="26" spans="2:10" ht="18" customHeight="1">
      <c r="B26" s="656"/>
      <c r="C26" s="733"/>
      <c r="D26" s="734" t="s">
        <v>253</v>
      </c>
      <c r="E26" s="735" t="s">
        <v>361</v>
      </c>
      <c r="F26" s="715">
        <v>1575</v>
      </c>
      <c r="G26" s="732">
        <v>1.6</v>
      </c>
      <c r="H26" s="641">
        <v>3351</v>
      </c>
      <c r="I26" s="732">
        <v>2.1</v>
      </c>
      <c r="J26" s="729"/>
    </row>
    <row r="27" spans="2:10" ht="18" customHeight="1">
      <c r="B27" s="656"/>
      <c r="C27" s="733"/>
      <c r="D27" s="734" t="s">
        <v>255</v>
      </c>
      <c r="E27" s="735" t="s">
        <v>362</v>
      </c>
      <c r="F27" s="715">
        <v>3104</v>
      </c>
      <c r="G27" s="732">
        <v>3.1</v>
      </c>
      <c r="H27" s="641">
        <v>49231</v>
      </c>
      <c r="I27" s="732">
        <v>15.9</v>
      </c>
      <c r="J27" s="729"/>
    </row>
    <row r="28" spans="2:10" ht="18" customHeight="1">
      <c r="B28" s="656"/>
      <c r="C28" s="733"/>
      <c r="D28" s="734" t="s">
        <v>257</v>
      </c>
      <c r="E28" s="735" t="s">
        <v>363</v>
      </c>
      <c r="F28" s="715">
        <v>461</v>
      </c>
      <c r="G28" s="732">
        <v>0.5</v>
      </c>
      <c r="H28" s="641">
        <v>25915</v>
      </c>
      <c r="I28" s="732">
        <v>56.2</v>
      </c>
      <c r="J28" s="729"/>
    </row>
    <row r="29" spans="2:10" ht="18" customHeight="1">
      <c r="B29" s="656"/>
      <c r="C29" s="733"/>
      <c r="D29" s="734" t="s">
        <v>259</v>
      </c>
      <c r="E29" s="735" t="s">
        <v>364</v>
      </c>
      <c r="F29" s="715">
        <v>1831</v>
      </c>
      <c r="G29" s="732">
        <v>1.8</v>
      </c>
      <c r="H29" s="641">
        <v>10508</v>
      </c>
      <c r="I29" s="732">
        <v>5.7</v>
      </c>
      <c r="J29" s="729"/>
    </row>
    <row r="30" spans="2:10" ht="18" customHeight="1">
      <c r="B30" s="656"/>
      <c r="C30" s="733"/>
      <c r="D30" s="734" t="s">
        <v>261</v>
      </c>
      <c r="E30" s="735" t="s">
        <v>347</v>
      </c>
      <c r="F30" s="715">
        <v>14513</v>
      </c>
      <c r="G30" s="732">
        <v>14.4</v>
      </c>
      <c r="H30" s="641">
        <v>119407</v>
      </c>
      <c r="I30" s="732">
        <v>8.2</v>
      </c>
      <c r="J30" s="729"/>
    </row>
    <row r="31" spans="2:10" ht="18" customHeight="1">
      <c r="B31" s="656"/>
      <c r="C31" s="733"/>
      <c r="D31" s="734" t="s">
        <v>264</v>
      </c>
      <c r="E31" s="735" t="s">
        <v>348</v>
      </c>
      <c r="F31" s="715">
        <v>4312</v>
      </c>
      <c r="G31" s="732">
        <v>4.3</v>
      </c>
      <c r="H31" s="641">
        <v>8167</v>
      </c>
      <c r="I31" s="732">
        <v>1.9</v>
      </c>
      <c r="J31" s="729"/>
    </row>
    <row r="32" spans="2:10" ht="18" customHeight="1">
      <c r="B32" s="656"/>
      <c r="C32" s="2017" t="s">
        <v>349</v>
      </c>
      <c r="D32" s="2017"/>
      <c r="E32" s="2017"/>
      <c r="F32" s="715">
        <v>10293</v>
      </c>
      <c r="G32" s="732">
        <v>10.2</v>
      </c>
      <c r="H32" s="642" t="s">
        <v>808</v>
      </c>
      <c r="I32" s="732" t="s">
        <v>808</v>
      </c>
      <c r="J32" s="729"/>
    </row>
    <row r="33" spans="2:10" ht="18" customHeight="1">
      <c r="B33" s="656"/>
      <c r="C33" s="733"/>
      <c r="D33" s="734" t="s">
        <v>350</v>
      </c>
      <c r="E33" s="735" t="s">
        <v>351</v>
      </c>
      <c r="F33" s="715">
        <v>7169</v>
      </c>
      <c r="G33" s="732">
        <v>7.1</v>
      </c>
      <c r="H33" s="641">
        <v>332894</v>
      </c>
      <c r="I33" s="732">
        <v>46.4</v>
      </c>
      <c r="J33" s="729"/>
    </row>
    <row r="34" spans="2:10" ht="18" customHeight="1">
      <c r="B34" s="656"/>
      <c r="C34" s="733"/>
      <c r="D34" s="734" t="s">
        <v>352</v>
      </c>
      <c r="E34" s="735" t="s">
        <v>353</v>
      </c>
      <c r="F34" s="715">
        <v>1625</v>
      </c>
      <c r="G34" s="732">
        <v>1.6</v>
      </c>
      <c r="H34" s="641">
        <v>32757</v>
      </c>
      <c r="I34" s="732">
        <v>20.2</v>
      </c>
      <c r="J34" s="729"/>
    </row>
    <row r="35" spans="2:10" ht="18" customHeight="1">
      <c r="B35" s="657"/>
      <c r="C35" s="736"/>
      <c r="D35" s="737" t="s">
        <v>354</v>
      </c>
      <c r="E35" s="1027" t="s">
        <v>355</v>
      </c>
      <c r="F35" s="719">
        <v>1489</v>
      </c>
      <c r="G35" s="730">
        <v>1.5</v>
      </c>
      <c r="H35" s="652">
        <v>77077</v>
      </c>
      <c r="I35" s="730">
        <v>51.8</v>
      </c>
      <c r="J35" s="729"/>
    </row>
    <row r="36" spans="2:10" ht="14.25" customHeight="1">
      <c r="B36" s="2014" t="s">
        <v>605</v>
      </c>
      <c r="C36" s="2015"/>
      <c r="D36" s="2015"/>
      <c r="E36" s="2016"/>
      <c r="F36" s="715"/>
      <c r="G36" s="732"/>
      <c r="H36" s="641"/>
      <c r="I36" s="732"/>
      <c r="J36" s="729"/>
    </row>
    <row r="37" spans="2:10" ht="14.25" customHeight="1">
      <c r="B37" s="1505"/>
      <c r="C37" s="2008" t="s">
        <v>870</v>
      </c>
      <c r="D37" s="2009"/>
      <c r="E37" s="2010"/>
      <c r="F37" s="719">
        <v>68592</v>
      </c>
      <c r="G37" s="730">
        <v>100</v>
      </c>
      <c r="H37" s="731" t="s">
        <v>808</v>
      </c>
      <c r="I37" s="730" t="s">
        <v>808</v>
      </c>
      <c r="J37" s="729"/>
    </row>
    <row r="38" spans="2:10" ht="18" customHeight="1">
      <c r="B38" s="656"/>
      <c r="C38" s="2017" t="s">
        <v>365</v>
      </c>
      <c r="D38" s="2018"/>
      <c r="E38" s="2018"/>
      <c r="F38" s="715">
        <v>14069</v>
      </c>
      <c r="G38" s="732">
        <v>20.5</v>
      </c>
      <c r="H38" s="642" t="s">
        <v>808</v>
      </c>
      <c r="I38" s="732" t="s">
        <v>808</v>
      </c>
      <c r="J38" s="729"/>
    </row>
    <row r="39" spans="2:10" ht="18" customHeight="1">
      <c r="B39" s="656"/>
      <c r="C39" s="733"/>
      <c r="D39" s="734" t="s">
        <v>357</v>
      </c>
      <c r="E39" s="735" t="s">
        <v>366</v>
      </c>
      <c r="F39" s="715">
        <v>9483</v>
      </c>
      <c r="G39" s="732">
        <v>13.8</v>
      </c>
      <c r="H39" s="641">
        <v>98824</v>
      </c>
      <c r="I39" s="732">
        <v>10.4</v>
      </c>
      <c r="J39" s="729"/>
    </row>
    <row r="40" spans="2:10" ht="18" customHeight="1">
      <c r="B40" s="656"/>
      <c r="C40" s="733"/>
      <c r="D40" s="734" t="s">
        <v>249</v>
      </c>
      <c r="E40" s="735" t="s">
        <v>367</v>
      </c>
      <c r="F40" s="715">
        <v>9383</v>
      </c>
      <c r="G40" s="732">
        <v>13.7</v>
      </c>
      <c r="H40" s="641">
        <v>330780</v>
      </c>
      <c r="I40" s="732">
        <v>35.3</v>
      </c>
      <c r="J40" s="729"/>
    </row>
    <row r="41" spans="2:10" ht="18" customHeight="1">
      <c r="B41" s="656"/>
      <c r="C41" s="733"/>
      <c r="D41" s="734" t="s">
        <v>251</v>
      </c>
      <c r="E41" s="735" t="s">
        <v>368</v>
      </c>
      <c r="F41" s="715">
        <v>4597</v>
      </c>
      <c r="G41" s="732">
        <v>6.7</v>
      </c>
      <c r="H41" s="641">
        <v>230219</v>
      </c>
      <c r="I41" s="732">
        <v>50.1</v>
      </c>
      <c r="J41" s="729"/>
    </row>
    <row r="42" spans="2:10" ht="18" customHeight="1">
      <c r="B42" s="656"/>
      <c r="C42" s="733"/>
      <c r="D42" s="734" t="s">
        <v>253</v>
      </c>
      <c r="E42" s="735" t="s">
        <v>369</v>
      </c>
      <c r="F42" s="715">
        <v>4590</v>
      </c>
      <c r="G42" s="732">
        <v>6.7</v>
      </c>
      <c r="H42" s="641">
        <v>156986</v>
      </c>
      <c r="I42" s="732">
        <v>34.2</v>
      </c>
      <c r="J42" s="729"/>
    </row>
    <row r="43" spans="2:10" ht="18" customHeight="1">
      <c r="B43" s="656"/>
      <c r="C43" s="733"/>
      <c r="D43" s="734" t="s">
        <v>255</v>
      </c>
      <c r="E43" s="735" t="s">
        <v>370</v>
      </c>
      <c r="F43" s="715">
        <v>3491</v>
      </c>
      <c r="G43" s="732">
        <v>5.1</v>
      </c>
      <c r="H43" s="641">
        <v>167253</v>
      </c>
      <c r="I43" s="732">
        <v>47.9</v>
      </c>
      <c r="J43" s="729"/>
    </row>
    <row r="44" spans="2:10" ht="18" customHeight="1">
      <c r="B44" s="656"/>
      <c r="C44" s="733"/>
      <c r="D44" s="734" t="s">
        <v>257</v>
      </c>
      <c r="E44" s="735" t="s">
        <v>371</v>
      </c>
      <c r="F44" s="715">
        <v>1371</v>
      </c>
      <c r="G44" s="732">
        <v>2</v>
      </c>
      <c r="H44" s="641">
        <v>9835</v>
      </c>
      <c r="I44" s="732">
        <v>7.2</v>
      </c>
      <c r="J44" s="729"/>
    </row>
    <row r="45" spans="2:10" ht="18" customHeight="1">
      <c r="B45" s="656"/>
      <c r="C45" s="733"/>
      <c r="D45" s="734" t="s">
        <v>259</v>
      </c>
      <c r="E45" s="735" t="s">
        <v>372</v>
      </c>
      <c r="F45" s="715">
        <v>1149</v>
      </c>
      <c r="G45" s="732">
        <v>1.7</v>
      </c>
      <c r="H45" s="641">
        <v>10737</v>
      </c>
      <c r="I45" s="732">
        <v>9.3</v>
      </c>
      <c r="J45" s="729"/>
    </row>
    <row r="46" spans="2:10" ht="18" customHeight="1">
      <c r="B46" s="657"/>
      <c r="C46" s="736"/>
      <c r="D46" s="737" t="s">
        <v>261</v>
      </c>
      <c r="E46" s="738" t="s">
        <v>373</v>
      </c>
      <c r="F46" s="719">
        <v>85</v>
      </c>
      <c r="G46" s="730">
        <v>0.1</v>
      </c>
      <c r="H46" s="652">
        <v>1254</v>
      </c>
      <c r="I46" s="730">
        <v>14.8</v>
      </c>
      <c r="J46" s="729"/>
    </row>
    <row r="47" ht="15" customHeight="1">
      <c r="B47" s="740"/>
    </row>
    <row r="48" ht="15" customHeight="1"/>
  </sheetData>
  <sheetProtection/>
  <mergeCells count="12">
    <mergeCell ref="B1:I1"/>
    <mergeCell ref="C6:E6"/>
    <mergeCell ref="C16:E16"/>
    <mergeCell ref="C22:E22"/>
    <mergeCell ref="C32:E32"/>
    <mergeCell ref="B4:E4"/>
    <mergeCell ref="C37:E37"/>
    <mergeCell ref="C5:E5"/>
    <mergeCell ref="B20:E20"/>
    <mergeCell ref="C21:E21"/>
    <mergeCell ref="B36:E36"/>
    <mergeCell ref="C38:E38"/>
  </mergeCells>
  <printOptions horizontalCentered="1"/>
  <pageMargins left="0.3937007874015748" right="0.3937007874015748" top="0.3937007874015748" bottom="0.3937007874015748" header="0.31496062992125984" footer="0.31496062992125984"/>
  <pageSetup horizontalDpi="600" verticalDpi="600" orientation="portrait" paperSize="9" scale="87" r:id="rId1"/>
  <ignoredErrors>
    <ignoredError sqref="D7:D15 D17:D19 D23:D31 D33:D35 D39:D46"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B1:J9"/>
  <sheetViews>
    <sheetView showGridLines="0" zoomScalePageLayoutView="0" workbookViewId="0" topLeftCell="A1">
      <selection activeCell="A1" sqref="A1"/>
    </sheetView>
  </sheetViews>
  <sheetFormatPr defaultColWidth="9.00390625" defaultRowHeight="13.5"/>
  <cols>
    <col min="1" max="1" width="2.625" style="739" customWidth="1"/>
    <col min="2" max="2" width="9.00390625" style="739" customWidth="1"/>
    <col min="3" max="3" width="15.00390625" style="739" customWidth="1"/>
    <col min="4" max="9" width="13.25390625" style="739" customWidth="1"/>
    <col min="10" max="16384" width="9.00390625" style="739" customWidth="1"/>
  </cols>
  <sheetData>
    <row r="1" spans="2:9" ht="19.5" customHeight="1">
      <c r="B1" s="2022" t="s">
        <v>830</v>
      </c>
      <c r="C1" s="2022"/>
      <c r="D1" s="2022"/>
      <c r="E1" s="2022"/>
      <c r="F1" s="2022"/>
      <c r="G1" s="2022"/>
      <c r="H1" s="2022"/>
      <c r="I1" s="2022"/>
    </row>
    <row r="3" ht="12">
      <c r="I3" s="636" t="s">
        <v>804</v>
      </c>
    </row>
    <row r="4" spans="2:9" ht="14.25" customHeight="1">
      <c r="B4" s="2023" t="s">
        <v>100</v>
      </c>
      <c r="C4" s="2024"/>
      <c r="D4" s="2024" t="s">
        <v>606</v>
      </c>
      <c r="E4" s="2028" t="s">
        <v>374</v>
      </c>
      <c r="F4" s="2029"/>
      <c r="G4" s="2029"/>
      <c r="H4" s="2030"/>
      <c r="I4" s="2031" t="s">
        <v>375</v>
      </c>
    </row>
    <row r="5" spans="2:9" ht="104.25" customHeight="1">
      <c r="B5" s="2025"/>
      <c r="C5" s="2026"/>
      <c r="D5" s="2027"/>
      <c r="E5" s="741" t="s">
        <v>376</v>
      </c>
      <c r="F5" s="742" t="s">
        <v>803</v>
      </c>
      <c r="G5" s="742" t="s">
        <v>809</v>
      </c>
      <c r="H5" s="742" t="s">
        <v>377</v>
      </c>
      <c r="I5" s="2032"/>
    </row>
    <row r="6" spans="2:9" s="744" customFormat="1" ht="17.25" customHeight="1">
      <c r="B6" s="2033" t="s">
        <v>378</v>
      </c>
      <c r="C6" s="2034"/>
      <c r="D6" s="743">
        <v>8493</v>
      </c>
      <c r="E6" s="715">
        <v>4804</v>
      </c>
      <c r="F6" s="715">
        <v>1376</v>
      </c>
      <c r="G6" s="715">
        <v>3865</v>
      </c>
      <c r="H6" s="715">
        <v>270</v>
      </c>
      <c r="I6" s="641">
        <v>1067</v>
      </c>
    </row>
    <row r="7" spans="2:9" s="744" customFormat="1" ht="17.25" customHeight="1">
      <c r="B7" s="2020" t="s">
        <v>873</v>
      </c>
      <c r="C7" s="2021"/>
      <c r="D7" s="745">
        <v>100</v>
      </c>
      <c r="E7" s="730">
        <v>56.6</v>
      </c>
      <c r="F7" s="730">
        <v>16.2</v>
      </c>
      <c r="G7" s="730">
        <v>45.5</v>
      </c>
      <c r="H7" s="730">
        <v>3.2</v>
      </c>
      <c r="I7" s="730">
        <v>12.6</v>
      </c>
    </row>
    <row r="8" ht="15" customHeight="1"/>
    <row r="9" spans="3:10" ht="13.5">
      <c r="C9" s="746"/>
      <c r="D9" s="747"/>
      <c r="E9" s="747"/>
      <c r="F9" s="747"/>
      <c r="G9" s="747"/>
      <c r="H9" s="747"/>
      <c r="I9" s="747"/>
      <c r="J9" s="747"/>
    </row>
  </sheetData>
  <sheetProtection/>
  <mergeCells count="7">
    <mergeCell ref="B7:C7"/>
    <mergeCell ref="B1:I1"/>
    <mergeCell ref="B4:C5"/>
    <mergeCell ref="D4:D5"/>
    <mergeCell ref="E4:H4"/>
    <mergeCell ref="I4:I5"/>
    <mergeCell ref="B6:C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B1:N16"/>
  <sheetViews>
    <sheetView showGridLines="0" zoomScalePageLayoutView="0" workbookViewId="0" topLeftCell="A1">
      <selection activeCell="A1" sqref="A1"/>
    </sheetView>
  </sheetViews>
  <sheetFormatPr defaultColWidth="9.00390625" defaultRowHeight="13.5"/>
  <cols>
    <col min="1" max="1" width="3.75390625" style="635" customWidth="1"/>
    <col min="2" max="2" width="32.75390625" style="635" bestFit="1" customWidth="1"/>
    <col min="3" max="12" width="8.50390625" style="635" customWidth="1"/>
    <col min="13" max="13" width="7.75390625" style="733" customWidth="1"/>
    <col min="14" max="14" width="9.00390625" style="733" customWidth="1"/>
    <col min="15" max="16384" width="9.00390625" style="635" customWidth="1"/>
  </cols>
  <sheetData>
    <row r="1" spans="2:12" ht="19.5" customHeight="1">
      <c r="B1" s="1989" t="s">
        <v>831</v>
      </c>
      <c r="C1" s="1989"/>
      <c r="D1" s="1989"/>
      <c r="E1" s="1989"/>
      <c r="F1" s="1989"/>
      <c r="G1" s="1989"/>
      <c r="H1" s="1989"/>
      <c r="I1" s="1989"/>
      <c r="J1" s="1989"/>
      <c r="K1" s="1989"/>
      <c r="L1" s="1989"/>
    </row>
    <row r="2" ht="13.5" customHeight="1"/>
    <row r="3" ht="13.5">
      <c r="L3" s="748" t="s">
        <v>587</v>
      </c>
    </row>
    <row r="4" spans="2:14" s="638" customFormat="1" ht="15" customHeight="1">
      <c r="B4" s="749"/>
      <c r="C4" s="2035" t="s">
        <v>608</v>
      </c>
      <c r="D4" s="2035"/>
      <c r="E4" s="2035"/>
      <c r="F4" s="2035"/>
      <c r="G4" s="2035"/>
      <c r="H4" s="2036" t="s">
        <v>564</v>
      </c>
      <c r="I4" s="1895"/>
      <c r="J4" s="1895"/>
      <c r="K4" s="1895"/>
      <c r="L4" s="1607"/>
      <c r="M4" s="1479"/>
      <c r="N4" s="1479"/>
    </row>
    <row r="5" spans="2:14" s="638" customFormat="1" ht="15" customHeight="1">
      <c r="B5" s="1028"/>
      <c r="C5" s="2037" t="s">
        <v>607</v>
      </c>
      <c r="D5" s="1030" t="s">
        <v>842</v>
      </c>
      <c r="E5" s="1031"/>
      <c r="F5" s="2031" t="s">
        <v>843</v>
      </c>
      <c r="G5" s="2039" t="s">
        <v>379</v>
      </c>
      <c r="H5" s="2041" t="s">
        <v>607</v>
      </c>
      <c r="I5" s="1030" t="s">
        <v>842</v>
      </c>
      <c r="J5" s="1031"/>
      <c r="K5" s="2031" t="s">
        <v>843</v>
      </c>
      <c r="L5" s="2043" t="s">
        <v>379</v>
      </c>
      <c r="M5" s="1479"/>
      <c r="N5" s="1479"/>
    </row>
    <row r="6" spans="2:12" ht="51.75" customHeight="1">
      <c r="B6" s="750" t="s">
        <v>100</v>
      </c>
      <c r="C6" s="2038"/>
      <c r="D6" s="1029" t="s">
        <v>844</v>
      </c>
      <c r="E6" s="1029" t="s">
        <v>845</v>
      </c>
      <c r="F6" s="1872"/>
      <c r="G6" s="2040"/>
      <c r="H6" s="2042"/>
      <c r="I6" s="1029" t="s">
        <v>844</v>
      </c>
      <c r="J6" s="1029" t="s">
        <v>845</v>
      </c>
      <c r="K6" s="1872"/>
      <c r="L6" s="1872"/>
    </row>
    <row r="7" spans="2:12" ht="22.5" customHeight="1">
      <c r="B7" s="1486" t="s">
        <v>853</v>
      </c>
      <c r="C7" s="1487"/>
      <c r="D7" s="1488"/>
      <c r="E7" s="1488"/>
      <c r="F7" s="1489"/>
      <c r="G7" s="1489"/>
      <c r="H7" s="1490"/>
      <c r="I7" s="1491"/>
      <c r="J7" s="1488"/>
      <c r="K7" s="1492"/>
      <c r="L7" s="1492"/>
    </row>
    <row r="8" spans="2:14" s="638" customFormat="1" ht="25.5" customHeight="1">
      <c r="B8" s="751" t="s">
        <v>846</v>
      </c>
      <c r="C8" s="639">
        <v>8493</v>
      </c>
      <c r="D8" s="715">
        <v>3251</v>
      </c>
      <c r="E8" s="715">
        <v>1113</v>
      </c>
      <c r="F8" s="715">
        <v>3601</v>
      </c>
      <c r="G8" s="715">
        <v>528</v>
      </c>
      <c r="H8" s="1032">
        <v>100</v>
      </c>
      <c r="I8" s="752">
        <v>38.3</v>
      </c>
      <c r="J8" s="753">
        <v>13.1</v>
      </c>
      <c r="K8" s="732">
        <v>42.4</v>
      </c>
      <c r="L8" s="732">
        <v>6.2</v>
      </c>
      <c r="M8" s="1479"/>
      <c r="N8" s="1479"/>
    </row>
    <row r="9" spans="2:14" s="638" customFormat="1" ht="25.5" customHeight="1">
      <c r="B9" s="1034" t="s">
        <v>847</v>
      </c>
      <c r="C9" s="639">
        <v>8493</v>
      </c>
      <c r="D9" s="715">
        <v>883</v>
      </c>
      <c r="E9" s="715">
        <v>629</v>
      </c>
      <c r="F9" s="715">
        <v>6341</v>
      </c>
      <c r="G9" s="715">
        <v>640</v>
      </c>
      <c r="H9" s="1032">
        <v>100</v>
      </c>
      <c r="I9" s="752">
        <v>10.4</v>
      </c>
      <c r="J9" s="753">
        <v>7.4</v>
      </c>
      <c r="K9" s="732">
        <v>74.7</v>
      </c>
      <c r="L9" s="732">
        <v>7.5</v>
      </c>
      <c r="M9" s="1479"/>
      <c r="N9" s="1479"/>
    </row>
    <row r="10" spans="2:14" s="638" customFormat="1" ht="37.5" customHeight="1">
      <c r="B10" s="754" t="s">
        <v>864</v>
      </c>
      <c r="C10" s="639">
        <v>2710</v>
      </c>
      <c r="D10" s="755">
        <v>838</v>
      </c>
      <c r="E10" s="755">
        <v>539</v>
      </c>
      <c r="F10" s="755">
        <v>1228</v>
      </c>
      <c r="G10" s="755">
        <v>105</v>
      </c>
      <c r="H10" s="1032">
        <v>100</v>
      </c>
      <c r="I10" s="752">
        <v>30.9</v>
      </c>
      <c r="J10" s="753">
        <v>19.9</v>
      </c>
      <c r="K10" s="732">
        <v>45.3</v>
      </c>
      <c r="L10" s="732">
        <v>3.9</v>
      </c>
      <c r="M10" s="1479"/>
      <c r="N10" s="1479"/>
    </row>
    <row r="11" spans="2:14" s="638" customFormat="1" ht="25.5" customHeight="1">
      <c r="B11" s="751" t="s">
        <v>848</v>
      </c>
      <c r="C11" s="639">
        <v>8493</v>
      </c>
      <c r="D11" s="715">
        <v>2438</v>
      </c>
      <c r="E11" s="715">
        <v>1268</v>
      </c>
      <c r="F11" s="715">
        <v>4208</v>
      </c>
      <c r="G11" s="715">
        <v>579</v>
      </c>
      <c r="H11" s="1032">
        <v>100</v>
      </c>
      <c r="I11" s="752">
        <v>28.7</v>
      </c>
      <c r="J11" s="753">
        <v>14.9</v>
      </c>
      <c r="K11" s="732">
        <v>49.5</v>
      </c>
      <c r="L11" s="732">
        <v>6.8</v>
      </c>
      <c r="M11" s="1479"/>
      <c r="N11" s="1479"/>
    </row>
    <row r="12" spans="2:14" s="638" customFormat="1" ht="25.5" customHeight="1">
      <c r="B12" s="1034" t="s">
        <v>849</v>
      </c>
      <c r="C12" s="639">
        <v>8493</v>
      </c>
      <c r="D12" s="715">
        <v>1172</v>
      </c>
      <c r="E12" s="715">
        <v>675</v>
      </c>
      <c r="F12" s="715">
        <v>6009</v>
      </c>
      <c r="G12" s="715">
        <v>637</v>
      </c>
      <c r="H12" s="1032">
        <v>100</v>
      </c>
      <c r="I12" s="752">
        <v>13.8</v>
      </c>
      <c r="J12" s="753">
        <v>7.9</v>
      </c>
      <c r="K12" s="732">
        <v>70.8</v>
      </c>
      <c r="L12" s="732">
        <v>7.5</v>
      </c>
      <c r="M12" s="1479"/>
      <c r="N12" s="1479"/>
    </row>
    <row r="13" spans="2:14" s="638" customFormat="1" ht="25.5" customHeight="1">
      <c r="B13" s="1034" t="s">
        <v>850</v>
      </c>
      <c r="C13" s="639">
        <v>8493</v>
      </c>
      <c r="D13" s="715">
        <v>883</v>
      </c>
      <c r="E13" s="715">
        <v>127</v>
      </c>
      <c r="F13" s="715">
        <v>6852</v>
      </c>
      <c r="G13" s="715">
        <v>631</v>
      </c>
      <c r="H13" s="1032">
        <v>100</v>
      </c>
      <c r="I13" s="752">
        <v>10.4</v>
      </c>
      <c r="J13" s="753">
        <v>1.5</v>
      </c>
      <c r="K13" s="732">
        <v>80.7</v>
      </c>
      <c r="L13" s="732">
        <v>7.4</v>
      </c>
      <c r="M13" s="1479"/>
      <c r="N13" s="1479"/>
    </row>
    <row r="14" spans="2:14" s="638" customFormat="1" ht="36.75" customHeight="1">
      <c r="B14" s="754" t="s">
        <v>865</v>
      </c>
      <c r="C14" s="639">
        <v>1361</v>
      </c>
      <c r="D14" s="715">
        <v>875</v>
      </c>
      <c r="E14" s="715">
        <v>115</v>
      </c>
      <c r="F14" s="715">
        <v>340</v>
      </c>
      <c r="G14" s="715">
        <v>31</v>
      </c>
      <c r="H14" s="1032">
        <v>100</v>
      </c>
      <c r="I14" s="752">
        <v>64.3</v>
      </c>
      <c r="J14" s="753">
        <v>8.4</v>
      </c>
      <c r="K14" s="732">
        <v>25</v>
      </c>
      <c r="L14" s="732">
        <v>2.3</v>
      </c>
      <c r="M14" s="1479"/>
      <c r="N14" s="1479"/>
    </row>
    <row r="15" spans="2:14" s="638" customFormat="1" ht="25.5" customHeight="1">
      <c r="B15" s="751" t="s">
        <v>851</v>
      </c>
      <c r="C15" s="639">
        <v>8493</v>
      </c>
      <c r="D15" s="715">
        <v>1242</v>
      </c>
      <c r="E15" s="715">
        <v>707</v>
      </c>
      <c r="F15" s="715">
        <v>5896</v>
      </c>
      <c r="G15" s="715">
        <v>648</v>
      </c>
      <c r="H15" s="1032">
        <v>100</v>
      </c>
      <c r="I15" s="752">
        <v>14.6</v>
      </c>
      <c r="J15" s="753">
        <v>8.3</v>
      </c>
      <c r="K15" s="732">
        <v>69.4</v>
      </c>
      <c r="L15" s="732">
        <v>7.6</v>
      </c>
      <c r="M15" s="1479"/>
      <c r="N15" s="1479"/>
    </row>
    <row r="16" spans="2:14" s="638" customFormat="1" ht="25.5" customHeight="1">
      <c r="B16" s="756" t="s">
        <v>852</v>
      </c>
      <c r="C16" s="653">
        <v>8493</v>
      </c>
      <c r="D16" s="719">
        <v>1101</v>
      </c>
      <c r="E16" s="719">
        <v>753</v>
      </c>
      <c r="F16" s="719">
        <v>5963</v>
      </c>
      <c r="G16" s="719">
        <v>676</v>
      </c>
      <c r="H16" s="1033">
        <v>100</v>
      </c>
      <c r="I16" s="745">
        <v>13</v>
      </c>
      <c r="J16" s="757">
        <v>8.9</v>
      </c>
      <c r="K16" s="730">
        <v>70.2</v>
      </c>
      <c r="L16" s="730">
        <v>8</v>
      </c>
      <c r="M16" s="1479"/>
      <c r="N16" s="1479"/>
    </row>
    <row r="17" ht="15" customHeight="1"/>
    <row r="18" ht="15" customHeight="1"/>
  </sheetData>
  <sheetProtection/>
  <mergeCells count="9">
    <mergeCell ref="B1:L1"/>
    <mergeCell ref="C4:G4"/>
    <mergeCell ref="H4:L4"/>
    <mergeCell ref="C5:C6"/>
    <mergeCell ref="F5:F6"/>
    <mergeCell ref="G5:G6"/>
    <mergeCell ref="H5:H6"/>
    <mergeCell ref="K5:K6"/>
    <mergeCell ref="L5:L6"/>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F6"/>
  <sheetViews>
    <sheetView showGridLines="0" zoomScalePageLayoutView="0" workbookViewId="0" topLeftCell="A1">
      <selection activeCell="A1" sqref="A1"/>
    </sheetView>
  </sheetViews>
  <sheetFormatPr defaultColWidth="9.00390625" defaultRowHeight="13.5"/>
  <cols>
    <col min="1" max="1" width="4.625" style="739" customWidth="1"/>
    <col min="2" max="2" width="25.50390625" style="739" customWidth="1"/>
    <col min="3" max="6" width="12.625" style="739" customWidth="1"/>
    <col min="7" max="16384" width="9.00390625" style="739" customWidth="1"/>
  </cols>
  <sheetData>
    <row r="1" spans="1:6" ht="19.5" customHeight="1">
      <c r="A1" s="941"/>
      <c r="B1" s="2022" t="s">
        <v>832</v>
      </c>
      <c r="C1" s="2022"/>
      <c r="D1" s="2022"/>
      <c r="E1" s="2022"/>
      <c r="F1" s="2022"/>
    </row>
    <row r="3" ht="12">
      <c r="F3" s="636" t="s">
        <v>587</v>
      </c>
    </row>
    <row r="4" spans="2:6" ht="39" customHeight="1">
      <c r="B4" s="758"/>
      <c r="C4" s="947" t="s">
        <v>607</v>
      </c>
      <c r="D4" s="742" t="s">
        <v>380</v>
      </c>
      <c r="E4" s="742" t="s">
        <v>381</v>
      </c>
      <c r="F4" s="742" t="s">
        <v>382</v>
      </c>
    </row>
    <row r="5" spans="2:6" s="744" customFormat="1" ht="21.75" customHeight="1">
      <c r="B5" s="759" t="s">
        <v>383</v>
      </c>
      <c r="C5" s="743">
        <v>100461</v>
      </c>
      <c r="D5" s="715">
        <v>16579</v>
      </c>
      <c r="E5" s="715">
        <v>431</v>
      </c>
      <c r="F5" s="641">
        <v>375</v>
      </c>
    </row>
    <row r="6" spans="2:6" s="744" customFormat="1" ht="21.75" customHeight="1">
      <c r="B6" s="760" t="s">
        <v>872</v>
      </c>
      <c r="C6" s="745">
        <v>100</v>
      </c>
      <c r="D6" s="730">
        <v>16.5</v>
      </c>
      <c r="E6" s="730">
        <v>0.4</v>
      </c>
      <c r="F6" s="730">
        <v>0.4</v>
      </c>
    </row>
    <row r="7" ht="15" customHeight="1"/>
    <row r="8" ht="15" customHeight="1"/>
  </sheetData>
  <sheetProtection/>
  <mergeCells count="1">
    <mergeCell ref="B1:F1"/>
  </mergeCells>
  <printOptions horizontalCentered="1"/>
  <pageMargins left="0.3937007874015748" right="0.3937007874015748" top="0.3937007874015748" bottom="0.3937007874015748" header="0.31496062992125984" footer="0.31496062992125984"/>
  <pageSetup horizontalDpi="600" verticalDpi="600" orientation="portrait" paperSize="9" scale="120" r:id="rId1"/>
</worksheet>
</file>

<file path=xl/worksheets/sheet28.xml><?xml version="1.0" encoding="utf-8"?>
<worksheet xmlns="http://schemas.openxmlformats.org/spreadsheetml/2006/main" xmlns:r="http://schemas.openxmlformats.org/officeDocument/2006/relationships">
  <dimension ref="B1:G19"/>
  <sheetViews>
    <sheetView showGridLines="0" zoomScalePageLayoutView="0" workbookViewId="0" topLeftCell="A1">
      <selection activeCell="A1" sqref="A1"/>
    </sheetView>
  </sheetViews>
  <sheetFormatPr defaultColWidth="9.00390625" defaultRowHeight="13.5"/>
  <cols>
    <col min="1" max="1" width="9.375" style="764" customWidth="1"/>
    <col min="2" max="2" width="13.00390625" style="775" customWidth="1"/>
    <col min="3" max="3" width="18.625" style="776" customWidth="1"/>
    <col min="4" max="5" width="18.625" style="764" customWidth="1"/>
    <col min="6" max="6" width="18.75390625" style="764" customWidth="1"/>
    <col min="7" max="7" width="9.375" style="764" customWidth="1"/>
    <col min="8" max="16384" width="9.00390625" style="764" customWidth="1"/>
  </cols>
  <sheetData>
    <row r="1" spans="2:6" ht="19.5" customHeight="1">
      <c r="B1" s="2044" t="s">
        <v>833</v>
      </c>
      <c r="C1" s="2045"/>
      <c r="D1" s="2045"/>
      <c r="E1" s="2045"/>
      <c r="F1" s="2045"/>
    </row>
    <row r="3" spans="2:7" ht="13.5" customHeight="1">
      <c r="B3" s="761"/>
      <c r="C3" s="763"/>
      <c r="D3" s="762"/>
      <c r="E3" s="762"/>
      <c r="F3" s="636" t="s">
        <v>587</v>
      </c>
      <c r="G3" s="762"/>
    </row>
    <row r="4" spans="2:6" s="766" customFormat="1" ht="17.25" customHeight="1">
      <c r="B4" s="765" t="s">
        <v>100</v>
      </c>
      <c r="C4" s="2046" t="s">
        <v>814</v>
      </c>
      <c r="D4" s="2047"/>
      <c r="E4" s="2048"/>
      <c r="F4" s="2049" t="s">
        <v>384</v>
      </c>
    </row>
    <row r="5" spans="2:6" s="766" customFormat="1" ht="17.25" customHeight="1">
      <c r="B5" s="767"/>
      <c r="C5" s="948" t="s">
        <v>607</v>
      </c>
      <c r="D5" s="768" t="s">
        <v>385</v>
      </c>
      <c r="E5" s="768" t="s">
        <v>386</v>
      </c>
      <c r="F5" s="2050"/>
    </row>
    <row r="6" spans="2:6" s="766" customFormat="1" ht="17.25" customHeight="1">
      <c r="B6" s="769"/>
      <c r="C6" s="2051" t="s">
        <v>642</v>
      </c>
      <c r="D6" s="2052"/>
      <c r="E6" s="2052"/>
      <c r="F6" s="768"/>
    </row>
    <row r="7" spans="2:6" s="766" customFormat="1" ht="17.25" customHeight="1">
      <c r="B7" s="770" t="s">
        <v>387</v>
      </c>
      <c r="C7" s="639">
        <v>8493</v>
      </c>
      <c r="D7" s="639">
        <v>5399</v>
      </c>
      <c r="E7" s="654">
        <v>3094</v>
      </c>
      <c r="F7" s="641">
        <v>14557</v>
      </c>
    </row>
    <row r="8" spans="2:6" s="766" customFormat="1" ht="17.25" customHeight="1">
      <c r="B8" s="770" t="s">
        <v>388</v>
      </c>
      <c r="C8" s="639">
        <v>945</v>
      </c>
      <c r="D8" s="639">
        <v>443</v>
      </c>
      <c r="E8" s="654">
        <v>502</v>
      </c>
      <c r="F8" s="641">
        <v>855</v>
      </c>
    </row>
    <row r="9" spans="2:6" s="766" customFormat="1" ht="17.25" customHeight="1">
      <c r="B9" s="770" t="s">
        <v>389</v>
      </c>
      <c r="C9" s="639">
        <v>2147</v>
      </c>
      <c r="D9" s="639">
        <v>1146</v>
      </c>
      <c r="E9" s="654">
        <v>1001</v>
      </c>
      <c r="F9" s="641">
        <v>3164</v>
      </c>
    </row>
    <row r="10" spans="2:6" s="766" customFormat="1" ht="17.25" customHeight="1">
      <c r="B10" s="770" t="s">
        <v>390</v>
      </c>
      <c r="C10" s="639">
        <v>3873</v>
      </c>
      <c r="D10" s="639">
        <v>2516</v>
      </c>
      <c r="E10" s="654">
        <v>1357</v>
      </c>
      <c r="F10" s="641">
        <v>7048</v>
      </c>
    </row>
    <row r="11" spans="2:6" s="766" customFormat="1" ht="17.25" customHeight="1">
      <c r="B11" s="770" t="s">
        <v>391</v>
      </c>
      <c r="C11" s="639">
        <v>1091</v>
      </c>
      <c r="D11" s="639">
        <v>891</v>
      </c>
      <c r="E11" s="654">
        <v>200</v>
      </c>
      <c r="F11" s="641">
        <v>2300</v>
      </c>
    </row>
    <row r="12" spans="2:6" s="766" customFormat="1" ht="17.25" customHeight="1">
      <c r="B12" s="770" t="s">
        <v>392</v>
      </c>
      <c r="C12" s="639">
        <v>437</v>
      </c>
      <c r="D12" s="639">
        <v>403</v>
      </c>
      <c r="E12" s="654">
        <v>34</v>
      </c>
      <c r="F12" s="641">
        <v>1190</v>
      </c>
    </row>
    <row r="13" spans="2:6" s="766" customFormat="1" ht="17.25" customHeight="1">
      <c r="B13" s="771"/>
      <c r="C13" s="2053" t="s">
        <v>643</v>
      </c>
      <c r="D13" s="1995"/>
      <c r="E13" s="1995"/>
      <c r="F13" s="1478"/>
    </row>
    <row r="14" spans="2:6" s="766" customFormat="1" ht="17.25" customHeight="1">
      <c r="B14" s="770" t="s">
        <v>387</v>
      </c>
      <c r="C14" s="752">
        <v>100</v>
      </c>
      <c r="D14" s="752">
        <v>63.6</v>
      </c>
      <c r="E14" s="752">
        <v>36.4</v>
      </c>
      <c r="F14" s="772" t="s">
        <v>244</v>
      </c>
    </row>
    <row r="15" spans="2:6" s="766" customFormat="1" ht="17.25" customHeight="1">
      <c r="B15" s="770" t="s">
        <v>388</v>
      </c>
      <c r="C15" s="752">
        <v>100</v>
      </c>
      <c r="D15" s="752">
        <v>46.9</v>
      </c>
      <c r="E15" s="752">
        <v>53.1</v>
      </c>
      <c r="F15" s="772" t="s">
        <v>244</v>
      </c>
    </row>
    <row r="16" spans="2:6" s="766" customFormat="1" ht="17.25" customHeight="1">
      <c r="B16" s="770" t="s">
        <v>389</v>
      </c>
      <c r="C16" s="752">
        <v>100</v>
      </c>
      <c r="D16" s="752">
        <v>53.4</v>
      </c>
      <c r="E16" s="752">
        <v>46.6</v>
      </c>
      <c r="F16" s="772" t="s">
        <v>244</v>
      </c>
    </row>
    <row r="17" spans="2:6" s="766" customFormat="1" ht="17.25" customHeight="1">
      <c r="B17" s="770" t="s">
        <v>390</v>
      </c>
      <c r="C17" s="752">
        <v>100</v>
      </c>
      <c r="D17" s="752">
        <v>65</v>
      </c>
      <c r="E17" s="752">
        <v>35</v>
      </c>
      <c r="F17" s="772" t="s">
        <v>244</v>
      </c>
    </row>
    <row r="18" spans="2:6" s="766" customFormat="1" ht="17.25" customHeight="1">
      <c r="B18" s="770" t="s">
        <v>391</v>
      </c>
      <c r="C18" s="752">
        <v>100</v>
      </c>
      <c r="D18" s="752">
        <v>81.7</v>
      </c>
      <c r="E18" s="752">
        <v>18.3</v>
      </c>
      <c r="F18" s="772" t="s">
        <v>244</v>
      </c>
    </row>
    <row r="19" spans="2:6" s="766" customFormat="1" ht="17.25" customHeight="1">
      <c r="B19" s="773" t="s">
        <v>392</v>
      </c>
      <c r="C19" s="745">
        <v>100</v>
      </c>
      <c r="D19" s="745">
        <v>92.2</v>
      </c>
      <c r="E19" s="745">
        <v>7.8</v>
      </c>
      <c r="F19" s="774" t="s">
        <v>244</v>
      </c>
    </row>
    <row r="20" ht="15" customHeight="1"/>
  </sheetData>
  <sheetProtection/>
  <mergeCells count="5">
    <mergeCell ref="B1:F1"/>
    <mergeCell ref="C4:E4"/>
    <mergeCell ref="F4:F5"/>
    <mergeCell ref="C6:E6"/>
    <mergeCell ref="C13:E13"/>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B1:H14"/>
  <sheetViews>
    <sheetView showGridLines="0" zoomScalePageLayoutView="0" workbookViewId="0" topLeftCell="A1">
      <selection activeCell="A1" sqref="A1"/>
    </sheetView>
  </sheetViews>
  <sheetFormatPr defaultColWidth="9.00390625" defaultRowHeight="13.5"/>
  <cols>
    <col min="1" max="1" width="3.25390625" style="453" customWidth="1"/>
    <col min="2" max="2" width="43.00390625" style="453" bestFit="1" customWidth="1"/>
    <col min="3" max="6" width="10.625" style="453" customWidth="1"/>
    <col min="7" max="8" width="10.625" style="777" customWidth="1"/>
    <col min="9" max="16384" width="9.00390625" style="453" customWidth="1"/>
  </cols>
  <sheetData>
    <row r="1" spans="2:8" ht="24" customHeight="1">
      <c r="B1" s="2054" t="s">
        <v>834</v>
      </c>
      <c r="C1" s="2054"/>
      <c r="D1" s="2054"/>
      <c r="E1" s="2054"/>
      <c r="F1" s="2054"/>
      <c r="G1" s="2054"/>
      <c r="H1" s="2054"/>
    </row>
    <row r="4" spans="6:8" ht="13.5">
      <c r="F4" s="2055" t="s">
        <v>587</v>
      </c>
      <c r="G4" s="2056"/>
      <c r="H4" s="2056"/>
    </row>
    <row r="5" spans="2:8" ht="18.75" customHeight="1">
      <c r="B5" s="662"/>
      <c r="C5" s="1998" t="s">
        <v>241</v>
      </c>
      <c r="D5" s="1999"/>
      <c r="E5" s="1999"/>
      <c r="F5" s="2000" t="s">
        <v>393</v>
      </c>
      <c r="G5" s="1999"/>
      <c r="H5" s="2001"/>
    </row>
    <row r="6" spans="2:8" ht="18.75" customHeight="1">
      <c r="B6" s="779"/>
      <c r="C6" s="780" t="s">
        <v>394</v>
      </c>
      <c r="D6" s="781" t="s">
        <v>315</v>
      </c>
      <c r="E6" s="782" t="s">
        <v>395</v>
      </c>
      <c r="F6" s="783" t="s">
        <v>394</v>
      </c>
      <c r="G6" s="781" t="s">
        <v>315</v>
      </c>
      <c r="H6" s="780" t="s">
        <v>395</v>
      </c>
    </row>
    <row r="7" spans="2:8" ht="18.75" customHeight="1">
      <c r="B7" s="1035" t="s">
        <v>632</v>
      </c>
      <c r="C7" s="715">
        <v>8493</v>
      </c>
      <c r="D7" s="715">
        <v>100461</v>
      </c>
      <c r="E7" s="715">
        <v>68592</v>
      </c>
      <c r="F7" s="788">
        <v>100</v>
      </c>
      <c r="G7" s="789">
        <v>100</v>
      </c>
      <c r="H7" s="789">
        <v>100</v>
      </c>
    </row>
    <row r="8" spans="2:8" ht="18.75" customHeight="1">
      <c r="B8" s="790" t="s">
        <v>397</v>
      </c>
      <c r="C8" s="715">
        <v>4351</v>
      </c>
      <c r="D8" s="715">
        <v>30614</v>
      </c>
      <c r="E8" s="715">
        <v>22701</v>
      </c>
      <c r="F8" s="788">
        <v>51.2</v>
      </c>
      <c r="G8" s="789">
        <v>30.5</v>
      </c>
      <c r="H8" s="789">
        <v>33.1</v>
      </c>
    </row>
    <row r="9" spans="2:8" ht="18.75" customHeight="1">
      <c r="B9" s="790" t="s">
        <v>399</v>
      </c>
      <c r="C9" s="715">
        <v>2758</v>
      </c>
      <c r="D9" s="715">
        <v>51284</v>
      </c>
      <c r="E9" s="715">
        <v>35749</v>
      </c>
      <c r="F9" s="788">
        <v>32.5</v>
      </c>
      <c r="G9" s="789">
        <v>51</v>
      </c>
      <c r="H9" s="789">
        <v>52.1</v>
      </c>
    </row>
    <row r="10" spans="2:8" ht="42" customHeight="1">
      <c r="B10" s="1062" t="s">
        <v>639</v>
      </c>
      <c r="C10" s="715">
        <v>1182</v>
      </c>
      <c r="D10" s="715">
        <v>8076</v>
      </c>
      <c r="E10" s="715">
        <v>4127</v>
      </c>
      <c r="F10" s="788">
        <v>13.9</v>
      </c>
      <c r="G10" s="789">
        <v>8</v>
      </c>
      <c r="H10" s="789">
        <v>6</v>
      </c>
    </row>
    <row r="11" spans="2:8" ht="18.75" customHeight="1">
      <c r="B11" s="790" t="s">
        <v>401</v>
      </c>
      <c r="C11" s="715">
        <v>119</v>
      </c>
      <c r="D11" s="715">
        <v>1592</v>
      </c>
      <c r="E11" s="715">
        <v>901</v>
      </c>
      <c r="F11" s="788">
        <v>1.4</v>
      </c>
      <c r="G11" s="789">
        <v>1.6</v>
      </c>
      <c r="H11" s="789">
        <v>1.3</v>
      </c>
    </row>
    <row r="12" spans="2:8" ht="18.75" customHeight="1">
      <c r="B12" s="790" t="s">
        <v>402</v>
      </c>
      <c r="C12" s="715">
        <v>14</v>
      </c>
      <c r="D12" s="715">
        <v>2185</v>
      </c>
      <c r="E12" s="715">
        <v>1510</v>
      </c>
      <c r="F12" s="788">
        <v>0.2</v>
      </c>
      <c r="G12" s="789">
        <v>2.2</v>
      </c>
      <c r="H12" s="789">
        <v>2.2</v>
      </c>
    </row>
    <row r="13" spans="2:8" ht="18.75" customHeight="1">
      <c r="B13" s="795" t="s">
        <v>403</v>
      </c>
      <c r="C13" s="719">
        <v>69</v>
      </c>
      <c r="D13" s="719">
        <v>6710</v>
      </c>
      <c r="E13" s="719">
        <v>3604</v>
      </c>
      <c r="F13" s="796">
        <v>0.8</v>
      </c>
      <c r="G13" s="797">
        <v>6.7</v>
      </c>
      <c r="H13" s="797">
        <v>5.3</v>
      </c>
    </row>
    <row r="14" spans="3:8" ht="15" customHeight="1">
      <c r="C14" s="784"/>
      <c r="D14" s="784"/>
      <c r="E14" s="784"/>
      <c r="F14" s="784"/>
      <c r="G14" s="784"/>
      <c r="H14" s="784"/>
    </row>
    <row r="15" ht="15" customHeight="1"/>
  </sheetData>
  <sheetProtection/>
  <mergeCells count="4">
    <mergeCell ref="B1:H1"/>
    <mergeCell ref="F4:H4"/>
    <mergeCell ref="C5:E5"/>
    <mergeCell ref="F5:H5"/>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M45"/>
  <sheetViews>
    <sheetView showGridLines="0" zoomScalePageLayoutView="0" workbookViewId="0" topLeftCell="A1">
      <selection activeCell="A1" sqref="A1"/>
    </sheetView>
  </sheetViews>
  <sheetFormatPr defaultColWidth="9.00390625" defaultRowHeight="13.5"/>
  <cols>
    <col min="1" max="2" width="2.75390625" style="3" customWidth="1"/>
    <col min="3" max="3" width="19.00390625" style="3" customWidth="1"/>
    <col min="4" max="10" width="10.625" style="3" customWidth="1"/>
    <col min="11" max="11" width="9.00390625" style="3" customWidth="1"/>
    <col min="12" max="12" width="4.25390625" style="3" customWidth="1"/>
    <col min="13" max="13" width="9.00390625" style="3" customWidth="1"/>
    <col min="14" max="16384" width="9.00390625" style="3" customWidth="1"/>
  </cols>
  <sheetData>
    <row r="1" spans="1:10" ht="19.5" customHeight="1">
      <c r="A1" s="1"/>
      <c r="B1" s="1609" t="s">
        <v>658</v>
      </c>
      <c r="C1" s="1609"/>
      <c r="D1" s="1609"/>
      <c r="E1" s="1609"/>
      <c r="F1" s="1609"/>
      <c r="G1" s="1609"/>
      <c r="H1" s="1609"/>
      <c r="I1" s="1609"/>
      <c r="J1" s="1096"/>
    </row>
    <row r="2" spans="1:9" s="10" customFormat="1" ht="20.25" customHeight="1">
      <c r="A2" s="9"/>
      <c r="B2" s="9"/>
      <c r="C2" s="55"/>
      <c r="D2" s="9"/>
      <c r="E2" s="9"/>
      <c r="F2" s="9"/>
      <c r="G2" s="9"/>
      <c r="H2" s="56"/>
      <c r="I2" s="57" t="s">
        <v>12</v>
      </c>
    </row>
    <row r="3" spans="1:9" ht="25.5" customHeight="1">
      <c r="A3" s="1"/>
      <c r="B3" s="1435"/>
      <c r="C3" s="45"/>
      <c r="D3" s="1638" t="s">
        <v>1</v>
      </c>
      <c r="E3" s="1639"/>
      <c r="F3" s="1638" t="s">
        <v>3</v>
      </c>
      <c r="G3" s="1639"/>
      <c r="H3" s="1638" t="s">
        <v>2</v>
      </c>
      <c r="I3" s="1640"/>
    </row>
    <row r="4" spans="1:9" ht="24.75" customHeight="1">
      <c r="A4" s="1"/>
      <c r="B4" s="1436"/>
      <c r="C4" s="42"/>
      <c r="D4" s="1633" t="s">
        <v>778</v>
      </c>
      <c r="E4" s="1633" t="s">
        <v>779</v>
      </c>
      <c r="F4" s="1629" t="s">
        <v>16</v>
      </c>
      <c r="G4" s="1631" t="s">
        <v>15</v>
      </c>
      <c r="H4" s="1633" t="s">
        <v>778</v>
      </c>
      <c r="I4" s="1633" t="s">
        <v>779</v>
      </c>
    </row>
    <row r="5" spans="1:9" ht="12.75" customHeight="1">
      <c r="A5" s="1"/>
      <c r="B5" s="1437"/>
      <c r="C5" s="42"/>
      <c r="D5" s="1634"/>
      <c r="E5" s="1634"/>
      <c r="F5" s="1630"/>
      <c r="G5" s="1632"/>
      <c r="H5" s="1634"/>
      <c r="I5" s="1634"/>
    </row>
    <row r="6" spans="1:9" s="10" customFormat="1" ht="18.75" customHeight="1">
      <c r="A6" s="9"/>
      <c r="B6" s="1438" t="s">
        <v>659</v>
      </c>
      <c r="C6" s="1439"/>
      <c r="D6" s="1440">
        <v>8493</v>
      </c>
      <c r="E6" s="1440">
        <v>8540</v>
      </c>
      <c r="F6" s="1441">
        <v>-47</v>
      </c>
      <c r="G6" s="1442">
        <v>-0.6</v>
      </c>
      <c r="H6" s="1443">
        <v>100</v>
      </c>
      <c r="I6" s="1444">
        <v>100</v>
      </c>
    </row>
    <row r="7" spans="1:9" s="10" customFormat="1" ht="13.5">
      <c r="A7" s="9"/>
      <c r="B7" s="1445"/>
      <c r="C7" s="1446" t="s">
        <v>660</v>
      </c>
      <c r="D7" s="1447">
        <v>329</v>
      </c>
      <c r="E7" s="1447">
        <v>273</v>
      </c>
      <c r="F7" s="1448">
        <v>56</v>
      </c>
      <c r="G7" s="1449">
        <v>20.5</v>
      </c>
      <c r="H7" s="1450">
        <v>3.9</v>
      </c>
      <c r="I7" s="1451">
        <v>3.2</v>
      </c>
    </row>
    <row r="8" spans="1:9" s="10" customFormat="1" ht="13.5">
      <c r="A8" s="9"/>
      <c r="B8" s="1445"/>
      <c r="C8" s="1446" t="s">
        <v>661</v>
      </c>
      <c r="D8" s="1447">
        <v>1231</v>
      </c>
      <c r="E8" s="1447">
        <v>1242</v>
      </c>
      <c r="F8" s="1452">
        <v>-11</v>
      </c>
      <c r="G8" s="1449">
        <v>-0.9</v>
      </c>
      <c r="H8" s="1450">
        <v>14.5</v>
      </c>
      <c r="I8" s="1451">
        <v>14.5</v>
      </c>
    </row>
    <row r="9" spans="1:9" s="10" customFormat="1" ht="13.5">
      <c r="A9" s="9"/>
      <c r="B9" s="1445"/>
      <c r="C9" s="1446" t="s">
        <v>662</v>
      </c>
      <c r="D9" s="1447">
        <v>57</v>
      </c>
      <c r="E9" s="1447">
        <v>115</v>
      </c>
      <c r="F9" s="1453">
        <v>-58</v>
      </c>
      <c r="G9" s="1454">
        <v>-50.4</v>
      </c>
      <c r="H9" s="1450">
        <v>0.7</v>
      </c>
      <c r="I9" s="1451">
        <v>1.3</v>
      </c>
    </row>
    <row r="10" spans="1:9" s="10" customFormat="1" ht="13.5">
      <c r="A10" s="9"/>
      <c r="B10" s="1445"/>
      <c r="C10" s="1446" t="s">
        <v>663</v>
      </c>
      <c r="D10" s="1447">
        <v>5721</v>
      </c>
      <c r="E10" s="1447">
        <v>5722</v>
      </c>
      <c r="F10" s="1448">
        <v>-1</v>
      </c>
      <c r="G10" s="1455">
        <v>0</v>
      </c>
      <c r="H10" s="1450">
        <v>67.4</v>
      </c>
      <c r="I10" s="1451">
        <v>67</v>
      </c>
    </row>
    <row r="11" spans="1:13" s="10" customFormat="1" ht="13.5">
      <c r="A11" s="9"/>
      <c r="B11" s="1445"/>
      <c r="C11" s="1446" t="s">
        <v>664</v>
      </c>
      <c r="D11" s="1447">
        <v>289</v>
      </c>
      <c r="E11" s="1447">
        <v>320</v>
      </c>
      <c r="F11" s="1453">
        <v>-31</v>
      </c>
      <c r="G11" s="1449">
        <v>-9.7</v>
      </c>
      <c r="H11" s="1450">
        <v>3.4</v>
      </c>
      <c r="I11" s="1451">
        <v>3.7</v>
      </c>
      <c r="L11"/>
      <c r="M11"/>
    </row>
    <row r="12" spans="1:13" s="10" customFormat="1" ht="13.5">
      <c r="A12" s="9"/>
      <c r="B12" s="1445"/>
      <c r="C12" s="1446" t="s">
        <v>665</v>
      </c>
      <c r="D12" s="1447">
        <v>866</v>
      </c>
      <c r="E12" s="1447">
        <v>868</v>
      </c>
      <c r="F12" s="1448">
        <v>-2</v>
      </c>
      <c r="G12" s="1449">
        <v>-0.2</v>
      </c>
      <c r="H12" s="1450">
        <v>10.2</v>
      </c>
      <c r="I12" s="1451">
        <v>10.2</v>
      </c>
      <c r="L12"/>
      <c r="M12"/>
    </row>
    <row r="13" spans="1:13" s="10" customFormat="1" ht="6" customHeight="1">
      <c r="A13" s="9"/>
      <c r="B13" s="1456"/>
      <c r="C13" s="1457"/>
      <c r="D13" s="1458"/>
      <c r="E13" s="1458"/>
      <c r="F13" s="1459"/>
      <c r="G13" s="1460"/>
      <c r="H13" s="1461"/>
      <c r="I13" s="1462"/>
      <c r="L13"/>
      <c r="M13"/>
    </row>
    <row r="14" spans="1:13" s="10" customFormat="1" ht="18.75" customHeight="1">
      <c r="A14" s="9"/>
      <c r="B14" s="1463" t="s">
        <v>666</v>
      </c>
      <c r="C14" s="1464"/>
      <c r="D14" s="1447">
        <v>100461</v>
      </c>
      <c r="E14" s="1447">
        <v>100528</v>
      </c>
      <c r="F14" s="1453">
        <v>-67</v>
      </c>
      <c r="G14" s="1449">
        <v>-0.1</v>
      </c>
      <c r="H14" s="1450">
        <v>100</v>
      </c>
      <c r="I14" s="1451">
        <v>100</v>
      </c>
      <c r="J14" s="1102"/>
      <c r="L14"/>
      <c r="M14"/>
    </row>
    <row r="15" spans="1:13" s="10" customFormat="1" ht="13.5" customHeight="1">
      <c r="A15" s="9"/>
      <c r="B15" s="1445"/>
      <c r="C15" s="1446" t="s">
        <v>660</v>
      </c>
      <c r="D15" s="1447">
        <v>532</v>
      </c>
      <c r="E15" s="1447">
        <v>573</v>
      </c>
      <c r="F15" s="1453">
        <v>-41</v>
      </c>
      <c r="G15" s="1449">
        <v>-7.2</v>
      </c>
      <c r="H15" s="1450">
        <v>0.5</v>
      </c>
      <c r="I15" s="1451">
        <v>0.6</v>
      </c>
      <c r="L15"/>
      <c r="M15"/>
    </row>
    <row r="16" spans="1:13" s="10" customFormat="1" ht="13.5" customHeight="1">
      <c r="A16" s="9"/>
      <c r="B16" s="1445"/>
      <c r="C16" s="1446" t="s">
        <v>661</v>
      </c>
      <c r="D16" s="1447">
        <v>3593</v>
      </c>
      <c r="E16" s="1447">
        <v>3591</v>
      </c>
      <c r="F16" s="1452">
        <v>2</v>
      </c>
      <c r="G16" s="1449">
        <v>0.1</v>
      </c>
      <c r="H16" s="1450">
        <v>3.6</v>
      </c>
      <c r="I16" s="1451">
        <v>3.6</v>
      </c>
      <c r="L16"/>
      <c r="M16"/>
    </row>
    <row r="17" spans="1:13" s="10" customFormat="1" ht="13.5" customHeight="1">
      <c r="A17" s="9"/>
      <c r="B17" s="1445"/>
      <c r="C17" s="1446" t="s">
        <v>662</v>
      </c>
      <c r="D17" s="1447">
        <v>513</v>
      </c>
      <c r="E17" s="1447">
        <v>545</v>
      </c>
      <c r="F17" s="1453">
        <v>-32</v>
      </c>
      <c r="G17" s="1449">
        <v>-5.9</v>
      </c>
      <c r="H17" s="1450">
        <v>0.5</v>
      </c>
      <c r="I17" s="1451">
        <v>0.5</v>
      </c>
      <c r="L17"/>
      <c r="M17"/>
    </row>
    <row r="18" spans="1:9" s="10" customFormat="1" ht="13.5" customHeight="1">
      <c r="A18" s="9"/>
      <c r="B18" s="1445"/>
      <c r="C18" s="1446" t="s">
        <v>663</v>
      </c>
      <c r="D18" s="1447">
        <v>39455</v>
      </c>
      <c r="E18" s="1447">
        <v>38544</v>
      </c>
      <c r="F18" s="1453">
        <v>911</v>
      </c>
      <c r="G18" s="1465">
        <v>2.4</v>
      </c>
      <c r="H18" s="1450">
        <v>39.3</v>
      </c>
      <c r="I18" s="1451">
        <v>38.3</v>
      </c>
    </row>
    <row r="19" spans="1:9" s="10" customFormat="1" ht="13.5" customHeight="1">
      <c r="A19" s="9"/>
      <c r="B19" s="1445"/>
      <c r="C19" s="1446" t="s">
        <v>664</v>
      </c>
      <c r="D19" s="1447">
        <v>43863</v>
      </c>
      <c r="E19" s="1447">
        <v>45006</v>
      </c>
      <c r="F19" s="1466">
        <v>-1143</v>
      </c>
      <c r="G19" s="1449">
        <v>-2.5</v>
      </c>
      <c r="H19" s="1450">
        <v>43.7</v>
      </c>
      <c r="I19" s="1451">
        <v>44.8</v>
      </c>
    </row>
    <row r="20" spans="1:9" s="10" customFormat="1" ht="13.5" customHeight="1">
      <c r="A20" s="9"/>
      <c r="B20" s="1445"/>
      <c r="C20" s="1446" t="s">
        <v>665</v>
      </c>
      <c r="D20" s="1447">
        <v>12505</v>
      </c>
      <c r="E20" s="1447">
        <v>12269</v>
      </c>
      <c r="F20" s="1453">
        <v>236</v>
      </c>
      <c r="G20" s="1465">
        <v>1.9</v>
      </c>
      <c r="H20" s="1450">
        <v>12.4</v>
      </c>
      <c r="I20" s="1451">
        <v>12.2</v>
      </c>
    </row>
    <row r="21" spans="1:13" s="10" customFormat="1" ht="6" customHeight="1">
      <c r="A21" s="9"/>
      <c r="B21" s="1456"/>
      <c r="C21" s="1457"/>
      <c r="D21" s="1458"/>
      <c r="E21" s="1458"/>
      <c r="F21" s="1459"/>
      <c r="G21" s="1460"/>
      <c r="H21" s="1461"/>
      <c r="I21" s="1462"/>
      <c r="L21"/>
      <c r="M21"/>
    </row>
    <row r="22" spans="1:10" s="10" customFormat="1" ht="18.75" customHeight="1">
      <c r="A22" s="9"/>
      <c r="B22" s="1463" t="s">
        <v>667</v>
      </c>
      <c r="C22" s="1464"/>
      <c r="D22" s="1467">
        <v>68592</v>
      </c>
      <c r="E22" s="1467">
        <v>68701</v>
      </c>
      <c r="F22" s="1466">
        <v>-109</v>
      </c>
      <c r="G22" s="1468">
        <v>-0.2</v>
      </c>
      <c r="H22" s="1450">
        <v>100</v>
      </c>
      <c r="I22" s="1451">
        <v>100</v>
      </c>
      <c r="J22" s="1102"/>
    </row>
    <row r="23" spans="1:9" s="10" customFormat="1" ht="13.5">
      <c r="A23" s="9"/>
      <c r="B23" s="1445"/>
      <c r="C23" s="1446" t="s">
        <v>660</v>
      </c>
      <c r="D23" s="1447">
        <v>4</v>
      </c>
      <c r="E23" s="1447">
        <v>3</v>
      </c>
      <c r="F23" s="1448">
        <v>1</v>
      </c>
      <c r="G23" s="1469">
        <v>33.3</v>
      </c>
      <c r="H23" s="1450">
        <v>0</v>
      </c>
      <c r="I23" s="1451">
        <v>0</v>
      </c>
    </row>
    <row r="24" spans="1:9" s="10" customFormat="1" ht="13.5">
      <c r="A24" s="9"/>
      <c r="B24" s="1445"/>
      <c r="C24" s="1446" t="s">
        <v>661</v>
      </c>
      <c r="D24" s="1447">
        <v>273</v>
      </c>
      <c r="E24" s="1447">
        <v>283</v>
      </c>
      <c r="F24" s="1453">
        <v>-10</v>
      </c>
      <c r="G24" s="1469">
        <v>-3.5</v>
      </c>
      <c r="H24" s="1450">
        <v>0.4</v>
      </c>
      <c r="I24" s="1451">
        <v>0.4</v>
      </c>
    </row>
    <row r="25" spans="1:9" s="10" customFormat="1" ht="13.5">
      <c r="A25" s="9"/>
      <c r="B25" s="1445"/>
      <c r="C25" s="1446" t="s">
        <v>662</v>
      </c>
      <c r="D25" s="1447">
        <v>7</v>
      </c>
      <c r="E25" s="1447">
        <v>10</v>
      </c>
      <c r="F25" s="1448">
        <v>-3</v>
      </c>
      <c r="G25" s="1470">
        <v>-30</v>
      </c>
      <c r="H25" s="1450">
        <v>0</v>
      </c>
      <c r="I25" s="1451">
        <v>0</v>
      </c>
    </row>
    <row r="26" spans="1:9" s="10" customFormat="1" ht="13.5">
      <c r="A26" s="9"/>
      <c r="B26" s="1445"/>
      <c r="C26" s="1446" t="s">
        <v>663</v>
      </c>
      <c r="D26" s="1447">
        <v>12393</v>
      </c>
      <c r="E26" s="1447">
        <v>11914</v>
      </c>
      <c r="F26" s="1453">
        <v>479</v>
      </c>
      <c r="G26" s="1465">
        <v>4</v>
      </c>
      <c r="H26" s="1450">
        <v>18.1</v>
      </c>
      <c r="I26" s="1451">
        <v>17.3</v>
      </c>
    </row>
    <row r="27" spans="1:9" s="10" customFormat="1" ht="13.5">
      <c r="A27" s="9"/>
      <c r="B27" s="1445"/>
      <c r="C27" s="1446" t="s">
        <v>664</v>
      </c>
      <c r="D27" s="1447">
        <v>55588</v>
      </c>
      <c r="E27" s="1447">
        <v>56170</v>
      </c>
      <c r="F27" s="1466">
        <v>-582</v>
      </c>
      <c r="G27" s="1449">
        <v>-1</v>
      </c>
      <c r="H27" s="1450">
        <v>81</v>
      </c>
      <c r="I27" s="1451">
        <v>81.8</v>
      </c>
    </row>
    <row r="28" spans="1:9" s="10" customFormat="1" ht="13.5">
      <c r="A28" s="9"/>
      <c r="B28" s="1445"/>
      <c r="C28" s="1446" t="s">
        <v>665</v>
      </c>
      <c r="D28" s="1447">
        <v>327</v>
      </c>
      <c r="E28" s="1447">
        <v>321</v>
      </c>
      <c r="F28" s="1453">
        <v>6</v>
      </c>
      <c r="G28" s="1449">
        <v>1.9</v>
      </c>
      <c r="H28" s="1450">
        <v>0.5</v>
      </c>
      <c r="I28" s="1451">
        <v>0.5</v>
      </c>
    </row>
    <row r="29" spans="1:13" s="10" customFormat="1" ht="6" customHeight="1">
      <c r="A29" s="9"/>
      <c r="B29" s="1471"/>
      <c r="C29" s="54"/>
      <c r="D29" s="1472"/>
      <c r="E29" s="1472"/>
      <c r="F29" s="1473"/>
      <c r="G29" s="1474"/>
      <c r="H29" s="1475"/>
      <c r="I29" s="1476"/>
      <c r="L29"/>
      <c r="M29"/>
    </row>
    <row r="30" spans="2:9" ht="13.5">
      <c r="B30" s="1596" t="s">
        <v>923</v>
      </c>
      <c r="C30" s="2"/>
      <c r="D30" s="27"/>
      <c r="E30" s="27"/>
      <c r="F30" s="27"/>
      <c r="G30" s="27"/>
      <c r="H30" s="27"/>
      <c r="I30" s="27"/>
    </row>
    <row r="31" ht="13.5">
      <c r="B31" s="1597" t="s">
        <v>942</v>
      </c>
    </row>
    <row r="34" spans="2:12" ht="13.5">
      <c r="B34" s="1635" t="s">
        <v>941</v>
      </c>
      <c r="C34" s="1635"/>
      <c r="D34" s="1635"/>
      <c r="E34" s="1635"/>
      <c r="F34" s="1635"/>
      <c r="G34" s="1635"/>
      <c r="H34" s="1635"/>
      <c r="I34" s="1635"/>
      <c r="J34" s="1635"/>
      <c r="K34" s="1635"/>
      <c r="L34" s="1635"/>
    </row>
    <row r="35" spans="2:11" ht="13.5">
      <c r="B35" s="1"/>
      <c r="C35" s="1"/>
      <c r="D35" s="1"/>
      <c r="E35" s="1"/>
      <c r="F35" s="1"/>
      <c r="G35" s="1"/>
      <c r="H35" s="1"/>
      <c r="I35" s="1"/>
      <c r="J35" s="1"/>
      <c r="K35" s="1"/>
    </row>
    <row r="36" spans="2:11" ht="27.75" customHeight="1">
      <c r="B36" s="1642" t="s">
        <v>928</v>
      </c>
      <c r="C36" s="1642"/>
      <c r="D36" s="1642"/>
      <c r="E36" s="1642"/>
      <c r="F36" s="1642"/>
      <c r="G36" s="1642"/>
      <c r="H36" s="1643"/>
      <c r="I36" s="1643"/>
      <c r="J36" s="1643"/>
      <c r="K36" s="1643"/>
    </row>
    <row r="37" spans="2:12" s="1598" customFormat="1" ht="24" customHeight="1">
      <c r="B37" s="1637"/>
      <c r="C37" s="1637"/>
      <c r="D37" s="1636" t="s">
        <v>929</v>
      </c>
      <c r="E37" s="1636"/>
      <c r="F37" s="1636"/>
      <c r="G37" s="1636"/>
      <c r="H37" s="1659" t="s">
        <v>930</v>
      </c>
      <c r="I37" s="1660"/>
      <c r="J37" s="1660"/>
      <c r="K37" s="1660"/>
      <c r="L37" s="1661"/>
    </row>
    <row r="38" spans="2:12" s="1598" customFormat="1" ht="15.75" customHeight="1">
      <c r="B38" s="1636" t="s">
        <v>926</v>
      </c>
      <c r="C38" s="1636"/>
      <c r="D38" s="1641" t="s">
        <v>927</v>
      </c>
      <c r="E38" s="1641"/>
      <c r="F38" s="1641"/>
      <c r="G38" s="1641"/>
      <c r="H38" s="1653" t="s">
        <v>934</v>
      </c>
      <c r="I38" s="1654"/>
      <c r="J38" s="1654"/>
      <c r="K38" s="1654"/>
      <c r="L38" s="1655"/>
    </row>
    <row r="39" spans="2:12" s="1598" customFormat="1" ht="15.75" customHeight="1">
      <c r="B39" s="1636"/>
      <c r="C39" s="1636"/>
      <c r="D39" s="1641"/>
      <c r="E39" s="1641"/>
      <c r="F39" s="1641"/>
      <c r="G39" s="1641"/>
      <c r="H39" s="1656" t="s">
        <v>933</v>
      </c>
      <c r="I39" s="1657"/>
      <c r="J39" s="1657"/>
      <c r="K39" s="1657"/>
      <c r="L39" s="1658"/>
    </row>
    <row r="40" spans="2:12" s="1598" customFormat="1" ht="15.75" customHeight="1">
      <c r="B40" s="1636"/>
      <c r="C40" s="1636"/>
      <c r="D40" s="1641"/>
      <c r="E40" s="1641"/>
      <c r="F40" s="1641"/>
      <c r="G40" s="1641"/>
      <c r="H40" s="1650" t="s">
        <v>935</v>
      </c>
      <c r="I40" s="1651"/>
      <c r="J40" s="1651"/>
      <c r="K40" s="1651"/>
      <c r="L40" s="1652"/>
    </row>
    <row r="41" spans="2:12" s="1598" customFormat="1" ht="27" customHeight="1">
      <c r="B41" s="1636" t="s">
        <v>6</v>
      </c>
      <c r="C41" s="1636"/>
      <c r="D41" s="1641" t="s">
        <v>931</v>
      </c>
      <c r="E41" s="1641"/>
      <c r="F41" s="1641"/>
      <c r="G41" s="1641"/>
      <c r="H41" s="1647" t="s">
        <v>936</v>
      </c>
      <c r="I41" s="1648"/>
      <c r="J41" s="1648"/>
      <c r="K41" s="1648"/>
      <c r="L41" s="1649"/>
    </row>
    <row r="42" spans="2:12" s="1598" customFormat="1" ht="27" customHeight="1">
      <c r="B42" s="1636"/>
      <c r="C42" s="1636"/>
      <c r="D42" s="1641" t="s">
        <v>932</v>
      </c>
      <c r="E42" s="1641"/>
      <c r="F42" s="1641"/>
      <c r="G42" s="1641"/>
      <c r="H42" s="1644" t="s">
        <v>937</v>
      </c>
      <c r="I42" s="1645"/>
      <c r="J42" s="1645"/>
      <c r="K42" s="1645"/>
      <c r="L42" s="1646"/>
    </row>
    <row r="45" ht="13.5">
      <c r="B45" s="1598"/>
    </row>
  </sheetData>
  <sheetProtection/>
  <mergeCells count="25">
    <mergeCell ref="H41:L41"/>
    <mergeCell ref="H40:L40"/>
    <mergeCell ref="H38:L38"/>
    <mergeCell ref="H39:L39"/>
    <mergeCell ref="H37:L37"/>
    <mergeCell ref="B1:I1"/>
    <mergeCell ref="D3:E3"/>
    <mergeCell ref="F3:G3"/>
    <mergeCell ref="H3:I3"/>
    <mergeCell ref="D4:D5"/>
    <mergeCell ref="D42:G42"/>
    <mergeCell ref="E4:E5"/>
    <mergeCell ref="D41:G41"/>
    <mergeCell ref="D38:G40"/>
    <mergeCell ref="D37:G37"/>
    <mergeCell ref="F4:F5"/>
    <mergeCell ref="G4:G5"/>
    <mergeCell ref="H4:H5"/>
    <mergeCell ref="I4:I5"/>
    <mergeCell ref="B34:L34"/>
    <mergeCell ref="B41:C42"/>
    <mergeCell ref="B38:C40"/>
    <mergeCell ref="B37:C37"/>
    <mergeCell ref="B36:K36"/>
    <mergeCell ref="H42:L42"/>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B1:F8"/>
  <sheetViews>
    <sheetView showGridLines="0" zoomScalePageLayoutView="0" workbookViewId="0" topLeftCell="A1">
      <selection activeCell="A1" sqref="A1"/>
    </sheetView>
  </sheetViews>
  <sheetFormatPr defaultColWidth="9.00390625" defaultRowHeight="13.5"/>
  <cols>
    <col min="1" max="1" width="3.25390625" style="453" customWidth="1"/>
    <col min="2" max="2" width="18.00390625" style="635" customWidth="1"/>
    <col min="3" max="6" width="12.375" style="635" customWidth="1"/>
    <col min="7" max="16384" width="9.00390625" style="453" customWidth="1"/>
  </cols>
  <sheetData>
    <row r="1" spans="2:6" ht="24" customHeight="1">
      <c r="B1" s="1989" t="s">
        <v>835</v>
      </c>
      <c r="C1" s="1989"/>
      <c r="D1" s="1989"/>
      <c r="E1" s="1989"/>
      <c r="F1" s="1989"/>
    </row>
    <row r="3" spans="5:6" ht="13.5">
      <c r="E3" s="647"/>
      <c r="F3" s="778" t="s">
        <v>587</v>
      </c>
    </row>
    <row r="4" spans="2:6" ht="18.75" customHeight="1">
      <c r="B4" s="2058" t="s">
        <v>100</v>
      </c>
      <c r="C4" s="2060" t="s">
        <v>1</v>
      </c>
      <c r="D4" s="2035"/>
      <c r="E4" s="2036" t="s">
        <v>312</v>
      </c>
      <c r="F4" s="2057"/>
    </row>
    <row r="5" spans="2:6" ht="18.75" customHeight="1">
      <c r="B5" s="2059"/>
      <c r="C5" s="648" t="s">
        <v>396</v>
      </c>
      <c r="D5" s="785" t="s">
        <v>313</v>
      </c>
      <c r="E5" s="786" t="s">
        <v>396</v>
      </c>
      <c r="F5" s="648" t="s">
        <v>313</v>
      </c>
    </row>
    <row r="6" spans="2:6" ht="18.75" customHeight="1">
      <c r="B6" s="1036" t="s">
        <v>633</v>
      </c>
      <c r="C6" s="641">
        <v>8493</v>
      </c>
      <c r="D6" s="654">
        <v>100461</v>
      </c>
      <c r="E6" s="787">
        <v>100</v>
      </c>
      <c r="F6" s="643">
        <v>100</v>
      </c>
    </row>
    <row r="7" spans="2:6" ht="18.75" customHeight="1">
      <c r="B7" s="791" t="s">
        <v>398</v>
      </c>
      <c r="C7" s="641">
        <v>2410</v>
      </c>
      <c r="D7" s="654">
        <v>12692</v>
      </c>
      <c r="E7" s="787">
        <v>28.4</v>
      </c>
      <c r="F7" s="643">
        <v>12.6</v>
      </c>
    </row>
    <row r="8" spans="2:6" ht="18.75" customHeight="1">
      <c r="B8" s="792" t="s">
        <v>400</v>
      </c>
      <c r="C8" s="652">
        <v>6083</v>
      </c>
      <c r="D8" s="793">
        <v>87769</v>
      </c>
      <c r="E8" s="794">
        <v>71.6</v>
      </c>
      <c r="F8" s="645">
        <v>87.4</v>
      </c>
    </row>
    <row r="9" ht="18.75" customHeight="1"/>
    <row r="10" ht="18.75" customHeight="1"/>
  </sheetData>
  <sheetProtection/>
  <mergeCells count="4">
    <mergeCell ref="E4:F4"/>
    <mergeCell ref="B1:F1"/>
    <mergeCell ref="B4:B5"/>
    <mergeCell ref="C4:D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K14"/>
  <sheetViews>
    <sheetView showGridLines="0" zoomScalePageLayoutView="0" workbookViewId="0" topLeftCell="A1">
      <selection activeCell="A1" sqref="A1"/>
    </sheetView>
  </sheetViews>
  <sheetFormatPr defaultColWidth="9.00390625" defaultRowHeight="13.5"/>
  <cols>
    <col min="1" max="1" width="9.00390625" style="635" customWidth="1"/>
    <col min="2" max="2" width="2.625" style="635" customWidth="1"/>
    <col min="3" max="3" width="22.75390625" style="635" customWidth="1"/>
    <col min="4" max="4" width="10.625" style="635" customWidth="1"/>
    <col min="5" max="5" width="12.75390625" style="635" customWidth="1"/>
    <col min="6" max="7" width="16.625" style="635" customWidth="1"/>
    <col min="8" max="8" width="13.50390625" style="635" customWidth="1"/>
    <col min="9" max="9" width="12.25390625" style="635" customWidth="1"/>
    <col min="10" max="16384" width="9.00390625" style="635" customWidth="1"/>
  </cols>
  <sheetData>
    <row r="1" spans="2:9" ht="19.5" customHeight="1">
      <c r="B1" s="1989" t="s">
        <v>836</v>
      </c>
      <c r="C1" s="1989"/>
      <c r="D1" s="1989"/>
      <c r="E1" s="1989"/>
      <c r="F1" s="1989"/>
      <c r="G1" s="1989"/>
      <c r="H1" s="1989"/>
      <c r="I1" s="1989"/>
    </row>
    <row r="3" spans="9:11" ht="13.5">
      <c r="I3" s="748" t="s">
        <v>587</v>
      </c>
      <c r="J3" s="798"/>
      <c r="K3" s="798"/>
    </row>
    <row r="4" spans="2:9" ht="12" customHeight="1">
      <c r="B4" s="658"/>
      <c r="C4" s="799" t="s">
        <v>100</v>
      </c>
      <c r="D4" s="2061" t="s">
        <v>607</v>
      </c>
      <c r="E4" s="2063" t="s">
        <v>404</v>
      </c>
      <c r="F4" s="800"/>
      <c r="G4" s="800"/>
      <c r="H4" s="800"/>
      <c r="I4" s="2065" t="s">
        <v>405</v>
      </c>
    </row>
    <row r="5" spans="2:9" s="638" customFormat="1" ht="54.75" customHeight="1">
      <c r="B5" s="651"/>
      <c r="C5" s="802"/>
      <c r="D5" s="2062"/>
      <c r="E5" s="2064"/>
      <c r="F5" s="727" t="s">
        <v>406</v>
      </c>
      <c r="G5" s="727" t="s">
        <v>407</v>
      </c>
      <c r="H5" s="727" t="s">
        <v>408</v>
      </c>
      <c r="I5" s="2066"/>
    </row>
    <row r="6" spans="2:9" s="638" customFormat="1" ht="28.5" customHeight="1">
      <c r="B6" s="803"/>
      <c r="C6" s="804" t="s">
        <v>383</v>
      </c>
      <c r="D6" s="805">
        <v>8493</v>
      </c>
      <c r="E6" s="805">
        <v>4923</v>
      </c>
      <c r="F6" s="806">
        <v>4072</v>
      </c>
      <c r="G6" s="806">
        <v>702</v>
      </c>
      <c r="H6" s="806">
        <v>149</v>
      </c>
      <c r="I6" s="806">
        <v>3570</v>
      </c>
    </row>
    <row r="7" spans="2:9" s="638" customFormat="1" ht="28.5" customHeight="1">
      <c r="B7" s="650"/>
      <c r="C7" s="807" t="s">
        <v>872</v>
      </c>
      <c r="D7" s="808">
        <v>100</v>
      </c>
      <c r="E7" s="809">
        <v>58</v>
      </c>
      <c r="F7" s="810">
        <v>47.9</v>
      </c>
      <c r="G7" s="810">
        <v>8.3</v>
      </c>
      <c r="H7" s="810">
        <v>1.8</v>
      </c>
      <c r="I7" s="810">
        <v>42</v>
      </c>
    </row>
    <row r="8" spans="2:9" ht="28.5" customHeight="1">
      <c r="B8" s="657"/>
      <c r="C8" s="811"/>
      <c r="D8" s="812"/>
      <c r="E8" s="813">
        <v>100</v>
      </c>
      <c r="F8" s="814">
        <v>82.7</v>
      </c>
      <c r="G8" s="814">
        <v>14.3</v>
      </c>
      <c r="H8" s="814">
        <v>3</v>
      </c>
      <c r="I8" s="815"/>
    </row>
    <row r="9" ht="15" customHeight="1">
      <c r="B9" s="635" t="s">
        <v>634</v>
      </c>
    </row>
    <row r="10" ht="15" customHeight="1"/>
    <row r="14" spans="1:2" ht="13.5">
      <c r="A14" s="637"/>
      <c r="B14" s="637"/>
    </row>
  </sheetData>
  <sheetProtection/>
  <mergeCells count="4">
    <mergeCell ref="B1:I1"/>
    <mergeCell ref="D4:D5"/>
    <mergeCell ref="E4:E5"/>
    <mergeCell ref="I4:I5"/>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9" r:id="rId1"/>
</worksheet>
</file>

<file path=xl/worksheets/sheet32.xml><?xml version="1.0" encoding="utf-8"?>
<worksheet xmlns="http://schemas.openxmlformats.org/spreadsheetml/2006/main" xmlns:r="http://schemas.openxmlformats.org/officeDocument/2006/relationships">
  <dimension ref="B1:O9"/>
  <sheetViews>
    <sheetView showGridLines="0" zoomScalePageLayoutView="0" workbookViewId="0" topLeftCell="A1">
      <selection activeCell="A1" sqref="A1"/>
    </sheetView>
  </sheetViews>
  <sheetFormatPr defaultColWidth="9.00390625" defaultRowHeight="13.5"/>
  <cols>
    <col min="1" max="1" width="10.875" style="635" customWidth="1"/>
    <col min="2" max="2" width="2.625" style="635" customWidth="1"/>
    <col min="3" max="3" width="20.625" style="635" customWidth="1"/>
    <col min="4" max="4" width="6.875" style="635" customWidth="1"/>
    <col min="5" max="10" width="10.625" style="635" customWidth="1"/>
    <col min="11" max="16384" width="9.00390625" style="635" customWidth="1"/>
  </cols>
  <sheetData>
    <row r="1" spans="2:10" ht="19.5" customHeight="1">
      <c r="B1" s="1989" t="s">
        <v>837</v>
      </c>
      <c r="C1" s="1989"/>
      <c r="D1" s="1989"/>
      <c r="E1" s="1989"/>
      <c r="F1" s="1989"/>
      <c r="G1" s="1989"/>
      <c r="H1" s="1989"/>
      <c r="I1" s="1989"/>
      <c r="J1" s="1989"/>
    </row>
    <row r="3" spans="3:15" ht="13.5">
      <c r="C3" s="816"/>
      <c r="D3" s="816"/>
      <c r="E3" s="816"/>
      <c r="F3" s="816"/>
      <c r="G3" s="816"/>
      <c r="H3" s="816"/>
      <c r="I3" s="816"/>
      <c r="J3" s="748" t="s">
        <v>587</v>
      </c>
      <c r="K3" s="816"/>
      <c r="L3" s="816"/>
      <c r="M3" s="816"/>
      <c r="N3" s="816"/>
      <c r="O3" s="816"/>
    </row>
    <row r="4" spans="2:10" ht="16.5" customHeight="1">
      <c r="B4" s="658"/>
      <c r="C4" s="817" t="s">
        <v>100</v>
      </c>
      <c r="D4" s="799"/>
      <c r="E4" s="2061" t="s">
        <v>607</v>
      </c>
      <c r="F4" s="2069" t="s">
        <v>409</v>
      </c>
      <c r="G4" s="800"/>
      <c r="H4" s="800"/>
      <c r="I4" s="800"/>
      <c r="J4" s="801"/>
    </row>
    <row r="5" spans="2:10" ht="53.25" customHeight="1">
      <c r="B5" s="657"/>
      <c r="C5" s="818"/>
      <c r="D5" s="819"/>
      <c r="E5" s="2062"/>
      <c r="F5" s="2026"/>
      <c r="G5" s="820" t="s">
        <v>410</v>
      </c>
      <c r="H5" s="648" t="s">
        <v>411</v>
      </c>
      <c r="I5" s="649" t="s">
        <v>412</v>
      </c>
      <c r="J5" s="648" t="s">
        <v>413</v>
      </c>
    </row>
    <row r="6" spans="2:10" ht="27.75" customHeight="1">
      <c r="B6" s="658"/>
      <c r="C6" s="2070" t="s">
        <v>414</v>
      </c>
      <c r="D6" s="2071"/>
      <c r="E6" s="821">
        <v>8493</v>
      </c>
      <c r="F6" s="822">
        <v>3523</v>
      </c>
      <c r="G6" s="823">
        <v>2607</v>
      </c>
      <c r="H6" s="822">
        <v>939</v>
      </c>
      <c r="I6" s="824">
        <v>1903</v>
      </c>
      <c r="J6" s="822">
        <v>668</v>
      </c>
    </row>
    <row r="7" spans="2:10" ht="27.75" customHeight="1">
      <c r="B7" s="656"/>
      <c r="C7" s="2072" t="s">
        <v>872</v>
      </c>
      <c r="D7" s="2073"/>
      <c r="E7" s="825">
        <v>100</v>
      </c>
      <c r="F7" s="826">
        <v>41.5</v>
      </c>
      <c r="G7" s="827">
        <v>30.7</v>
      </c>
      <c r="H7" s="826">
        <v>11.1</v>
      </c>
      <c r="I7" s="828">
        <v>22.4</v>
      </c>
      <c r="J7" s="826">
        <v>7.9</v>
      </c>
    </row>
    <row r="8" spans="2:10" ht="27.75" customHeight="1">
      <c r="B8" s="657"/>
      <c r="C8" s="2067"/>
      <c r="D8" s="2068"/>
      <c r="E8" s="812"/>
      <c r="F8" s="829">
        <v>100</v>
      </c>
      <c r="G8" s="829">
        <v>74</v>
      </c>
      <c r="H8" s="814">
        <v>26.7</v>
      </c>
      <c r="I8" s="830">
        <v>54</v>
      </c>
      <c r="J8" s="814">
        <v>19</v>
      </c>
    </row>
    <row r="9" ht="15" customHeight="1">
      <c r="B9" s="635" t="s">
        <v>635</v>
      </c>
    </row>
  </sheetData>
  <sheetProtection/>
  <mergeCells count="6">
    <mergeCell ref="C8:D8"/>
    <mergeCell ref="B1:J1"/>
    <mergeCell ref="E4:E5"/>
    <mergeCell ref="F4:F5"/>
    <mergeCell ref="C6:D6"/>
    <mergeCell ref="C7:D7"/>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1:J9"/>
  <sheetViews>
    <sheetView showGridLines="0" zoomScalePageLayoutView="0" workbookViewId="0" topLeftCell="A1">
      <selection activeCell="A1" sqref="A1"/>
    </sheetView>
  </sheetViews>
  <sheetFormatPr defaultColWidth="9.00390625" defaultRowHeight="13.5"/>
  <cols>
    <col min="1" max="1" width="4.625" style="635" customWidth="1"/>
    <col min="2" max="2" width="2.625" style="635" customWidth="1"/>
    <col min="3" max="3" width="20.625" style="635" customWidth="1"/>
    <col min="4" max="4" width="6.875" style="635" customWidth="1"/>
    <col min="5" max="11" width="10.625" style="635" customWidth="1"/>
    <col min="12" max="16384" width="9.00390625" style="635" customWidth="1"/>
  </cols>
  <sheetData>
    <row r="1" spans="2:10" ht="19.5" customHeight="1">
      <c r="B1" s="1989" t="s">
        <v>838</v>
      </c>
      <c r="C1" s="1989"/>
      <c r="D1" s="1989"/>
      <c r="E1" s="1989"/>
      <c r="F1" s="1989"/>
      <c r="G1" s="1989"/>
      <c r="H1" s="1989"/>
      <c r="I1" s="1989"/>
      <c r="J1" s="1989"/>
    </row>
    <row r="3" spans="3:10" ht="13.5">
      <c r="C3" s="816"/>
      <c r="D3" s="816"/>
      <c r="E3" s="816"/>
      <c r="F3" s="816"/>
      <c r="G3" s="816"/>
      <c r="H3" s="816"/>
      <c r="I3" s="816"/>
      <c r="J3" s="748" t="s">
        <v>587</v>
      </c>
    </row>
    <row r="4" spans="2:10" ht="16.5" customHeight="1">
      <c r="B4" s="658"/>
      <c r="C4" s="817" t="s">
        <v>100</v>
      </c>
      <c r="D4" s="799"/>
      <c r="E4" s="2031" t="s">
        <v>816</v>
      </c>
      <c r="F4" s="2076" t="s">
        <v>815</v>
      </c>
      <c r="G4" s="2077"/>
      <c r="H4" s="2077"/>
      <c r="I4" s="2077"/>
      <c r="J4" s="2078"/>
    </row>
    <row r="5" spans="2:10" ht="53.25" customHeight="1">
      <c r="B5" s="657"/>
      <c r="C5" s="818"/>
      <c r="D5" s="819"/>
      <c r="E5" s="2079"/>
      <c r="F5" s="832" t="s">
        <v>415</v>
      </c>
      <c r="G5" s="831" t="s">
        <v>416</v>
      </c>
      <c r="H5" s="833" t="s">
        <v>417</v>
      </c>
      <c r="I5" s="831" t="s">
        <v>418</v>
      </c>
      <c r="J5" s="831" t="s">
        <v>419</v>
      </c>
    </row>
    <row r="6" spans="2:10" ht="27.75" customHeight="1">
      <c r="B6" s="658"/>
      <c r="C6" s="2070" t="s">
        <v>420</v>
      </c>
      <c r="D6" s="2071"/>
      <c r="E6" s="805">
        <v>3523</v>
      </c>
      <c r="F6" s="834">
        <v>2373</v>
      </c>
      <c r="G6" s="806">
        <v>3372</v>
      </c>
      <c r="H6" s="835">
        <v>2802</v>
      </c>
      <c r="I6" s="806">
        <v>1191</v>
      </c>
      <c r="J6" s="806">
        <v>286</v>
      </c>
    </row>
    <row r="7" spans="2:10" ht="30.75" customHeight="1">
      <c r="B7" s="657"/>
      <c r="C7" s="2074" t="s">
        <v>874</v>
      </c>
      <c r="D7" s="2075"/>
      <c r="E7" s="836">
        <v>100</v>
      </c>
      <c r="F7" s="836">
        <v>67.4</v>
      </c>
      <c r="G7" s="815">
        <v>95.7</v>
      </c>
      <c r="H7" s="837">
        <v>79.5</v>
      </c>
      <c r="I7" s="815">
        <v>33.8</v>
      </c>
      <c r="J7" s="815">
        <v>8.1</v>
      </c>
    </row>
    <row r="8" ht="15" customHeight="1"/>
    <row r="9" ht="15" customHeight="1">
      <c r="B9" s="635" t="s">
        <v>421</v>
      </c>
    </row>
  </sheetData>
  <sheetProtection/>
  <mergeCells count="5">
    <mergeCell ref="B1:J1"/>
    <mergeCell ref="C6:D6"/>
    <mergeCell ref="C7:D7"/>
    <mergeCell ref="F4:J4"/>
    <mergeCell ref="E4:E5"/>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pageSetUpPr fitToPage="1"/>
  </sheetPr>
  <dimension ref="B1:N66"/>
  <sheetViews>
    <sheetView showGridLines="0" zoomScalePageLayoutView="0" workbookViewId="0" topLeftCell="A1">
      <selection activeCell="A1" sqref="A1"/>
    </sheetView>
  </sheetViews>
  <sheetFormatPr defaultColWidth="9.00390625" defaultRowHeight="13.5"/>
  <cols>
    <col min="1" max="1" width="3.375" style="1238" customWidth="1"/>
    <col min="2" max="2" width="4.125" style="1238" customWidth="1"/>
    <col min="3" max="3" width="2.50390625" style="1238" customWidth="1"/>
    <col min="4" max="4" width="1.875" style="1238" customWidth="1"/>
    <col min="5" max="5" width="14.625" style="1238" customWidth="1"/>
    <col min="6" max="6" width="2.00390625" style="1238" customWidth="1"/>
    <col min="7" max="12" width="15.125" style="1238" customWidth="1"/>
    <col min="13" max="219" width="9.00390625" style="1238" customWidth="1"/>
    <col min="220" max="220" width="3.375" style="1238" customWidth="1"/>
    <col min="221" max="221" width="4.125" style="1238" customWidth="1"/>
    <col min="222" max="222" width="2.50390625" style="1238" customWidth="1"/>
    <col min="223" max="223" width="1.875" style="1238" customWidth="1"/>
    <col min="224" max="224" width="12.00390625" style="1238" customWidth="1"/>
    <col min="225" max="225" width="1.00390625" style="1238" customWidth="1"/>
    <col min="226" max="231" width="15.125" style="1238" customWidth="1"/>
    <col min="232" max="233" width="9.00390625" style="1238" customWidth="1"/>
    <col min="234" max="235" width="11.375" style="1238" bestFit="1" customWidth="1"/>
    <col min="236" max="16384" width="9.00390625" style="1238" customWidth="1"/>
  </cols>
  <sheetData>
    <row r="1" spans="2:14" ht="19.5" customHeight="1">
      <c r="B1" s="2080" t="s">
        <v>839</v>
      </c>
      <c r="C1" s="2080"/>
      <c r="D1" s="2080"/>
      <c r="E1" s="2080"/>
      <c r="F1" s="2080"/>
      <c r="G1" s="2080"/>
      <c r="H1" s="2080"/>
      <c r="I1" s="2080"/>
      <c r="J1" s="2080"/>
      <c r="K1" s="2080"/>
      <c r="L1" s="2080"/>
      <c r="N1" s="1239"/>
    </row>
    <row r="2" spans="2:12" ht="13.5">
      <c r="B2" s="1240"/>
      <c r="C2" s="1241"/>
      <c r="D2" s="1241"/>
      <c r="E2" s="1241"/>
      <c r="F2" s="1241"/>
      <c r="G2" s="1241"/>
      <c r="H2" s="1241"/>
      <c r="I2" s="1241"/>
      <c r="J2" s="1240"/>
      <c r="K2" s="1240"/>
      <c r="L2" s="1240"/>
    </row>
    <row r="3" spans="2:12" ht="13.5">
      <c r="B3" s="1242" t="s">
        <v>422</v>
      </c>
      <c r="C3" s="1242"/>
      <c r="D3" s="1242"/>
      <c r="E3" s="1242"/>
      <c r="F3" s="1242"/>
      <c r="G3" s="1243"/>
      <c r="H3" s="1243"/>
      <c r="I3" s="1243"/>
      <c r="J3" s="1243"/>
      <c r="K3" s="2081" t="s">
        <v>740</v>
      </c>
      <c r="L3" s="2081"/>
    </row>
    <row r="4" spans="2:12" ht="20.25" customHeight="1">
      <c r="B4" s="1244"/>
      <c r="C4" s="1245"/>
      <c r="D4" s="1245"/>
      <c r="E4" s="1245"/>
      <c r="F4" s="1246"/>
      <c r="G4" s="2085" t="s">
        <v>423</v>
      </c>
      <c r="H4" s="2086"/>
      <c r="I4" s="2086"/>
      <c r="J4" s="2086"/>
      <c r="K4" s="2087" t="s">
        <v>98</v>
      </c>
      <c r="L4" s="2090" t="s">
        <v>99</v>
      </c>
    </row>
    <row r="5" spans="2:12" ht="13.5" customHeight="1">
      <c r="B5" s="1247"/>
      <c r="C5" s="1248"/>
      <c r="D5" s="1248"/>
      <c r="E5" s="1248"/>
      <c r="F5" s="1249"/>
      <c r="G5" s="2090" t="s">
        <v>754</v>
      </c>
      <c r="H5" s="2082" t="s">
        <v>424</v>
      </c>
      <c r="I5" s="2082" t="s">
        <v>425</v>
      </c>
      <c r="J5" s="2082" t="s">
        <v>426</v>
      </c>
      <c r="K5" s="2088"/>
      <c r="L5" s="2091"/>
    </row>
    <row r="6" spans="2:12" ht="13.5">
      <c r="B6" s="1247"/>
      <c r="C6" s="1248"/>
      <c r="D6" s="1248"/>
      <c r="E6" s="1248"/>
      <c r="F6" s="1249"/>
      <c r="G6" s="2095"/>
      <c r="H6" s="2083"/>
      <c r="I6" s="2083"/>
      <c r="J6" s="2083"/>
      <c r="K6" s="2088"/>
      <c r="L6" s="2091"/>
    </row>
    <row r="7" spans="2:12" ht="13.5">
      <c r="B7" s="1250"/>
      <c r="C7" s="1251"/>
      <c r="D7" s="1251"/>
      <c r="E7" s="1251"/>
      <c r="F7" s="1252"/>
      <c r="G7" s="2096"/>
      <c r="H7" s="2084"/>
      <c r="I7" s="2084"/>
      <c r="J7" s="2084"/>
      <c r="K7" s="2089"/>
      <c r="L7" s="2092"/>
    </row>
    <row r="8" spans="2:12" ht="17.25" customHeight="1">
      <c r="B8" s="1253"/>
      <c r="C8" s="2093" t="s">
        <v>427</v>
      </c>
      <c r="D8" s="2093"/>
      <c r="E8" s="2093"/>
      <c r="F8" s="1254"/>
      <c r="G8" s="1255">
        <v>2043369</v>
      </c>
      <c r="H8" s="1255">
        <v>171656.5</v>
      </c>
      <c r="I8" s="1255">
        <v>1871712.5</v>
      </c>
      <c r="J8" s="1256">
        <v>204636.9</v>
      </c>
      <c r="K8" s="1257">
        <v>681101.1</v>
      </c>
      <c r="L8" s="1258">
        <v>317157.9</v>
      </c>
    </row>
    <row r="9" spans="2:12" ht="17.25" customHeight="1">
      <c r="B9" s="1259">
        <v>1</v>
      </c>
      <c r="C9" s="2094" t="s">
        <v>428</v>
      </c>
      <c r="D9" s="2094"/>
      <c r="E9" s="2094"/>
      <c r="F9" s="1260"/>
      <c r="G9" s="1261">
        <v>210112.4</v>
      </c>
      <c r="H9" s="1261">
        <v>8973</v>
      </c>
      <c r="I9" s="1261">
        <v>201139.4</v>
      </c>
      <c r="J9" s="1262">
        <v>48243.6</v>
      </c>
      <c r="K9" s="1263">
        <v>130678.2</v>
      </c>
      <c r="L9" s="1264">
        <v>173</v>
      </c>
    </row>
    <row r="10" spans="2:12" ht="17.25" customHeight="1">
      <c r="B10" s="1259">
        <v>2</v>
      </c>
      <c r="C10" s="1265"/>
      <c r="D10" s="2094" t="s">
        <v>429</v>
      </c>
      <c r="E10" s="2094"/>
      <c r="F10" s="1266" t="s">
        <v>744</v>
      </c>
      <c r="G10" s="1267">
        <v>169600</v>
      </c>
      <c r="H10" s="1267">
        <v>6501</v>
      </c>
      <c r="I10" s="1267">
        <v>163099</v>
      </c>
      <c r="J10" s="1268">
        <v>40889</v>
      </c>
      <c r="K10" s="1269">
        <v>101654</v>
      </c>
      <c r="L10" s="1270">
        <v>61</v>
      </c>
    </row>
    <row r="11" spans="2:12" ht="17.25" customHeight="1">
      <c r="B11" s="1271">
        <v>3</v>
      </c>
      <c r="C11" s="1272"/>
      <c r="D11" s="2093" t="s">
        <v>430</v>
      </c>
      <c r="E11" s="2093"/>
      <c r="F11" s="1273"/>
      <c r="G11" s="1274">
        <v>40512.4</v>
      </c>
      <c r="H11" s="1274">
        <v>2472</v>
      </c>
      <c r="I11" s="1274">
        <v>38040.4</v>
      </c>
      <c r="J11" s="1275">
        <v>7354.6</v>
      </c>
      <c r="K11" s="1276">
        <v>29024.2</v>
      </c>
      <c r="L11" s="1277">
        <v>112</v>
      </c>
    </row>
    <row r="12" spans="2:12" ht="17.25" customHeight="1">
      <c r="B12" s="1259">
        <v>4</v>
      </c>
      <c r="C12" s="2094" t="s">
        <v>431</v>
      </c>
      <c r="D12" s="2094"/>
      <c r="E12" s="2094"/>
      <c r="F12" s="1260"/>
      <c r="G12" s="1261">
        <v>10006.1</v>
      </c>
      <c r="H12" s="1261">
        <v>123.2</v>
      </c>
      <c r="I12" s="1261">
        <v>9882.9</v>
      </c>
      <c r="J12" s="1262">
        <v>6790</v>
      </c>
      <c r="K12" s="1263">
        <v>1883.7</v>
      </c>
      <c r="L12" s="1264">
        <v>96574.9</v>
      </c>
    </row>
    <row r="13" spans="2:12" ht="17.25" customHeight="1">
      <c r="B13" s="1259">
        <v>5</v>
      </c>
      <c r="C13" s="1265"/>
      <c r="D13" s="2094" t="s">
        <v>429</v>
      </c>
      <c r="E13" s="2094"/>
      <c r="F13" s="1266" t="s">
        <v>744</v>
      </c>
      <c r="G13" s="1267">
        <v>7985</v>
      </c>
      <c r="H13" s="1267">
        <v>54</v>
      </c>
      <c r="I13" s="1267">
        <v>7931</v>
      </c>
      <c r="J13" s="1268">
        <v>5411</v>
      </c>
      <c r="K13" s="1269">
        <v>1161</v>
      </c>
      <c r="L13" s="1270">
        <v>84625</v>
      </c>
    </row>
    <row r="14" spans="2:12" ht="17.25" customHeight="1">
      <c r="B14" s="1271">
        <v>6</v>
      </c>
      <c r="C14" s="1272"/>
      <c r="D14" s="2093" t="s">
        <v>430</v>
      </c>
      <c r="E14" s="2093"/>
      <c r="F14" s="1273"/>
      <c r="G14" s="1278">
        <v>2021.1</v>
      </c>
      <c r="H14" s="1278">
        <v>69.2</v>
      </c>
      <c r="I14" s="1278">
        <v>1951.9</v>
      </c>
      <c r="J14" s="1279">
        <v>1379</v>
      </c>
      <c r="K14" s="1280">
        <v>722.7</v>
      </c>
      <c r="L14" s="1277">
        <v>11949.9</v>
      </c>
    </row>
    <row r="15" spans="2:12" ht="17.25" customHeight="1">
      <c r="B15" s="1259">
        <v>7</v>
      </c>
      <c r="C15" s="2094" t="s">
        <v>432</v>
      </c>
      <c r="D15" s="2094"/>
      <c r="E15" s="2094"/>
      <c r="F15" s="1260"/>
      <c r="G15" s="1261">
        <v>46663.4</v>
      </c>
      <c r="H15" s="1281">
        <v>3004.5</v>
      </c>
      <c r="I15" s="1261">
        <v>43658.9</v>
      </c>
      <c r="J15" s="1262">
        <v>5679.3</v>
      </c>
      <c r="K15" s="1263">
        <v>4842.2</v>
      </c>
      <c r="L15" s="1264">
        <v>493.7</v>
      </c>
    </row>
    <row r="16" spans="2:12" ht="17.25" customHeight="1">
      <c r="B16" s="1259">
        <v>8</v>
      </c>
      <c r="C16" s="2094" t="s">
        <v>433</v>
      </c>
      <c r="D16" s="2094"/>
      <c r="E16" s="2094"/>
      <c r="F16" s="1260"/>
      <c r="G16" s="1261">
        <v>5272.1</v>
      </c>
      <c r="H16" s="1281">
        <v>59.7</v>
      </c>
      <c r="I16" s="1261">
        <v>5212.4</v>
      </c>
      <c r="J16" s="1262">
        <v>894.9</v>
      </c>
      <c r="K16" s="1263">
        <v>6985</v>
      </c>
      <c r="L16" s="1282" t="s">
        <v>434</v>
      </c>
    </row>
    <row r="17" spans="2:12" ht="17.25" customHeight="1">
      <c r="B17" s="1271">
        <v>9</v>
      </c>
      <c r="C17" s="2097" t="s">
        <v>435</v>
      </c>
      <c r="D17" s="2093"/>
      <c r="E17" s="2093"/>
      <c r="F17" s="1254"/>
      <c r="G17" s="1283">
        <v>22223.8</v>
      </c>
      <c r="H17" s="1283">
        <v>2</v>
      </c>
      <c r="I17" s="1283">
        <v>22221.8</v>
      </c>
      <c r="J17" s="1284">
        <v>3330</v>
      </c>
      <c r="K17" s="1285">
        <v>6847.9</v>
      </c>
      <c r="L17" s="1286" t="s">
        <v>434</v>
      </c>
    </row>
    <row r="18" spans="2:12" ht="17.25" customHeight="1">
      <c r="B18" s="1287">
        <v>10</v>
      </c>
      <c r="C18" s="2098" t="s">
        <v>436</v>
      </c>
      <c r="D18" s="2099"/>
      <c r="E18" s="2099"/>
      <c r="F18" s="1288"/>
      <c r="G18" s="1289">
        <v>767700.8</v>
      </c>
      <c r="H18" s="1290">
        <v>53096.3</v>
      </c>
      <c r="I18" s="1289">
        <v>714604.5</v>
      </c>
      <c r="J18" s="1291">
        <v>87838.8</v>
      </c>
      <c r="K18" s="1292">
        <v>110610.4</v>
      </c>
      <c r="L18" s="1264">
        <v>621.3</v>
      </c>
    </row>
    <row r="19" spans="2:12" ht="17.25" customHeight="1">
      <c r="B19" s="1259">
        <v>11</v>
      </c>
      <c r="C19" s="2100" t="s">
        <v>437</v>
      </c>
      <c r="D19" s="2094"/>
      <c r="E19" s="2094"/>
      <c r="F19" s="1260"/>
      <c r="G19" s="1261">
        <v>135799</v>
      </c>
      <c r="H19" s="1281">
        <v>29820.1</v>
      </c>
      <c r="I19" s="1261">
        <v>105978.9</v>
      </c>
      <c r="J19" s="1262">
        <v>383.2</v>
      </c>
      <c r="K19" s="1263">
        <v>86491.1</v>
      </c>
      <c r="L19" s="1264">
        <v>200.6</v>
      </c>
    </row>
    <row r="20" spans="2:12" ht="17.25" customHeight="1">
      <c r="B20" s="1259">
        <v>12</v>
      </c>
      <c r="C20" s="2100" t="s">
        <v>438</v>
      </c>
      <c r="D20" s="2094"/>
      <c r="E20" s="2094"/>
      <c r="F20" s="1260"/>
      <c r="G20" s="1261">
        <v>196696</v>
      </c>
      <c r="H20" s="1281">
        <v>29691.2</v>
      </c>
      <c r="I20" s="1261">
        <v>167004.8</v>
      </c>
      <c r="J20" s="1262">
        <v>6317.6</v>
      </c>
      <c r="K20" s="1263">
        <v>22177.1</v>
      </c>
      <c r="L20" s="1282" t="s">
        <v>434</v>
      </c>
    </row>
    <row r="21" spans="2:12" ht="17.25" customHeight="1">
      <c r="B21" s="1259">
        <v>13</v>
      </c>
      <c r="C21" s="2100" t="s">
        <v>439</v>
      </c>
      <c r="D21" s="2094"/>
      <c r="E21" s="2094"/>
      <c r="F21" s="1260"/>
      <c r="G21" s="1261">
        <v>66151.4</v>
      </c>
      <c r="H21" s="1281">
        <v>169.6</v>
      </c>
      <c r="I21" s="1261">
        <v>65981.8</v>
      </c>
      <c r="J21" s="1262">
        <v>1866.1</v>
      </c>
      <c r="K21" s="1263">
        <v>10988.4</v>
      </c>
      <c r="L21" s="1282" t="s">
        <v>434</v>
      </c>
    </row>
    <row r="22" spans="2:12" ht="17.25" customHeight="1">
      <c r="B22" s="1271">
        <v>14</v>
      </c>
      <c r="C22" s="2097" t="s">
        <v>440</v>
      </c>
      <c r="D22" s="2093"/>
      <c r="E22" s="2093"/>
      <c r="F22" s="1254"/>
      <c r="G22" s="1278">
        <v>39786.2</v>
      </c>
      <c r="H22" s="1293">
        <v>6371.9</v>
      </c>
      <c r="I22" s="1278">
        <v>33414.3</v>
      </c>
      <c r="J22" s="1279">
        <v>819.9</v>
      </c>
      <c r="K22" s="1280">
        <v>2349.9</v>
      </c>
      <c r="L22" s="1286" t="s">
        <v>434</v>
      </c>
    </row>
    <row r="23" spans="2:12" ht="17.25" customHeight="1">
      <c r="B23" s="1287">
        <v>15</v>
      </c>
      <c r="C23" s="2098" t="s">
        <v>441</v>
      </c>
      <c r="D23" s="2099"/>
      <c r="E23" s="2099"/>
      <c r="F23" s="1288"/>
      <c r="G23" s="1289">
        <v>3968.2</v>
      </c>
      <c r="H23" s="1294">
        <v>4</v>
      </c>
      <c r="I23" s="1289">
        <v>3964.2</v>
      </c>
      <c r="J23" s="1291">
        <v>775</v>
      </c>
      <c r="K23" s="1292">
        <v>3764.7</v>
      </c>
      <c r="L23" s="1282" t="s">
        <v>434</v>
      </c>
    </row>
    <row r="24" spans="2:12" ht="17.25" customHeight="1">
      <c r="B24" s="1259">
        <v>16</v>
      </c>
      <c r="C24" s="2100" t="s">
        <v>442</v>
      </c>
      <c r="D24" s="2094"/>
      <c r="E24" s="2094"/>
      <c r="F24" s="1260"/>
      <c r="G24" s="1261">
        <v>13493.4</v>
      </c>
      <c r="H24" s="1281">
        <v>29</v>
      </c>
      <c r="I24" s="1261">
        <v>13464.4</v>
      </c>
      <c r="J24" s="1262">
        <v>515.4</v>
      </c>
      <c r="K24" s="1263">
        <v>758.6</v>
      </c>
      <c r="L24" s="1282" t="s">
        <v>434</v>
      </c>
    </row>
    <row r="25" spans="2:12" ht="17.25" customHeight="1">
      <c r="B25" s="1259">
        <v>17</v>
      </c>
      <c r="C25" s="2100" t="s">
        <v>443</v>
      </c>
      <c r="D25" s="2094"/>
      <c r="E25" s="2094"/>
      <c r="F25" s="1260"/>
      <c r="G25" s="1261">
        <v>62.5</v>
      </c>
      <c r="H25" s="1294">
        <v>2</v>
      </c>
      <c r="I25" s="1261">
        <v>60.5</v>
      </c>
      <c r="J25" s="1295" t="s">
        <v>753</v>
      </c>
      <c r="K25" s="1263">
        <v>41.9</v>
      </c>
      <c r="L25" s="1282" t="s">
        <v>434</v>
      </c>
    </row>
    <row r="26" spans="2:12" ht="17.25" customHeight="1">
      <c r="B26" s="1287">
        <v>18</v>
      </c>
      <c r="C26" s="2098" t="s">
        <v>444</v>
      </c>
      <c r="D26" s="2099"/>
      <c r="E26" s="2099"/>
      <c r="F26" s="1288"/>
      <c r="G26" s="1289">
        <v>5362.6</v>
      </c>
      <c r="H26" s="1290">
        <v>133.5</v>
      </c>
      <c r="I26" s="1289">
        <v>5229.1</v>
      </c>
      <c r="J26" s="1291">
        <v>1098.6</v>
      </c>
      <c r="K26" s="1292">
        <v>1580.1</v>
      </c>
      <c r="L26" s="1296">
        <v>100981.6</v>
      </c>
    </row>
    <row r="27" spans="2:12" ht="17.25" customHeight="1">
      <c r="B27" s="1259">
        <v>19</v>
      </c>
      <c r="C27" s="1265"/>
      <c r="D27" s="2094" t="s">
        <v>429</v>
      </c>
      <c r="E27" s="2094"/>
      <c r="F27" s="1266" t="s">
        <v>744</v>
      </c>
      <c r="G27" s="1282" t="s">
        <v>742</v>
      </c>
      <c r="H27" s="1282" t="s">
        <v>434</v>
      </c>
      <c r="I27" s="1282" t="s">
        <v>434</v>
      </c>
      <c r="J27" s="1297" t="s">
        <v>434</v>
      </c>
      <c r="K27" s="1298" t="s">
        <v>644</v>
      </c>
      <c r="L27" s="1270">
        <v>76287</v>
      </c>
    </row>
    <row r="28" spans="2:12" ht="17.25" customHeight="1">
      <c r="B28" s="1271">
        <v>20</v>
      </c>
      <c r="C28" s="1272"/>
      <c r="D28" s="2093" t="s">
        <v>430</v>
      </c>
      <c r="E28" s="2093"/>
      <c r="F28" s="1273"/>
      <c r="G28" s="1286" t="s">
        <v>434</v>
      </c>
      <c r="H28" s="1286" t="s">
        <v>434</v>
      </c>
      <c r="I28" s="1286" t="s">
        <v>434</v>
      </c>
      <c r="J28" s="1299" t="s">
        <v>434</v>
      </c>
      <c r="K28" s="1300" t="s">
        <v>644</v>
      </c>
      <c r="L28" s="1277">
        <v>24694.6</v>
      </c>
    </row>
    <row r="29" spans="2:12" ht="17.25" customHeight="1">
      <c r="B29" s="1287">
        <v>21</v>
      </c>
      <c r="C29" s="2098" t="s">
        <v>445</v>
      </c>
      <c r="D29" s="2099"/>
      <c r="E29" s="2099"/>
      <c r="F29" s="1288"/>
      <c r="G29" s="1289">
        <v>712.3</v>
      </c>
      <c r="H29" s="1290">
        <v>5.3</v>
      </c>
      <c r="I29" s="1289">
        <v>707</v>
      </c>
      <c r="J29" s="1291">
        <v>338.5</v>
      </c>
      <c r="K29" s="1292">
        <v>176.4</v>
      </c>
      <c r="L29" s="1296">
        <v>10556.6</v>
      </c>
    </row>
    <row r="30" spans="2:12" ht="17.25" customHeight="1">
      <c r="B30" s="1259">
        <v>22</v>
      </c>
      <c r="C30" s="1265"/>
      <c r="D30" s="2094" t="s">
        <v>429</v>
      </c>
      <c r="E30" s="2094"/>
      <c r="F30" s="1266" t="s">
        <v>744</v>
      </c>
      <c r="G30" s="1282" t="s">
        <v>434</v>
      </c>
      <c r="H30" s="1282" t="s">
        <v>434</v>
      </c>
      <c r="I30" s="1282" t="s">
        <v>434</v>
      </c>
      <c r="J30" s="1297" t="s">
        <v>434</v>
      </c>
      <c r="K30" s="1298" t="s">
        <v>644</v>
      </c>
      <c r="L30" s="1270">
        <v>9652</v>
      </c>
    </row>
    <row r="31" spans="2:12" ht="17.25" customHeight="1">
      <c r="B31" s="1271">
        <v>23</v>
      </c>
      <c r="C31" s="1272"/>
      <c r="D31" s="2093" t="s">
        <v>430</v>
      </c>
      <c r="E31" s="2093"/>
      <c r="F31" s="1273"/>
      <c r="G31" s="1286" t="s">
        <v>434</v>
      </c>
      <c r="H31" s="1286" t="s">
        <v>434</v>
      </c>
      <c r="I31" s="1286" t="s">
        <v>434</v>
      </c>
      <c r="J31" s="1299" t="s">
        <v>434</v>
      </c>
      <c r="K31" s="1298" t="s">
        <v>644</v>
      </c>
      <c r="L31" s="1277">
        <v>904.6</v>
      </c>
    </row>
    <row r="32" spans="2:12" ht="17.25" customHeight="1">
      <c r="B32" s="1287">
        <v>24</v>
      </c>
      <c r="C32" s="2098" t="s">
        <v>446</v>
      </c>
      <c r="D32" s="2099"/>
      <c r="E32" s="2099"/>
      <c r="F32" s="1288"/>
      <c r="G32" s="1301" t="s">
        <v>434</v>
      </c>
      <c r="H32" s="1301" t="s">
        <v>434</v>
      </c>
      <c r="I32" s="1301" t="s">
        <v>434</v>
      </c>
      <c r="J32" s="1302" t="s">
        <v>434</v>
      </c>
      <c r="K32" s="1303" t="s">
        <v>434</v>
      </c>
      <c r="L32" s="1296">
        <v>72419</v>
      </c>
    </row>
    <row r="33" spans="2:12" ht="17.25" customHeight="1">
      <c r="B33" s="1259">
        <v>25</v>
      </c>
      <c r="C33" s="2100" t="s">
        <v>447</v>
      </c>
      <c r="D33" s="2094"/>
      <c r="E33" s="2094"/>
      <c r="F33" s="1304"/>
      <c r="G33" s="1282">
        <v>42257.8</v>
      </c>
      <c r="H33" s="1282">
        <v>551</v>
      </c>
      <c r="I33" s="1282">
        <v>41706.8</v>
      </c>
      <c r="J33" s="1297">
        <v>5035.2</v>
      </c>
      <c r="K33" s="1298">
        <v>8702.6</v>
      </c>
      <c r="L33" s="1282" t="s">
        <v>434</v>
      </c>
    </row>
    <row r="34" spans="2:12" ht="17.25" customHeight="1">
      <c r="B34" s="1259">
        <v>26</v>
      </c>
      <c r="C34" s="2105" t="s">
        <v>448</v>
      </c>
      <c r="D34" s="2106"/>
      <c r="E34" s="2106"/>
      <c r="F34" s="1260"/>
      <c r="G34" s="1282">
        <v>179.8</v>
      </c>
      <c r="H34" s="1282">
        <v>13.8</v>
      </c>
      <c r="I34" s="1282">
        <v>166</v>
      </c>
      <c r="J34" s="1297">
        <v>1</v>
      </c>
      <c r="K34" s="1298">
        <v>1174.7</v>
      </c>
      <c r="L34" s="1282" t="s">
        <v>434</v>
      </c>
    </row>
    <row r="35" spans="2:12" ht="17.25" customHeight="1">
      <c r="B35" s="1259">
        <v>27</v>
      </c>
      <c r="C35" s="2100" t="s">
        <v>449</v>
      </c>
      <c r="D35" s="2094"/>
      <c r="E35" s="2094"/>
      <c r="F35" s="1260"/>
      <c r="G35" s="1264">
        <v>52961.5</v>
      </c>
      <c r="H35" s="1264">
        <v>956.6</v>
      </c>
      <c r="I35" s="1264">
        <v>52004.9</v>
      </c>
      <c r="J35" s="1305">
        <v>7364.7</v>
      </c>
      <c r="K35" s="1306">
        <v>11118.5</v>
      </c>
      <c r="L35" s="1282" t="s">
        <v>434</v>
      </c>
    </row>
    <row r="36" spans="2:12" ht="17.25" customHeight="1">
      <c r="B36" s="1271">
        <v>28</v>
      </c>
      <c r="C36" s="2097" t="s">
        <v>450</v>
      </c>
      <c r="D36" s="2093"/>
      <c r="E36" s="2093"/>
      <c r="F36" s="1254"/>
      <c r="G36" s="1277">
        <v>112.6</v>
      </c>
      <c r="H36" s="1277">
        <v>2.3</v>
      </c>
      <c r="I36" s="1277">
        <v>110.3</v>
      </c>
      <c r="J36" s="1307">
        <v>29.1</v>
      </c>
      <c r="K36" s="1308">
        <v>217</v>
      </c>
      <c r="L36" s="1286" t="s">
        <v>434</v>
      </c>
    </row>
    <row r="37" spans="2:12" ht="17.25" customHeight="1">
      <c r="B37" s="1287">
        <v>29</v>
      </c>
      <c r="C37" s="2103" t="s">
        <v>451</v>
      </c>
      <c r="D37" s="2104"/>
      <c r="E37" s="2104"/>
      <c r="F37" s="1309"/>
      <c r="G37" s="1296">
        <v>17918.9</v>
      </c>
      <c r="H37" s="1296">
        <v>4</v>
      </c>
      <c r="I37" s="1296">
        <v>17914.9</v>
      </c>
      <c r="J37" s="1310">
        <v>1912.9</v>
      </c>
      <c r="K37" s="1311">
        <v>5822.5</v>
      </c>
      <c r="L37" s="1301" t="s">
        <v>434</v>
      </c>
    </row>
    <row r="38" spans="2:12" ht="17.25" customHeight="1">
      <c r="B38" s="1259">
        <v>30</v>
      </c>
      <c r="C38" s="2105" t="s">
        <v>452</v>
      </c>
      <c r="D38" s="2106"/>
      <c r="E38" s="2106"/>
      <c r="F38" s="1304"/>
      <c r="G38" s="1264">
        <v>1642.2</v>
      </c>
      <c r="H38" s="1264">
        <v>14</v>
      </c>
      <c r="I38" s="1264">
        <v>1628.2</v>
      </c>
      <c r="J38" s="1305">
        <v>20.8</v>
      </c>
      <c r="K38" s="1306">
        <v>2951.6</v>
      </c>
      <c r="L38" s="1282" t="s">
        <v>434</v>
      </c>
    </row>
    <row r="39" spans="2:12" ht="17.25" customHeight="1">
      <c r="B39" s="1259">
        <v>31</v>
      </c>
      <c r="C39" s="2105" t="s">
        <v>453</v>
      </c>
      <c r="D39" s="2106"/>
      <c r="E39" s="2106"/>
      <c r="F39" s="1312"/>
      <c r="G39" s="1264">
        <v>522.9</v>
      </c>
      <c r="H39" s="1264">
        <v>2</v>
      </c>
      <c r="I39" s="1264">
        <v>520.9</v>
      </c>
      <c r="J39" s="1305">
        <v>2</v>
      </c>
      <c r="K39" s="1306">
        <v>3648.8</v>
      </c>
      <c r="L39" s="1282" t="s">
        <v>434</v>
      </c>
    </row>
    <row r="40" spans="2:12" ht="17.25" customHeight="1">
      <c r="B40" s="1259">
        <v>32</v>
      </c>
      <c r="C40" s="2101" t="s">
        <v>454</v>
      </c>
      <c r="D40" s="2102"/>
      <c r="E40" s="2102"/>
      <c r="F40" s="1260"/>
      <c r="G40" s="1282">
        <v>21206.7</v>
      </c>
      <c r="H40" s="1282">
        <v>2181.1</v>
      </c>
      <c r="I40" s="1282">
        <v>19025.6</v>
      </c>
      <c r="J40" s="1297">
        <v>1209.8</v>
      </c>
      <c r="K40" s="1298">
        <v>4026.5</v>
      </c>
      <c r="L40" s="1282" t="s">
        <v>434</v>
      </c>
    </row>
    <row r="41" spans="2:12" ht="17.25" customHeight="1">
      <c r="B41" s="1271">
        <v>33</v>
      </c>
      <c r="C41" s="2097" t="s">
        <v>550</v>
      </c>
      <c r="D41" s="2093"/>
      <c r="E41" s="2093"/>
      <c r="F41" s="1266"/>
      <c r="G41" s="1277">
        <v>4851.2</v>
      </c>
      <c r="H41" s="1277">
        <v>866.2</v>
      </c>
      <c r="I41" s="1277">
        <v>3985</v>
      </c>
      <c r="J41" s="1307">
        <v>212</v>
      </c>
      <c r="K41" s="1308">
        <v>2003.1</v>
      </c>
      <c r="L41" s="1286" t="s">
        <v>434</v>
      </c>
    </row>
    <row r="42" spans="2:12" ht="17.25" customHeight="1">
      <c r="B42" s="1287">
        <v>34</v>
      </c>
      <c r="C42" s="2098" t="s">
        <v>455</v>
      </c>
      <c r="D42" s="2099"/>
      <c r="E42" s="2099"/>
      <c r="F42" s="1288"/>
      <c r="G42" s="1301">
        <v>8870.1</v>
      </c>
      <c r="H42" s="1301">
        <v>6349.8</v>
      </c>
      <c r="I42" s="1301">
        <v>2520.3</v>
      </c>
      <c r="J42" s="1302">
        <v>146.2</v>
      </c>
      <c r="K42" s="1303">
        <v>1634.7</v>
      </c>
      <c r="L42" s="1301" t="s">
        <v>434</v>
      </c>
    </row>
    <row r="43" spans="2:12" ht="17.25" customHeight="1">
      <c r="B43" s="1259">
        <v>35</v>
      </c>
      <c r="C43" s="2100" t="s">
        <v>456</v>
      </c>
      <c r="D43" s="2094"/>
      <c r="E43" s="2094"/>
      <c r="F43" s="1260"/>
      <c r="G43" s="1264">
        <v>9258.6</v>
      </c>
      <c r="H43" s="1264">
        <v>80.1</v>
      </c>
      <c r="I43" s="1264">
        <v>9178.5</v>
      </c>
      <c r="J43" s="1305">
        <v>367.6</v>
      </c>
      <c r="K43" s="1306">
        <v>1323</v>
      </c>
      <c r="L43" s="1282" t="s">
        <v>434</v>
      </c>
    </row>
    <row r="44" spans="2:12" ht="17.25" customHeight="1">
      <c r="B44" s="1259">
        <v>36</v>
      </c>
      <c r="C44" s="2100" t="s">
        <v>457</v>
      </c>
      <c r="D44" s="2094"/>
      <c r="E44" s="2094"/>
      <c r="F44" s="1260"/>
      <c r="G44" s="1264">
        <v>42987.9</v>
      </c>
      <c r="H44" s="1264">
        <v>2743.5</v>
      </c>
      <c r="I44" s="1264">
        <v>40244.4</v>
      </c>
      <c r="J44" s="1305">
        <v>76.8</v>
      </c>
      <c r="K44" s="1306">
        <v>14784.6</v>
      </c>
      <c r="L44" s="1282" t="s">
        <v>434</v>
      </c>
    </row>
    <row r="45" spans="2:12" ht="17.25" customHeight="1">
      <c r="B45" s="1259">
        <v>37</v>
      </c>
      <c r="C45" s="2100" t="s">
        <v>741</v>
      </c>
      <c r="D45" s="2094"/>
      <c r="E45" s="2094"/>
      <c r="F45" s="1266"/>
      <c r="G45" s="1282" t="s">
        <v>742</v>
      </c>
      <c r="H45" s="1282" t="s">
        <v>742</v>
      </c>
      <c r="I45" s="1282" t="s">
        <v>742</v>
      </c>
      <c r="J45" s="1282" t="s">
        <v>742</v>
      </c>
      <c r="K45" s="1306">
        <v>1079.6</v>
      </c>
      <c r="L45" s="1282" t="s">
        <v>434</v>
      </c>
    </row>
    <row r="46" spans="2:12" ht="17.25" customHeight="1">
      <c r="B46" s="1259">
        <v>38</v>
      </c>
      <c r="C46" s="2100" t="s">
        <v>458</v>
      </c>
      <c r="D46" s="2094"/>
      <c r="E46" s="2094"/>
      <c r="F46" s="1260"/>
      <c r="G46" s="1264">
        <v>16411.6</v>
      </c>
      <c r="H46" s="1264">
        <v>2307.3</v>
      </c>
      <c r="I46" s="1264">
        <v>14104.3</v>
      </c>
      <c r="J46" s="1305">
        <v>1587.8</v>
      </c>
      <c r="K46" s="1306">
        <v>7168.9</v>
      </c>
      <c r="L46" s="1282" t="s">
        <v>434</v>
      </c>
    </row>
    <row r="47" spans="2:12" ht="17.25" customHeight="1">
      <c r="B47" s="1271">
        <v>39</v>
      </c>
      <c r="C47" s="2097" t="s">
        <v>459</v>
      </c>
      <c r="D47" s="2093"/>
      <c r="E47" s="2093"/>
      <c r="F47" s="1254"/>
      <c r="G47" s="1277">
        <v>9527.3</v>
      </c>
      <c r="H47" s="1277">
        <v>693.8</v>
      </c>
      <c r="I47" s="1277">
        <v>8833.5</v>
      </c>
      <c r="J47" s="1307">
        <v>418.7</v>
      </c>
      <c r="K47" s="1308">
        <v>1092.1</v>
      </c>
      <c r="L47" s="1286" t="s">
        <v>434</v>
      </c>
    </row>
    <row r="48" spans="2:12" ht="17.25" customHeight="1">
      <c r="B48" s="1259">
        <v>40</v>
      </c>
      <c r="C48" s="2094" t="s">
        <v>460</v>
      </c>
      <c r="D48" s="2094"/>
      <c r="E48" s="2094"/>
      <c r="F48" s="1260"/>
      <c r="G48" s="1264">
        <v>209954.8</v>
      </c>
      <c r="H48" s="1264">
        <v>11202.3</v>
      </c>
      <c r="I48" s="1264">
        <v>198752.5</v>
      </c>
      <c r="J48" s="1305">
        <v>17452.8</v>
      </c>
      <c r="K48" s="1306">
        <v>180857.8</v>
      </c>
      <c r="L48" s="1264">
        <v>27193.2</v>
      </c>
    </row>
    <row r="49" spans="2:12" ht="17.25" customHeight="1">
      <c r="B49" s="1271">
        <v>41</v>
      </c>
      <c r="C49" s="2113" t="s">
        <v>461</v>
      </c>
      <c r="D49" s="2113"/>
      <c r="E49" s="2113"/>
      <c r="F49" s="1313"/>
      <c r="G49" s="1314">
        <v>80694.9</v>
      </c>
      <c r="H49" s="1314">
        <v>12203.4</v>
      </c>
      <c r="I49" s="1314">
        <v>68491.5</v>
      </c>
      <c r="J49" s="1315">
        <v>3908.6</v>
      </c>
      <c r="K49" s="1316">
        <v>43319.5</v>
      </c>
      <c r="L49" s="1314">
        <v>7944</v>
      </c>
    </row>
    <row r="50" spans="2:12" ht="17.25" customHeight="1">
      <c r="B50" s="1317"/>
      <c r="C50" s="1318"/>
      <c r="D50" s="1318"/>
      <c r="E50" s="1318"/>
      <c r="F50" s="1319"/>
      <c r="G50" s="2107" t="s">
        <v>745</v>
      </c>
      <c r="H50" s="2108"/>
      <c r="I50" s="2108"/>
      <c r="J50" s="2108"/>
      <c r="K50" s="2109"/>
      <c r="L50" s="2110"/>
    </row>
    <row r="51" spans="2:12" ht="17.25" customHeight="1">
      <c r="B51" s="1320">
        <v>1</v>
      </c>
      <c r="C51" s="2111" t="s">
        <v>462</v>
      </c>
      <c r="D51" s="2112"/>
      <c r="E51" s="2112"/>
      <c r="F51" s="1321"/>
      <c r="G51" s="1322">
        <v>206658.6</v>
      </c>
      <c r="H51" s="1322">
        <v>8934.6</v>
      </c>
      <c r="I51" s="1322">
        <v>197724</v>
      </c>
      <c r="J51" s="1323">
        <v>47067.8</v>
      </c>
      <c r="K51" s="1324" t="s">
        <v>434</v>
      </c>
      <c r="L51" s="1325" t="s">
        <v>434</v>
      </c>
    </row>
    <row r="52" spans="2:12" ht="17.25" customHeight="1">
      <c r="B52" s="1326">
        <v>2</v>
      </c>
      <c r="C52" s="1327"/>
      <c r="D52" s="2094" t="s">
        <v>429</v>
      </c>
      <c r="E52" s="2094"/>
      <c r="F52" s="1266" t="s">
        <v>744</v>
      </c>
      <c r="G52" s="1328">
        <v>166134</v>
      </c>
      <c r="H52" s="1328">
        <v>6395</v>
      </c>
      <c r="I52" s="1328">
        <v>159739</v>
      </c>
      <c r="J52" s="1329">
        <v>39729</v>
      </c>
      <c r="K52" s="1330" t="s">
        <v>434</v>
      </c>
      <c r="L52" s="1282" t="s">
        <v>434</v>
      </c>
    </row>
    <row r="53" spans="2:12" ht="17.25" customHeight="1">
      <c r="B53" s="1271">
        <v>3</v>
      </c>
      <c r="C53" s="1272"/>
      <c r="D53" s="2093" t="s">
        <v>430</v>
      </c>
      <c r="E53" s="2093"/>
      <c r="F53" s="1273"/>
      <c r="G53" s="1277">
        <v>40524.6</v>
      </c>
      <c r="H53" s="1277">
        <v>2539.6</v>
      </c>
      <c r="I53" s="1277">
        <v>37985</v>
      </c>
      <c r="J53" s="1307">
        <v>7338.8</v>
      </c>
      <c r="K53" s="1330" t="s">
        <v>434</v>
      </c>
      <c r="L53" s="1282" t="s">
        <v>434</v>
      </c>
    </row>
    <row r="54" spans="2:12" ht="17.25" customHeight="1">
      <c r="B54" s="1326">
        <v>4</v>
      </c>
      <c r="C54" s="2100" t="s">
        <v>463</v>
      </c>
      <c r="D54" s="2094"/>
      <c r="E54" s="2094"/>
      <c r="F54" s="1260"/>
      <c r="G54" s="1264">
        <v>10103.6</v>
      </c>
      <c r="H54" s="1264">
        <v>125.9</v>
      </c>
      <c r="I54" s="1264">
        <v>9977.7</v>
      </c>
      <c r="J54" s="1305">
        <v>6963</v>
      </c>
      <c r="K54" s="1331" t="s">
        <v>434</v>
      </c>
      <c r="L54" s="1301" t="s">
        <v>434</v>
      </c>
    </row>
    <row r="55" spans="2:12" ht="17.25" customHeight="1">
      <c r="B55" s="1326">
        <v>5</v>
      </c>
      <c r="C55" s="1332"/>
      <c r="D55" s="2094" t="s">
        <v>429</v>
      </c>
      <c r="E55" s="2094"/>
      <c r="F55" s="1266" t="s">
        <v>744</v>
      </c>
      <c r="G55" s="1328">
        <v>8062</v>
      </c>
      <c r="H55" s="1328">
        <v>52</v>
      </c>
      <c r="I55" s="1328">
        <v>8010</v>
      </c>
      <c r="J55" s="1329">
        <v>5568</v>
      </c>
      <c r="K55" s="1330" t="s">
        <v>434</v>
      </c>
      <c r="L55" s="1282" t="s">
        <v>434</v>
      </c>
    </row>
    <row r="56" spans="2:12" ht="17.25" customHeight="1">
      <c r="B56" s="1271">
        <v>6</v>
      </c>
      <c r="C56" s="1272"/>
      <c r="D56" s="2093" t="s">
        <v>430</v>
      </c>
      <c r="E56" s="2093"/>
      <c r="F56" s="1273"/>
      <c r="G56" s="1278">
        <v>2041.6</v>
      </c>
      <c r="H56" s="1278">
        <v>73.9</v>
      </c>
      <c r="I56" s="1278">
        <v>1967.7</v>
      </c>
      <c r="J56" s="1279">
        <v>1395</v>
      </c>
      <c r="K56" s="1333" t="s">
        <v>434</v>
      </c>
      <c r="L56" s="1286" t="s">
        <v>434</v>
      </c>
    </row>
    <row r="57" spans="2:12" ht="17.25" customHeight="1">
      <c r="B57" s="1326">
        <v>7</v>
      </c>
      <c r="C57" s="2100" t="s">
        <v>464</v>
      </c>
      <c r="D57" s="2094"/>
      <c r="E57" s="2094"/>
      <c r="F57" s="1260"/>
      <c r="G57" s="1264">
        <v>45680.4</v>
      </c>
      <c r="H57" s="1264">
        <v>2991.7</v>
      </c>
      <c r="I57" s="1264">
        <v>42688.7</v>
      </c>
      <c r="J57" s="1305">
        <v>5425</v>
      </c>
      <c r="K57" s="1331" t="s">
        <v>434</v>
      </c>
      <c r="L57" s="1301" t="s">
        <v>434</v>
      </c>
    </row>
    <row r="58" spans="2:12" ht="17.25" customHeight="1">
      <c r="B58" s="1326">
        <v>8</v>
      </c>
      <c r="C58" s="2100" t="s">
        <v>465</v>
      </c>
      <c r="D58" s="2094"/>
      <c r="E58" s="2094"/>
      <c r="F58" s="1260"/>
      <c r="G58" s="1264">
        <v>5176.2</v>
      </c>
      <c r="H58" s="1264">
        <v>58.9</v>
      </c>
      <c r="I58" s="1264">
        <v>5117.3</v>
      </c>
      <c r="J58" s="1305">
        <v>776.9</v>
      </c>
      <c r="K58" s="1330" t="s">
        <v>434</v>
      </c>
      <c r="L58" s="1282" t="s">
        <v>434</v>
      </c>
    </row>
    <row r="59" spans="2:12" ht="17.25" customHeight="1">
      <c r="B59" s="1334">
        <v>9</v>
      </c>
      <c r="C59" s="2097" t="s">
        <v>466</v>
      </c>
      <c r="D59" s="2093"/>
      <c r="E59" s="2093"/>
      <c r="F59" s="1254"/>
      <c r="G59" s="1277">
        <v>21596.4</v>
      </c>
      <c r="H59" s="1277">
        <v>1.9</v>
      </c>
      <c r="I59" s="1277">
        <v>21594.5</v>
      </c>
      <c r="J59" s="1307">
        <v>3175</v>
      </c>
      <c r="K59" s="1333" t="s">
        <v>434</v>
      </c>
      <c r="L59" s="1286" t="s">
        <v>434</v>
      </c>
    </row>
    <row r="60" spans="2:12" ht="17.25" customHeight="1">
      <c r="B60" s="1326">
        <v>10</v>
      </c>
      <c r="C60" s="2100" t="s">
        <v>467</v>
      </c>
      <c r="D60" s="2094"/>
      <c r="E60" s="2094"/>
      <c r="F60" s="1260"/>
      <c r="G60" s="1264">
        <v>747009.2</v>
      </c>
      <c r="H60" s="1264">
        <v>52032.3</v>
      </c>
      <c r="I60" s="1264">
        <v>694976.9</v>
      </c>
      <c r="J60" s="1305">
        <v>85793.1</v>
      </c>
      <c r="K60" s="1330" t="s">
        <v>434</v>
      </c>
      <c r="L60" s="1282" t="s">
        <v>434</v>
      </c>
    </row>
    <row r="61" spans="2:12" ht="17.25" customHeight="1">
      <c r="B61" s="1326">
        <v>11</v>
      </c>
      <c r="C61" s="2100" t="s">
        <v>468</v>
      </c>
      <c r="D61" s="2094"/>
      <c r="E61" s="2094"/>
      <c r="F61" s="1260"/>
      <c r="G61" s="1264">
        <v>142304.7</v>
      </c>
      <c r="H61" s="1264">
        <v>30915.3</v>
      </c>
      <c r="I61" s="1264">
        <v>111389.4</v>
      </c>
      <c r="J61" s="1305">
        <v>446.4</v>
      </c>
      <c r="K61" s="1330" t="s">
        <v>434</v>
      </c>
      <c r="L61" s="1282" t="s">
        <v>434</v>
      </c>
    </row>
    <row r="62" spans="2:12" ht="17.25" customHeight="1">
      <c r="B62" s="1259">
        <v>18</v>
      </c>
      <c r="C62" s="2100" t="s">
        <v>444</v>
      </c>
      <c r="D62" s="2094"/>
      <c r="E62" s="2094"/>
      <c r="F62" s="1260"/>
      <c r="G62" s="1264">
        <v>5131.4</v>
      </c>
      <c r="H62" s="1264">
        <v>124.6</v>
      </c>
      <c r="I62" s="1264">
        <v>5006.8</v>
      </c>
      <c r="J62" s="1305">
        <v>1082.8</v>
      </c>
      <c r="K62" s="1330" t="s">
        <v>434</v>
      </c>
      <c r="L62" s="1282" t="s">
        <v>434</v>
      </c>
    </row>
    <row r="63" spans="2:12" ht="17.25" customHeight="1">
      <c r="B63" s="1335">
        <v>21</v>
      </c>
      <c r="C63" s="2116" t="s">
        <v>445</v>
      </c>
      <c r="D63" s="2113"/>
      <c r="E63" s="2113"/>
      <c r="F63" s="1313"/>
      <c r="G63" s="1314">
        <v>748.2</v>
      </c>
      <c r="H63" s="1314">
        <v>5.3</v>
      </c>
      <c r="I63" s="1314">
        <v>742.9</v>
      </c>
      <c r="J63" s="1315">
        <v>345</v>
      </c>
      <c r="K63" s="1336" t="s">
        <v>434</v>
      </c>
      <c r="L63" s="1337" t="s">
        <v>434</v>
      </c>
    </row>
    <row r="64" spans="2:12" ht="15" customHeight="1">
      <c r="B64" s="2115" t="s">
        <v>743</v>
      </c>
      <c r="C64" s="2115"/>
      <c r="D64" s="2115"/>
      <c r="E64" s="2115"/>
      <c r="F64" s="2115"/>
      <c r="G64" s="2115"/>
      <c r="H64" s="2115"/>
      <c r="I64" s="2115"/>
      <c r="J64" s="2115"/>
      <c r="K64" s="1242"/>
      <c r="L64" s="1242"/>
    </row>
    <row r="65" spans="2:12" ht="15" customHeight="1">
      <c r="B65" s="2115" t="s">
        <v>755</v>
      </c>
      <c r="C65" s="2115"/>
      <c r="D65" s="2115"/>
      <c r="E65" s="2115"/>
      <c r="F65" s="2115"/>
      <c r="G65" s="2115"/>
      <c r="H65" s="2115"/>
      <c r="I65" s="2115"/>
      <c r="J65" s="2115"/>
      <c r="K65" s="1338"/>
      <c r="L65" s="1338"/>
    </row>
    <row r="66" spans="2:13" s="1344" customFormat="1" ht="15" customHeight="1">
      <c r="B66" s="1339"/>
      <c r="C66" s="2114"/>
      <c r="D66" s="2114"/>
      <c r="E66" s="2114"/>
      <c r="F66" s="1340"/>
      <c r="G66" s="1341"/>
      <c r="H66" s="1342"/>
      <c r="I66" s="1341"/>
      <c r="J66" s="1342"/>
      <c r="K66" s="1342"/>
      <c r="L66" s="1342"/>
      <c r="M66" s="1343"/>
    </row>
  </sheetData>
  <sheetProtection/>
  <mergeCells count="68">
    <mergeCell ref="C66:E66"/>
    <mergeCell ref="B64:J64"/>
    <mergeCell ref="C62:E62"/>
    <mergeCell ref="C63:E63"/>
    <mergeCell ref="B65:J65"/>
    <mergeCell ref="C60:E60"/>
    <mergeCell ref="C61:E61"/>
    <mergeCell ref="C58:E58"/>
    <mergeCell ref="C59:E59"/>
    <mergeCell ref="D56:E56"/>
    <mergeCell ref="C57:E57"/>
    <mergeCell ref="C54:E54"/>
    <mergeCell ref="D55:E55"/>
    <mergeCell ref="D52:E52"/>
    <mergeCell ref="D53:E53"/>
    <mergeCell ref="G50:L50"/>
    <mergeCell ref="C51:E51"/>
    <mergeCell ref="C48:E48"/>
    <mergeCell ref="C49:E49"/>
    <mergeCell ref="C46:E46"/>
    <mergeCell ref="C47:E47"/>
    <mergeCell ref="C43:E43"/>
    <mergeCell ref="C44:E44"/>
    <mergeCell ref="C45:E45"/>
    <mergeCell ref="C41:E41"/>
    <mergeCell ref="C42:E42"/>
    <mergeCell ref="C40:E40"/>
    <mergeCell ref="C37:E37"/>
    <mergeCell ref="C38:E38"/>
    <mergeCell ref="C35:E35"/>
    <mergeCell ref="C36:E36"/>
    <mergeCell ref="D31:E31"/>
    <mergeCell ref="C32:E32"/>
    <mergeCell ref="C33:E33"/>
    <mergeCell ref="C34:E34"/>
    <mergeCell ref="C39:E39"/>
    <mergeCell ref="C29:E29"/>
    <mergeCell ref="D30:E30"/>
    <mergeCell ref="C25:E25"/>
    <mergeCell ref="C26:E26"/>
    <mergeCell ref="D27:E27"/>
    <mergeCell ref="D28:E28"/>
    <mergeCell ref="C23:E23"/>
    <mergeCell ref="C24:E24"/>
    <mergeCell ref="C19:E19"/>
    <mergeCell ref="C20:E20"/>
    <mergeCell ref="C21:E21"/>
    <mergeCell ref="C22:E22"/>
    <mergeCell ref="C17:E17"/>
    <mergeCell ref="C18:E18"/>
    <mergeCell ref="D13:E13"/>
    <mergeCell ref="D14:E14"/>
    <mergeCell ref="C15:E15"/>
    <mergeCell ref="C16:E16"/>
    <mergeCell ref="D11:E11"/>
    <mergeCell ref="C12:E12"/>
    <mergeCell ref="C8:E8"/>
    <mergeCell ref="G5:G7"/>
    <mergeCell ref="C9:E9"/>
    <mergeCell ref="D10:E10"/>
    <mergeCell ref="B1:L1"/>
    <mergeCell ref="K3:L3"/>
    <mergeCell ref="H5:H7"/>
    <mergeCell ref="I5:I7"/>
    <mergeCell ref="J5:J7"/>
    <mergeCell ref="G4:J4"/>
    <mergeCell ref="K4:K7"/>
    <mergeCell ref="L4:L7"/>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79" r:id="rId1"/>
</worksheet>
</file>

<file path=xl/worksheets/sheet35.xml><?xml version="1.0" encoding="utf-8"?>
<worksheet xmlns="http://schemas.openxmlformats.org/spreadsheetml/2006/main" xmlns:r="http://schemas.openxmlformats.org/officeDocument/2006/relationships">
  <sheetPr>
    <pageSetUpPr fitToPage="1"/>
  </sheetPr>
  <dimension ref="A1:O16"/>
  <sheetViews>
    <sheetView showGridLines="0" zoomScalePageLayoutView="0" workbookViewId="0" topLeftCell="A1">
      <selection activeCell="A1" sqref="A1"/>
    </sheetView>
  </sheetViews>
  <sheetFormatPr defaultColWidth="9.00390625" defaultRowHeight="13.5"/>
  <cols>
    <col min="1" max="1" width="0.875" style="885" customWidth="1"/>
    <col min="2" max="2" width="7.75390625" style="885" customWidth="1"/>
    <col min="3" max="3" width="13.875" style="885" customWidth="1"/>
    <col min="4" max="4" width="10.625" style="885" customWidth="1"/>
    <col min="5" max="9" width="7.625" style="885" customWidth="1"/>
    <col min="10" max="10" width="13.50390625" style="885" customWidth="1"/>
    <col min="11" max="11" width="12.25390625" style="885" bestFit="1" customWidth="1"/>
    <col min="12" max="12" width="10.625" style="885" customWidth="1"/>
    <col min="13" max="13" width="7.625" style="885" customWidth="1"/>
    <col min="14" max="14" width="0.875" style="885" customWidth="1"/>
    <col min="15" max="16384" width="9.00390625" style="885" customWidth="1"/>
  </cols>
  <sheetData>
    <row r="1" spans="2:13" s="904" customFormat="1" ht="24" customHeight="1">
      <c r="B1" s="2117" t="s">
        <v>840</v>
      </c>
      <c r="C1" s="2118"/>
      <c r="D1" s="2118"/>
      <c r="E1" s="2118"/>
      <c r="F1" s="2118"/>
      <c r="G1" s="2118"/>
      <c r="H1" s="2118"/>
      <c r="I1" s="2118"/>
      <c r="J1" s="2118"/>
      <c r="K1" s="2118"/>
      <c r="L1" s="2118"/>
      <c r="M1" s="2118"/>
    </row>
    <row r="2" ht="14.25" customHeight="1"/>
    <row r="3" spans="2:13" ht="14.25" customHeight="1">
      <c r="B3" s="903" t="s">
        <v>505</v>
      </c>
      <c r="M3" s="902" t="s">
        <v>504</v>
      </c>
    </row>
    <row r="4" spans="2:13" ht="45">
      <c r="B4" s="901"/>
      <c r="C4" s="900"/>
      <c r="D4" s="898" t="s">
        <v>494</v>
      </c>
      <c r="E4" s="898" t="s">
        <v>503</v>
      </c>
      <c r="F4" s="898" t="s">
        <v>502</v>
      </c>
      <c r="G4" s="898" t="s">
        <v>501</v>
      </c>
      <c r="H4" s="898" t="s">
        <v>500</v>
      </c>
      <c r="I4" s="898" t="s">
        <v>499</v>
      </c>
      <c r="J4" s="899" t="s">
        <v>498</v>
      </c>
      <c r="K4" s="899" t="s">
        <v>497</v>
      </c>
      <c r="L4" s="899" t="s">
        <v>496</v>
      </c>
      <c r="M4" s="898" t="s">
        <v>495</v>
      </c>
    </row>
    <row r="5" spans="1:15" ht="17.25" customHeight="1">
      <c r="A5" s="896"/>
      <c r="B5" s="895" t="s">
        <v>746</v>
      </c>
      <c r="C5" s="894" t="s">
        <v>747</v>
      </c>
      <c r="D5" s="891">
        <v>130.3</v>
      </c>
      <c r="E5" s="891">
        <v>13.4</v>
      </c>
      <c r="F5" s="891">
        <v>0.6</v>
      </c>
      <c r="G5" s="891">
        <v>3</v>
      </c>
      <c r="H5" s="891">
        <v>48.9</v>
      </c>
      <c r="I5" s="891">
        <v>8.7</v>
      </c>
      <c r="J5" s="890">
        <v>2.7</v>
      </c>
      <c r="K5" s="890">
        <v>3.4</v>
      </c>
      <c r="L5" s="890">
        <v>1.7</v>
      </c>
      <c r="M5" s="890">
        <v>47.9</v>
      </c>
      <c r="O5" s="897"/>
    </row>
    <row r="6" spans="1:13" ht="17.25" customHeight="1">
      <c r="A6" s="896"/>
      <c r="B6" s="893" t="s">
        <v>748</v>
      </c>
      <c r="C6" s="892" t="s">
        <v>749</v>
      </c>
      <c r="D6" s="891">
        <v>67.9</v>
      </c>
      <c r="E6" s="891">
        <v>3.6</v>
      </c>
      <c r="F6" s="891">
        <v>0</v>
      </c>
      <c r="G6" s="891">
        <v>1.2</v>
      </c>
      <c r="H6" s="891">
        <v>21</v>
      </c>
      <c r="I6" s="891">
        <v>11.8</v>
      </c>
      <c r="J6" s="890">
        <v>0.2</v>
      </c>
      <c r="K6" s="890">
        <v>0.4</v>
      </c>
      <c r="L6" s="890">
        <v>1.2</v>
      </c>
      <c r="M6" s="890">
        <v>28.5</v>
      </c>
    </row>
    <row r="7" spans="1:13" ht="17.25" customHeight="1">
      <c r="A7" s="896"/>
      <c r="B7" s="889"/>
      <c r="C7" s="888" t="s">
        <v>750</v>
      </c>
      <c r="D7" s="887">
        <v>142.2</v>
      </c>
      <c r="E7" s="887">
        <v>15.3</v>
      </c>
      <c r="F7" s="887">
        <v>0.8</v>
      </c>
      <c r="G7" s="887">
        <v>3.3</v>
      </c>
      <c r="H7" s="887">
        <v>54.3</v>
      </c>
      <c r="I7" s="887">
        <v>8.1</v>
      </c>
      <c r="J7" s="886">
        <v>3.2</v>
      </c>
      <c r="K7" s="886">
        <v>4</v>
      </c>
      <c r="L7" s="886">
        <v>1.7</v>
      </c>
      <c r="M7" s="886">
        <v>51.6</v>
      </c>
    </row>
    <row r="8" spans="2:13" ht="17.25" customHeight="1">
      <c r="B8" s="895" t="s">
        <v>751</v>
      </c>
      <c r="C8" s="894" t="s">
        <v>747</v>
      </c>
      <c r="D8" s="891">
        <v>127.3</v>
      </c>
      <c r="E8" s="891">
        <v>13.1</v>
      </c>
      <c r="F8" s="891">
        <v>0.6</v>
      </c>
      <c r="G8" s="891">
        <v>2.9</v>
      </c>
      <c r="H8" s="891">
        <v>47.5</v>
      </c>
      <c r="I8" s="891">
        <v>9</v>
      </c>
      <c r="J8" s="890">
        <v>2.6</v>
      </c>
      <c r="K8" s="890">
        <v>3.3</v>
      </c>
      <c r="L8" s="890">
        <v>1.6</v>
      </c>
      <c r="M8" s="890">
        <v>46.6</v>
      </c>
    </row>
    <row r="9" spans="2:13" ht="17.25" customHeight="1">
      <c r="B9" s="893" t="s">
        <v>752</v>
      </c>
      <c r="C9" s="892" t="s">
        <v>749</v>
      </c>
      <c r="D9" s="891">
        <v>67.6</v>
      </c>
      <c r="E9" s="891">
        <v>3.5</v>
      </c>
      <c r="F9" s="891">
        <v>0</v>
      </c>
      <c r="G9" s="891">
        <v>1.2</v>
      </c>
      <c r="H9" s="891">
        <v>20.5</v>
      </c>
      <c r="I9" s="891">
        <v>12.2</v>
      </c>
      <c r="J9" s="890">
        <v>0.2</v>
      </c>
      <c r="K9" s="890">
        <v>0.4</v>
      </c>
      <c r="L9" s="890">
        <v>1.2</v>
      </c>
      <c r="M9" s="890">
        <v>28.3</v>
      </c>
    </row>
    <row r="10" spans="2:13" ht="17.25" customHeight="1">
      <c r="B10" s="889"/>
      <c r="C10" s="888" t="s">
        <v>750</v>
      </c>
      <c r="D10" s="887">
        <v>138.8</v>
      </c>
      <c r="E10" s="887">
        <v>15</v>
      </c>
      <c r="F10" s="887">
        <v>0.8</v>
      </c>
      <c r="G10" s="887">
        <v>3.2</v>
      </c>
      <c r="H10" s="887">
        <v>52.6</v>
      </c>
      <c r="I10" s="887">
        <v>8.4</v>
      </c>
      <c r="J10" s="886">
        <v>3.1</v>
      </c>
      <c r="K10" s="886">
        <v>3.9</v>
      </c>
      <c r="L10" s="886">
        <v>1.7</v>
      </c>
      <c r="M10" s="886">
        <v>50.1</v>
      </c>
    </row>
    <row r="13" spans="4:13" ht="13.5">
      <c r="D13"/>
      <c r="E13"/>
      <c r="F13"/>
      <c r="G13"/>
      <c r="H13"/>
      <c r="I13"/>
      <c r="J13"/>
      <c r="K13"/>
      <c r="L13"/>
      <c r="M13"/>
    </row>
    <row r="14" spans="4:13" ht="13.5">
      <c r="D14"/>
      <c r="E14"/>
      <c r="F14"/>
      <c r="G14"/>
      <c r="H14"/>
      <c r="I14"/>
      <c r="J14"/>
      <c r="K14"/>
      <c r="L14"/>
      <c r="M14"/>
    </row>
    <row r="15" spans="4:13" ht="13.5">
      <c r="D15"/>
      <c r="E15"/>
      <c r="F15"/>
      <c r="G15"/>
      <c r="H15"/>
      <c r="I15"/>
      <c r="J15"/>
      <c r="K15"/>
      <c r="L15"/>
      <c r="M15"/>
    </row>
    <row r="16" spans="4:13" ht="13.5">
      <c r="D16"/>
      <c r="E16"/>
      <c r="F16"/>
      <c r="G16"/>
      <c r="H16"/>
      <c r="I16"/>
      <c r="J16"/>
      <c r="K16"/>
      <c r="L16"/>
      <c r="M16"/>
    </row>
  </sheetData>
  <sheetProtection/>
  <mergeCells count="1">
    <mergeCell ref="B1:M1"/>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5" r:id="rId1"/>
  <ignoredErrors>
    <ignoredError sqref="B6 B9" numberStoredAsText="1"/>
  </ignoredErrors>
</worksheet>
</file>

<file path=xl/worksheets/sheet36.xml><?xml version="1.0" encoding="utf-8"?>
<worksheet xmlns="http://schemas.openxmlformats.org/spreadsheetml/2006/main" xmlns:r="http://schemas.openxmlformats.org/officeDocument/2006/relationships">
  <sheetPr>
    <pageSetUpPr fitToPage="1"/>
  </sheetPr>
  <dimension ref="B1:I52"/>
  <sheetViews>
    <sheetView showGridLines="0" zoomScalePageLayoutView="0" workbookViewId="0" topLeftCell="A1">
      <selection activeCell="A1" sqref="A1"/>
    </sheetView>
  </sheetViews>
  <sheetFormatPr defaultColWidth="9.00390625" defaultRowHeight="13.5"/>
  <cols>
    <col min="1" max="1" width="3.625" style="747" customWidth="1"/>
    <col min="2" max="2" width="3.625" style="838" customWidth="1"/>
    <col min="3" max="3" width="30.375" style="747" customWidth="1"/>
    <col min="4" max="4" width="14.375" style="747" customWidth="1"/>
    <col min="5" max="5" width="14.375" style="840" customWidth="1"/>
    <col min="6" max="6" width="14.375" style="747" customWidth="1"/>
    <col min="7" max="9" width="12.75390625" style="747" customWidth="1"/>
    <col min="10" max="209" width="9.00390625" style="747" customWidth="1"/>
    <col min="210" max="210" width="3.625" style="747" customWidth="1"/>
    <col min="211" max="211" width="33.375" style="747" customWidth="1"/>
    <col min="212" max="214" width="12.625" style="747" customWidth="1"/>
    <col min="215" max="217" width="8.625" style="747" customWidth="1"/>
    <col min="218" max="218" width="3.00390625" style="747" customWidth="1"/>
    <col min="219" max="221" width="9.00390625" style="747" customWidth="1"/>
    <col min="222" max="222" width="2.25390625" style="747" customWidth="1"/>
    <col min="223" max="224" width="9.50390625" style="747" bestFit="1" customWidth="1"/>
    <col min="225" max="225" width="9.125" style="747" bestFit="1" customWidth="1"/>
    <col min="226" max="226" width="2.625" style="747" customWidth="1"/>
    <col min="227" max="16384" width="9.00390625" style="747" customWidth="1"/>
  </cols>
  <sheetData>
    <row r="1" spans="2:9" ht="19.5" customHeight="1">
      <c r="B1" s="2002" t="s">
        <v>841</v>
      </c>
      <c r="C1" s="2003"/>
      <c r="D1" s="2003"/>
      <c r="E1" s="2003"/>
      <c r="F1" s="2003"/>
      <c r="G1" s="2003"/>
      <c r="H1" s="2003"/>
      <c r="I1" s="2003"/>
    </row>
    <row r="2" ht="13.5">
      <c r="C2" s="839"/>
    </row>
    <row r="3" spans="7:9" ht="13.5">
      <c r="G3" s="2119" t="s">
        <v>636</v>
      </c>
      <c r="H3" s="2119"/>
      <c r="I3" s="2119"/>
    </row>
    <row r="4" spans="2:9" ht="21" customHeight="1">
      <c r="B4" s="659"/>
      <c r="C4" s="841"/>
      <c r="D4" s="2120" t="s">
        <v>469</v>
      </c>
      <c r="E4" s="2120"/>
      <c r="F4" s="2121"/>
      <c r="G4" s="2122" t="s">
        <v>470</v>
      </c>
      <c r="H4" s="2123"/>
      <c r="I4" s="2124"/>
    </row>
    <row r="5" spans="2:9" ht="21" customHeight="1">
      <c r="B5" s="843"/>
      <c r="C5" s="844"/>
      <c r="D5" s="845" t="s">
        <v>471</v>
      </c>
      <c r="E5" s="846" t="s">
        <v>472</v>
      </c>
      <c r="F5" s="847" t="s">
        <v>473</v>
      </c>
      <c r="G5" s="848" t="s">
        <v>471</v>
      </c>
      <c r="H5" s="849" t="s">
        <v>472</v>
      </c>
      <c r="I5" s="848" t="s">
        <v>473</v>
      </c>
    </row>
    <row r="6" spans="2:9" ht="15" customHeight="1">
      <c r="B6" s="850"/>
      <c r="C6" s="842"/>
      <c r="D6" s="851" t="s">
        <v>248</v>
      </c>
      <c r="E6" s="852" t="s">
        <v>248</v>
      </c>
      <c r="F6" s="852" t="s">
        <v>248</v>
      </c>
      <c r="G6" s="853" t="s">
        <v>474</v>
      </c>
      <c r="H6" s="853" t="s">
        <v>474</v>
      </c>
      <c r="I6" s="853" t="s">
        <v>474</v>
      </c>
    </row>
    <row r="7" spans="2:9" ht="21" customHeight="1">
      <c r="B7" s="854" t="s">
        <v>475</v>
      </c>
      <c r="C7" s="855" t="s">
        <v>159</v>
      </c>
      <c r="D7" s="856">
        <v>37685.7</v>
      </c>
      <c r="E7" s="857">
        <v>30690.7</v>
      </c>
      <c r="F7" s="858">
        <v>6995</v>
      </c>
      <c r="G7" s="701">
        <v>100</v>
      </c>
      <c r="H7" s="701">
        <v>81.4</v>
      </c>
      <c r="I7" s="701">
        <v>18.6</v>
      </c>
    </row>
    <row r="8" spans="2:9" ht="21" customHeight="1">
      <c r="B8" s="854" t="s">
        <v>476</v>
      </c>
      <c r="C8" s="855" t="s">
        <v>160</v>
      </c>
      <c r="D8" s="856">
        <v>4743</v>
      </c>
      <c r="E8" s="857">
        <v>3798.5</v>
      </c>
      <c r="F8" s="858">
        <v>944.5</v>
      </c>
      <c r="G8" s="701">
        <v>100</v>
      </c>
      <c r="H8" s="701">
        <v>80.1</v>
      </c>
      <c r="I8" s="701">
        <v>19.9</v>
      </c>
    </row>
    <row r="9" spans="2:9" ht="21" customHeight="1">
      <c r="B9" s="854" t="s">
        <v>477</v>
      </c>
      <c r="C9" s="855" t="s">
        <v>198</v>
      </c>
      <c r="D9" s="856">
        <v>10033.4</v>
      </c>
      <c r="E9" s="857">
        <v>8796.3</v>
      </c>
      <c r="F9" s="858">
        <v>1237.1</v>
      </c>
      <c r="G9" s="701">
        <v>100</v>
      </c>
      <c r="H9" s="701">
        <v>87.7</v>
      </c>
      <c r="I9" s="701">
        <v>12.3</v>
      </c>
    </row>
    <row r="10" spans="2:9" ht="21" customHeight="1">
      <c r="B10" s="854" t="s">
        <v>478</v>
      </c>
      <c r="C10" s="855" t="s">
        <v>233</v>
      </c>
      <c r="D10" s="856">
        <v>9384.3</v>
      </c>
      <c r="E10" s="857">
        <v>7971.5</v>
      </c>
      <c r="F10" s="858">
        <v>1412.8</v>
      </c>
      <c r="G10" s="701">
        <v>100</v>
      </c>
      <c r="H10" s="701">
        <v>84.9</v>
      </c>
      <c r="I10" s="701">
        <v>15.1</v>
      </c>
    </row>
    <row r="11" spans="2:9" ht="21" customHeight="1">
      <c r="B11" s="854" t="s">
        <v>479</v>
      </c>
      <c r="C11" s="859" t="s">
        <v>161</v>
      </c>
      <c r="D11" s="860">
        <v>2347.6000000000004</v>
      </c>
      <c r="E11" s="861">
        <v>1730.4</v>
      </c>
      <c r="F11" s="862">
        <v>617.2</v>
      </c>
      <c r="G11" s="701">
        <v>100</v>
      </c>
      <c r="H11" s="701">
        <v>73.7</v>
      </c>
      <c r="I11" s="701">
        <v>26.3</v>
      </c>
    </row>
    <row r="12" spans="2:9" ht="21" customHeight="1">
      <c r="B12" s="863" t="s">
        <v>480</v>
      </c>
      <c r="C12" s="855" t="s">
        <v>162</v>
      </c>
      <c r="D12" s="856">
        <v>4200.8</v>
      </c>
      <c r="E12" s="857">
        <v>3305.6</v>
      </c>
      <c r="F12" s="858">
        <v>895.2</v>
      </c>
      <c r="G12" s="864">
        <v>100</v>
      </c>
      <c r="H12" s="864">
        <v>78.7</v>
      </c>
      <c r="I12" s="864">
        <v>21.3</v>
      </c>
    </row>
    <row r="13" spans="2:9" ht="21" customHeight="1">
      <c r="B13" s="854" t="s">
        <v>481</v>
      </c>
      <c r="C13" s="855" t="s">
        <v>234</v>
      </c>
      <c r="D13" s="856">
        <v>2217.6000000000004</v>
      </c>
      <c r="E13" s="857">
        <v>1505.4</v>
      </c>
      <c r="F13" s="858">
        <v>712.2</v>
      </c>
      <c r="G13" s="701">
        <v>100</v>
      </c>
      <c r="H13" s="701">
        <v>67.9</v>
      </c>
      <c r="I13" s="701">
        <v>32.1</v>
      </c>
    </row>
    <row r="14" spans="2:9" ht="21" customHeight="1">
      <c r="B14" s="854" t="s">
        <v>482</v>
      </c>
      <c r="C14" s="855" t="s">
        <v>163</v>
      </c>
      <c r="D14" s="856">
        <v>1733.8000000000002</v>
      </c>
      <c r="E14" s="857">
        <v>1367.7</v>
      </c>
      <c r="F14" s="858">
        <v>366.1</v>
      </c>
      <c r="G14" s="701">
        <v>100</v>
      </c>
      <c r="H14" s="701">
        <v>78.9</v>
      </c>
      <c r="I14" s="701">
        <v>21.1</v>
      </c>
    </row>
    <row r="15" spans="2:9" ht="21" customHeight="1">
      <c r="B15" s="854" t="s">
        <v>483</v>
      </c>
      <c r="C15" s="855" t="s">
        <v>164</v>
      </c>
      <c r="D15" s="856">
        <v>3703.2</v>
      </c>
      <c r="E15" s="857">
        <v>1913</v>
      </c>
      <c r="F15" s="858">
        <v>1790.2</v>
      </c>
      <c r="G15" s="701">
        <v>100</v>
      </c>
      <c r="H15" s="701">
        <v>51.7</v>
      </c>
      <c r="I15" s="701">
        <v>48.3</v>
      </c>
    </row>
    <row r="16" spans="2:9" ht="21" customHeight="1">
      <c r="B16" s="865">
        <v>10</v>
      </c>
      <c r="C16" s="859" t="s">
        <v>165</v>
      </c>
      <c r="D16" s="860">
        <v>257.4</v>
      </c>
      <c r="E16" s="861">
        <v>190.1</v>
      </c>
      <c r="F16" s="862">
        <v>67.3</v>
      </c>
      <c r="G16" s="866">
        <v>100</v>
      </c>
      <c r="H16" s="866">
        <v>73.9</v>
      </c>
      <c r="I16" s="866">
        <v>26.1</v>
      </c>
    </row>
    <row r="17" spans="2:9" ht="21" customHeight="1">
      <c r="B17" s="850">
        <v>11</v>
      </c>
      <c r="C17" s="855" t="s">
        <v>166</v>
      </c>
      <c r="D17" s="856">
        <v>858.1</v>
      </c>
      <c r="E17" s="857">
        <v>685.6</v>
      </c>
      <c r="F17" s="858">
        <v>172.5</v>
      </c>
      <c r="G17" s="701">
        <v>100</v>
      </c>
      <c r="H17" s="701">
        <v>79.9</v>
      </c>
      <c r="I17" s="701">
        <v>20.1</v>
      </c>
    </row>
    <row r="18" spans="2:9" ht="21" customHeight="1">
      <c r="B18" s="850">
        <v>12</v>
      </c>
      <c r="C18" s="855" t="s">
        <v>167</v>
      </c>
      <c r="D18" s="856">
        <v>215.79999999999998</v>
      </c>
      <c r="E18" s="857">
        <v>187.2</v>
      </c>
      <c r="F18" s="858">
        <v>28.6</v>
      </c>
      <c r="G18" s="701">
        <v>100</v>
      </c>
      <c r="H18" s="701">
        <v>86.7</v>
      </c>
      <c r="I18" s="701">
        <v>13.3</v>
      </c>
    </row>
    <row r="19" spans="2:9" ht="21" customHeight="1">
      <c r="B19" s="850">
        <v>13</v>
      </c>
      <c r="C19" s="855" t="s">
        <v>168</v>
      </c>
      <c r="D19" s="856">
        <v>10114.3</v>
      </c>
      <c r="E19" s="857">
        <v>6705.1</v>
      </c>
      <c r="F19" s="858">
        <v>3409.2</v>
      </c>
      <c r="G19" s="701">
        <v>100</v>
      </c>
      <c r="H19" s="701">
        <v>66.3</v>
      </c>
      <c r="I19" s="701">
        <v>33.7</v>
      </c>
    </row>
    <row r="20" spans="2:9" ht="21" customHeight="1">
      <c r="B20" s="850">
        <v>14</v>
      </c>
      <c r="C20" s="855" t="s">
        <v>169</v>
      </c>
      <c r="D20" s="856">
        <v>12921.2</v>
      </c>
      <c r="E20" s="857">
        <v>10331.9</v>
      </c>
      <c r="F20" s="858">
        <v>2589.3</v>
      </c>
      <c r="G20" s="701">
        <v>100</v>
      </c>
      <c r="H20" s="701">
        <v>80</v>
      </c>
      <c r="I20" s="701">
        <v>20</v>
      </c>
    </row>
    <row r="21" spans="2:9" ht="21" customHeight="1">
      <c r="B21" s="850">
        <v>15</v>
      </c>
      <c r="C21" s="859" t="s">
        <v>170</v>
      </c>
      <c r="D21" s="860">
        <v>390.8</v>
      </c>
      <c r="E21" s="861">
        <v>307.8</v>
      </c>
      <c r="F21" s="862">
        <v>83</v>
      </c>
      <c r="G21" s="701">
        <v>100</v>
      </c>
      <c r="H21" s="701">
        <v>78.8</v>
      </c>
      <c r="I21" s="701">
        <v>21.2</v>
      </c>
    </row>
    <row r="22" spans="2:9" ht="21" customHeight="1">
      <c r="B22" s="867">
        <v>16</v>
      </c>
      <c r="C22" s="855" t="s">
        <v>171</v>
      </c>
      <c r="D22" s="856">
        <v>16324.9</v>
      </c>
      <c r="E22" s="857">
        <v>14999</v>
      </c>
      <c r="F22" s="858">
        <v>1325.9</v>
      </c>
      <c r="G22" s="864">
        <v>100</v>
      </c>
      <c r="H22" s="864">
        <v>91.9</v>
      </c>
      <c r="I22" s="864">
        <v>8.1</v>
      </c>
    </row>
    <row r="23" spans="2:9" ht="21" customHeight="1">
      <c r="B23" s="850">
        <v>17</v>
      </c>
      <c r="C23" s="855" t="s">
        <v>172</v>
      </c>
      <c r="D23" s="856">
        <v>1537.6</v>
      </c>
      <c r="E23" s="857">
        <v>1406.8</v>
      </c>
      <c r="F23" s="858">
        <v>130.8</v>
      </c>
      <c r="G23" s="701">
        <v>100</v>
      </c>
      <c r="H23" s="701">
        <v>91.5</v>
      </c>
      <c r="I23" s="701">
        <v>8.5</v>
      </c>
    </row>
    <row r="24" spans="2:9" ht="21" customHeight="1">
      <c r="B24" s="850">
        <v>18</v>
      </c>
      <c r="C24" s="855" t="s">
        <v>716</v>
      </c>
      <c r="D24" s="856">
        <v>2912.7000000000003</v>
      </c>
      <c r="E24" s="857">
        <v>2749.4</v>
      </c>
      <c r="F24" s="858">
        <v>163.3</v>
      </c>
      <c r="G24" s="701">
        <v>100</v>
      </c>
      <c r="H24" s="701">
        <v>94.4</v>
      </c>
      <c r="I24" s="701">
        <v>5.6</v>
      </c>
    </row>
    <row r="25" spans="2:9" ht="21" customHeight="1">
      <c r="B25" s="850">
        <v>19</v>
      </c>
      <c r="C25" s="855" t="s">
        <v>173</v>
      </c>
      <c r="D25" s="856">
        <v>907.4</v>
      </c>
      <c r="E25" s="857">
        <v>604.5</v>
      </c>
      <c r="F25" s="858">
        <v>302.9</v>
      </c>
      <c r="G25" s="701">
        <v>100</v>
      </c>
      <c r="H25" s="701">
        <v>66.6</v>
      </c>
      <c r="I25" s="701">
        <v>33.4</v>
      </c>
    </row>
    <row r="26" spans="2:9" ht="21" customHeight="1">
      <c r="B26" s="865">
        <v>20</v>
      </c>
      <c r="C26" s="859" t="s">
        <v>174</v>
      </c>
      <c r="D26" s="860">
        <v>62.3</v>
      </c>
      <c r="E26" s="861">
        <v>59.4</v>
      </c>
      <c r="F26" s="862">
        <v>2.9</v>
      </c>
      <c r="G26" s="866">
        <v>100</v>
      </c>
      <c r="H26" s="866">
        <v>95.3</v>
      </c>
      <c r="I26" s="866">
        <v>4.7</v>
      </c>
    </row>
    <row r="27" spans="2:9" ht="21" customHeight="1">
      <c r="B27" s="850">
        <v>21</v>
      </c>
      <c r="C27" s="855" t="s">
        <v>235</v>
      </c>
      <c r="D27" s="856">
        <v>3040</v>
      </c>
      <c r="E27" s="857">
        <v>2847.4</v>
      </c>
      <c r="F27" s="858">
        <v>192.6</v>
      </c>
      <c r="G27" s="701">
        <v>100</v>
      </c>
      <c r="H27" s="701">
        <v>93.7</v>
      </c>
      <c r="I27" s="701">
        <v>6.3</v>
      </c>
    </row>
    <row r="28" spans="2:9" ht="21" customHeight="1">
      <c r="B28" s="850">
        <v>22</v>
      </c>
      <c r="C28" s="855" t="s">
        <v>175</v>
      </c>
      <c r="D28" s="856">
        <v>5447</v>
      </c>
      <c r="E28" s="857">
        <v>5096.8</v>
      </c>
      <c r="F28" s="858">
        <v>350.2</v>
      </c>
      <c r="G28" s="701">
        <v>100</v>
      </c>
      <c r="H28" s="701">
        <v>93.6</v>
      </c>
      <c r="I28" s="701">
        <v>6.4</v>
      </c>
    </row>
    <row r="29" spans="2:9" ht="21" customHeight="1">
      <c r="B29" s="850">
        <v>23</v>
      </c>
      <c r="C29" s="855" t="s">
        <v>176</v>
      </c>
      <c r="D29" s="856">
        <v>294.5</v>
      </c>
      <c r="E29" s="857">
        <v>276.4</v>
      </c>
      <c r="F29" s="858">
        <v>18.1</v>
      </c>
      <c r="G29" s="701">
        <v>100</v>
      </c>
      <c r="H29" s="701">
        <v>93.9</v>
      </c>
      <c r="I29" s="701">
        <v>6.1</v>
      </c>
    </row>
    <row r="30" spans="2:9" ht="21" customHeight="1">
      <c r="B30" s="850">
        <v>24</v>
      </c>
      <c r="C30" s="855" t="s">
        <v>177</v>
      </c>
      <c r="D30" s="856">
        <v>6535.2</v>
      </c>
      <c r="E30" s="857">
        <v>6164.9</v>
      </c>
      <c r="F30" s="858">
        <v>370.3</v>
      </c>
      <c r="G30" s="701">
        <v>100</v>
      </c>
      <c r="H30" s="701">
        <v>94.3</v>
      </c>
      <c r="I30" s="701">
        <v>5.7</v>
      </c>
    </row>
    <row r="31" spans="2:9" ht="21" customHeight="1">
      <c r="B31" s="850">
        <v>25</v>
      </c>
      <c r="C31" s="859" t="s">
        <v>178</v>
      </c>
      <c r="D31" s="860">
        <v>14261.7</v>
      </c>
      <c r="E31" s="861">
        <v>13470.1</v>
      </c>
      <c r="F31" s="862">
        <v>791.6</v>
      </c>
      <c r="G31" s="701">
        <v>100</v>
      </c>
      <c r="H31" s="701">
        <v>94.4</v>
      </c>
      <c r="I31" s="701">
        <v>5.6</v>
      </c>
    </row>
    <row r="32" spans="2:9" ht="21" customHeight="1">
      <c r="B32" s="867">
        <v>26</v>
      </c>
      <c r="C32" s="855" t="s">
        <v>179</v>
      </c>
      <c r="D32" s="856">
        <v>2057.3999999999996</v>
      </c>
      <c r="E32" s="857">
        <v>1476.6</v>
      </c>
      <c r="F32" s="858">
        <v>580.8</v>
      </c>
      <c r="G32" s="864">
        <v>100</v>
      </c>
      <c r="H32" s="864">
        <v>71.8</v>
      </c>
      <c r="I32" s="864">
        <v>28.2</v>
      </c>
    </row>
    <row r="33" spans="2:9" ht="21" customHeight="1">
      <c r="B33" s="850">
        <v>27</v>
      </c>
      <c r="C33" s="855" t="s">
        <v>180</v>
      </c>
      <c r="D33" s="856">
        <v>21.2</v>
      </c>
      <c r="E33" s="857">
        <v>14.1</v>
      </c>
      <c r="F33" s="858">
        <v>7.1</v>
      </c>
      <c r="G33" s="701">
        <v>100</v>
      </c>
      <c r="H33" s="701">
        <v>66.5</v>
      </c>
      <c r="I33" s="701">
        <v>33.5</v>
      </c>
    </row>
    <row r="34" spans="2:9" ht="21" customHeight="1">
      <c r="B34" s="850">
        <v>28</v>
      </c>
      <c r="C34" s="855" t="s">
        <v>181</v>
      </c>
      <c r="D34" s="856">
        <v>4876.5</v>
      </c>
      <c r="E34" s="857">
        <v>3029.3</v>
      </c>
      <c r="F34" s="858">
        <v>1847.2</v>
      </c>
      <c r="G34" s="701">
        <v>100</v>
      </c>
      <c r="H34" s="701">
        <v>62.1</v>
      </c>
      <c r="I34" s="701">
        <v>37.9</v>
      </c>
    </row>
    <row r="35" spans="2:9" ht="21" customHeight="1">
      <c r="B35" s="850">
        <v>29</v>
      </c>
      <c r="C35" s="855" t="s">
        <v>182</v>
      </c>
      <c r="D35" s="856">
        <v>3946.8</v>
      </c>
      <c r="E35" s="857">
        <v>3057.3</v>
      </c>
      <c r="F35" s="858">
        <v>889.5</v>
      </c>
      <c r="G35" s="701">
        <v>100</v>
      </c>
      <c r="H35" s="701">
        <v>77.5</v>
      </c>
      <c r="I35" s="701">
        <v>22.5</v>
      </c>
    </row>
    <row r="36" spans="2:9" ht="21" customHeight="1">
      <c r="B36" s="865">
        <v>30</v>
      </c>
      <c r="C36" s="859" t="s">
        <v>183</v>
      </c>
      <c r="D36" s="860">
        <v>619.9</v>
      </c>
      <c r="E36" s="861">
        <v>512.3</v>
      </c>
      <c r="F36" s="862">
        <v>107.6</v>
      </c>
      <c r="G36" s="866">
        <v>100</v>
      </c>
      <c r="H36" s="866">
        <v>82.6</v>
      </c>
      <c r="I36" s="866">
        <v>17.4</v>
      </c>
    </row>
    <row r="37" spans="2:9" ht="21" customHeight="1">
      <c r="B37" s="850">
        <v>31</v>
      </c>
      <c r="C37" s="855" t="s">
        <v>184</v>
      </c>
      <c r="D37" s="856">
        <v>5606.799999999999</v>
      </c>
      <c r="E37" s="857">
        <v>3459.2</v>
      </c>
      <c r="F37" s="858">
        <v>2147.6</v>
      </c>
      <c r="G37" s="701">
        <v>100</v>
      </c>
      <c r="H37" s="701">
        <v>61.7</v>
      </c>
      <c r="I37" s="701">
        <v>38.3</v>
      </c>
    </row>
    <row r="38" spans="2:9" ht="21" customHeight="1">
      <c r="B38" s="850">
        <v>32</v>
      </c>
      <c r="C38" s="855" t="s">
        <v>185</v>
      </c>
      <c r="D38" s="856">
        <v>1252.3</v>
      </c>
      <c r="E38" s="857">
        <v>761.1</v>
      </c>
      <c r="F38" s="858">
        <v>491.2</v>
      </c>
      <c r="G38" s="701">
        <v>100</v>
      </c>
      <c r="H38" s="701">
        <v>60.8</v>
      </c>
      <c r="I38" s="701">
        <v>39.2</v>
      </c>
    </row>
    <row r="39" spans="2:9" ht="21" customHeight="1">
      <c r="B39" s="850">
        <v>33</v>
      </c>
      <c r="C39" s="855" t="s">
        <v>186</v>
      </c>
      <c r="D39" s="856">
        <v>1100.2</v>
      </c>
      <c r="E39" s="857">
        <v>719.7</v>
      </c>
      <c r="F39" s="858">
        <v>380.5</v>
      </c>
      <c r="G39" s="701">
        <v>100</v>
      </c>
      <c r="H39" s="701">
        <v>65.4</v>
      </c>
      <c r="I39" s="701">
        <v>34.6</v>
      </c>
    </row>
    <row r="40" spans="2:9" ht="21" customHeight="1">
      <c r="B40" s="850">
        <v>34</v>
      </c>
      <c r="C40" s="855" t="s">
        <v>187</v>
      </c>
      <c r="D40" s="856">
        <v>3307.4</v>
      </c>
      <c r="E40" s="857">
        <v>2772.5</v>
      </c>
      <c r="F40" s="858">
        <v>534.9</v>
      </c>
      <c r="G40" s="701">
        <v>100</v>
      </c>
      <c r="H40" s="701">
        <v>83.8</v>
      </c>
      <c r="I40" s="701">
        <v>16.2</v>
      </c>
    </row>
    <row r="41" spans="2:9" ht="21" customHeight="1">
      <c r="B41" s="850">
        <v>35</v>
      </c>
      <c r="C41" s="855" t="s">
        <v>188</v>
      </c>
      <c r="D41" s="856">
        <v>6153.1</v>
      </c>
      <c r="E41" s="857">
        <v>4803.6</v>
      </c>
      <c r="F41" s="858">
        <v>1349.5</v>
      </c>
      <c r="G41" s="701">
        <v>100</v>
      </c>
      <c r="H41" s="701">
        <v>78.1</v>
      </c>
      <c r="I41" s="701">
        <v>21.9</v>
      </c>
    </row>
    <row r="42" spans="2:9" ht="21" customHeight="1">
      <c r="B42" s="867">
        <v>36</v>
      </c>
      <c r="C42" s="868" t="s">
        <v>189</v>
      </c>
      <c r="D42" s="869">
        <v>9081.2</v>
      </c>
      <c r="E42" s="870">
        <v>5810.5</v>
      </c>
      <c r="F42" s="871">
        <v>3270.7</v>
      </c>
      <c r="G42" s="864">
        <v>100</v>
      </c>
      <c r="H42" s="864">
        <v>64</v>
      </c>
      <c r="I42" s="864">
        <v>36</v>
      </c>
    </row>
    <row r="43" spans="2:9" ht="21" customHeight="1">
      <c r="B43" s="850">
        <v>37</v>
      </c>
      <c r="C43" s="872" t="s">
        <v>190</v>
      </c>
      <c r="D43" s="856">
        <v>1721.9</v>
      </c>
      <c r="E43" s="857">
        <v>1287.2</v>
      </c>
      <c r="F43" s="858">
        <v>434.7</v>
      </c>
      <c r="G43" s="873">
        <v>100</v>
      </c>
      <c r="H43" s="873">
        <v>74.8</v>
      </c>
      <c r="I43" s="873">
        <v>25.2</v>
      </c>
    </row>
    <row r="44" spans="2:9" ht="21" customHeight="1">
      <c r="B44" s="850">
        <v>38</v>
      </c>
      <c r="C44" s="872" t="s">
        <v>191</v>
      </c>
      <c r="D44" s="856">
        <v>211.4</v>
      </c>
      <c r="E44" s="857">
        <v>169.3</v>
      </c>
      <c r="F44" s="858">
        <v>42.1</v>
      </c>
      <c r="G44" s="873">
        <v>100</v>
      </c>
      <c r="H44" s="873">
        <v>80.1</v>
      </c>
      <c r="I44" s="873">
        <v>19.9</v>
      </c>
    </row>
    <row r="45" spans="2:9" ht="21" customHeight="1">
      <c r="B45" s="865">
        <v>39</v>
      </c>
      <c r="C45" s="874" t="s">
        <v>192</v>
      </c>
      <c r="D45" s="860">
        <v>3219</v>
      </c>
      <c r="E45" s="861">
        <v>2761.5</v>
      </c>
      <c r="F45" s="862">
        <v>457.5</v>
      </c>
      <c r="G45" s="875">
        <v>100</v>
      </c>
      <c r="H45" s="875">
        <v>85.8</v>
      </c>
      <c r="I45" s="875">
        <v>14.2</v>
      </c>
    </row>
    <row r="46" spans="2:9" ht="21" customHeight="1">
      <c r="B46" s="850">
        <v>40</v>
      </c>
      <c r="C46" s="876" t="s">
        <v>193</v>
      </c>
      <c r="D46" s="869">
        <v>5280.1</v>
      </c>
      <c r="E46" s="870">
        <v>3649.3</v>
      </c>
      <c r="F46" s="871">
        <v>1630.8</v>
      </c>
      <c r="G46" s="873">
        <v>100</v>
      </c>
      <c r="H46" s="873">
        <v>69.1</v>
      </c>
      <c r="I46" s="873">
        <v>30.9</v>
      </c>
    </row>
    <row r="47" spans="2:9" ht="21" customHeight="1">
      <c r="B47" s="850">
        <v>41</v>
      </c>
      <c r="C47" s="872" t="s">
        <v>194</v>
      </c>
      <c r="D47" s="856">
        <v>510.5</v>
      </c>
      <c r="E47" s="857">
        <v>304.5</v>
      </c>
      <c r="F47" s="858">
        <v>206</v>
      </c>
      <c r="G47" s="873">
        <v>100</v>
      </c>
      <c r="H47" s="873">
        <v>59.6</v>
      </c>
      <c r="I47" s="873">
        <v>40.4</v>
      </c>
    </row>
    <row r="48" spans="2:9" ht="21" customHeight="1">
      <c r="B48" s="850">
        <v>42</v>
      </c>
      <c r="C48" s="872" t="s">
        <v>195</v>
      </c>
      <c r="D48" s="856">
        <v>329.4</v>
      </c>
      <c r="E48" s="857">
        <v>165.2</v>
      </c>
      <c r="F48" s="858">
        <v>164.2</v>
      </c>
      <c r="G48" s="873">
        <v>100</v>
      </c>
      <c r="H48" s="873">
        <v>50.2</v>
      </c>
      <c r="I48" s="873">
        <v>49.8</v>
      </c>
    </row>
    <row r="49" spans="2:9" ht="21" customHeight="1">
      <c r="B49" s="843">
        <v>43</v>
      </c>
      <c r="C49" s="877" t="s">
        <v>484</v>
      </c>
      <c r="D49" s="878">
        <v>3274.4</v>
      </c>
      <c r="E49" s="879">
        <v>2531.4</v>
      </c>
      <c r="F49" s="880">
        <v>743</v>
      </c>
      <c r="G49" s="881">
        <v>100</v>
      </c>
      <c r="H49" s="881">
        <v>77.3</v>
      </c>
      <c r="I49" s="881">
        <v>22.7</v>
      </c>
    </row>
    <row r="50" spans="2:3" ht="13.5">
      <c r="B50" s="883" t="s">
        <v>485</v>
      </c>
      <c r="C50" s="943" t="s">
        <v>637</v>
      </c>
    </row>
    <row r="51" spans="3:5" ht="13.5">
      <c r="C51" s="882" t="s">
        <v>638</v>
      </c>
      <c r="E51" s="747"/>
    </row>
    <row r="52" ht="13.5">
      <c r="C52" s="882"/>
    </row>
  </sheetData>
  <sheetProtection/>
  <mergeCells count="4">
    <mergeCell ref="B1:I1"/>
    <mergeCell ref="G3:I3"/>
    <mergeCell ref="D4:F4"/>
    <mergeCell ref="G4:I4"/>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3" r:id="rId1"/>
  <ignoredErrors>
    <ignoredError sqref="B7:B15" numberStoredAsText="1"/>
  </ignoredErrors>
</worksheet>
</file>

<file path=xl/worksheets/sheet37.xml><?xml version="1.0" encoding="utf-8"?>
<worksheet xmlns="http://schemas.openxmlformats.org/spreadsheetml/2006/main" xmlns:r="http://schemas.openxmlformats.org/officeDocument/2006/relationships">
  <sheetPr>
    <pageSetUpPr fitToPage="1"/>
  </sheetPr>
  <dimension ref="B1:R29"/>
  <sheetViews>
    <sheetView showGridLines="0" zoomScalePageLayoutView="0" workbookViewId="0" topLeftCell="A1">
      <selection activeCell="A1" sqref="A1"/>
    </sheetView>
  </sheetViews>
  <sheetFormatPr defaultColWidth="9.00390625" defaultRowHeight="13.5"/>
  <cols>
    <col min="1" max="1" width="4.625" style="17" customWidth="1"/>
    <col min="2" max="2" width="6.00390625" style="17" bestFit="1" customWidth="1"/>
    <col min="3" max="4" width="8.875" style="17" customWidth="1"/>
    <col min="5" max="6" width="12.875" style="17" customWidth="1"/>
    <col min="7" max="7" width="6.00390625" style="17" bestFit="1" customWidth="1"/>
    <col min="8" max="8" width="10.00390625" style="17" customWidth="1"/>
    <col min="9" max="9" width="12.75390625" style="17" customWidth="1"/>
    <col min="10" max="10" width="13.375" style="17" customWidth="1"/>
    <col min="11" max="11" width="13.50390625" style="17" customWidth="1"/>
    <col min="12" max="12" width="12.75390625" style="17" customWidth="1"/>
    <col min="13" max="16384" width="9.00390625" style="17" customWidth="1"/>
  </cols>
  <sheetData>
    <row r="1" spans="2:13" ht="17.25">
      <c r="B1" s="15" t="s">
        <v>758</v>
      </c>
      <c r="C1" s="1348"/>
      <c r="D1" s="1348"/>
      <c r="E1" s="1348"/>
      <c r="F1" s="1348"/>
      <c r="G1" s="1348"/>
      <c r="H1" s="1348"/>
      <c r="I1" s="1348"/>
      <c r="J1" s="1348"/>
      <c r="K1" s="1348"/>
      <c r="L1" s="1348"/>
      <c r="M1" s="1348"/>
    </row>
    <row r="2" spans="2:13" ht="15.75">
      <c r="B2" s="15"/>
      <c r="C2" s="15"/>
      <c r="D2" s="15"/>
      <c r="E2" s="15"/>
      <c r="F2" s="15"/>
      <c r="G2" s="15"/>
      <c r="H2" s="15"/>
      <c r="I2" s="15"/>
      <c r="J2" s="16"/>
      <c r="K2" s="16"/>
      <c r="L2" s="16"/>
      <c r="M2" s="1349" t="s">
        <v>759</v>
      </c>
    </row>
    <row r="3" spans="2:13" ht="45" customHeight="1">
      <c r="B3" s="1350" t="s">
        <v>9</v>
      </c>
      <c r="C3" s="1351" t="s">
        <v>0</v>
      </c>
      <c r="D3" s="1351" t="s">
        <v>13</v>
      </c>
      <c r="E3" s="1351" t="s">
        <v>129</v>
      </c>
      <c r="F3" s="1351" t="s">
        <v>158</v>
      </c>
      <c r="G3" s="1351" t="s">
        <v>9</v>
      </c>
      <c r="H3" s="1351" t="s">
        <v>130</v>
      </c>
      <c r="I3" s="1351" t="s">
        <v>0</v>
      </c>
      <c r="J3" s="1352" t="s">
        <v>6</v>
      </c>
      <c r="K3" s="1353" t="s">
        <v>10</v>
      </c>
      <c r="L3" s="1353" t="s">
        <v>11</v>
      </c>
      <c r="M3" s="1351" t="s">
        <v>760</v>
      </c>
    </row>
    <row r="4" spans="2:18" ht="40.5">
      <c r="B4" s="199" t="s">
        <v>761</v>
      </c>
      <c r="C4" s="1354">
        <v>9844</v>
      </c>
      <c r="D4" s="1354">
        <v>8767</v>
      </c>
      <c r="E4" s="1354">
        <v>41</v>
      </c>
      <c r="F4" s="1354"/>
      <c r="G4" s="199" t="s">
        <v>761</v>
      </c>
      <c r="H4" s="1355">
        <v>149878</v>
      </c>
      <c r="I4" s="1354">
        <v>9844</v>
      </c>
      <c r="J4" s="1356">
        <v>84128</v>
      </c>
      <c r="K4" s="18">
        <v>22383</v>
      </c>
      <c r="L4" s="18">
        <v>61745</v>
      </c>
      <c r="M4" s="1354">
        <v>55906</v>
      </c>
      <c r="P4" s="28"/>
      <c r="Q4" s="28"/>
      <c r="R4" s="30"/>
    </row>
    <row r="5" spans="2:18" ht="15.75">
      <c r="B5" s="19"/>
      <c r="C5" s="1354">
        <v>9731</v>
      </c>
      <c r="D5" s="1354">
        <v>8656</v>
      </c>
      <c r="E5" s="1354">
        <v>162</v>
      </c>
      <c r="F5" s="1354"/>
      <c r="G5" s="19"/>
      <c r="H5" s="1355">
        <v>152532</v>
      </c>
      <c r="I5" s="1354">
        <v>9731</v>
      </c>
      <c r="J5" s="1356">
        <v>85588</v>
      </c>
      <c r="K5" s="18">
        <v>22082</v>
      </c>
      <c r="L5" s="18">
        <v>63506</v>
      </c>
      <c r="M5" s="1354">
        <v>57213</v>
      </c>
      <c r="P5" s="28"/>
      <c r="Q5" s="28"/>
      <c r="R5" s="30"/>
    </row>
    <row r="6" spans="2:18" ht="15.75">
      <c r="B6" s="19"/>
      <c r="C6" s="1354">
        <v>9606</v>
      </c>
      <c r="D6" s="1354">
        <v>8534</v>
      </c>
      <c r="E6" s="1354">
        <v>299</v>
      </c>
      <c r="F6" s="1354"/>
      <c r="G6" s="19"/>
      <c r="H6" s="1355">
        <v>155082</v>
      </c>
      <c r="I6" s="1354">
        <v>9606</v>
      </c>
      <c r="J6" s="1356">
        <v>87069</v>
      </c>
      <c r="K6" s="18">
        <v>21764</v>
      </c>
      <c r="L6" s="18">
        <v>65305</v>
      </c>
      <c r="M6" s="1354">
        <v>58407</v>
      </c>
      <c r="P6" s="28"/>
      <c r="Q6" s="28"/>
      <c r="R6" s="30"/>
    </row>
    <row r="7" spans="2:18" ht="27">
      <c r="B7" s="21" t="s">
        <v>762</v>
      </c>
      <c r="C7" s="1356">
        <v>9490</v>
      </c>
      <c r="D7" s="1356">
        <v>8421</v>
      </c>
      <c r="E7" s="1356">
        <v>494</v>
      </c>
      <c r="F7" s="1356"/>
      <c r="G7" s="21" t="s">
        <v>762</v>
      </c>
      <c r="H7" s="1355">
        <v>156756</v>
      </c>
      <c r="I7" s="1356">
        <v>9490</v>
      </c>
      <c r="J7" s="1356">
        <v>87909</v>
      </c>
      <c r="K7" s="18">
        <v>20452</v>
      </c>
      <c r="L7" s="18">
        <v>67457</v>
      </c>
      <c r="M7" s="24">
        <v>59357</v>
      </c>
      <c r="P7" s="28"/>
      <c r="Q7" s="28"/>
      <c r="R7" s="30"/>
    </row>
    <row r="8" spans="2:18" ht="15.75">
      <c r="B8" s="22"/>
      <c r="C8" s="1357">
        <v>9413</v>
      </c>
      <c r="D8" s="1357">
        <v>8347</v>
      </c>
      <c r="E8" s="1357">
        <v>717</v>
      </c>
      <c r="F8" s="1357"/>
      <c r="G8" s="22"/>
      <c r="H8" s="1355">
        <v>159284</v>
      </c>
      <c r="I8" s="1357">
        <v>9413</v>
      </c>
      <c r="J8" s="1357">
        <v>89292</v>
      </c>
      <c r="K8" s="23">
        <v>19796</v>
      </c>
      <c r="L8" s="23">
        <v>69496</v>
      </c>
      <c r="M8" s="23">
        <v>60579</v>
      </c>
      <c r="N8" s="25"/>
      <c r="P8" s="28"/>
      <c r="Q8" s="28"/>
      <c r="R8" s="30"/>
    </row>
    <row r="9" spans="2:18" ht="15.75">
      <c r="B9" s="22"/>
      <c r="C9" s="1354">
        <v>9333</v>
      </c>
      <c r="D9" s="1354">
        <v>8266</v>
      </c>
      <c r="E9" s="1354">
        <v>1269</v>
      </c>
      <c r="F9" s="1354">
        <v>57</v>
      </c>
      <c r="G9" s="22"/>
      <c r="H9" s="1355">
        <v>161540</v>
      </c>
      <c r="I9" s="1354">
        <v>9333</v>
      </c>
      <c r="J9" s="1354">
        <v>90556</v>
      </c>
      <c r="K9" s="24">
        <v>19397</v>
      </c>
      <c r="L9" s="24">
        <v>71159</v>
      </c>
      <c r="M9" s="24">
        <v>61651</v>
      </c>
      <c r="N9" s="25"/>
      <c r="P9" s="28"/>
      <c r="Q9" s="28"/>
      <c r="R9" s="30"/>
    </row>
    <row r="10" spans="2:18" ht="27">
      <c r="B10" s="20" t="s">
        <v>763</v>
      </c>
      <c r="C10" s="1354">
        <v>9286</v>
      </c>
      <c r="D10" s="1354">
        <v>8222</v>
      </c>
      <c r="E10" s="1354">
        <v>2227</v>
      </c>
      <c r="F10" s="1354">
        <v>1795</v>
      </c>
      <c r="G10" s="20" t="s">
        <v>763</v>
      </c>
      <c r="H10" s="1355">
        <v>163270</v>
      </c>
      <c r="I10" s="1354">
        <v>9286</v>
      </c>
      <c r="J10" s="1354">
        <v>91500</v>
      </c>
      <c r="K10" s="24">
        <v>18487</v>
      </c>
      <c r="L10" s="24">
        <v>73013</v>
      </c>
      <c r="M10" s="24">
        <v>62484</v>
      </c>
      <c r="N10" s="25"/>
      <c r="P10" s="29"/>
      <c r="Q10" s="28"/>
      <c r="R10" s="30"/>
    </row>
    <row r="11" spans="2:18" ht="15.75">
      <c r="B11" s="22"/>
      <c r="C11" s="1354">
        <v>9266</v>
      </c>
      <c r="D11" s="1354">
        <v>8205</v>
      </c>
      <c r="E11" s="1354">
        <v>3167</v>
      </c>
      <c r="F11" s="1354">
        <v>2508</v>
      </c>
      <c r="G11" s="22"/>
      <c r="H11" s="1355">
        <v>165451</v>
      </c>
      <c r="I11" s="1354">
        <v>9266</v>
      </c>
      <c r="J11" s="1354">
        <v>92824</v>
      </c>
      <c r="K11" s="24">
        <v>17853</v>
      </c>
      <c r="L11" s="24">
        <v>74971</v>
      </c>
      <c r="M11" s="24">
        <v>63361</v>
      </c>
      <c r="N11" s="25"/>
      <c r="P11" s="29"/>
      <c r="Q11" s="28"/>
      <c r="R11" s="30"/>
    </row>
    <row r="12" spans="2:18" ht="15.75">
      <c r="B12" s="22"/>
      <c r="C12" s="1354">
        <v>9239</v>
      </c>
      <c r="D12" s="1354">
        <v>8171</v>
      </c>
      <c r="E12" s="1354">
        <v>3476</v>
      </c>
      <c r="F12" s="1354">
        <v>2571</v>
      </c>
      <c r="G12" s="22"/>
      <c r="H12" s="1355">
        <v>167555</v>
      </c>
      <c r="I12" s="1354">
        <v>9239</v>
      </c>
      <c r="J12" s="1354">
        <v>94019</v>
      </c>
      <c r="K12" s="24">
        <v>17218</v>
      </c>
      <c r="L12" s="24">
        <v>76801</v>
      </c>
      <c r="M12" s="24">
        <v>64297</v>
      </c>
      <c r="N12" s="25"/>
      <c r="P12" s="29"/>
      <c r="Q12" s="28"/>
      <c r="R12" s="30"/>
    </row>
    <row r="13" spans="2:18" ht="27">
      <c r="B13" s="26" t="s">
        <v>764</v>
      </c>
      <c r="C13" s="24">
        <v>9187</v>
      </c>
      <c r="D13" s="24">
        <v>8116</v>
      </c>
      <c r="E13" s="24">
        <v>3723</v>
      </c>
      <c r="F13" s="24">
        <v>2675</v>
      </c>
      <c r="G13" s="26" t="s">
        <v>764</v>
      </c>
      <c r="H13" s="1355">
        <v>169079</v>
      </c>
      <c r="I13" s="24">
        <v>9187</v>
      </c>
      <c r="J13" s="24">
        <v>94819</v>
      </c>
      <c r="K13" s="24">
        <v>16178</v>
      </c>
      <c r="L13" s="24">
        <v>78641</v>
      </c>
      <c r="M13" s="24">
        <v>65073</v>
      </c>
      <c r="P13" s="29"/>
      <c r="Q13" s="28"/>
      <c r="R13" s="30"/>
    </row>
    <row r="14" spans="2:18" ht="15.75">
      <c r="B14" s="26"/>
      <c r="C14" s="24">
        <v>9122</v>
      </c>
      <c r="D14" s="24">
        <v>8047</v>
      </c>
      <c r="E14" s="24">
        <v>4211</v>
      </c>
      <c r="F14" s="24">
        <v>2639</v>
      </c>
      <c r="G14" s="26"/>
      <c r="H14" s="1355">
        <v>171000</v>
      </c>
      <c r="I14" s="24">
        <v>9122</v>
      </c>
      <c r="J14" s="24">
        <v>96050</v>
      </c>
      <c r="K14" s="24">
        <v>15371</v>
      </c>
      <c r="L14" s="24">
        <v>80679</v>
      </c>
      <c r="M14" s="24">
        <v>65828</v>
      </c>
      <c r="P14" s="29"/>
      <c r="Q14" s="29"/>
      <c r="R14" s="31"/>
    </row>
    <row r="15" spans="2:18" ht="15.75">
      <c r="B15" s="26"/>
      <c r="C15" s="24">
        <v>9077</v>
      </c>
      <c r="D15" s="24">
        <v>7999</v>
      </c>
      <c r="E15" s="24">
        <v>4291</v>
      </c>
      <c r="F15" s="24">
        <v>2543</v>
      </c>
      <c r="G15" s="120"/>
      <c r="H15" s="1355">
        <v>172685</v>
      </c>
      <c r="I15" s="24">
        <v>9077</v>
      </c>
      <c r="J15" s="24">
        <v>97051</v>
      </c>
      <c r="K15" s="24">
        <v>14765</v>
      </c>
      <c r="L15" s="24">
        <v>82286</v>
      </c>
      <c r="M15" s="24">
        <v>66557</v>
      </c>
      <c r="P15" s="29"/>
      <c r="Q15" s="29"/>
      <c r="R15" s="31"/>
    </row>
    <row r="16" spans="2:18" ht="27">
      <c r="B16" s="1358" t="s">
        <v>765</v>
      </c>
      <c r="C16" s="184">
        <v>9026</v>
      </c>
      <c r="D16" s="184">
        <v>7952</v>
      </c>
      <c r="E16" s="184">
        <v>4374</v>
      </c>
      <c r="F16" s="195">
        <v>2544</v>
      </c>
      <c r="G16" s="1359" t="s">
        <v>765</v>
      </c>
      <c r="H16" s="1360">
        <v>173200</v>
      </c>
      <c r="I16" s="184">
        <v>9026</v>
      </c>
      <c r="J16" s="184">
        <v>97442</v>
      </c>
      <c r="K16" s="184">
        <v>13477</v>
      </c>
      <c r="L16" s="184">
        <v>83965</v>
      </c>
      <c r="M16" s="184">
        <v>66732</v>
      </c>
      <c r="P16" s="29"/>
      <c r="Q16" s="29"/>
      <c r="R16" s="31"/>
    </row>
    <row r="17" spans="2:18" ht="15.75">
      <c r="B17" s="1358"/>
      <c r="C17" s="184">
        <v>8943</v>
      </c>
      <c r="D17" s="184">
        <v>7870</v>
      </c>
      <c r="E17" s="184">
        <v>4243</v>
      </c>
      <c r="F17" s="195">
        <v>2171</v>
      </c>
      <c r="G17" s="1359"/>
      <c r="H17" s="1360">
        <v>174944</v>
      </c>
      <c r="I17" s="184">
        <v>8943</v>
      </c>
      <c r="J17" s="184">
        <v>98609</v>
      </c>
      <c r="K17" s="184">
        <v>12858</v>
      </c>
      <c r="L17" s="184">
        <v>85751</v>
      </c>
      <c r="M17" s="184">
        <v>67392</v>
      </c>
      <c r="P17" s="29"/>
      <c r="Q17" s="29"/>
      <c r="R17" s="31"/>
    </row>
    <row r="18" spans="2:18" ht="15.75">
      <c r="B18" s="1358"/>
      <c r="C18" s="184">
        <v>8862</v>
      </c>
      <c r="D18" s="184">
        <v>7785</v>
      </c>
      <c r="E18" s="184">
        <v>4135</v>
      </c>
      <c r="F18" s="184">
        <v>1887</v>
      </c>
      <c r="G18" s="1358"/>
      <c r="H18" s="1360">
        <v>176192</v>
      </c>
      <c r="I18" s="184">
        <v>8862</v>
      </c>
      <c r="J18" s="184">
        <v>99532</v>
      </c>
      <c r="K18" s="184">
        <v>12399</v>
      </c>
      <c r="L18" s="184">
        <v>87133</v>
      </c>
      <c r="M18" s="184">
        <v>67798</v>
      </c>
      <c r="P18" s="29"/>
      <c r="Q18" s="29"/>
      <c r="R18" s="31"/>
    </row>
    <row r="19" spans="2:18" ht="27">
      <c r="B19" s="1358" t="s">
        <v>766</v>
      </c>
      <c r="C19" s="184">
        <v>8794</v>
      </c>
      <c r="D19" s="184">
        <v>7714</v>
      </c>
      <c r="E19" s="184">
        <v>4067</v>
      </c>
      <c r="F19" s="195">
        <v>1728</v>
      </c>
      <c r="G19" s="1359" t="s">
        <v>766</v>
      </c>
      <c r="H19" s="1360">
        <v>175656</v>
      </c>
      <c r="I19" s="184">
        <v>8794</v>
      </c>
      <c r="J19" s="184">
        <v>99083</v>
      </c>
      <c r="K19" s="184">
        <v>11500</v>
      </c>
      <c r="L19" s="184">
        <v>87583</v>
      </c>
      <c r="M19" s="184">
        <v>67779</v>
      </c>
      <c r="P19" s="29"/>
      <c r="Q19" s="29"/>
      <c r="R19" s="31"/>
    </row>
    <row r="20" spans="2:18" ht="15.75">
      <c r="B20" s="1358"/>
      <c r="C20" s="184">
        <v>8739</v>
      </c>
      <c r="D20" s="184">
        <v>7655</v>
      </c>
      <c r="E20" s="184">
        <v>4021</v>
      </c>
      <c r="F20" s="195">
        <v>1625</v>
      </c>
      <c r="G20" s="1359"/>
      <c r="H20" s="1360">
        <v>176471</v>
      </c>
      <c r="I20" s="184">
        <v>8739</v>
      </c>
      <c r="J20" s="184">
        <v>99635</v>
      </c>
      <c r="K20" s="184">
        <v>11072</v>
      </c>
      <c r="L20" s="184">
        <v>88563</v>
      </c>
      <c r="M20" s="184">
        <v>68097</v>
      </c>
      <c r="P20" s="29"/>
      <c r="Q20" s="29"/>
      <c r="R20" s="31"/>
    </row>
    <row r="21" spans="2:18" ht="15.75" customHeight="1">
      <c r="B21" s="1358"/>
      <c r="C21" s="184">
        <v>8670</v>
      </c>
      <c r="D21" s="184">
        <v>7587</v>
      </c>
      <c r="E21" s="184">
        <v>3964</v>
      </c>
      <c r="F21" s="195">
        <v>1485</v>
      </c>
      <c r="G21" s="1359"/>
      <c r="H21" s="1360">
        <v>176878</v>
      </c>
      <c r="I21" s="184">
        <v>8670</v>
      </c>
      <c r="J21" s="184">
        <v>99824</v>
      </c>
      <c r="K21" s="184">
        <v>10620</v>
      </c>
      <c r="L21" s="184">
        <v>89204</v>
      </c>
      <c r="M21" s="184">
        <v>68384</v>
      </c>
      <c r="P21" s="29"/>
      <c r="Q21" s="29"/>
      <c r="R21" s="31"/>
    </row>
    <row r="22" spans="2:18" s="333" customFormat="1" ht="15.75" customHeight="1">
      <c r="B22" s="1358" t="s">
        <v>767</v>
      </c>
      <c r="C22" s="184">
        <v>8605</v>
      </c>
      <c r="D22" s="184">
        <v>7528</v>
      </c>
      <c r="E22" s="184">
        <v>3920</v>
      </c>
      <c r="F22" s="195">
        <v>1385</v>
      </c>
      <c r="G22" s="1359" t="s">
        <v>767</v>
      </c>
      <c r="H22" s="1360">
        <v>176308</v>
      </c>
      <c r="I22" s="184">
        <v>8605</v>
      </c>
      <c r="J22" s="184">
        <v>99547</v>
      </c>
      <c r="K22" s="184">
        <v>9934</v>
      </c>
      <c r="L22" s="184">
        <v>89613</v>
      </c>
      <c r="M22" s="184">
        <v>68156</v>
      </c>
      <c r="P22" s="29"/>
      <c r="Q22" s="29"/>
      <c r="R22" s="31"/>
    </row>
    <row r="23" spans="2:18" s="333" customFormat="1" ht="17.25">
      <c r="B23" s="1347"/>
      <c r="C23" s="184">
        <v>8565</v>
      </c>
      <c r="D23" s="184">
        <v>7493</v>
      </c>
      <c r="E23" s="184">
        <v>3892</v>
      </c>
      <c r="F23" s="195">
        <v>1308</v>
      </c>
      <c r="G23" s="1346"/>
      <c r="H23" s="1360">
        <v>177191</v>
      </c>
      <c r="I23" s="184">
        <v>8565</v>
      </c>
      <c r="J23" s="184">
        <v>100152</v>
      </c>
      <c r="K23" s="184">
        <v>9596</v>
      </c>
      <c r="L23" s="184">
        <v>90556</v>
      </c>
      <c r="M23" s="184">
        <v>68474</v>
      </c>
      <c r="P23" s="29"/>
      <c r="Q23" s="29"/>
      <c r="R23" s="31"/>
    </row>
    <row r="24" spans="2:18" ht="17.25">
      <c r="B24" s="1361"/>
      <c r="C24" s="119">
        <v>8540</v>
      </c>
      <c r="D24" s="119">
        <v>7474</v>
      </c>
      <c r="E24" s="119">
        <v>3873</v>
      </c>
      <c r="F24" s="198">
        <v>1231</v>
      </c>
      <c r="G24" s="1362"/>
      <c r="H24" s="1602">
        <v>177769</v>
      </c>
      <c r="I24" s="119">
        <v>8540</v>
      </c>
      <c r="J24" s="119">
        <v>100528</v>
      </c>
      <c r="K24" s="119">
        <v>9249</v>
      </c>
      <c r="L24" s="119">
        <v>91279</v>
      </c>
      <c r="M24" s="119">
        <v>68701</v>
      </c>
      <c r="P24" s="29"/>
      <c r="Q24" s="29"/>
      <c r="R24" s="31"/>
    </row>
    <row r="25" spans="2:13" s="15" customFormat="1" ht="27">
      <c r="B25" s="1363" t="s">
        <v>768</v>
      </c>
      <c r="C25" s="1345">
        <v>8493</v>
      </c>
      <c r="D25" s="1345">
        <v>7426</v>
      </c>
      <c r="E25" s="1345">
        <v>3848</v>
      </c>
      <c r="F25" s="1345">
        <v>1125</v>
      </c>
      <c r="G25" s="1363" t="s">
        <v>768</v>
      </c>
      <c r="H25" s="1603">
        <v>177546</v>
      </c>
      <c r="I25" s="1345">
        <v>8493</v>
      </c>
      <c r="J25" s="1345">
        <v>100461</v>
      </c>
      <c r="K25" s="1345">
        <v>8355</v>
      </c>
      <c r="L25" s="1345">
        <v>92106</v>
      </c>
      <c r="M25" s="1345">
        <v>68592</v>
      </c>
    </row>
    <row r="29" ht="15.75">
      <c r="B29" s="15" t="s">
        <v>758</v>
      </c>
    </row>
    <row r="32" ht="18"/>
    <row r="33" ht="18"/>
    <row r="34" ht="18"/>
    <row r="35" ht="18"/>
    <row r="36" ht="18"/>
    <row r="37" ht="18"/>
    <row r="38" ht="18"/>
    <row r="39" ht="18"/>
    <row r="40" ht="18"/>
    <row r="41" ht="18"/>
    <row r="42" ht="18"/>
    <row r="43" ht="18"/>
    <row r="44" ht="18"/>
    <row r="45" ht="18"/>
    <row r="46" ht="18"/>
    <row r="47" ht="18"/>
    <row r="48" ht="18"/>
    <row r="49" ht="18"/>
    <row r="50" ht="18"/>
    <row r="51" ht="18"/>
    <row r="52" ht="18"/>
    <row r="53" ht="18"/>
    <row r="54" ht="18"/>
    <row r="55" ht="18"/>
    <row r="56" ht="18"/>
    <row r="57" ht="18"/>
    <row r="58" ht="18"/>
    <row r="59" ht="18"/>
    <row r="60" ht="18"/>
    <row r="61" ht="18"/>
    <row r="62" ht="18"/>
    <row r="63" ht="18"/>
    <row r="64" ht="18"/>
    <row r="65" ht="18"/>
    <row r="66" ht="18"/>
    <row r="67" ht="18"/>
    <row r="68" ht="18"/>
    <row r="69" ht="18"/>
    <row r="70" ht="18"/>
    <row r="71" ht="18"/>
    <row r="72" ht="18"/>
    <row r="73" ht="18"/>
    <row r="74" ht="18"/>
  </sheetData>
  <sheetProtection/>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63" r:id="rId2"/>
  <drawing r:id="rId1"/>
</worksheet>
</file>

<file path=xl/worksheets/sheet38.xml><?xml version="1.0" encoding="utf-8"?>
<worksheet xmlns="http://schemas.openxmlformats.org/spreadsheetml/2006/main" xmlns:r="http://schemas.openxmlformats.org/officeDocument/2006/relationships">
  <sheetPr transitionEvaluation="1" transitionEntry="1"/>
  <dimension ref="B1:I63"/>
  <sheetViews>
    <sheetView showGridLines="0" zoomScalePageLayoutView="0" workbookViewId="0" topLeftCell="A1">
      <selection activeCell="A1" sqref="A1"/>
    </sheetView>
  </sheetViews>
  <sheetFormatPr defaultColWidth="10.625" defaultRowHeight="13.5"/>
  <cols>
    <col min="1" max="1" width="4.625" style="350" customWidth="1"/>
    <col min="2" max="2" width="4.875" style="351" customWidth="1"/>
    <col min="3" max="3" width="8.625" style="351" customWidth="1"/>
    <col min="4" max="8" width="12.625" style="351" customWidth="1"/>
    <col min="9" max="16384" width="10.625" style="350" customWidth="1"/>
  </cols>
  <sheetData>
    <row r="1" spans="2:8" ht="19.5" customHeight="1">
      <c r="B1" s="1378" t="s">
        <v>239</v>
      </c>
      <c r="C1" s="1378"/>
      <c r="D1" s="1379"/>
      <c r="E1" s="1378"/>
      <c r="F1" s="1378"/>
      <c r="G1" s="1378"/>
      <c r="H1" s="1380"/>
    </row>
    <row r="2" spans="2:8" ht="13.5">
      <c r="B2" s="1381"/>
      <c r="C2" s="1381"/>
      <c r="D2" s="1382"/>
      <c r="E2" s="1382"/>
      <c r="F2" s="1382"/>
      <c r="G2" s="1382"/>
      <c r="H2" s="1383" t="s">
        <v>759</v>
      </c>
    </row>
    <row r="3" spans="2:8" ht="27.75" customHeight="1">
      <c r="B3" s="1384"/>
      <c r="C3" s="1384"/>
      <c r="D3" s="1385" t="s">
        <v>232</v>
      </c>
      <c r="E3" s="1385" t="s">
        <v>39</v>
      </c>
      <c r="F3" s="1386" t="s">
        <v>231</v>
      </c>
      <c r="G3" s="1385" t="s">
        <v>230</v>
      </c>
      <c r="H3" s="1386" t="s">
        <v>229</v>
      </c>
    </row>
    <row r="4" spans="2:8" ht="27">
      <c r="B4" s="1384">
        <v>5</v>
      </c>
      <c r="C4" s="1387" t="s">
        <v>761</v>
      </c>
      <c r="D4" s="1388">
        <v>1680952</v>
      </c>
      <c r="E4" s="1389">
        <v>362436</v>
      </c>
      <c r="F4" s="1389">
        <v>37043</v>
      </c>
      <c r="G4" s="1390">
        <v>2823</v>
      </c>
      <c r="H4" s="1389">
        <v>1267589</v>
      </c>
    </row>
    <row r="5" spans="2:8" ht="13.5">
      <c r="B5" s="1384"/>
      <c r="C5" s="1384"/>
      <c r="D5" s="1391">
        <v>1677041</v>
      </c>
      <c r="E5" s="1392">
        <v>362847</v>
      </c>
      <c r="F5" s="1389">
        <v>35385</v>
      </c>
      <c r="G5" s="1390">
        <v>10735</v>
      </c>
      <c r="H5" s="1389">
        <v>1257731</v>
      </c>
    </row>
    <row r="6" spans="2:8" ht="13.5">
      <c r="B6" s="1393"/>
      <c r="C6" s="1393"/>
      <c r="D6" s="1391">
        <v>1669951</v>
      </c>
      <c r="E6" s="1390">
        <v>361714</v>
      </c>
      <c r="F6" s="1389">
        <v>33163</v>
      </c>
      <c r="G6" s="1390">
        <v>20758</v>
      </c>
      <c r="H6" s="1389">
        <v>1244342</v>
      </c>
    </row>
    <row r="7" spans="2:8" ht="27">
      <c r="B7" s="1393">
        <v>8</v>
      </c>
      <c r="C7" s="1387" t="s">
        <v>789</v>
      </c>
      <c r="D7" s="1391">
        <v>1664629</v>
      </c>
      <c r="E7" s="1390">
        <v>360896</v>
      </c>
      <c r="F7" s="1390">
        <v>31179</v>
      </c>
      <c r="G7" s="1390">
        <v>37872</v>
      </c>
      <c r="H7" s="1389">
        <v>1224966</v>
      </c>
    </row>
    <row r="8" spans="2:8" ht="13.5">
      <c r="B8" s="1393"/>
      <c r="C8" s="1393"/>
      <c r="D8" s="1394">
        <v>1660784</v>
      </c>
      <c r="E8" s="1395">
        <v>359778</v>
      </c>
      <c r="F8" s="1395">
        <v>29488</v>
      </c>
      <c r="G8" s="1395">
        <v>56522</v>
      </c>
      <c r="H8" s="1395">
        <v>1205588</v>
      </c>
    </row>
    <row r="9" spans="2:8" ht="13.5">
      <c r="B9" s="1393"/>
      <c r="C9" s="1393"/>
      <c r="D9" s="1391">
        <v>1656415</v>
      </c>
      <c r="E9" s="1390">
        <v>359159</v>
      </c>
      <c r="F9" s="1390">
        <v>27197</v>
      </c>
      <c r="G9" s="1390">
        <v>99171</v>
      </c>
      <c r="H9" s="1389">
        <v>1161678</v>
      </c>
    </row>
    <row r="10" spans="2:8" ht="27">
      <c r="B10" s="1393">
        <v>11</v>
      </c>
      <c r="C10" s="1387" t="s">
        <v>790</v>
      </c>
      <c r="D10" s="1391">
        <v>1648217</v>
      </c>
      <c r="E10" s="1390">
        <v>358449</v>
      </c>
      <c r="F10" s="1390">
        <v>24773</v>
      </c>
      <c r="G10" s="1390">
        <v>167106</v>
      </c>
      <c r="H10" s="1389">
        <v>1094568</v>
      </c>
    </row>
    <row r="11" spans="2:8" ht="13.5">
      <c r="B11" s="1393"/>
      <c r="C11" s="1393"/>
      <c r="D11" s="1391">
        <v>1647253</v>
      </c>
      <c r="E11" s="1390">
        <v>358153</v>
      </c>
      <c r="F11" s="1390">
        <v>22631</v>
      </c>
      <c r="G11" s="1390">
        <v>241160</v>
      </c>
      <c r="H11" s="1389">
        <v>1022913</v>
      </c>
    </row>
    <row r="12" spans="2:8" ht="13.5">
      <c r="B12" s="1393"/>
      <c r="C12" s="1393"/>
      <c r="D12" s="1391">
        <v>1646797</v>
      </c>
      <c r="E12" s="1390">
        <v>357385</v>
      </c>
      <c r="F12" s="1390">
        <v>20847</v>
      </c>
      <c r="G12" s="1390">
        <v>272217</v>
      </c>
      <c r="H12" s="1389">
        <v>994315</v>
      </c>
    </row>
    <row r="13" spans="2:8" ht="27">
      <c r="B13" s="1393">
        <v>14</v>
      </c>
      <c r="C13" s="1387" t="s">
        <v>791</v>
      </c>
      <c r="D13" s="1388">
        <v>1642593</v>
      </c>
      <c r="E13" s="1388">
        <v>355966</v>
      </c>
      <c r="F13" s="1388">
        <v>17558</v>
      </c>
      <c r="G13" s="1388">
        <v>300851</v>
      </c>
      <c r="H13" s="1388">
        <v>966364</v>
      </c>
    </row>
    <row r="14" spans="2:8" ht="13.5">
      <c r="B14" s="1393"/>
      <c r="C14" s="1396"/>
      <c r="D14" s="1388">
        <v>1632141</v>
      </c>
      <c r="E14" s="1388">
        <v>354448</v>
      </c>
      <c r="F14" s="1388">
        <v>14507</v>
      </c>
      <c r="G14" s="1388">
        <v>342343</v>
      </c>
      <c r="H14" s="1388">
        <v>919070</v>
      </c>
    </row>
    <row r="15" spans="2:8" ht="13.5">
      <c r="B15" s="1397"/>
      <c r="C15" s="1398"/>
      <c r="D15" s="1388">
        <v>1631553</v>
      </c>
      <c r="E15" s="1388">
        <v>354927</v>
      </c>
      <c r="F15" s="1388">
        <v>13293</v>
      </c>
      <c r="G15" s="1388">
        <v>349450</v>
      </c>
      <c r="H15" s="1388">
        <v>912193</v>
      </c>
    </row>
    <row r="16" spans="2:8" ht="27">
      <c r="B16" s="1384">
        <v>17</v>
      </c>
      <c r="C16" s="1387" t="s">
        <v>792</v>
      </c>
      <c r="D16" s="1399">
        <v>1631473</v>
      </c>
      <c r="E16" s="1399">
        <v>354296</v>
      </c>
      <c r="F16" s="1399">
        <v>11949</v>
      </c>
      <c r="G16" s="1399">
        <v>359230</v>
      </c>
      <c r="H16" s="1399">
        <v>904199</v>
      </c>
    </row>
    <row r="17" spans="2:8" ht="13.5">
      <c r="B17" s="1397"/>
      <c r="C17" s="1398"/>
      <c r="D17" s="1399">
        <v>1626589</v>
      </c>
      <c r="E17" s="1399">
        <v>352437</v>
      </c>
      <c r="F17" s="1399">
        <v>11129</v>
      </c>
      <c r="G17" s="1399">
        <v>350230</v>
      </c>
      <c r="H17" s="1399">
        <v>911014</v>
      </c>
    </row>
    <row r="18" spans="2:8" ht="13.5">
      <c r="B18" s="1397"/>
      <c r="C18" s="1398"/>
      <c r="D18" s="1399">
        <v>1620173</v>
      </c>
      <c r="E18" s="1399">
        <v>351188</v>
      </c>
      <c r="F18" s="1399">
        <v>10542</v>
      </c>
      <c r="G18" s="1399">
        <v>343400</v>
      </c>
      <c r="H18" s="1399">
        <v>913234</v>
      </c>
    </row>
    <row r="19" spans="2:8" ht="27">
      <c r="B19" s="1384">
        <v>20</v>
      </c>
      <c r="C19" s="1387" t="s">
        <v>793</v>
      </c>
      <c r="D19" s="1399">
        <v>1609403</v>
      </c>
      <c r="E19" s="1399">
        <v>349321</v>
      </c>
      <c r="F19" s="1399">
        <v>9502</v>
      </c>
      <c r="G19" s="1399">
        <v>339358</v>
      </c>
      <c r="H19" s="1399">
        <v>909437</v>
      </c>
    </row>
    <row r="20" spans="2:8" ht="13.5">
      <c r="B20" s="1384"/>
      <c r="C20" s="1387"/>
      <c r="D20" s="1399">
        <v>1601476</v>
      </c>
      <c r="E20" s="1399">
        <v>348121</v>
      </c>
      <c r="F20" s="1399">
        <v>8924</v>
      </c>
      <c r="G20" s="1399">
        <v>336273</v>
      </c>
      <c r="H20" s="1399">
        <v>906401</v>
      </c>
    </row>
    <row r="21" spans="2:8" ht="13.5">
      <c r="B21" s="1384"/>
      <c r="C21" s="1387"/>
      <c r="D21" s="1399">
        <v>1593354</v>
      </c>
      <c r="E21" s="1399">
        <v>346715</v>
      </c>
      <c r="F21" s="1399">
        <v>8244</v>
      </c>
      <c r="G21" s="1399">
        <v>332986</v>
      </c>
      <c r="H21" s="1399">
        <v>903621</v>
      </c>
    </row>
    <row r="22" spans="2:8" ht="27">
      <c r="B22" s="1384">
        <v>23</v>
      </c>
      <c r="C22" s="1387" t="s">
        <v>794</v>
      </c>
      <c r="D22" s="1399">
        <v>1583073</v>
      </c>
      <c r="E22" s="1399">
        <v>344047</v>
      </c>
      <c r="F22" s="1399">
        <v>7681</v>
      </c>
      <c r="G22" s="1399">
        <v>330167</v>
      </c>
      <c r="H22" s="1399">
        <v>899385</v>
      </c>
    </row>
    <row r="23" spans="2:8" ht="13.5">
      <c r="B23" s="1400"/>
      <c r="C23" s="1401"/>
      <c r="D23" s="1402">
        <v>1578254</v>
      </c>
      <c r="E23" s="1402">
        <v>342194</v>
      </c>
      <c r="F23" s="1402">
        <v>7208</v>
      </c>
      <c r="G23" s="1402">
        <v>328888</v>
      </c>
      <c r="H23" s="1402">
        <v>898166</v>
      </c>
    </row>
    <row r="24" spans="2:9" ht="13.5" customHeight="1">
      <c r="B24" s="1400"/>
      <c r="C24" s="1401"/>
      <c r="D24" s="1402">
        <v>1573772</v>
      </c>
      <c r="E24" s="1402">
        <v>339780</v>
      </c>
      <c r="F24" s="1402">
        <v>6602</v>
      </c>
      <c r="G24" s="1402">
        <v>328195</v>
      </c>
      <c r="H24" s="1402">
        <v>897380</v>
      </c>
      <c r="I24" s="1406"/>
    </row>
    <row r="25" spans="2:9" ht="27" customHeight="1">
      <c r="B25" s="1403">
        <v>26</v>
      </c>
      <c r="C25" s="1404" t="s">
        <v>795</v>
      </c>
      <c r="D25" s="1405">
        <v>1568261</v>
      </c>
      <c r="E25" s="1405">
        <v>338174</v>
      </c>
      <c r="F25" s="1405">
        <v>5949</v>
      </c>
      <c r="G25" s="1405">
        <v>328144</v>
      </c>
      <c r="H25" s="1405">
        <v>894216</v>
      </c>
      <c r="I25" s="1406"/>
    </row>
    <row r="26" spans="2:8" ht="13.5">
      <c r="B26" s="1378"/>
      <c r="C26" s="1378"/>
      <c r="D26" s="1378"/>
      <c r="E26" s="1378"/>
      <c r="F26" s="1378"/>
      <c r="G26" s="1378"/>
      <c r="H26" s="1378"/>
    </row>
    <row r="27" spans="2:8" ht="13.5">
      <c r="B27" s="1378"/>
      <c r="C27" s="1378"/>
      <c r="D27" s="1378"/>
      <c r="E27" s="1378"/>
      <c r="F27" s="1378"/>
      <c r="G27" s="1378"/>
      <c r="H27" s="1407"/>
    </row>
    <row r="28" spans="2:8" ht="19.5" customHeight="1">
      <c r="B28" s="1378" t="s">
        <v>239</v>
      </c>
      <c r="C28" s="1378"/>
      <c r="D28" s="1379"/>
      <c r="E28" s="1378"/>
      <c r="F28" s="1378"/>
      <c r="G28" s="1378"/>
      <c r="H28" s="1380"/>
    </row>
    <row r="29" ht="14.25">
      <c r="H29" s="1407"/>
    </row>
    <row r="30" spans="2:8" ht="14.25">
      <c r="B30" s="350"/>
      <c r="C30" s="350"/>
      <c r="D30" s="350"/>
      <c r="E30" s="350"/>
      <c r="F30" s="350"/>
      <c r="G30" s="350"/>
      <c r="H30" s="1407"/>
    </row>
    <row r="31" spans="2:8" ht="14.25">
      <c r="B31" s="350"/>
      <c r="C31" s="350"/>
      <c r="D31" s="350"/>
      <c r="E31" s="350"/>
      <c r="F31" s="350"/>
      <c r="G31" s="350"/>
      <c r="H31" s="1407"/>
    </row>
    <row r="32" spans="2:8" ht="14.25">
      <c r="B32" s="350"/>
      <c r="C32" s="350"/>
      <c r="D32" s="350"/>
      <c r="E32" s="350"/>
      <c r="F32" s="350"/>
      <c r="G32" s="350"/>
      <c r="H32" s="1407"/>
    </row>
    <row r="33" spans="2:8" ht="14.25">
      <c r="B33" s="350"/>
      <c r="C33" s="350"/>
      <c r="D33" s="350"/>
      <c r="E33" s="350"/>
      <c r="F33" s="350"/>
      <c r="G33" s="350"/>
      <c r="H33" s="1407"/>
    </row>
    <row r="34" spans="2:8" ht="14.25">
      <c r="B34" s="350"/>
      <c r="C34" s="350"/>
      <c r="D34" s="350"/>
      <c r="E34" s="350"/>
      <c r="F34" s="350"/>
      <c r="G34" s="350"/>
      <c r="H34" s="1407"/>
    </row>
    <row r="35" spans="2:8" ht="14.25">
      <c r="B35" s="350"/>
      <c r="C35" s="350"/>
      <c r="D35" s="350"/>
      <c r="E35" s="350"/>
      <c r="F35" s="350"/>
      <c r="G35" s="350"/>
      <c r="H35" s="1407"/>
    </row>
    <row r="36" spans="2:8" ht="14.25">
      <c r="B36" s="350"/>
      <c r="C36" s="350"/>
      <c r="D36" s="350"/>
      <c r="E36" s="350"/>
      <c r="F36" s="350"/>
      <c r="G36" s="350"/>
      <c r="H36" s="1407"/>
    </row>
    <row r="37" spans="2:8" ht="14.25">
      <c r="B37" s="350"/>
      <c r="C37" s="350"/>
      <c r="D37" s="350"/>
      <c r="E37" s="350"/>
      <c r="F37" s="350"/>
      <c r="G37" s="350"/>
      <c r="H37" s="352"/>
    </row>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c r="B61" s="1408" t="s">
        <v>796</v>
      </c>
    </row>
    <row r="62" ht="13.5">
      <c r="B62" s="1408" t="s">
        <v>797</v>
      </c>
    </row>
    <row r="63" ht="13.5">
      <c r="B63" s="1408" t="s">
        <v>798</v>
      </c>
    </row>
  </sheetData>
  <sheetProtection/>
  <printOptions horizontalCentered="1"/>
  <pageMargins left="0.3937007874015748" right="0.3937007874015748" top="0.3937007874015748" bottom="0.3937007874015748" header="0.31496062992125984" footer="0.31496062992125984"/>
  <pageSetup horizontalDpi="300" verticalDpi="300" orientation="portrait" paperSize="9" scale="70" r:id="rId2"/>
  <drawing r:id="rId1"/>
</worksheet>
</file>

<file path=xl/worksheets/sheet39.xml><?xml version="1.0" encoding="utf-8"?>
<worksheet xmlns="http://schemas.openxmlformats.org/spreadsheetml/2006/main" xmlns:r="http://schemas.openxmlformats.org/officeDocument/2006/relationships">
  <dimension ref="A1:HX52"/>
  <sheetViews>
    <sheetView showGridLines="0" zoomScaleSheetLayoutView="70" zoomScalePageLayoutView="0" workbookViewId="0" topLeftCell="A1">
      <selection activeCell="A1" sqref="A1"/>
    </sheetView>
  </sheetViews>
  <sheetFormatPr defaultColWidth="9.00390625" defaultRowHeight="13.5" customHeight="1"/>
  <cols>
    <col min="1" max="1" width="4.625" style="106" customWidth="1"/>
    <col min="2" max="2" width="13.25390625" style="118" customWidth="1"/>
    <col min="3" max="3" width="11.625" style="106" customWidth="1"/>
    <col min="4" max="4" width="12.875" style="106" customWidth="1"/>
    <col min="5" max="5" width="10.375" style="106" customWidth="1"/>
    <col min="6" max="6" width="9.00390625" style="106" customWidth="1"/>
    <col min="7" max="7" width="10.375" style="106" customWidth="1"/>
    <col min="8" max="9" width="9.00390625" style="106" customWidth="1"/>
    <col min="10" max="27" width="8.625" style="106" customWidth="1"/>
    <col min="28" max="16384" width="9.00390625" style="106" customWidth="1"/>
  </cols>
  <sheetData>
    <row r="1" spans="1:10" s="103" customFormat="1" ht="34.5" customHeight="1">
      <c r="A1" s="332"/>
      <c r="B1" s="942" t="s">
        <v>240</v>
      </c>
      <c r="C1" s="104"/>
      <c r="D1" s="104"/>
      <c r="E1" s="104"/>
      <c r="G1" s="105"/>
      <c r="J1" s="942" t="s">
        <v>240</v>
      </c>
    </row>
    <row r="2" spans="3:9" ht="19.5" customHeight="1">
      <c r="C2" s="107"/>
      <c r="D2" s="108"/>
      <c r="E2" s="107"/>
      <c r="H2" s="884" t="s">
        <v>629</v>
      </c>
      <c r="I2" s="111"/>
    </row>
    <row r="3" spans="1:232" s="103" customFormat="1" ht="42" customHeight="1">
      <c r="A3" s="451"/>
      <c r="B3" s="109"/>
      <c r="C3" s="110" t="s">
        <v>51</v>
      </c>
      <c r="D3" s="110" t="s">
        <v>52</v>
      </c>
      <c r="E3" s="110" t="s">
        <v>53</v>
      </c>
      <c r="F3" s="1425" t="s">
        <v>54</v>
      </c>
      <c r="G3" s="1426" t="s">
        <v>55</v>
      </c>
      <c r="H3" s="1426" t="s">
        <v>56</v>
      </c>
      <c r="I3" s="111"/>
      <c r="Z3"/>
      <c r="AA3"/>
      <c r="AB3"/>
      <c r="AC3"/>
      <c r="AD3"/>
      <c r="AE3"/>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row>
    <row r="4" spans="1:31" s="103" customFormat="1" ht="23.25" customHeight="1">
      <c r="A4" s="451"/>
      <c r="B4" s="112" t="s">
        <v>110</v>
      </c>
      <c r="C4" s="113">
        <v>266.1</v>
      </c>
      <c r="D4" s="113">
        <v>703.6</v>
      </c>
      <c r="E4" s="113">
        <v>4.7</v>
      </c>
      <c r="F4" s="113">
        <v>1.4</v>
      </c>
      <c r="G4" s="113">
        <v>258.2</v>
      </c>
      <c r="H4" s="113">
        <v>1234</v>
      </c>
      <c r="I4" s="111"/>
      <c r="Z4"/>
      <c r="AA4"/>
      <c r="AB4"/>
      <c r="AC4"/>
      <c r="AD4"/>
      <c r="AE4"/>
    </row>
    <row r="5" spans="1:31" s="103" customFormat="1" ht="23.25" customHeight="1">
      <c r="A5" s="451"/>
      <c r="B5" s="114" t="s">
        <v>47</v>
      </c>
      <c r="C5" s="115">
        <v>379.3</v>
      </c>
      <c r="D5" s="115">
        <v>983.5</v>
      </c>
      <c r="E5" s="115">
        <v>4.5</v>
      </c>
      <c r="F5" s="115">
        <v>1.7</v>
      </c>
      <c r="G5" s="115">
        <v>419.4</v>
      </c>
      <c r="H5" s="115">
        <v>1788.4</v>
      </c>
      <c r="I5" s="111"/>
      <c r="Z5"/>
      <c r="AA5"/>
      <c r="AB5"/>
      <c r="AC5"/>
      <c r="AD5"/>
      <c r="AE5"/>
    </row>
    <row r="6" spans="1:31" s="103" customFormat="1" ht="23.25" customHeight="1">
      <c r="A6" s="451"/>
      <c r="B6" s="114" t="s">
        <v>111</v>
      </c>
      <c r="C6" s="115">
        <v>340.3</v>
      </c>
      <c r="D6" s="115">
        <v>785.8</v>
      </c>
      <c r="E6" s="115">
        <v>5</v>
      </c>
      <c r="F6" s="115">
        <v>1.8</v>
      </c>
      <c r="G6" s="115">
        <v>204.3</v>
      </c>
      <c r="H6" s="115">
        <v>1337.2</v>
      </c>
      <c r="I6" s="111"/>
      <c r="K6" s="310"/>
      <c r="Z6"/>
      <c r="AA6"/>
      <c r="AB6"/>
      <c r="AC6"/>
      <c r="AD6"/>
      <c r="AE6"/>
    </row>
    <row r="7" spans="1:31" s="103" customFormat="1" ht="23.25" customHeight="1">
      <c r="A7" s="451"/>
      <c r="B7" s="114" t="s">
        <v>112</v>
      </c>
      <c r="C7" s="115">
        <v>344.9</v>
      </c>
      <c r="D7" s="115">
        <v>822</v>
      </c>
      <c r="E7" s="115">
        <v>9</v>
      </c>
      <c r="F7" s="115">
        <v>3</v>
      </c>
      <c r="G7" s="115">
        <v>189.4</v>
      </c>
      <c r="H7" s="115">
        <v>1368.3</v>
      </c>
      <c r="I7" s="111"/>
      <c r="Z7"/>
      <c r="AA7"/>
      <c r="AB7"/>
      <c r="AC7"/>
      <c r="AD7"/>
      <c r="AE7"/>
    </row>
    <row r="8" spans="1:31" s="103" customFormat="1" ht="23.25" customHeight="1">
      <c r="A8" s="451"/>
      <c r="B8" s="114" t="s">
        <v>81</v>
      </c>
      <c r="C8" s="115">
        <v>265.2</v>
      </c>
      <c r="D8" s="115">
        <v>685.4</v>
      </c>
      <c r="E8" s="115">
        <v>2.7</v>
      </c>
      <c r="F8" s="115">
        <v>1.2</v>
      </c>
      <c r="G8" s="115">
        <v>130.8</v>
      </c>
      <c r="H8" s="115">
        <v>1085.3</v>
      </c>
      <c r="I8" s="111"/>
      <c r="Z8"/>
      <c r="AA8"/>
      <c r="AB8"/>
      <c r="AC8"/>
      <c r="AD8"/>
      <c r="AE8"/>
    </row>
    <row r="9" spans="1:31" s="103" customFormat="1" ht="23.25" customHeight="1">
      <c r="A9" s="451"/>
      <c r="B9" s="112" t="s">
        <v>113</v>
      </c>
      <c r="C9" s="113">
        <v>393.4</v>
      </c>
      <c r="D9" s="113">
        <v>873.1</v>
      </c>
      <c r="E9" s="113">
        <v>4.2</v>
      </c>
      <c r="F9" s="113">
        <v>2.9</v>
      </c>
      <c r="G9" s="113">
        <v>214.9</v>
      </c>
      <c r="H9" s="113">
        <v>1488.6</v>
      </c>
      <c r="I9" s="111"/>
      <c r="Z9"/>
      <c r="AA9"/>
      <c r="AB9"/>
      <c r="AC9"/>
      <c r="AD9"/>
      <c r="AE9"/>
    </row>
    <row r="10" spans="1:31" s="103" customFormat="1" ht="23.25" customHeight="1">
      <c r="A10" s="451"/>
      <c r="B10" s="114" t="s">
        <v>79</v>
      </c>
      <c r="C10" s="115">
        <v>337.5</v>
      </c>
      <c r="D10" s="115">
        <v>807.9</v>
      </c>
      <c r="E10" s="115">
        <v>2.7</v>
      </c>
      <c r="F10" s="115">
        <v>1.1</v>
      </c>
      <c r="G10" s="115">
        <v>170.2</v>
      </c>
      <c r="H10" s="115">
        <v>1319.3</v>
      </c>
      <c r="I10" s="111"/>
      <c r="Z10"/>
      <c r="AA10"/>
      <c r="AB10"/>
      <c r="AC10"/>
      <c r="AD10"/>
      <c r="AE10"/>
    </row>
    <row r="11" spans="1:31" s="103" customFormat="1" ht="23.25" customHeight="1">
      <c r="A11" s="451"/>
      <c r="B11" s="114" t="s">
        <v>114</v>
      </c>
      <c r="C11" s="115">
        <v>333.3</v>
      </c>
      <c r="D11" s="115">
        <v>790.7</v>
      </c>
      <c r="E11" s="115">
        <v>5.1</v>
      </c>
      <c r="F11" s="115">
        <v>1.7</v>
      </c>
      <c r="G11" s="115">
        <v>204.4</v>
      </c>
      <c r="H11" s="115">
        <v>1335.1</v>
      </c>
      <c r="I11" s="111"/>
      <c r="Z11"/>
      <c r="AA11"/>
      <c r="AB11"/>
      <c r="AC11"/>
      <c r="AD11"/>
      <c r="AE11"/>
    </row>
    <row r="12" spans="1:31" s="103" customFormat="1" ht="23.25" customHeight="1">
      <c r="A12" s="451"/>
      <c r="B12" s="114" t="s">
        <v>115</v>
      </c>
      <c r="C12" s="115">
        <v>252.9</v>
      </c>
      <c r="D12" s="115">
        <v>645.8</v>
      </c>
      <c r="E12" s="115">
        <v>4.4</v>
      </c>
      <c r="F12" s="115">
        <v>1.6</v>
      </c>
      <c r="G12" s="115">
        <v>196.7</v>
      </c>
      <c r="H12" s="115">
        <v>1101.4</v>
      </c>
      <c r="I12" s="111"/>
      <c r="Z12"/>
      <c r="AA12"/>
      <c r="AB12"/>
      <c r="AC12"/>
      <c r="AD12"/>
      <c r="AE12"/>
    </row>
    <row r="13" spans="1:31" s="103" customFormat="1" ht="23.25" customHeight="1">
      <c r="A13" s="451"/>
      <c r="B13" s="114" t="s">
        <v>116</v>
      </c>
      <c r="C13" s="115">
        <v>260.5</v>
      </c>
      <c r="D13" s="115">
        <v>616</v>
      </c>
      <c r="E13" s="115">
        <v>3.3</v>
      </c>
      <c r="F13" s="115">
        <v>1.4</v>
      </c>
      <c r="G13" s="115">
        <v>208.3</v>
      </c>
      <c r="H13" s="115">
        <v>1089.5</v>
      </c>
      <c r="I13" s="111"/>
      <c r="Z13"/>
      <c r="AA13"/>
      <c r="AB13"/>
      <c r="AC13"/>
      <c r="AD13"/>
      <c r="AE13"/>
    </row>
    <row r="14" spans="1:31" s="103" customFormat="1" ht="23.25" customHeight="1">
      <c r="A14" s="451"/>
      <c r="B14" s="112" t="s">
        <v>117</v>
      </c>
      <c r="C14" s="113">
        <v>262.4</v>
      </c>
      <c r="D14" s="113">
        <v>738.2</v>
      </c>
      <c r="E14" s="113">
        <v>3.5</v>
      </c>
      <c r="F14" s="113">
        <v>2.4</v>
      </c>
      <c r="G14" s="113">
        <v>238.2</v>
      </c>
      <c r="H14" s="113">
        <v>1244.7</v>
      </c>
      <c r="I14" s="111"/>
      <c r="Z14"/>
      <c r="AA14"/>
      <c r="AB14"/>
      <c r="AC14"/>
      <c r="AD14"/>
      <c r="AE14"/>
    </row>
    <row r="15" spans="1:31" s="103" customFormat="1" ht="23.25" customHeight="1">
      <c r="A15" s="451"/>
      <c r="B15" s="114" t="s">
        <v>72</v>
      </c>
      <c r="C15" s="115">
        <v>198.8</v>
      </c>
      <c r="D15" s="115">
        <v>491.1</v>
      </c>
      <c r="E15" s="115">
        <v>2.4</v>
      </c>
      <c r="F15" s="115">
        <v>0.4</v>
      </c>
      <c r="G15" s="115">
        <v>164.5</v>
      </c>
      <c r="H15" s="115">
        <v>857.3</v>
      </c>
      <c r="I15" s="111"/>
      <c r="Z15"/>
      <c r="AA15"/>
      <c r="AB15"/>
      <c r="AC15"/>
      <c r="AD15"/>
      <c r="AE15"/>
    </row>
    <row r="16" spans="1:31" s="103" customFormat="1" ht="23.25" customHeight="1">
      <c r="A16" s="451"/>
      <c r="B16" s="114" t="s">
        <v>76</v>
      </c>
      <c r="C16" s="115">
        <v>206.1</v>
      </c>
      <c r="D16" s="115">
        <v>563.7</v>
      </c>
      <c r="E16" s="115">
        <v>2.1</v>
      </c>
      <c r="F16" s="115">
        <v>0.9</v>
      </c>
      <c r="G16" s="115">
        <v>165.1</v>
      </c>
      <c r="H16" s="115">
        <v>938</v>
      </c>
      <c r="I16" s="111"/>
      <c r="Z16"/>
      <c r="AA16"/>
      <c r="AB16"/>
      <c r="AC16"/>
      <c r="AD16"/>
      <c r="AE16"/>
    </row>
    <row r="17" spans="1:31" s="103" customFormat="1" ht="23.25" customHeight="1">
      <c r="A17" s="451"/>
      <c r="B17" s="114" t="s">
        <v>73</v>
      </c>
      <c r="C17" s="115">
        <v>168.9</v>
      </c>
      <c r="D17" s="115">
        <v>605.9</v>
      </c>
      <c r="E17" s="115">
        <v>3.9</v>
      </c>
      <c r="F17" s="115">
        <v>1.1</v>
      </c>
      <c r="G17" s="115">
        <v>169.6</v>
      </c>
      <c r="H17" s="115">
        <v>949.3</v>
      </c>
      <c r="I17" s="111"/>
      <c r="Z17"/>
      <c r="AA17"/>
      <c r="AB17"/>
      <c r="AC17"/>
      <c r="AD17"/>
      <c r="AE17"/>
    </row>
    <row r="18" spans="1:31" s="103" customFormat="1" ht="23.25" customHeight="1">
      <c r="A18" s="451"/>
      <c r="B18" s="114" t="s">
        <v>48</v>
      </c>
      <c r="C18" s="115">
        <v>155.6</v>
      </c>
      <c r="D18" s="115">
        <v>508.7</v>
      </c>
      <c r="E18" s="115">
        <v>1.8</v>
      </c>
      <c r="F18" s="115">
        <v>0.8</v>
      </c>
      <c r="G18" s="115">
        <v>148</v>
      </c>
      <c r="H18" s="115">
        <v>814.9</v>
      </c>
      <c r="I18" s="111"/>
      <c r="Z18"/>
      <c r="AA18"/>
      <c r="AB18"/>
      <c r="AC18"/>
      <c r="AD18"/>
      <c r="AE18"/>
    </row>
    <row r="19" spans="1:31" s="103" customFormat="1" ht="23.25" customHeight="1">
      <c r="A19" s="451"/>
      <c r="B19" s="112" t="s">
        <v>118</v>
      </c>
      <c r="C19" s="113">
        <v>292.3</v>
      </c>
      <c r="D19" s="113">
        <v>747.1</v>
      </c>
      <c r="E19" s="113">
        <v>2.6</v>
      </c>
      <c r="F19" s="113">
        <v>1.6</v>
      </c>
      <c r="G19" s="113">
        <v>213.1</v>
      </c>
      <c r="H19" s="113">
        <v>1256.6</v>
      </c>
      <c r="I19" s="111"/>
      <c r="Z19"/>
      <c r="AA19"/>
      <c r="AB19"/>
      <c r="AC19"/>
      <c r="AD19"/>
      <c r="AE19"/>
    </row>
    <row r="20" spans="1:31" s="103" customFormat="1" ht="23.25" customHeight="1">
      <c r="A20" s="451"/>
      <c r="B20" s="114" t="s">
        <v>119</v>
      </c>
      <c r="C20" s="115">
        <v>299.3</v>
      </c>
      <c r="D20" s="115">
        <v>790.7</v>
      </c>
      <c r="E20" s="115">
        <v>7.7</v>
      </c>
      <c r="F20" s="115">
        <v>2.1</v>
      </c>
      <c r="G20" s="115">
        <v>477.8</v>
      </c>
      <c r="H20" s="115">
        <v>1577.6</v>
      </c>
      <c r="I20" s="111"/>
      <c r="Z20"/>
      <c r="AA20"/>
      <c r="AB20"/>
      <c r="AC20"/>
      <c r="AD20"/>
      <c r="AE20"/>
    </row>
    <row r="21" spans="1:31" s="103" customFormat="1" ht="23.25" customHeight="1">
      <c r="A21" s="451"/>
      <c r="B21" s="114" t="s">
        <v>70</v>
      </c>
      <c r="C21" s="115">
        <v>327.9</v>
      </c>
      <c r="D21" s="115">
        <v>880.6</v>
      </c>
      <c r="E21" s="115">
        <v>8</v>
      </c>
      <c r="F21" s="115">
        <v>1.6</v>
      </c>
      <c r="G21" s="115">
        <v>379.6</v>
      </c>
      <c r="H21" s="115">
        <v>1597.6</v>
      </c>
      <c r="I21" s="111"/>
      <c r="Z21"/>
      <c r="AA21"/>
      <c r="AB21"/>
      <c r="AC21"/>
      <c r="AD21"/>
      <c r="AE21"/>
    </row>
    <row r="22" spans="1:31" s="103" customFormat="1" ht="23.25" customHeight="1">
      <c r="A22" s="451"/>
      <c r="B22" s="114" t="s">
        <v>120</v>
      </c>
      <c r="C22" s="115">
        <v>290.9</v>
      </c>
      <c r="D22" s="115">
        <v>809.4</v>
      </c>
      <c r="E22" s="115">
        <v>6.2</v>
      </c>
      <c r="F22" s="115">
        <v>2</v>
      </c>
      <c r="G22" s="115">
        <v>297</v>
      </c>
      <c r="H22" s="115">
        <v>1405.4</v>
      </c>
      <c r="I22" s="111"/>
      <c r="Z22"/>
      <c r="AA22"/>
      <c r="AB22"/>
      <c r="AC22"/>
      <c r="AD22"/>
      <c r="AE22"/>
    </row>
    <row r="23" spans="1:31" s="103" customFormat="1" ht="23.25" customHeight="1">
      <c r="A23" s="451"/>
      <c r="B23" s="114" t="s">
        <v>66</v>
      </c>
      <c r="C23" s="115">
        <v>287.9</v>
      </c>
      <c r="D23" s="115">
        <v>748.2</v>
      </c>
      <c r="E23" s="115">
        <v>5.9</v>
      </c>
      <c r="F23" s="115">
        <v>3.3</v>
      </c>
      <c r="G23" s="115">
        <v>267.1</v>
      </c>
      <c r="H23" s="115">
        <v>1312.4</v>
      </c>
      <c r="I23" s="111"/>
      <c r="Z23"/>
      <c r="AA23"/>
      <c r="AB23"/>
      <c r="AC23"/>
      <c r="AD23"/>
      <c r="AE23"/>
    </row>
    <row r="24" spans="1:31" s="103" customFormat="1" ht="16.5" customHeight="1">
      <c r="A24" s="451"/>
      <c r="B24" s="112" t="s">
        <v>121</v>
      </c>
      <c r="C24" s="113">
        <v>229.6</v>
      </c>
      <c r="D24" s="113">
        <v>718.9</v>
      </c>
      <c r="E24" s="113">
        <v>3.5</v>
      </c>
      <c r="F24" s="113">
        <v>2.2</v>
      </c>
      <c r="G24" s="113">
        <v>192.8</v>
      </c>
      <c r="H24" s="113">
        <v>1147</v>
      </c>
      <c r="I24" s="111"/>
      <c r="Z24"/>
      <c r="AA24"/>
      <c r="AB24"/>
      <c r="AC24"/>
      <c r="AD24"/>
      <c r="AE24"/>
    </row>
    <row r="25" spans="1:31" s="103" customFormat="1" ht="23.25" customHeight="1">
      <c r="A25" s="451"/>
      <c r="B25" s="114" t="s">
        <v>71</v>
      </c>
      <c r="C25" s="115">
        <v>199.2</v>
      </c>
      <c r="D25" s="115">
        <v>642.1</v>
      </c>
      <c r="E25" s="115">
        <v>6.7</v>
      </c>
      <c r="F25" s="115">
        <v>1.5</v>
      </c>
      <c r="G25" s="115">
        <v>166</v>
      </c>
      <c r="H25" s="115">
        <v>1015.5</v>
      </c>
      <c r="I25" s="111"/>
      <c r="Z25"/>
      <c r="AA25"/>
      <c r="AB25"/>
      <c r="AC25"/>
      <c r="AD25"/>
      <c r="AE25"/>
    </row>
    <row r="26" spans="1:31" s="103" customFormat="1" ht="23.25" customHeight="1">
      <c r="A26" s="451"/>
      <c r="B26" s="114" t="s">
        <v>74</v>
      </c>
      <c r="C26" s="115">
        <v>185.7</v>
      </c>
      <c r="D26" s="115">
        <v>566.8</v>
      </c>
      <c r="E26" s="115">
        <v>4.5</v>
      </c>
      <c r="F26" s="115">
        <v>1.3</v>
      </c>
      <c r="G26" s="115">
        <v>286.9</v>
      </c>
      <c r="H26" s="115">
        <v>1045.2</v>
      </c>
      <c r="I26" s="111"/>
      <c r="Z26"/>
      <c r="AA26"/>
      <c r="AB26"/>
      <c r="AC26"/>
      <c r="AD26"/>
      <c r="AE26"/>
    </row>
    <row r="27" spans="1:31" s="103" customFormat="1" ht="23.25" customHeight="1">
      <c r="A27" s="451"/>
      <c r="B27" s="114" t="s">
        <v>75</v>
      </c>
      <c r="C27" s="115">
        <v>173.2</v>
      </c>
      <c r="D27" s="115">
        <v>539.7</v>
      </c>
      <c r="E27" s="115">
        <v>3.4</v>
      </c>
      <c r="F27" s="115">
        <v>0.9</v>
      </c>
      <c r="G27" s="115">
        <v>191.6</v>
      </c>
      <c r="H27" s="115">
        <v>908.9</v>
      </c>
      <c r="I27" s="111"/>
      <c r="Z27"/>
      <c r="AA27"/>
      <c r="AB27"/>
      <c r="AC27"/>
      <c r="AD27"/>
      <c r="AE27"/>
    </row>
    <row r="28" spans="1:31" s="103" customFormat="1" ht="23.25" customHeight="1">
      <c r="A28" s="451"/>
      <c r="B28" s="114" t="s">
        <v>78</v>
      </c>
      <c r="C28" s="115">
        <v>262</v>
      </c>
      <c r="D28" s="115">
        <v>625.5</v>
      </c>
      <c r="E28" s="115">
        <v>1.6</v>
      </c>
      <c r="F28" s="115">
        <v>1.3</v>
      </c>
      <c r="G28" s="115">
        <v>234.8</v>
      </c>
      <c r="H28" s="115">
        <v>1125.2</v>
      </c>
      <c r="I28" s="111"/>
      <c r="Z28"/>
      <c r="AA28"/>
      <c r="AB28"/>
      <c r="AC28"/>
      <c r="AD28"/>
      <c r="AE28"/>
    </row>
    <row r="29" spans="1:31" s="103" customFormat="1" ht="23.25" customHeight="1">
      <c r="A29" s="451"/>
      <c r="B29" s="112" t="s">
        <v>80</v>
      </c>
      <c r="C29" s="113">
        <v>168</v>
      </c>
      <c r="D29" s="113">
        <v>655.3</v>
      </c>
      <c r="E29" s="113">
        <v>5.2</v>
      </c>
      <c r="F29" s="113">
        <v>2.4</v>
      </c>
      <c r="G29" s="113">
        <v>197.5</v>
      </c>
      <c r="H29" s="113">
        <v>1028.3</v>
      </c>
      <c r="I29" s="111"/>
      <c r="Z29"/>
      <c r="AA29"/>
      <c r="AB29"/>
      <c r="AC29"/>
      <c r="AD29"/>
      <c r="AE29"/>
    </row>
    <row r="30" spans="1:31" s="103" customFormat="1" ht="23.25" customHeight="1">
      <c r="A30" s="451"/>
      <c r="B30" s="114" t="s">
        <v>122</v>
      </c>
      <c r="C30" s="115">
        <v>244.7</v>
      </c>
      <c r="D30" s="115">
        <v>874.4</v>
      </c>
      <c r="E30" s="115">
        <v>11.7</v>
      </c>
      <c r="F30" s="115">
        <v>1.4</v>
      </c>
      <c r="G30" s="115">
        <v>242.6</v>
      </c>
      <c r="H30" s="115">
        <v>1374.8</v>
      </c>
      <c r="I30" s="111"/>
      <c r="Z30"/>
      <c r="AA30"/>
      <c r="AB30"/>
      <c r="AC30"/>
      <c r="AD30"/>
      <c r="AE30"/>
    </row>
    <row r="31" spans="1:31" s="103" customFormat="1" ht="23.25" customHeight="1">
      <c r="A31" s="451"/>
      <c r="B31" s="114" t="s">
        <v>123</v>
      </c>
      <c r="C31" s="115">
        <v>216.4</v>
      </c>
      <c r="D31" s="115">
        <v>741</v>
      </c>
      <c r="E31" s="115">
        <v>6.8</v>
      </c>
      <c r="F31" s="115">
        <v>0.8</v>
      </c>
      <c r="G31" s="115">
        <v>254.7</v>
      </c>
      <c r="H31" s="115">
        <v>1219.7</v>
      </c>
      <c r="I31" s="111"/>
      <c r="Z31"/>
      <c r="AA31"/>
      <c r="AB31"/>
      <c r="AC31"/>
      <c r="AD31"/>
      <c r="AE31"/>
    </row>
    <row r="32" spans="1:31" s="103" customFormat="1" ht="23.25" customHeight="1">
      <c r="A32" s="451"/>
      <c r="B32" s="114" t="s">
        <v>77</v>
      </c>
      <c r="C32" s="115">
        <v>211.5</v>
      </c>
      <c r="D32" s="115">
        <v>702.2</v>
      </c>
      <c r="E32" s="115">
        <v>3.6</v>
      </c>
      <c r="F32" s="115">
        <v>1</v>
      </c>
      <c r="G32" s="115">
        <v>260.8</v>
      </c>
      <c r="H32" s="115">
        <v>1179.1</v>
      </c>
      <c r="I32" s="111"/>
      <c r="Z32"/>
      <c r="AA32"/>
      <c r="AB32"/>
      <c r="AC32"/>
      <c r="AD32"/>
      <c r="AE32"/>
    </row>
    <row r="33" spans="1:31" s="103" customFormat="1" ht="23.25" customHeight="1">
      <c r="A33" s="451"/>
      <c r="B33" s="114" t="s">
        <v>124</v>
      </c>
      <c r="C33" s="115">
        <v>210</v>
      </c>
      <c r="D33" s="115">
        <v>750.9</v>
      </c>
      <c r="E33" s="115">
        <v>2.9</v>
      </c>
      <c r="F33" s="115">
        <v>0.9</v>
      </c>
      <c r="G33" s="115">
        <v>248.9</v>
      </c>
      <c r="H33" s="115">
        <v>1213.7</v>
      </c>
      <c r="I33" s="111"/>
      <c r="Z33"/>
      <c r="AA33"/>
      <c r="AB33"/>
      <c r="AC33"/>
      <c r="AD33"/>
      <c r="AE33"/>
    </row>
    <row r="34" spans="1:31" s="103" customFormat="1" ht="23.25" customHeight="1">
      <c r="A34" s="451"/>
      <c r="B34" s="112" t="s">
        <v>49</v>
      </c>
      <c r="C34" s="115">
        <v>216.2</v>
      </c>
      <c r="D34" s="115">
        <v>899.7</v>
      </c>
      <c r="E34" s="115">
        <v>7.5</v>
      </c>
      <c r="F34" s="115">
        <v>3.3</v>
      </c>
      <c r="G34" s="115">
        <v>286.5</v>
      </c>
      <c r="H34" s="115">
        <v>1413.2</v>
      </c>
      <c r="I34" s="111"/>
      <c r="Z34"/>
      <c r="AA34"/>
      <c r="AB34"/>
      <c r="AC34"/>
      <c r="AD34"/>
      <c r="AE34"/>
    </row>
    <row r="35" spans="1:31" s="103" customFormat="1" ht="23.25" customHeight="1">
      <c r="A35" s="451"/>
      <c r="B35" s="114" t="s">
        <v>125</v>
      </c>
      <c r="C35" s="331">
        <v>336.4</v>
      </c>
      <c r="D35" s="331">
        <v>863.1</v>
      </c>
      <c r="E35" s="331">
        <v>5.9</v>
      </c>
      <c r="F35" s="331">
        <v>2.1</v>
      </c>
      <c r="G35" s="331">
        <v>312</v>
      </c>
      <c r="H35" s="331">
        <v>1519.5</v>
      </c>
      <c r="I35" s="111"/>
      <c r="Z35"/>
      <c r="AA35"/>
      <c r="AB35"/>
      <c r="AC35"/>
      <c r="AD35"/>
      <c r="AE35"/>
    </row>
    <row r="36" spans="1:31" s="103" customFormat="1" ht="23.25" customHeight="1">
      <c r="A36" s="451"/>
      <c r="B36" s="114" t="s">
        <v>58</v>
      </c>
      <c r="C36" s="115">
        <v>333.4</v>
      </c>
      <c r="D36" s="115">
        <v>909.9</v>
      </c>
      <c r="E36" s="115">
        <v>4.7</v>
      </c>
      <c r="F36" s="115">
        <v>4.3</v>
      </c>
      <c r="G36" s="115">
        <v>326.3</v>
      </c>
      <c r="H36" s="115">
        <v>1578.6</v>
      </c>
      <c r="I36" s="111"/>
      <c r="Z36"/>
      <c r="AA36"/>
      <c r="AB36"/>
      <c r="AC36"/>
      <c r="AD36"/>
      <c r="AE36"/>
    </row>
    <row r="37" spans="1:31" s="103" customFormat="1" ht="23.25" customHeight="1">
      <c r="A37" s="451"/>
      <c r="B37" s="114" t="s">
        <v>63</v>
      </c>
      <c r="C37" s="115">
        <v>296.2</v>
      </c>
      <c r="D37" s="115">
        <v>954.7</v>
      </c>
      <c r="E37" s="115">
        <v>7.3</v>
      </c>
      <c r="F37" s="115">
        <v>1.4</v>
      </c>
      <c r="G37" s="115">
        <v>252.3</v>
      </c>
      <c r="H37" s="115">
        <v>1511.9</v>
      </c>
      <c r="I37" s="111"/>
      <c r="Z37"/>
      <c r="AA37"/>
      <c r="AB37"/>
      <c r="AC37"/>
      <c r="AD37"/>
      <c r="AE37"/>
    </row>
    <row r="38" spans="1:31" s="103" customFormat="1" ht="23.25" customHeight="1">
      <c r="A38" s="451"/>
      <c r="B38" s="114" t="s">
        <v>126</v>
      </c>
      <c r="C38" s="115">
        <v>317.2</v>
      </c>
      <c r="D38" s="115">
        <v>746.1</v>
      </c>
      <c r="E38" s="115">
        <v>5.5</v>
      </c>
      <c r="F38" s="115">
        <v>1</v>
      </c>
      <c r="G38" s="115">
        <v>357</v>
      </c>
      <c r="H38" s="115">
        <v>1426.7</v>
      </c>
      <c r="I38" s="111"/>
      <c r="Z38"/>
      <c r="AA38"/>
      <c r="AB38"/>
      <c r="AC38"/>
      <c r="AD38"/>
      <c r="AE38"/>
    </row>
    <row r="39" spans="1:31" s="103" customFormat="1" ht="23.25" customHeight="1">
      <c r="A39" s="451"/>
      <c r="B39" s="112" t="s">
        <v>62</v>
      </c>
      <c r="C39" s="113">
        <v>430.3</v>
      </c>
      <c r="D39" s="113">
        <v>799.6</v>
      </c>
      <c r="E39" s="113">
        <v>4.3</v>
      </c>
      <c r="F39" s="113">
        <v>2.8</v>
      </c>
      <c r="G39" s="113">
        <v>689.1</v>
      </c>
      <c r="H39" s="113">
        <v>1926.1</v>
      </c>
      <c r="I39" s="111"/>
      <c r="Z39"/>
      <c r="AA39"/>
      <c r="AB39"/>
      <c r="AC39"/>
      <c r="AD39"/>
      <c r="AE39"/>
    </row>
    <row r="40" spans="1:31" s="103" customFormat="1" ht="23.25" customHeight="1">
      <c r="A40" s="451"/>
      <c r="B40" s="114" t="s">
        <v>67</v>
      </c>
      <c r="C40" s="115">
        <v>512.6</v>
      </c>
      <c r="D40" s="115">
        <v>851</v>
      </c>
      <c r="E40" s="115">
        <v>4.8</v>
      </c>
      <c r="F40" s="115">
        <v>3</v>
      </c>
      <c r="G40" s="115">
        <v>571.6</v>
      </c>
      <c r="H40" s="115">
        <v>1943.1</v>
      </c>
      <c r="I40" s="111"/>
      <c r="Z40"/>
      <c r="AA40"/>
      <c r="AB40"/>
      <c r="AC40"/>
      <c r="AD40"/>
      <c r="AE40"/>
    </row>
    <row r="41" spans="1:31" s="103" customFormat="1" ht="23.25" customHeight="1">
      <c r="A41" s="451"/>
      <c r="B41" s="114" t="s">
        <v>59</v>
      </c>
      <c r="C41" s="115">
        <v>349.9</v>
      </c>
      <c r="D41" s="115">
        <v>904.7</v>
      </c>
      <c r="E41" s="115">
        <v>12.5</v>
      </c>
      <c r="F41" s="115">
        <v>1.8</v>
      </c>
      <c r="G41" s="115">
        <v>270.4</v>
      </c>
      <c r="H41" s="115">
        <v>1539.4</v>
      </c>
      <c r="I41" s="111"/>
      <c r="Z41"/>
      <c r="AA41"/>
      <c r="AB41"/>
      <c r="AC41"/>
      <c r="AD41"/>
      <c r="AE41"/>
    </row>
    <row r="42" spans="1:31" s="103" customFormat="1" ht="23.25" customHeight="1">
      <c r="A42" s="451"/>
      <c r="B42" s="114" t="s">
        <v>69</v>
      </c>
      <c r="C42" s="115">
        <v>366.7</v>
      </c>
      <c r="D42" s="115">
        <v>877</v>
      </c>
      <c r="E42" s="115">
        <v>5.2</v>
      </c>
      <c r="F42" s="115">
        <v>1.9</v>
      </c>
      <c r="G42" s="115">
        <v>367.8</v>
      </c>
      <c r="H42" s="115">
        <v>1618.6</v>
      </c>
      <c r="I42" s="111"/>
      <c r="Z42"/>
      <c r="AA42"/>
      <c r="AB42"/>
      <c r="AC42"/>
      <c r="AD42"/>
      <c r="AE42"/>
    </row>
    <row r="43" spans="1:31" s="103" customFormat="1" ht="23.25" customHeight="1">
      <c r="A43" s="451"/>
      <c r="B43" s="114" t="s">
        <v>57</v>
      </c>
      <c r="C43" s="115">
        <v>498.1</v>
      </c>
      <c r="D43" s="115">
        <v>1064.6</v>
      </c>
      <c r="E43" s="115">
        <v>14.5</v>
      </c>
      <c r="F43" s="115">
        <v>1.5</v>
      </c>
      <c r="G43" s="115">
        <v>903.7</v>
      </c>
      <c r="H43" s="115">
        <v>2482.4</v>
      </c>
      <c r="I43" s="111"/>
      <c r="Z43"/>
      <c r="AA43"/>
      <c r="AB43"/>
      <c r="AC43"/>
      <c r="AD43"/>
      <c r="AE43"/>
    </row>
    <row r="44" spans="1:31" s="103" customFormat="1" ht="23.25" customHeight="1">
      <c r="A44" s="451"/>
      <c r="B44" s="112" t="s">
        <v>127</v>
      </c>
      <c r="C44" s="113">
        <v>421.8</v>
      </c>
      <c r="D44" s="113">
        <v>842.9</v>
      </c>
      <c r="E44" s="113">
        <v>5.6</v>
      </c>
      <c r="F44" s="113">
        <v>1.1</v>
      </c>
      <c r="G44" s="113">
        <v>419.2</v>
      </c>
      <c r="H44" s="113">
        <v>1690.7</v>
      </c>
      <c r="I44" s="111"/>
      <c r="Z44"/>
      <c r="AA44"/>
      <c r="AB44"/>
      <c r="AC44"/>
      <c r="AD44"/>
      <c r="AE44"/>
    </row>
    <row r="45" spans="1:31" s="103" customFormat="1" ht="23.25" customHeight="1">
      <c r="A45" s="451"/>
      <c r="B45" s="114" t="s">
        <v>68</v>
      </c>
      <c r="C45" s="115">
        <v>511</v>
      </c>
      <c r="D45" s="115">
        <v>769.2</v>
      </c>
      <c r="E45" s="115">
        <v>3.6</v>
      </c>
      <c r="F45" s="115">
        <v>2.9</v>
      </c>
      <c r="G45" s="115">
        <v>522.6</v>
      </c>
      <c r="H45" s="115">
        <v>1809.3</v>
      </c>
      <c r="I45" s="111"/>
      <c r="Z45"/>
      <c r="AA45"/>
      <c r="AB45"/>
      <c r="AC45"/>
      <c r="AD45"/>
      <c r="AE45"/>
    </row>
    <row r="46" spans="1:31" s="103" customFormat="1" ht="23.25" customHeight="1">
      <c r="A46" s="451"/>
      <c r="B46" s="114" t="s">
        <v>60</v>
      </c>
      <c r="C46" s="115">
        <v>571.6</v>
      </c>
      <c r="D46" s="115">
        <v>885.3</v>
      </c>
      <c r="E46" s="115">
        <v>10.3</v>
      </c>
      <c r="F46" s="115">
        <v>2.7</v>
      </c>
      <c r="G46" s="115">
        <v>462.3</v>
      </c>
      <c r="H46" s="115">
        <v>1932.2</v>
      </c>
      <c r="I46" s="111"/>
      <c r="Z46"/>
      <c r="AA46"/>
      <c r="AB46"/>
      <c r="AC46"/>
      <c r="AD46"/>
      <c r="AE46"/>
    </row>
    <row r="47" spans="1:31" s="103" customFormat="1" ht="23.25" customHeight="1">
      <c r="A47" s="451"/>
      <c r="B47" s="114" t="s">
        <v>64</v>
      </c>
      <c r="C47" s="115">
        <v>498.5</v>
      </c>
      <c r="D47" s="115">
        <v>932.8</v>
      </c>
      <c r="E47" s="115">
        <v>8.6</v>
      </c>
      <c r="F47" s="115">
        <v>2.7</v>
      </c>
      <c r="G47" s="115">
        <v>519</v>
      </c>
      <c r="H47" s="115">
        <v>1961.5</v>
      </c>
      <c r="I47" s="111"/>
      <c r="Z47"/>
      <c r="AA47"/>
      <c r="AB47"/>
      <c r="AC47"/>
      <c r="AD47"/>
      <c r="AE47"/>
    </row>
    <row r="48" spans="1:31" s="103" customFormat="1" ht="23.25" customHeight="1">
      <c r="A48" s="451"/>
      <c r="B48" s="114" t="s">
        <v>61</v>
      </c>
      <c r="C48" s="115">
        <v>448.1</v>
      </c>
      <c r="D48" s="115">
        <v>1007.4</v>
      </c>
      <c r="E48" s="115">
        <v>4.3</v>
      </c>
      <c r="F48" s="115">
        <v>3.4</v>
      </c>
      <c r="G48" s="115">
        <v>248.3</v>
      </c>
      <c r="H48" s="115">
        <v>1711.5</v>
      </c>
      <c r="I48" s="111"/>
      <c r="Z48"/>
      <c r="AA48"/>
      <c r="AB48"/>
      <c r="AC48"/>
      <c r="AD48"/>
      <c r="AE48"/>
    </row>
    <row r="49" spans="1:31" s="103" customFormat="1" ht="23.25" customHeight="1">
      <c r="A49" s="451"/>
      <c r="B49" s="112" t="s">
        <v>65</v>
      </c>
      <c r="C49" s="113">
        <v>524</v>
      </c>
      <c r="D49" s="113">
        <v>852.3</v>
      </c>
      <c r="E49" s="113">
        <v>7.4</v>
      </c>
      <c r="F49" s="113">
        <v>2.4</v>
      </c>
      <c r="G49" s="113">
        <v>341.5</v>
      </c>
      <c r="H49" s="113">
        <v>1727.6</v>
      </c>
      <c r="I49" s="111"/>
      <c r="Z49"/>
      <c r="AA49"/>
      <c r="AB49"/>
      <c r="AC49"/>
      <c r="AD49"/>
      <c r="AE49"/>
    </row>
    <row r="50" spans="1:31" s="103" customFormat="1" ht="23.25" customHeight="1">
      <c r="A50" s="451"/>
      <c r="B50" s="114" t="s">
        <v>50</v>
      </c>
      <c r="C50" s="115">
        <v>587.1</v>
      </c>
      <c r="D50" s="115">
        <v>921.5</v>
      </c>
      <c r="E50" s="115">
        <v>10.9</v>
      </c>
      <c r="F50" s="115">
        <v>2.6</v>
      </c>
      <c r="G50" s="115">
        <v>532.8</v>
      </c>
      <c r="H50" s="115">
        <v>2054.9</v>
      </c>
      <c r="I50" s="111"/>
      <c r="Z50"/>
      <c r="AA50"/>
      <c r="AB50"/>
      <c r="AC50"/>
      <c r="AD50"/>
      <c r="AE50"/>
    </row>
    <row r="51" spans="1:31" s="103" customFormat="1" ht="23.25" customHeight="1">
      <c r="A51" s="451"/>
      <c r="B51" s="116" t="s">
        <v>128</v>
      </c>
      <c r="C51" s="117">
        <v>380.9</v>
      </c>
      <c r="D51" s="117">
        <v>675.9</v>
      </c>
      <c r="E51" s="117">
        <v>4.7</v>
      </c>
      <c r="F51" s="117">
        <v>1.7</v>
      </c>
      <c r="G51" s="117">
        <v>266.4</v>
      </c>
      <c r="H51" s="117">
        <v>1329.6</v>
      </c>
      <c r="I51" s="111"/>
      <c r="Z51"/>
      <c r="AA51"/>
      <c r="AB51"/>
      <c r="AC51"/>
      <c r="AD51"/>
      <c r="AE51"/>
    </row>
    <row r="52" spans="2:9" ht="14.25" customHeight="1">
      <c r="B52" s="1433"/>
      <c r="C52" s="1434"/>
      <c r="D52" s="1434"/>
      <c r="E52" s="1434"/>
      <c r="F52" s="1434"/>
      <c r="G52" s="1434"/>
      <c r="H52" s="1434"/>
      <c r="I52" s="111"/>
    </row>
  </sheetData>
  <sheetProtection/>
  <printOptions horizontalCentered="1"/>
  <pageMargins left="0.3937007874015748" right="0.3937007874015748" top="0.3937007874015748" bottom="0.3937007874015748" header="0.31496062992125984" footer="0.31496062992125984"/>
  <pageSetup firstPageNumber="39" useFirstPageNumber="1" horizontalDpi="600" verticalDpi="600" orientation="landscape" paperSize="9" scale="47" r:id="rId2"/>
  <drawing r:id="rId1"/>
</worksheet>
</file>

<file path=xl/worksheets/sheet4.xml><?xml version="1.0" encoding="utf-8"?>
<worksheet xmlns="http://schemas.openxmlformats.org/spreadsheetml/2006/main" xmlns:r="http://schemas.openxmlformats.org/officeDocument/2006/relationships">
  <dimension ref="A1:L38"/>
  <sheetViews>
    <sheetView showGridLines="0" zoomScale="85" zoomScaleNormal="85" zoomScaleSheetLayoutView="100" zoomScalePageLayoutView="0" workbookViewId="0" topLeftCell="A1">
      <selection activeCell="A1" sqref="A1"/>
    </sheetView>
  </sheetViews>
  <sheetFormatPr defaultColWidth="9.00390625" defaultRowHeight="13.5"/>
  <cols>
    <col min="1" max="2" width="2.75390625" style="3" customWidth="1"/>
    <col min="3" max="3" width="16.625" style="3" customWidth="1"/>
    <col min="4" max="4" width="10.00390625" style="3" customWidth="1"/>
    <col min="5" max="5" width="11.25390625" style="3" customWidth="1"/>
    <col min="6" max="7" width="9.125" style="3" bestFit="1" customWidth="1"/>
    <col min="8" max="9" width="9.625" style="3" customWidth="1"/>
    <col min="10" max="10" width="10.75390625" style="3" customWidth="1"/>
    <col min="11" max="11" width="9.875" style="3" customWidth="1"/>
    <col min="12" max="12" width="9.00390625" style="3" customWidth="1"/>
    <col min="13" max="13" width="3.375" style="3" customWidth="1"/>
    <col min="14" max="16384" width="9.00390625" style="3" customWidth="1"/>
  </cols>
  <sheetData>
    <row r="1" spans="1:11" ht="19.5" customHeight="1">
      <c r="A1" s="1"/>
      <c r="B1" s="1616" t="s">
        <v>668</v>
      </c>
      <c r="C1" s="1616"/>
      <c r="D1" s="1616"/>
      <c r="E1" s="1616"/>
      <c r="F1" s="1616"/>
      <c r="G1" s="1616"/>
      <c r="H1" s="1616"/>
      <c r="I1" s="1616"/>
      <c r="J1" s="1616"/>
      <c r="K1" s="1616"/>
    </row>
    <row r="2" spans="1:11" ht="13.5">
      <c r="A2" s="1"/>
      <c r="B2" s="1"/>
      <c r="C2" s="122"/>
      <c r="D2" s="122"/>
      <c r="E2" s="122"/>
      <c r="F2" s="122"/>
      <c r="G2" s="122"/>
      <c r="H2" s="122"/>
      <c r="I2" s="122"/>
      <c r="J2" s="122"/>
      <c r="K2" s="122"/>
    </row>
    <row r="3" spans="1:11" ht="19.5" customHeight="1">
      <c r="A3" s="1"/>
      <c r="B3" s="4"/>
      <c r="C3" s="293"/>
      <c r="D3" s="1617" t="s">
        <v>774</v>
      </c>
      <c r="E3" s="1621" t="s">
        <v>650</v>
      </c>
      <c r="F3" s="1621"/>
      <c r="G3" s="123"/>
      <c r="H3" s="124"/>
      <c r="I3" s="124"/>
      <c r="J3" s="125"/>
      <c r="K3" s="1617" t="s">
        <v>775</v>
      </c>
    </row>
    <row r="4" spans="1:11" ht="19.5" customHeight="1">
      <c r="A4" s="1"/>
      <c r="B4" s="11"/>
      <c r="C4" s="189"/>
      <c r="D4" s="1618"/>
      <c r="E4" s="1092"/>
      <c r="F4" s="1622" t="s">
        <v>802</v>
      </c>
      <c r="G4" s="1623"/>
      <c r="H4" s="1623"/>
      <c r="I4" s="1623"/>
      <c r="J4" s="1611"/>
      <c r="K4" s="1618"/>
    </row>
    <row r="5" spans="1:11" ht="19.5" customHeight="1">
      <c r="A5" s="1"/>
      <c r="B5" s="11"/>
      <c r="C5" s="189"/>
      <c r="D5" s="1619"/>
      <c r="E5" s="188"/>
      <c r="F5" s="1624" t="s">
        <v>94</v>
      </c>
      <c r="G5" s="1625"/>
      <c r="H5" s="1624" t="s">
        <v>95</v>
      </c>
      <c r="I5" s="1626"/>
      <c r="J5" s="1604" t="s">
        <v>669</v>
      </c>
      <c r="K5" s="1619"/>
    </row>
    <row r="6" spans="1:11" ht="19.5" customHeight="1">
      <c r="A6" s="1"/>
      <c r="B6" s="11"/>
      <c r="C6" s="189"/>
      <c r="D6" s="1619"/>
      <c r="E6" s="189"/>
      <c r="F6" s="1612" t="s">
        <v>651</v>
      </c>
      <c r="G6" s="1614" t="s">
        <v>652</v>
      </c>
      <c r="H6" s="1614" t="s">
        <v>653</v>
      </c>
      <c r="I6" s="1612" t="s">
        <v>654</v>
      </c>
      <c r="J6" s="1627"/>
      <c r="K6" s="1619"/>
    </row>
    <row r="7" spans="1:11" ht="6.75" customHeight="1">
      <c r="A7" s="1"/>
      <c r="B7" s="11"/>
      <c r="C7" s="294"/>
      <c r="D7" s="1620"/>
      <c r="E7" s="190"/>
      <c r="F7" s="1613"/>
      <c r="G7" s="1615"/>
      <c r="H7" s="1615"/>
      <c r="I7" s="1613"/>
      <c r="J7" s="1628"/>
      <c r="K7" s="1620"/>
    </row>
    <row r="8" spans="1:11" s="10" customFormat="1" ht="22.5" customHeight="1">
      <c r="A8" s="9"/>
      <c r="B8" s="1104" t="s">
        <v>221</v>
      </c>
      <c r="C8" s="295"/>
      <c r="D8" s="1105">
        <v>8493</v>
      </c>
      <c r="E8" s="447">
        <v>-47</v>
      </c>
      <c r="F8" s="128">
        <v>109</v>
      </c>
      <c r="G8" s="131">
        <v>3</v>
      </c>
      <c r="H8" s="129">
        <v>149</v>
      </c>
      <c r="I8" s="128">
        <v>10</v>
      </c>
      <c r="J8" s="283" t="s">
        <v>772</v>
      </c>
      <c r="K8" s="1105">
        <v>8540</v>
      </c>
    </row>
    <row r="9" spans="1:11" s="10" customFormat="1" ht="22.5" customHeight="1">
      <c r="A9" s="9"/>
      <c r="B9" s="297"/>
      <c r="C9" s="58" t="s">
        <v>214</v>
      </c>
      <c r="D9" s="1106">
        <v>329</v>
      </c>
      <c r="E9" s="1107">
        <v>56</v>
      </c>
      <c r="F9" s="128">
        <v>2</v>
      </c>
      <c r="G9" s="278">
        <v>0</v>
      </c>
      <c r="H9" s="272">
        <v>3</v>
      </c>
      <c r="I9" s="278">
        <v>0</v>
      </c>
      <c r="J9" s="278">
        <v>57</v>
      </c>
      <c r="K9" s="1106">
        <v>273</v>
      </c>
    </row>
    <row r="10" spans="1:11" s="10" customFormat="1" ht="22.5" customHeight="1">
      <c r="A10" s="9"/>
      <c r="B10" s="297"/>
      <c r="C10" s="58" t="s">
        <v>215</v>
      </c>
      <c r="D10" s="1106">
        <v>1231</v>
      </c>
      <c r="E10" s="365">
        <v>-11</v>
      </c>
      <c r="F10" s="128">
        <v>16</v>
      </c>
      <c r="G10" s="278">
        <v>1</v>
      </c>
      <c r="H10" s="272">
        <v>26</v>
      </c>
      <c r="I10" s="128">
        <v>1</v>
      </c>
      <c r="J10" s="279">
        <v>-1</v>
      </c>
      <c r="K10" s="1106">
        <v>1242</v>
      </c>
    </row>
    <row r="11" spans="1:11" s="10" customFormat="1" ht="22.5" customHeight="1">
      <c r="A11" s="9"/>
      <c r="B11" s="297"/>
      <c r="C11" s="1108" t="s">
        <v>216</v>
      </c>
      <c r="D11" s="1106">
        <v>57</v>
      </c>
      <c r="E11" s="365">
        <v>-58</v>
      </c>
      <c r="F11" s="278">
        <v>2</v>
      </c>
      <c r="G11" s="278">
        <v>0</v>
      </c>
      <c r="H11" s="278">
        <v>1</v>
      </c>
      <c r="I11" s="278">
        <v>0</v>
      </c>
      <c r="J11" s="1366">
        <v>-59</v>
      </c>
      <c r="K11" s="1106">
        <v>115</v>
      </c>
    </row>
    <row r="12" spans="1:11" s="10" customFormat="1" ht="18" customHeight="1">
      <c r="A12" s="9"/>
      <c r="B12" s="297"/>
      <c r="C12" s="58" t="s">
        <v>217</v>
      </c>
      <c r="D12" s="1106">
        <v>5721</v>
      </c>
      <c r="E12" s="448">
        <v>-1</v>
      </c>
      <c r="F12" s="128">
        <v>64</v>
      </c>
      <c r="G12" s="131">
        <v>2</v>
      </c>
      <c r="H12" s="131">
        <v>87</v>
      </c>
      <c r="I12" s="132">
        <v>9</v>
      </c>
      <c r="J12" s="133">
        <v>29</v>
      </c>
      <c r="K12" s="1106">
        <v>5722</v>
      </c>
    </row>
    <row r="13" spans="1:11" s="10" customFormat="1" ht="18" customHeight="1">
      <c r="A13" s="9"/>
      <c r="B13" s="297"/>
      <c r="C13" s="58" t="s">
        <v>218</v>
      </c>
      <c r="D13" s="1106">
        <v>289</v>
      </c>
      <c r="E13" s="365">
        <v>-31</v>
      </c>
      <c r="F13" s="128">
        <v>7</v>
      </c>
      <c r="G13" s="201">
        <v>0</v>
      </c>
      <c r="H13" s="131">
        <v>15</v>
      </c>
      <c r="I13" s="132">
        <v>0</v>
      </c>
      <c r="J13" s="134">
        <v>-23</v>
      </c>
      <c r="K13" s="1106">
        <v>320</v>
      </c>
    </row>
    <row r="14" spans="1:11" s="10" customFormat="1" ht="18" customHeight="1">
      <c r="A14" s="9"/>
      <c r="B14" s="297"/>
      <c r="C14" s="58" t="s">
        <v>219</v>
      </c>
      <c r="D14" s="1106">
        <v>866</v>
      </c>
      <c r="E14" s="448">
        <v>-2</v>
      </c>
      <c r="F14" s="128">
        <v>18</v>
      </c>
      <c r="G14" s="278">
        <v>0</v>
      </c>
      <c r="H14" s="131">
        <v>17</v>
      </c>
      <c r="I14" s="278">
        <v>0</v>
      </c>
      <c r="J14" s="135">
        <v>-3</v>
      </c>
      <c r="K14" s="1106">
        <v>868</v>
      </c>
    </row>
    <row r="15" spans="1:11" s="10" customFormat="1" ht="9" customHeight="1">
      <c r="A15" s="9"/>
      <c r="B15" s="298"/>
      <c r="C15" s="58"/>
      <c r="D15" s="334"/>
      <c r="E15" s="337"/>
      <c r="F15" s="136"/>
      <c r="G15" s="185"/>
      <c r="H15" s="185"/>
      <c r="I15" s="136"/>
      <c r="J15" s="136"/>
      <c r="K15" s="334"/>
    </row>
    <row r="16" spans="1:11" s="10" customFormat="1" ht="22.5" customHeight="1">
      <c r="A16" s="9"/>
      <c r="B16" s="1104" t="s">
        <v>222</v>
      </c>
      <c r="C16" s="295"/>
      <c r="D16" s="1105">
        <v>100461</v>
      </c>
      <c r="E16" s="1365">
        <v>-67</v>
      </c>
      <c r="F16" s="280">
        <v>7216</v>
      </c>
      <c r="G16" s="281">
        <v>394</v>
      </c>
      <c r="H16" s="281">
        <v>6730</v>
      </c>
      <c r="I16" s="282">
        <v>947</v>
      </c>
      <c r="J16" s="283" t="s">
        <v>772</v>
      </c>
      <c r="K16" s="1105">
        <v>100528</v>
      </c>
    </row>
    <row r="17" spans="1:11" s="10" customFormat="1" ht="22.5" customHeight="1">
      <c r="A17" s="9"/>
      <c r="B17" s="297"/>
      <c r="C17" s="58" t="s">
        <v>670</v>
      </c>
      <c r="D17" s="1106">
        <v>532</v>
      </c>
      <c r="E17" s="366">
        <v>-41</v>
      </c>
      <c r="F17" s="136">
        <v>50</v>
      </c>
      <c r="G17" s="185">
        <v>9</v>
      </c>
      <c r="H17" s="185">
        <v>93</v>
      </c>
      <c r="I17" s="127">
        <v>9</v>
      </c>
      <c r="J17" s="284">
        <v>2</v>
      </c>
      <c r="K17" s="1106">
        <v>573</v>
      </c>
    </row>
    <row r="18" spans="1:11" s="10" customFormat="1" ht="22.5" customHeight="1">
      <c r="A18" s="9"/>
      <c r="B18" s="297"/>
      <c r="C18" s="58" t="s">
        <v>215</v>
      </c>
      <c r="D18" s="1106">
        <v>3593</v>
      </c>
      <c r="E18" s="366">
        <v>2</v>
      </c>
      <c r="F18" s="136">
        <v>198</v>
      </c>
      <c r="G18" s="185">
        <v>34</v>
      </c>
      <c r="H18" s="185">
        <v>177</v>
      </c>
      <c r="I18" s="127">
        <v>51</v>
      </c>
      <c r="J18" s="1110">
        <v>-2</v>
      </c>
      <c r="K18" s="1106">
        <v>3591</v>
      </c>
    </row>
    <row r="19" spans="1:11" s="10" customFormat="1" ht="22.5" customHeight="1">
      <c r="A19" s="9"/>
      <c r="B19" s="297"/>
      <c r="C19" s="1108" t="s">
        <v>216</v>
      </c>
      <c r="D19" s="1106">
        <v>513</v>
      </c>
      <c r="E19" s="365">
        <v>-32</v>
      </c>
      <c r="F19" s="136">
        <v>128</v>
      </c>
      <c r="G19" s="185">
        <v>2</v>
      </c>
      <c r="H19" s="185">
        <v>135</v>
      </c>
      <c r="I19" s="127">
        <v>8</v>
      </c>
      <c r="J19" s="1109">
        <v>-19</v>
      </c>
      <c r="K19" s="1106">
        <v>545</v>
      </c>
    </row>
    <row r="20" spans="1:11" s="10" customFormat="1" ht="18" customHeight="1">
      <c r="A20" s="9"/>
      <c r="B20" s="297"/>
      <c r="C20" s="58" t="s">
        <v>217</v>
      </c>
      <c r="D20" s="1106">
        <v>39455</v>
      </c>
      <c r="E20" s="365">
        <v>911</v>
      </c>
      <c r="F20" s="136">
        <v>1677</v>
      </c>
      <c r="G20" s="185">
        <v>117</v>
      </c>
      <c r="H20" s="186">
        <v>1626</v>
      </c>
      <c r="I20" s="138">
        <v>309</v>
      </c>
      <c r="J20" s="139">
        <v>1052</v>
      </c>
      <c r="K20" s="1106">
        <v>38544</v>
      </c>
    </row>
    <row r="21" spans="1:11" s="10" customFormat="1" ht="18" customHeight="1">
      <c r="A21" s="9"/>
      <c r="B21" s="297"/>
      <c r="C21" s="58" t="s">
        <v>218</v>
      </c>
      <c r="D21" s="1106">
        <v>43863</v>
      </c>
      <c r="E21" s="121">
        <v>-1143</v>
      </c>
      <c r="F21" s="136">
        <v>3412</v>
      </c>
      <c r="G21" s="185">
        <v>151</v>
      </c>
      <c r="H21" s="185">
        <v>3273</v>
      </c>
      <c r="I21" s="127">
        <v>399</v>
      </c>
      <c r="J21" s="196">
        <v>-1034</v>
      </c>
      <c r="K21" s="1106">
        <v>45006</v>
      </c>
    </row>
    <row r="22" spans="1:11" s="10" customFormat="1" ht="18" customHeight="1">
      <c r="A22" s="9"/>
      <c r="B22" s="297"/>
      <c r="C22" s="58" t="s">
        <v>219</v>
      </c>
      <c r="D22" s="1106">
        <v>12505</v>
      </c>
      <c r="E22" s="365">
        <v>236</v>
      </c>
      <c r="F22" s="136">
        <v>1751</v>
      </c>
      <c r="G22" s="185">
        <v>81</v>
      </c>
      <c r="H22" s="186">
        <v>1426</v>
      </c>
      <c r="I22" s="140">
        <v>171</v>
      </c>
      <c r="J22" s="200">
        <v>1</v>
      </c>
      <c r="K22" s="1106">
        <v>12269</v>
      </c>
    </row>
    <row r="23" spans="1:11" s="10" customFormat="1" ht="8.25" customHeight="1">
      <c r="A23" s="9"/>
      <c r="B23" s="297"/>
      <c r="C23" s="59"/>
      <c r="D23" s="285"/>
      <c r="E23" s="337"/>
      <c r="F23" s="286"/>
      <c r="G23" s="287"/>
      <c r="H23" s="287"/>
      <c r="I23" s="286"/>
      <c r="J23" s="287"/>
      <c r="K23" s="285"/>
    </row>
    <row r="24" spans="1:11" s="10" customFormat="1" ht="22.5" customHeight="1">
      <c r="A24" s="9"/>
      <c r="B24" s="1104" t="s">
        <v>223</v>
      </c>
      <c r="C24" s="208"/>
      <c r="D24" s="336">
        <v>68592</v>
      </c>
      <c r="E24" s="367">
        <v>-109</v>
      </c>
      <c r="F24" s="136">
        <v>1912</v>
      </c>
      <c r="G24" s="185">
        <v>123</v>
      </c>
      <c r="H24" s="185">
        <v>1746</v>
      </c>
      <c r="I24" s="127">
        <v>398</v>
      </c>
      <c r="J24" s="283" t="s">
        <v>772</v>
      </c>
      <c r="K24" s="336">
        <v>68701</v>
      </c>
    </row>
    <row r="25" spans="1:11" s="10" customFormat="1" ht="22.5" customHeight="1">
      <c r="A25" s="9"/>
      <c r="B25" s="297"/>
      <c r="C25" s="58" t="s">
        <v>670</v>
      </c>
      <c r="D25" s="1106">
        <v>4</v>
      </c>
      <c r="E25" s="187">
        <v>1</v>
      </c>
      <c r="F25" s="278">
        <v>1</v>
      </c>
      <c r="G25" s="278">
        <v>0</v>
      </c>
      <c r="H25" s="278">
        <v>0</v>
      </c>
      <c r="I25" s="278">
        <v>0</v>
      </c>
      <c r="J25" s="278">
        <v>0</v>
      </c>
      <c r="K25" s="1106">
        <v>3</v>
      </c>
    </row>
    <row r="26" spans="1:11" s="10" customFormat="1" ht="22.5" customHeight="1">
      <c r="A26" s="9"/>
      <c r="B26" s="297"/>
      <c r="C26" s="58" t="s">
        <v>215</v>
      </c>
      <c r="D26" s="1106">
        <v>273</v>
      </c>
      <c r="E26" s="187">
        <v>-10</v>
      </c>
      <c r="F26" s="136">
        <v>7</v>
      </c>
      <c r="G26" s="185">
        <v>0</v>
      </c>
      <c r="H26" s="185">
        <v>12</v>
      </c>
      <c r="I26" s="127">
        <v>3</v>
      </c>
      <c r="J26" s="1110">
        <v>-2</v>
      </c>
      <c r="K26" s="1106">
        <v>283</v>
      </c>
    </row>
    <row r="27" spans="1:11" s="10" customFormat="1" ht="22.5" customHeight="1">
      <c r="A27" s="9"/>
      <c r="B27" s="297"/>
      <c r="C27" s="1108" t="s">
        <v>216</v>
      </c>
      <c r="D27" s="1106">
        <v>7</v>
      </c>
      <c r="E27" s="1095">
        <v>-3</v>
      </c>
      <c r="F27" s="136">
        <v>5</v>
      </c>
      <c r="G27" s="278">
        <v>0</v>
      </c>
      <c r="H27" s="185">
        <v>4</v>
      </c>
      <c r="I27" s="278">
        <v>0</v>
      </c>
      <c r="J27" s="279">
        <v>-4</v>
      </c>
      <c r="K27" s="1106">
        <v>10</v>
      </c>
    </row>
    <row r="28" spans="1:11" s="10" customFormat="1" ht="18" customHeight="1">
      <c r="A28" s="9"/>
      <c r="B28" s="297"/>
      <c r="C28" s="58" t="s">
        <v>217</v>
      </c>
      <c r="D28" s="1106">
        <v>12393</v>
      </c>
      <c r="E28" s="187">
        <v>479</v>
      </c>
      <c r="F28" s="136">
        <v>328</v>
      </c>
      <c r="G28" s="185">
        <v>31</v>
      </c>
      <c r="H28" s="186">
        <v>286</v>
      </c>
      <c r="I28" s="141">
        <v>64</v>
      </c>
      <c r="J28" s="134">
        <v>470</v>
      </c>
      <c r="K28" s="1106">
        <v>11914</v>
      </c>
    </row>
    <row r="29" spans="1:11" s="10" customFormat="1" ht="18" customHeight="1">
      <c r="A29" s="9"/>
      <c r="B29" s="297"/>
      <c r="C29" s="58" t="s">
        <v>218</v>
      </c>
      <c r="D29" s="1106">
        <v>55588</v>
      </c>
      <c r="E29" s="1111">
        <v>-582</v>
      </c>
      <c r="F29" s="136">
        <v>1534</v>
      </c>
      <c r="G29" s="185">
        <v>89</v>
      </c>
      <c r="H29" s="185">
        <v>1424</v>
      </c>
      <c r="I29" s="127">
        <v>327</v>
      </c>
      <c r="J29" s="142">
        <v>-454</v>
      </c>
      <c r="K29" s="1106">
        <v>56170</v>
      </c>
    </row>
    <row r="30" spans="1:11" s="10" customFormat="1" ht="18" customHeight="1">
      <c r="A30" s="9"/>
      <c r="B30" s="297"/>
      <c r="C30" s="58" t="s">
        <v>219</v>
      </c>
      <c r="D30" s="1106">
        <v>327</v>
      </c>
      <c r="E30" s="187">
        <v>6</v>
      </c>
      <c r="F30" s="136">
        <v>37</v>
      </c>
      <c r="G30" s="185">
        <v>3</v>
      </c>
      <c r="H30" s="187">
        <v>20</v>
      </c>
      <c r="I30" s="143">
        <v>4</v>
      </c>
      <c r="J30" s="127">
        <v>-10</v>
      </c>
      <c r="K30" s="1106">
        <v>321</v>
      </c>
    </row>
    <row r="31" spans="1:11" ht="8.25" customHeight="1">
      <c r="A31" s="1"/>
      <c r="B31" s="6"/>
      <c r="C31" s="296"/>
      <c r="D31" s="335"/>
      <c r="E31" s="144"/>
      <c r="F31" s="145"/>
      <c r="G31" s="144"/>
      <c r="H31" s="144"/>
      <c r="I31" s="145"/>
      <c r="J31" s="146"/>
      <c r="K31" s="335"/>
    </row>
    <row r="32" ht="13.5">
      <c r="B32" s="1595" t="s">
        <v>924</v>
      </c>
    </row>
    <row r="33" ht="13.5">
      <c r="B33" s="1595" t="s">
        <v>943</v>
      </c>
    </row>
    <row r="36" spans="2:12" ht="13.5">
      <c r="B36" s="1635" t="s">
        <v>944</v>
      </c>
      <c r="C36" s="1635"/>
      <c r="D36" s="1635"/>
      <c r="E36" s="1635"/>
      <c r="F36" s="1635"/>
      <c r="G36" s="1635"/>
      <c r="H36" s="1635"/>
      <c r="I36" s="1635"/>
      <c r="J36" s="1635"/>
      <c r="K36" s="1635"/>
      <c r="L36" s="1635"/>
    </row>
    <row r="37" spans="2:11" ht="13.5">
      <c r="B37" s="1"/>
      <c r="C37" s="1"/>
      <c r="D37" s="1"/>
      <c r="E37" s="1"/>
      <c r="F37" s="1"/>
      <c r="G37" s="1"/>
      <c r="H37" s="1"/>
      <c r="I37" s="1"/>
      <c r="J37" s="1"/>
      <c r="K37" s="1"/>
    </row>
    <row r="38" spans="2:12" s="180" customFormat="1" ht="27.75" customHeight="1">
      <c r="B38" s="1643" t="s">
        <v>928</v>
      </c>
      <c r="C38" s="1643"/>
      <c r="D38" s="1643"/>
      <c r="E38" s="1643"/>
      <c r="F38" s="1643"/>
      <c r="G38" s="1643"/>
      <c r="H38" s="1643"/>
      <c r="I38" s="1643"/>
      <c r="J38" s="1643"/>
      <c r="K38" s="1643"/>
      <c r="L38" s="1643"/>
    </row>
    <row r="39" ht="13.5" customHeight="1"/>
    <row r="40" ht="13.5" customHeight="1"/>
    <row r="41" ht="13.5" customHeight="1"/>
    <row r="42" ht="13.5" customHeight="1"/>
    <row r="43" ht="13.5" customHeight="1"/>
    <row r="44" ht="13.5" customHeight="1"/>
    <row r="45" ht="14.25"/>
    <row r="46" ht="14.25"/>
    <row r="47" ht="14.25"/>
  </sheetData>
  <sheetProtection/>
  <mergeCells count="14">
    <mergeCell ref="I6:I7"/>
    <mergeCell ref="D3:D7"/>
    <mergeCell ref="E3:F3"/>
    <mergeCell ref="K3:K7"/>
    <mergeCell ref="B38:L38"/>
    <mergeCell ref="B36:L36"/>
    <mergeCell ref="F4:J4"/>
    <mergeCell ref="F5:G5"/>
    <mergeCell ref="B1:K1"/>
    <mergeCell ref="H5:I5"/>
    <mergeCell ref="J5:J7"/>
    <mergeCell ref="F6:F7"/>
    <mergeCell ref="G6:G7"/>
    <mergeCell ref="H6:H7"/>
  </mergeCells>
  <printOptions horizontalCentered="1"/>
  <pageMargins left="0.3937007874015748" right="0.3937007874015748" top="0.3937007874015748" bottom="0.3937007874015748" header="0.31496062992125984" footer="0.31496062992125984"/>
  <pageSetup horizontalDpi="600" verticalDpi="600" orientation="portrait" paperSize="9" scale="85" r:id="rId2"/>
  <drawing r:id="rId1"/>
</worksheet>
</file>

<file path=xl/worksheets/sheet40.xml><?xml version="1.0" encoding="utf-8"?>
<worksheet xmlns="http://schemas.openxmlformats.org/spreadsheetml/2006/main" xmlns:r="http://schemas.openxmlformats.org/officeDocument/2006/relationships">
  <sheetPr>
    <pageSetUpPr fitToPage="1"/>
  </sheetPr>
  <dimension ref="A2:J18"/>
  <sheetViews>
    <sheetView showGridLines="0" zoomScalePageLayoutView="0" workbookViewId="0" topLeftCell="A1">
      <selection activeCell="A1" sqref="A1"/>
    </sheetView>
  </sheetViews>
  <sheetFormatPr defaultColWidth="9.00390625" defaultRowHeight="13.5"/>
  <cols>
    <col min="1" max="1" width="1.75390625" style="635" customWidth="1"/>
    <col min="2" max="2" width="11.25390625" style="635" customWidth="1"/>
    <col min="3" max="3" width="16.125" style="635" customWidth="1"/>
    <col min="4" max="4" width="20.00390625" style="635" customWidth="1"/>
    <col min="5" max="16384" width="9.00390625" style="635" customWidth="1"/>
  </cols>
  <sheetData>
    <row r="2" spans="1:10" ht="13.5" customHeight="1">
      <c r="A2" s="638"/>
      <c r="B2" s="2126" t="s">
        <v>948</v>
      </c>
      <c r="C2" s="1995"/>
      <c r="D2" s="1995"/>
      <c r="F2" s="2126" t="s">
        <v>948</v>
      </c>
      <c r="G2" s="1995"/>
      <c r="H2" s="1995"/>
      <c r="I2" s="1990"/>
      <c r="J2" s="1990"/>
    </row>
    <row r="3" spans="1:5" ht="17.25" customHeight="1">
      <c r="A3" s="638"/>
      <c r="B3" s="1014"/>
      <c r="C3" s="963"/>
      <c r="D3" s="1051" t="s">
        <v>621</v>
      </c>
      <c r="E3" s="963"/>
    </row>
    <row r="4" spans="2:5" ht="29.25" customHeight="1">
      <c r="B4" s="967"/>
      <c r="C4" s="2125" t="s">
        <v>622</v>
      </c>
      <c r="D4" s="1607"/>
      <c r="E4" s="1042"/>
    </row>
    <row r="5" spans="2:4" ht="19.5" customHeight="1">
      <c r="B5" s="974"/>
      <c r="C5" s="1043" t="s">
        <v>620</v>
      </c>
      <c r="D5" s="977" t="s">
        <v>35</v>
      </c>
    </row>
    <row r="6" spans="2:4" ht="27">
      <c r="B6" s="1037" t="s">
        <v>609</v>
      </c>
      <c r="C6" s="1044"/>
      <c r="D6" s="980"/>
    </row>
    <row r="7" spans="2:4" ht="27">
      <c r="B7" s="1038" t="s">
        <v>610</v>
      </c>
      <c r="C7" s="1045">
        <v>9.9</v>
      </c>
      <c r="D7" s="1048">
        <v>6.5</v>
      </c>
    </row>
    <row r="8" spans="2:4" ht="27">
      <c r="B8" s="1039" t="s">
        <v>611</v>
      </c>
      <c r="C8" s="1045">
        <v>11.2</v>
      </c>
      <c r="D8" s="1048">
        <v>8.3</v>
      </c>
    </row>
    <row r="9" spans="2:4" ht="27">
      <c r="B9" s="1039" t="s">
        <v>612</v>
      </c>
      <c r="C9" s="1045">
        <v>13.8</v>
      </c>
      <c r="D9" s="1049">
        <v>9.1</v>
      </c>
    </row>
    <row r="10" spans="2:4" ht="27">
      <c r="B10" s="1039" t="s">
        <v>613</v>
      </c>
      <c r="C10" s="1046">
        <v>14.7</v>
      </c>
      <c r="D10" s="1049">
        <v>9.9</v>
      </c>
    </row>
    <row r="11" spans="2:4" ht="27">
      <c r="B11" s="1039" t="s">
        <v>614</v>
      </c>
      <c r="C11" s="1046">
        <v>17.4</v>
      </c>
      <c r="D11" s="1049">
        <v>11.4</v>
      </c>
    </row>
    <row r="12" spans="2:4" ht="27">
      <c r="B12" s="1040" t="s">
        <v>615</v>
      </c>
      <c r="C12" s="1046">
        <v>17.9</v>
      </c>
      <c r="D12" s="1049">
        <v>11.9</v>
      </c>
    </row>
    <row r="13" spans="2:4" ht="27">
      <c r="B13" s="1039" t="s">
        <v>616</v>
      </c>
      <c r="C13" s="1046">
        <v>21.4</v>
      </c>
      <c r="D13" s="1050">
        <v>12.8</v>
      </c>
    </row>
    <row r="14" spans="2:4" ht="27">
      <c r="B14" s="1039" t="s">
        <v>617</v>
      </c>
      <c r="C14" s="1046">
        <v>23.3</v>
      </c>
      <c r="D14" s="1050">
        <v>13</v>
      </c>
    </row>
    <row r="15" spans="2:4" ht="27">
      <c r="B15" s="1039" t="s">
        <v>618</v>
      </c>
      <c r="C15" s="1046">
        <v>24.1</v>
      </c>
      <c r="D15" s="1050">
        <v>13.6</v>
      </c>
    </row>
    <row r="16" spans="2:4" ht="27">
      <c r="B16" s="1041" t="s">
        <v>619</v>
      </c>
      <c r="C16" s="1047">
        <v>24.8</v>
      </c>
      <c r="D16" s="994">
        <v>13.6</v>
      </c>
    </row>
    <row r="17" ht="14.25">
      <c r="B17" s="1015" t="s">
        <v>820</v>
      </c>
    </row>
    <row r="18" ht="13.5">
      <c r="B18" s="739" t="s">
        <v>821</v>
      </c>
    </row>
  </sheetData>
  <sheetProtection/>
  <mergeCells count="3">
    <mergeCell ref="C4:D4"/>
    <mergeCell ref="B2:D2"/>
    <mergeCell ref="F2:J2"/>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0" r:id="rId2"/>
  <drawing r:id="rId1"/>
</worksheet>
</file>

<file path=xl/worksheets/sheet41.xml><?xml version="1.0" encoding="utf-8"?>
<worksheet xmlns="http://schemas.openxmlformats.org/spreadsheetml/2006/main" xmlns:r="http://schemas.openxmlformats.org/officeDocument/2006/relationships">
  <sheetPr>
    <pageSetUpPr fitToPage="1"/>
  </sheetPr>
  <dimension ref="B1:J21"/>
  <sheetViews>
    <sheetView showGridLines="0" zoomScalePageLayoutView="0" workbookViewId="0" topLeftCell="A1">
      <selection activeCell="A1" sqref="A1"/>
    </sheetView>
  </sheetViews>
  <sheetFormatPr defaultColWidth="9.375" defaultRowHeight="8.25" customHeight="1"/>
  <cols>
    <col min="1" max="1" width="9.375" style="1053" customWidth="1"/>
    <col min="2" max="2" width="26.00390625" style="1053" customWidth="1"/>
    <col min="3" max="9" width="12.00390625" style="1053" customWidth="1"/>
    <col min="10" max="10" width="9.375" style="1053" customWidth="1"/>
    <col min="11" max="243" width="9.00390625" style="1053" customWidth="1"/>
    <col min="244" max="16384" width="9.375" style="1053" customWidth="1"/>
  </cols>
  <sheetData>
    <row r="1" spans="2:10" ht="15" customHeight="1">
      <c r="B1" s="2127" t="s">
        <v>630</v>
      </c>
      <c r="C1" s="2128"/>
      <c r="D1" s="2128"/>
      <c r="E1" s="2128"/>
      <c r="F1" s="2128"/>
      <c r="G1" s="2128"/>
      <c r="H1" s="2128"/>
      <c r="I1" s="2128"/>
      <c r="J1" s="1052"/>
    </row>
    <row r="2" spans="2:10" ht="15" customHeight="1">
      <c r="B2" s="1052"/>
      <c r="C2" s="1052"/>
      <c r="D2" s="1052"/>
      <c r="E2" s="1052"/>
      <c r="F2" s="1052"/>
      <c r="G2" s="1052"/>
      <c r="H2" s="1052"/>
      <c r="I2" s="1052"/>
      <c r="J2" s="1052"/>
    </row>
    <row r="3" spans="2:10" ht="15" customHeight="1">
      <c r="B3" s="1052"/>
      <c r="C3" s="1052"/>
      <c r="D3" s="1052"/>
      <c r="E3" s="1052"/>
      <c r="F3" s="1052"/>
      <c r="G3" s="1052"/>
      <c r="H3" s="1052"/>
      <c r="I3" s="1054" t="s">
        <v>629</v>
      </c>
      <c r="J3" s="1052"/>
    </row>
    <row r="4" spans="2:9" ht="15" customHeight="1">
      <c r="B4" s="1055" t="s">
        <v>100</v>
      </c>
      <c r="C4" s="2129" t="s">
        <v>486</v>
      </c>
      <c r="D4" s="2130"/>
      <c r="E4" s="2130"/>
      <c r="F4" s="2130"/>
      <c r="G4" s="2130"/>
      <c r="H4" s="2130"/>
      <c r="I4" s="2131"/>
    </row>
    <row r="5" spans="2:9" ht="72.75" customHeight="1">
      <c r="B5" s="1056"/>
      <c r="C5" s="1428" t="s">
        <v>623</v>
      </c>
      <c r="D5" s="1428" t="s">
        <v>624</v>
      </c>
      <c r="E5" s="1428" t="s">
        <v>625</v>
      </c>
      <c r="F5" s="1428" t="s">
        <v>631</v>
      </c>
      <c r="G5" s="1428" t="s">
        <v>626</v>
      </c>
      <c r="H5" s="1428" t="s">
        <v>627</v>
      </c>
      <c r="I5" s="1428" t="s">
        <v>628</v>
      </c>
    </row>
    <row r="6" spans="2:9" ht="21.75" customHeight="1">
      <c r="B6" s="1055"/>
      <c r="C6" s="2132" t="s">
        <v>810</v>
      </c>
      <c r="D6" s="2133"/>
      <c r="E6" s="2133"/>
      <c r="F6" s="2133"/>
      <c r="G6" s="2133"/>
      <c r="H6" s="2133"/>
      <c r="I6" s="2134"/>
    </row>
    <row r="7" spans="2:9" ht="15" customHeight="1">
      <c r="B7" s="1057" t="s">
        <v>487</v>
      </c>
      <c r="C7" s="1430">
        <v>437</v>
      </c>
      <c r="D7" s="1431">
        <v>50</v>
      </c>
      <c r="E7" s="1431">
        <v>314</v>
      </c>
      <c r="F7" s="1431">
        <v>29</v>
      </c>
      <c r="G7" s="1431">
        <v>41</v>
      </c>
      <c r="H7" s="1431">
        <v>3</v>
      </c>
      <c r="I7" s="1059">
        <v>0</v>
      </c>
    </row>
    <row r="8" spans="2:9" ht="15" customHeight="1">
      <c r="B8" s="1057" t="s">
        <v>488</v>
      </c>
      <c r="C8" s="1430">
        <v>1091</v>
      </c>
      <c r="D8" s="1431">
        <v>82</v>
      </c>
      <c r="E8" s="1431">
        <v>613</v>
      </c>
      <c r="F8" s="1431">
        <v>90</v>
      </c>
      <c r="G8" s="1431">
        <v>256</v>
      </c>
      <c r="H8" s="1431">
        <v>50</v>
      </c>
      <c r="I8" s="1059">
        <v>0</v>
      </c>
    </row>
    <row r="9" spans="2:9" ht="15" customHeight="1">
      <c r="B9" s="1057" t="s">
        <v>489</v>
      </c>
      <c r="C9" s="1430">
        <v>3873</v>
      </c>
      <c r="D9" s="1431">
        <v>221</v>
      </c>
      <c r="E9" s="1431">
        <v>1435</v>
      </c>
      <c r="F9" s="1431">
        <v>399</v>
      </c>
      <c r="G9" s="1431">
        <v>1425</v>
      </c>
      <c r="H9" s="1431">
        <v>387</v>
      </c>
      <c r="I9" s="1431">
        <v>6</v>
      </c>
    </row>
    <row r="10" spans="2:9" ht="15" customHeight="1">
      <c r="B10" s="1057" t="s">
        <v>490</v>
      </c>
      <c r="C10" s="1430">
        <v>2147</v>
      </c>
      <c r="D10" s="1431">
        <v>169</v>
      </c>
      <c r="E10" s="1431">
        <v>674</v>
      </c>
      <c r="F10" s="1431">
        <v>209</v>
      </c>
      <c r="G10" s="1431">
        <v>827</v>
      </c>
      <c r="H10" s="1431">
        <v>259</v>
      </c>
      <c r="I10" s="1431">
        <v>9</v>
      </c>
    </row>
    <row r="11" spans="2:9" ht="15" customHeight="1">
      <c r="B11" s="1057" t="s">
        <v>491</v>
      </c>
      <c r="C11" s="1430">
        <v>945</v>
      </c>
      <c r="D11" s="1431">
        <v>121</v>
      </c>
      <c r="E11" s="1431">
        <v>288</v>
      </c>
      <c r="F11" s="1431">
        <v>88</v>
      </c>
      <c r="G11" s="1431">
        <v>342</v>
      </c>
      <c r="H11" s="1431">
        <v>103</v>
      </c>
      <c r="I11" s="1431">
        <v>3</v>
      </c>
    </row>
    <row r="12" spans="2:9" ht="15" customHeight="1">
      <c r="B12" s="1057" t="s">
        <v>492</v>
      </c>
      <c r="C12" s="1429">
        <v>8493</v>
      </c>
      <c r="D12" s="1429">
        <v>643</v>
      </c>
      <c r="E12" s="1429">
        <v>3324</v>
      </c>
      <c r="F12" s="1429">
        <v>815</v>
      </c>
      <c r="G12" s="1429">
        <v>2891</v>
      </c>
      <c r="H12" s="1429">
        <v>802</v>
      </c>
      <c r="I12" s="1429">
        <v>18</v>
      </c>
    </row>
    <row r="13" spans="2:9" ht="21.75" customHeight="1">
      <c r="B13" s="1057"/>
      <c r="C13" s="2132" t="s">
        <v>493</v>
      </c>
      <c r="D13" s="2133"/>
      <c r="E13" s="2133"/>
      <c r="F13" s="2133"/>
      <c r="G13" s="2133"/>
      <c r="H13" s="2133"/>
      <c r="I13" s="2134"/>
    </row>
    <row r="14" spans="2:9" ht="15" customHeight="1">
      <c r="B14" s="1057" t="s">
        <v>487</v>
      </c>
      <c r="C14" s="1058">
        <v>100</v>
      </c>
      <c r="D14" s="1058">
        <v>11.4</v>
      </c>
      <c r="E14" s="1058">
        <v>71.9</v>
      </c>
      <c r="F14" s="1058">
        <v>6.6</v>
      </c>
      <c r="G14" s="1058">
        <v>9.4</v>
      </c>
      <c r="H14" s="1058">
        <v>0.7</v>
      </c>
      <c r="I14" s="1059">
        <v>0</v>
      </c>
    </row>
    <row r="15" spans="2:9" ht="15" customHeight="1">
      <c r="B15" s="1057" t="s">
        <v>488</v>
      </c>
      <c r="C15" s="1058">
        <v>100</v>
      </c>
      <c r="D15" s="1058">
        <v>7.5</v>
      </c>
      <c r="E15" s="1058">
        <v>56.2</v>
      </c>
      <c r="F15" s="1058">
        <v>8.2</v>
      </c>
      <c r="G15" s="1058">
        <v>23.5</v>
      </c>
      <c r="H15" s="1058">
        <v>4.6</v>
      </c>
      <c r="I15" s="1059">
        <v>0</v>
      </c>
    </row>
    <row r="16" spans="2:9" ht="15" customHeight="1">
      <c r="B16" s="1057" t="s">
        <v>489</v>
      </c>
      <c r="C16" s="1058">
        <v>100</v>
      </c>
      <c r="D16" s="1058">
        <v>5.7</v>
      </c>
      <c r="E16" s="1058">
        <v>37.1</v>
      </c>
      <c r="F16" s="1058">
        <v>10.3</v>
      </c>
      <c r="G16" s="1058">
        <v>36.8</v>
      </c>
      <c r="H16" s="1058">
        <v>10</v>
      </c>
      <c r="I16" s="1058">
        <v>0.2</v>
      </c>
    </row>
    <row r="17" spans="2:9" ht="15" customHeight="1">
      <c r="B17" s="1057" t="s">
        <v>490</v>
      </c>
      <c r="C17" s="1058">
        <v>100</v>
      </c>
      <c r="D17" s="1058">
        <v>7.9</v>
      </c>
      <c r="E17" s="1058">
        <v>31.4</v>
      </c>
      <c r="F17" s="1058">
        <v>9.7</v>
      </c>
      <c r="G17" s="1058">
        <v>38.5</v>
      </c>
      <c r="H17" s="1058">
        <v>12.1</v>
      </c>
      <c r="I17" s="1058">
        <v>0.4</v>
      </c>
    </row>
    <row r="18" spans="2:9" ht="15" customHeight="1">
      <c r="B18" s="1057" t="s">
        <v>491</v>
      </c>
      <c r="C18" s="1058">
        <v>100</v>
      </c>
      <c r="D18" s="1058">
        <v>12.8</v>
      </c>
      <c r="E18" s="1058">
        <v>30.5</v>
      </c>
      <c r="F18" s="1058">
        <v>9.3</v>
      </c>
      <c r="G18" s="1058">
        <v>36.2</v>
      </c>
      <c r="H18" s="1058">
        <v>10.9</v>
      </c>
      <c r="I18" s="1058">
        <v>0.3</v>
      </c>
    </row>
    <row r="19" spans="2:9" ht="15" customHeight="1">
      <c r="B19" s="1060" t="s">
        <v>492</v>
      </c>
      <c r="C19" s="1061">
        <v>100</v>
      </c>
      <c r="D19" s="1061">
        <v>7.6</v>
      </c>
      <c r="E19" s="1061">
        <v>39.1</v>
      </c>
      <c r="F19" s="1061">
        <v>9.6</v>
      </c>
      <c r="G19" s="1061">
        <v>34</v>
      </c>
      <c r="H19" s="1061">
        <v>9.4</v>
      </c>
      <c r="I19" s="1061">
        <v>0.2</v>
      </c>
    </row>
    <row r="20" ht="15" customHeight="1"/>
    <row r="21" ht="15" customHeight="1">
      <c r="B21" s="1053" t="s">
        <v>630</v>
      </c>
    </row>
    <row r="22" ht="1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5" customHeight="1"/>
    <row r="46" ht="15" customHeight="1"/>
    <row r="47" ht="15" customHeight="1"/>
    <row r="48" ht="15" customHeight="1"/>
    <row r="49" ht="15" customHeight="1"/>
  </sheetData>
  <sheetProtection/>
  <mergeCells count="4">
    <mergeCell ref="B1:I1"/>
    <mergeCell ref="C4:I4"/>
    <mergeCell ref="C13:I13"/>
    <mergeCell ref="C6:I6"/>
  </mergeCells>
  <printOptions horizontalCentered="1"/>
  <pageMargins left="0.3937007874015748" right="0.3937007874015748" top="0.3937007874015748" bottom="0.3937007874015748" header="0.31496062992125984" footer="0.31496062992125984"/>
  <pageSetup fitToHeight="1" fitToWidth="1" horizontalDpi="600" verticalDpi="600" orientation="portrait" paperSize="9" scale="87" r:id="rId2"/>
  <drawing r:id="rId1"/>
</worksheet>
</file>

<file path=xl/worksheets/sheet42.xml><?xml version="1.0" encoding="utf-8"?>
<worksheet xmlns="http://schemas.openxmlformats.org/spreadsheetml/2006/main" xmlns:r="http://schemas.openxmlformats.org/officeDocument/2006/relationships">
  <dimension ref="B2:O52"/>
  <sheetViews>
    <sheetView zoomScalePageLayoutView="0" workbookViewId="0" topLeftCell="A1">
      <selection activeCell="A1" sqref="A1"/>
    </sheetView>
  </sheetViews>
  <sheetFormatPr defaultColWidth="9.00390625" defaultRowHeight="13.5"/>
  <cols>
    <col min="1" max="1" width="9.00390625" style="939" customWidth="1"/>
    <col min="2" max="2" width="1.625" style="939" customWidth="1"/>
    <col min="3" max="3" width="9.25390625" style="939" customWidth="1"/>
    <col min="4" max="4" width="2.25390625" style="939" customWidth="1"/>
    <col min="5" max="5" width="24.00390625" style="939" customWidth="1"/>
    <col min="6" max="16384" width="9.00390625" style="939" customWidth="1"/>
  </cols>
  <sheetData>
    <row r="2" spans="2:9" s="908" customFormat="1" ht="13.5">
      <c r="B2" t="s">
        <v>806</v>
      </c>
      <c r="C2" s="906"/>
      <c r="D2" s="906"/>
      <c r="E2" s="906"/>
      <c r="F2" s="907"/>
      <c r="I2" t="s">
        <v>806</v>
      </c>
    </row>
    <row r="3" spans="2:15" s="908" customFormat="1" ht="15.75" customHeight="1">
      <c r="B3" s="909" t="s">
        <v>422</v>
      </c>
      <c r="E3" s="905" t="s">
        <v>805</v>
      </c>
      <c r="O3" s="905" t="s">
        <v>805</v>
      </c>
    </row>
    <row r="4" spans="2:5" s="914" customFormat="1" ht="13.5">
      <c r="B4" s="910"/>
      <c r="C4" s="911" t="s">
        <v>506</v>
      </c>
      <c r="D4" s="912"/>
      <c r="E4" s="913">
        <v>165.3</v>
      </c>
    </row>
    <row r="5" spans="2:5" s="914" customFormat="1" ht="13.5">
      <c r="B5" s="915"/>
      <c r="C5" s="916" t="s">
        <v>47</v>
      </c>
      <c r="D5" s="917"/>
      <c r="E5" s="918">
        <v>176.7</v>
      </c>
    </row>
    <row r="6" spans="2:5" s="914" customFormat="1" ht="13.5">
      <c r="B6" s="919"/>
      <c r="C6" s="920" t="s">
        <v>507</v>
      </c>
      <c r="D6" s="921"/>
      <c r="E6" s="922">
        <v>136.9</v>
      </c>
    </row>
    <row r="7" spans="2:5" s="914" customFormat="1" ht="13.5">
      <c r="B7" s="919"/>
      <c r="C7" s="920" t="s">
        <v>508</v>
      </c>
      <c r="D7" s="921"/>
      <c r="E7" s="922">
        <v>152.4</v>
      </c>
    </row>
    <row r="8" spans="2:5" s="914" customFormat="1" ht="13.5">
      <c r="B8" s="919"/>
      <c r="C8" s="920" t="s">
        <v>509</v>
      </c>
      <c r="D8" s="921"/>
      <c r="E8" s="922">
        <v>142.5</v>
      </c>
    </row>
    <row r="9" spans="2:5" s="914" customFormat="1" ht="13.5">
      <c r="B9" s="923"/>
      <c r="C9" s="924" t="s">
        <v>510</v>
      </c>
      <c r="D9" s="925"/>
      <c r="E9" s="926">
        <v>163.5</v>
      </c>
    </row>
    <row r="10" spans="2:5" s="914" customFormat="1" ht="13.5">
      <c r="B10" s="919"/>
      <c r="C10" s="920" t="s">
        <v>511</v>
      </c>
      <c r="D10" s="921"/>
      <c r="E10" s="922">
        <v>151.1</v>
      </c>
    </row>
    <row r="11" spans="2:5" s="914" customFormat="1" ht="13.5">
      <c r="B11" s="919"/>
      <c r="C11" s="920" t="s">
        <v>512</v>
      </c>
      <c r="D11" s="921"/>
      <c r="E11" s="922">
        <v>131.3</v>
      </c>
    </row>
    <row r="12" spans="2:5" s="914" customFormat="1" ht="13.5">
      <c r="B12" s="919"/>
      <c r="C12" s="920" t="s">
        <v>513</v>
      </c>
      <c r="D12" s="921"/>
      <c r="E12" s="922">
        <v>134.4</v>
      </c>
    </row>
    <row r="13" spans="2:5" s="914" customFormat="1" ht="13.5">
      <c r="B13" s="919"/>
      <c r="C13" s="920" t="s">
        <v>514</v>
      </c>
      <c r="D13" s="921"/>
      <c r="E13" s="922">
        <v>162.6</v>
      </c>
    </row>
    <row r="14" spans="2:5" s="914" customFormat="1" ht="13.5">
      <c r="B14" s="927"/>
      <c r="C14" s="928" t="s">
        <v>515</v>
      </c>
      <c r="D14" s="921"/>
      <c r="E14" s="922">
        <v>151.5</v>
      </c>
    </row>
    <row r="15" spans="2:5" s="914" customFormat="1" ht="13.5">
      <c r="B15" s="929"/>
      <c r="C15" s="930" t="s">
        <v>516</v>
      </c>
      <c r="D15" s="917"/>
      <c r="E15" s="918">
        <v>114.8</v>
      </c>
    </row>
    <row r="16" spans="2:5" s="914" customFormat="1" ht="13.5">
      <c r="B16" s="927"/>
      <c r="C16" s="928" t="s">
        <v>517</v>
      </c>
      <c r="D16" s="921"/>
      <c r="E16" s="922">
        <v>134.6</v>
      </c>
    </row>
    <row r="17" spans="2:5" s="914" customFormat="1" ht="13.5">
      <c r="B17" s="927"/>
      <c r="C17" s="928" t="s">
        <v>518</v>
      </c>
      <c r="D17" s="921"/>
      <c r="E17" s="922">
        <v>205.8</v>
      </c>
    </row>
    <row r="18" spans="2:5" s="914" customFormat="1" ht="13.5">
      <c r="B18" s="927"/>
      <c r="C18" s="928" t="s">
        <v>48</v>
      </c>
      <c r="D18" s="921"/>
      <c r="E18" s="922">
        <v>141.3</v>
      </c>
    </row>
    <row r="19" spans="2:5" s="914" customFormat="1" ht="13.5">
      <c r="B19" s="931"/>
      <c r="C19" s="932" t="s">
        <v>519</v>
      </c>
      <c r="D19" s="925"/>
      <c r="E19" s="926">
        <v>129.7</v>
      </c>
    </row>
    <row r="20" spans="2:5" s="914" customFormat="1" ht="13.5">
      <c r="B20" s="927"/>
      <c r="C20" s="928" t="s">
        <v>520</v>
      </c>
      <c r="D20" s="921"/>
      <c r="E20" s="922">
        <v>177.5</v>
      </c>
    </row>
    <row r="21" spans="2:5" s="914" customFormat="1" ht="13.5">
      <c r="B21" s="927"/>
      <c r="C21" s="928" t="s">
        <v>521</v>
      </c>
      <c r="D21" s="921"/>
      <c r="E21" s="922">
        <v>201.2</v>
      </c>
    </row>
    <row r="22" spans="2:5" s="914" customFormat="1" ht="13.5">
      <c r="B22" s="927"/>
      <c r="C22" s="928" t="s">
        <v>522</v>
      </c>
      <c r="D22" s="921"/>
      <c r="E22" s="922">
        <v>188.9</v>
      </c>
    </row>
    <row r="23" spans="2:5" s="914" customFormat="1" ht="13.5">
      <c r="B23" s="927"/>
      <c r="C23" s="928" t="s">
        <v>523</v>
      </c>
      <c r="D23" s="921"/>
      <c r="E23" s="922">
        <v>160.7</v>
      </c>
    </row>
    <row r="24" spans="2:5" s="914" customFormat="1" ht="13.5">
      <c r="B24" s="927"/>
      <c r="C24" s="928" t="s">
        <v>524</v>
      </c>
      <c r="D24" s="921"/>
      <c r="E24" s="922">
        <v>154.9</v>
      </c>
    </row>
    <row r="25" spans="2:5" s="914" customFormat="1" ht="13.5">
      <c r="B25" s="929"/>
      <c r="C25" s="930" t="s">
        <v>525</v>
      </c>
      <c r="D25" s="917"/>
      <c r="E25" s="918">
        <v>134.1</v>
      </c>
    </row>
    <row r="26" spans="2:5" s="914" customFormat="1" ht="13.5">
      <c r="B26" s="927"/>
      <c r="C26" s="928" t="s">
        <v>526</v>
      </c>
      <c r="D26" s="921"/>
      <c r="E26" s="922">
        <v>131.5</v>
      </c>
    </row>
    <row r="27" spans="2:5" s="914" customFormat="1" ht="13.5">
      <c r="B27" s="927"/>
      <c r="C27" s="928" t="s">
        <v>527</v>
      </c>
      <c r="D27" s="921"/>
      <c r="E27" s="922">
        <v>139.7</v>
      </c>
    </row>
    <row r="28" spans="2:5" s="914" customFormat="1" ht="13.5">
      <c r="B28" s="927"/>
      <c r="C28" s="928" t="s">
        <v>528</v>
      </c>
      <c r="D28" s="921"/>
      <c r="E28" s="922">
        <v>135.2</v>
      </c>
    </row>
    <row r="29" spans="2:5" s="914" customFormat="1" ht="13.5">
      <c r="B29" s="927"/>
      <c r="C29" s="932" t="s">
        <v>529</v>
      </c>
      <c r="D29" s="925"/>
      <c r="E29" s="926">
        <v>158.7</v>
      </c>
    </row>
    <row r="30" spans="2:5" s="914" customFormat="1" ht="13.5">
      <c r="B30" s="929"/>
      <c r="C30" s="928" t="s">
        <v>530</v>
      </c>
      <c r="D30" s="921"/>
      <c r="E30" s="922">
        <v>208.1</v>
      </c>
    </row>
    <row r="31" spans="2:5" s="914" customFormat="1" ht="13.5">
      <c r="B31" s="927"/>
      <c r="C31" s="928" t="s">
        <v>531</v>
      </c>
      <c r="D31" s="921"/>
      <c r="E31" s="922">
        <v>186.6</v>
      </c>
    </row>
    <row r="32" spans="2:5" s="914" customFormat="1" ht="13.5">
      <c r="B32" s="927"/>
      <c r="C32" s="928" t="s">
        <v>532</v>
      </c>
      <c r="D32" s="921"/>
      <c r="E32" s="922">
        <v>158.8</v>
      </c>
    </row>
    <row r="33" spans="2:5" s="914" customFormat="1" ht="13.5">
      <c r="B33" s="927"/>
      <c r="C33" s="928" t="s">
        <v>533</v>
      </c>
      <c r="D33" s="921"/>
      <c r="E33" s="922">
        <v>172.5</v>
      </c>
    </row>
    <row r="34" spans="2:5" s="914" customFormat="1" ht="13.5">
      <c r="B34" s="927"/>
      <c r="C34" s="928" t="s">
        <v>49</v>
      </c>
      <c r="D34" s="921"/>
      <c r="E34" s="922">
        <v>186.5</v>
      </c>
    </row>
    <row r="35" spans="2:5" s="914" customFormat="1" ht="13.5">
      <c r="B35" s="929"/>
      <c r="C35" s="930" t="s">
        <v>534</v>
      </c>
      <c r="D35" s="917"/>
      <c r="E35" s="918">
        <v>201.1</v>
      </c>
    </row>
    <row r="36" spans="2:5" s="914" customFormat="1" ht="13.5">
      <c r="B36" s="927"/>
      <c r="C36" s="928" t="s">
        <v>535</v>
      </c>
      <c r="D36" s="921"/>
      <c r="E36" s="922">
        <v>188.2</v>
      </c>
    </row>
    <row r="37" spans="2:5" s="914" customFormat="1" ht="13.5">
      <c r="B37" s="927"/>
      <c r="C37" s="928" t="s">
        <v>536</v>
      </c>
      <c r="D37" s="921"/>
      <c r="E37" s="922">
        <v>208.1</v>
      </c>
    </row>
    <row r="38" spans="2:5" s="914" customFormat="1" ht="13.5">
      <c r="B38" s="927"/>
      <c r="C38" s="928" t="s">
        <v>537</v>
      </c>
      <c r="D38" s="921"/>
      <c r="E38" s="922">
        <v>160.5</v>
      </c>
    </row>
    <row r="39" spans="2:5" s="914" customFormat="1" ht="13.5">
      <c r="B39" s="931"/>
      <c r="C39" s="932" t="s">
        <v>538</v>
      </c>
      <c r="D39" s="925"/>
      <c r="E39" s="926">
        <v>166.4</v>
      </c>
    </row>
    <row r="40" spans="2:5" s="914" customFormat="1" ht="13.5">
      <c r="B40" s="927"/>
      <c r="C40" s="928" t="s">
        <v>539</v>
      </c>
      <c r="D40" s="921"/>
      <c r="E40" s="922">
        <v>215.9</v>
      </c>
    </row>
    <row r="41" spans="2:5" s="914" customFormat="1" ht="13.5">
      <c r="B41" s="927"/>
      <c r="C41" s="928" t="s">
        <v>540</v>
      </c>
      <c r="D41" s="921"/>
      <c r="E41" s="922">
        <v>191</v>
      </c>
    </row>
    <row r="42" spans="2:5" s="914" customFormat="1" ht="13.5">
      <c r="B42" s="927"/>
      <c r="C42" s="928" t="s">
        <v>541</v>
      </c>
      <c r="D42" s="921"/>
      <c r="E42" s="922">
        <v>172.4</v>
      </c>
    </row>
    <row r="43" spans="2:5" s="914" customFormat="1" ht="13.5">
      <c r="B43" s="927"/>
      <c r="C43" s="928" t="s">
        <v>542</v>
      </c>
      <c r="D43" s="921"/>
      <c r="E43" s="922">
        <v>234.8</v>
      </c>
    </row>
    <row r="44" spans="2:5" s="914" customFormat="1" ht="13.5">
      <c r="B44" s="927"/>
      <c r="C44" s="928" t="s">
        <v>543</v>
      </c>
      <c r="D44" s="921"/>
      <c r="E44" s="922">
        <v>208.7</v>
      </c>
    </row>
    <row r="45" spans="2:5" s="914" customFormat="1" ht="13.5">
      <c r="B45" s="929"/>
      <c r="C45" s="930" t="s">
        <v>544</v>
      </c>
      <c r="D45" s="917"/>
      <c r="E45" s="918">
        <v>202.5</v>
      </c>
    </row>
    <row r="46" spans="2:5" s="914" customFormat="1" ht="13.5">
      <c r="B46" s="927"/>
      <c r="C46" s="928" t="s">
        <v>545</v>
      </c>
      <c r="D46" s="921"/>
      <c r="E46" s="922">
        <v>200.6</v>
      </c>
    </row>
    <row r="47" spans="2:5" s="914" customFormat="1" ht="13.5">
      <c r="B47" s="927"/>
      <c r="C47" s="928" t="s">
        <v>546</v>
      </c>
      <c r="D47" s="921"/>
      <c r="E47" s="922">
        <v>194.6</v>
      </c>
    </row>
    <row r="48" spans="2:5" s="914" customFormat="1" ht="13.5">
      <c r="B48" s="927"/>
      <c r="C48" s="928" t="s">
        <v>547</v>
      </c>
      <c r="D48" s="921"/>
      <c r="E48" s="922">
        <v>190.6</v>
      </c>
    </row>
    <row r="49" spans="2:5" s="914" customFormat="1" ht="13.5">
      <c r="B49" s="931"/>
      <c r="C49" s="932" t="s">
        <v>548</v>
      </c>
      <c r="D49" s="925"/>
      <c r="E49" s="926">
        <v>165.1</v>
      </c>
    </row>
    <row r="50" spans="2:5" s="914" customFormat="1" ht="13.5">
      <c r="B50" s="927"/>
      <c r="C50" s="928" t="s">
        <v>50</v>
      </c>
      <c r="D50" s="921"/>
      <c r="E50" s="922">
        <v>187.3</v>
      </c>
    </row>
    <row r="51" spans="2:5" s="914" customFormat="1" ht="13.5">
      <c r="B51" s="933"/>
      <c r="C51" s="934" t="s">
        <v>549</v>
      </c>
      <c r="D51" s="935"/>
      <c r="E51" s="936">
        <v>181</v>
      </c>
    </row>
    <row r="52" spans="2:5" s="914" customFormat="1" ht="13.5">
      <c r="B52" s="937"/>
      <c r="C52" s="937"/>
      <c r="D52" s="921"/>
      <c r="E52" s="938"/>
    </row>
  </sheetData>
  <sheetProtection/>
  <printOptions horizontalCentered="1"/>
  <pageMargins left="0.3937007874015748" right="0.3937007874015748" top="0.3937007874015748" bottom="0.3937007874015748" header="0.31496062992125984" footer="0.31496062992125984"/>
  <pageSetup horizontalDpi="300" verticalDpi="3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B1:K33"/>
  <sheetViews>
    <sheetView showGridLines="0" zoomScalePageLayoutView="0" workbookViewId="0" topLeftCell="A1">
      <selection activeCell="A1" sqref="A1"/>
    </sheetView>
  </sheetViews>
  <sheetFormatPr defaultColWidth="9.00390625" defaultRowHeight="13.5"/>
  <cols>
    <col min="1" max="1" width="2.125" style="3" customWidth="1"/>
    <col min="2" max="2" width="3.375" style="3" customWidth="1"/>
    <col min="3" max="3" width="4.125" style="3" customWidth="1"/>
    <col min="4" max="4" width="20.375" style="3" customWidth="1"/>
    <col min="5" max="7" width="15.00390625" style="3" customWidth="1"/>
    <col min="8" max="8" width="17.00390625" style="3" customWidth="1"/>
    <col min="9" max="11" width="15.00390625" style="3" customWidth="1"/>
    <col min="12" max="16384" width="9.00390625" style="3" customWidth="1"/>
  </cols>
  <sheetData>
    <row r="1" spans="2:11" ht="19.5" customHeight="1">
      <c r="B1" s="1663" t="s">
        <v>238</v>
      </c>
      <c r="C1" s="1663"/>
      <c r="D1" s="1663"/>
      <c r="E1" s="1663"/>
      <c r="F1" s="1663"/>
      <c r="G1" s="1663"/>
      <c r="H1" s="1663"/>
      <c r="I1" s="1663"/>
      <c r="J1" s="1663"/>
      <c r="K1" s="1663"/>
    </row>
    <row r="2" spans="2:11" s="10" customFormat="1" ht="22.5" customHeight="1">
      <c r="B2" s="150"/>
      <c r="C2" s="150"/>
      <c r="D2" s="151"/>
      <c r="E2" s="151"/>
      <c r="F2" s="151"/>
      <c r="G2" s="151"/>
      <c r="H2" s="151"/>
      <c r="I2" s="179"/>
      <c r="J2" s="152"/>
      <c r="K2" s="338" t="s">
        <v>777</v>
      </c>
    </row>
    <row r="3" spans="2:11" ht="24" customHeight="1">
      <c r="B3" s="1664"/>
      <c r="C3" s="1665"/>
      <c r="D3" s="1666"/>
      <c r="E3" s="1670" t="s">
        <v>207</v>
      </c>
      <c r="F3" s="1671"/>
      <c r="G3" s="1671"/>
      <c r="H3" s="1671"/>
      <c r="I3" s="1671"/>
      <c r="J3" s="1671"/>
      <c r="K3" s="1672"/>
    </row>
    <row r="4" spans="2:11" ht="27" customHeight="1">
      <c r="B4" s="1667"/>
      <c r="C4" s="1668"/>
      <c r="D4" s="1669"/>
      <c r="E4" s="289" t="s">
        <v>109</v>
      </c>
      <c r="F4" s="301" t="s">
        <v>671</v>
      </c>
      <c r="G4" s="301" t="s">
        <v>672</v>
      </c>
      <c r="H4" s="302" t="s">
        <v>673</v>
      </c>
      <c r="I4" s="303" t="s">
        <v>674</v>
      </c>
      <c r="J4" s="301" t="s">
        <v>675</v>
      </c>
      <c r="K4" s="290" t="s">
        <v>676</v>
      </c>
    </row>
    <row r="5" spans="2:11" s="10" customFormat="1" ht="27" customHeight="1">
      <c r="B5" s="1673" t="s">
        <v>208</v>
      </c>
      <c r="C5" s="1676" t="s">
        <v>96</v>
      </c>
      <c r="D5" s="291" t="s">
        <v>97</v>
      </c>
      <c r="E5" s="339">
        <v>192</v>
      </c>
      <c r="F5" s="340">
        <v>57</v>
      </c>
      <c r="G5" s="340">
        <v>17</v>
      </c>
      <c r="H5" s="340">
        <v>0</v>
      </c>
      <c r="I5" s="340">
        <v>32</v>
      </c>
      <c r="J5" s="340">
        <v>1</v>
      </c>
      <c r="K5" s="341">
        <v>85</v>
      </c>
    </row>
    <row r="6" spans="2:11" s="10" customFormat="1" ht="21.75" customHeight="1">
      <c r="B6" s="1674"/>
      <c r="C6" s="1676"/>
      <c r="D6" s="299" t="s">
        <v>677</v>
      </c>
      <c r="E6" s="342">
        <v>0</v>
      </c>
      <c r="F6" s="304">
        <v>0</v>
      </c>
      <c r="G6" s="304">
        <v>0</v>
      </c>
      <c r="H6" s="304">
        <v>0</v>
      </c>
      <c r="I6" s="304">
        <v>0</v>
      </c>
      <c r="J6" s="304">
        <v>0</v>
      </c>
      <c r="K6" s="343">
        <v>0</v>
      </c>
    </row>
    <row r="7" spans="2:11" s="10" customFormat="1" ht="21.75" customHeight="1">
      <c r="B7" s="1674"/>
      <c r="C7" s="1676"/>
      <c r="D7" s="299" t="s">
        <v>678</v>
      </c>
      <c r="E7" s="342">
        <v>18</v>
      </c>
      <c r="F7" s="304">
        <v>0</v>
      </c>
      <c r="G7" s="304">
        <v>15</v>
      </c>
      <c r="H7" s="304">
        <v>0</v>
      </c>
      <c r="I7" s="304">
        <v>1</v>
      </c>
      <c r="J7" s="304">
        <v>0</v>
      </c>
      <c r="K7" s="343">
        <v>2</v>
      </c>
    </row>
    <row r="8" spans="2:11" s="10" customFormat="1" ht="21.75" customHeight="1">
      <c r="B8" s="1674"/>
      <c r="C8" s="1676"/>
      <c r="D8" s="299" t="s">
        <v>679</v>
      </c>
      <c r="E8" s="342">
        <v>59</v>
      </c>
      <c r="F8" s="304">
        <v>57</v>
      </c>
      <c r="G8" s="304">
        <v>1</v>
      </c>
      <c r="H8" s="304">
        <v>0</v>
      </c>
      <c r="I8" s="304">
        <v>1</v>
      </c>
      <c r="J8" s="304">
        <v>0</v>
      </c>
      <c r="K8" s="343">
        <v>0</v>
      </c>
    </row>
    <row r="9" spans="2:11" s="10" customFormat="1" ht="21.75" customHeight="1">
      <c r="B9" s="1674"/>
      <c r="C9" s="1676"/>
      <c r="D9" s="299" t="s">
        <v>680</v>
      </c>
      <c r="E9" s="342">
        <v>3</v>
      </c>
      <c r="F9" s="304">
        <v>0</v>
      </c>
      <c r="G9" s="304">
        <v>0</v>
      </c>
      <c r="H9" s="304">
        <v>0</v>
      </c>
      <c r="I9" s="288" t="s">
        <v>772</v>
      </c>
      <c r="J9" s="304">
        <v>1</v>
      </c>
      <c r="K9" s="343">
        <v>2</v>
      </c>
    </row>
    <row r="10" spans="2:11" s="10" customFormat="1" ht="21.75" customHeight="1">
      <c r="B10" s="1674"/>
      <c r="C10" s="1676"/>
      <c r="D10" s="299" t="s">
        <v>681</v>
      </c>
      <c r="E10" s="342">
        <v>24</v>
      </c>
      <c r="F10" s="304">
        <v>0</v>
      </c>
      <c r="G10" s="304">
        <v>0</v>
      </c>
      <c r="H10" s="304">
        <v>0</v>
      </c>
      <c r="I10" s="304">
        <v>22</v>
      </c>
      <c r="J10" s="288" t="s">
        <v>772</v>
      </c>
      <c r="K10" s="343">
        <v>2</v>
      </c>
    </row>
    <row r="11" spans="2:11" s="10" customFormat="1" ht="21.75" customHeight="1">
      <c r="B11" s="1674"/>
      <c r="C11" s="1676"/>
      <c r="D11" s="292" t="s">
        <v>682</v>
      </c>
      <c r="E11" s="342">
        <v>88</v>
      </c>
      <c r="F11" s="304">
        <v>0</v>
      </c>
      <c r="G11" s="304">
        <v>1</v>
      </c>
      <c r="H11" s="304">
        <v>0</v>
      </c>
      <c r="I11" s="304">
        <v>8</v>
      </c>
      <c r="J11" s="304">
        <v>0</v>
      </c>
      <c r="K11" s="300">
        <v>79</v>
      </c>
    </row>
    <row r="12" spans="2:11" s="10" customFormat="1" ht="27" customHeight="1">
      <c r="B12" s="1674"/>
      <c r="C12" s="1676" t="s">
        <v>98</v>
      </c>
      <c r="D12" s="291" t="s">
        <v>97</v>
      </c>
      <c r="E12" s="339">
        <v>1579</v>
      </c>
      <c r="F12" s="340">
        <v>2</v>
      </c>
      <c r="G12" s="340">
        <v>22</v>
      </c>
      <c r="H12" s="340">
        <v>2</v>
      </c>
      <c r="I12" s="340">
        <v>1166</v>
      </c>
      <c r="J12" s="340">
        <v>123</v>
      </c>
      <c r="K12" s="341">
        <v>264</v>
      </c>
    </row>
    <row r="13" spans="2:11" s="10" customFormat="1" ht="27" customHeight="1">
      <c r="B13" s="1674"/>
      <c r="C13" s="1676"/>
      <c r="D13" s="299" t="s">
        <v>677</v>
      </c>
      <c r="E13" s="342">
        <v>0</v>
      </c>
      <c r="F13" s="304">
        <v>0</v>
      </c>
      <c r="G13" s="304">
        <v>0</v>
      </c>
      <c r="H13" s="304">
        <v>0</v>
      </c>
      <c r="I13" s="304">
        <v>0</v>
      </c>
      <c r="J13" s="304">
        <v>0</v>
      </c>
      <c r="K13" s="343">
        <v>0</v>
      </c>
    </row>
    <row r="14" spans="2:11" s="10" customFormat="1" ht="27" customHeight="1">
      <c r="B14" s="1674"/>
      <c r="C14" s="1676"/>
      <c r="D14" s="299" t="s">
        <v>678</v>
      </c>
      <c r="E14" s="342">
        <v>24</v>
      </c>
      <c r="F14" s="304">
        <v>0</v>
      </c>
      <c r="G14" s="304">
        <v>4</v>
      </c>
      <c r="H14" s="304">
        <v>0</v>
      </c>
      <c r="I14" s="304">
        <v>0</v>
      </c>
      <c r="J14" s="304">
        <v>1</v>
      </c>
      <c r="K14" s="343">
        <v>19</v>
      </c>
    </row>
    <row r="15" spans="2:11" s="10" customFormat="1" ht="27" customHeight="1">
      <c r="B15" s="1674"/>
      <c r="C15" s="1676"/>
      <c r="D15" s="299" t="s">
        <v>679</v>
      </c>
      <c r="E15" s="342">
        <v>21</v>
      </c>
      <c r="F15" s="304">
        <v>2</v>
      </c>
      <c r="G15" s="304">
        <v>1</v>
      </c>
      <c r="H15" s="304">
        <v>1</v>
      </c>
      <c r="I15" s="304">
        <v>5</v>
      </c>
      <c r="J15" s="304">
        <v>0</v>
      </c>
      <c r="K15" s="343">
        <v>12</v>
      </c>
    </row>
    <row r="16" spans="2:11" s="10" customFormat="1" ht="21" customHeight="1">
      <c r="B16" s="1674"/>
      <c r="C16" s="1676"/>
      <c r="D16" s="299" t="s">
        <v>680</v>
      </c>
      <c r="E16" s="342">
        <v>114</v>
      </c>
      <c r="F16" s="304">
        <v>0</v>
      </c>
      <c r="G16" s="304">
        <v>0</v>
      </c>
      <c r="H16" s="304">
        <v>0</v>
      </c>
      <c r="I16" s="288" t="s">
        <v>772</v>
      </c>
      <c r="J16" s="304">
        <v>101</v>
      </c>
      <c r="K16" s="343">
        <v>13</v>
      </c>
    </row>
    <row r="17" spans="2:11" s="10" customFormat="1" ht="21" customHeight="1">
      <c r="B17" s="1674"/>
      <c r="C17" s="1676"/>
      <c r="D17" s="299" t="s">
        <v>681</v>
      </c>
      <c r="E17" s="342">
        <v>1157</v>
      </c>
      <c r="F17" s="304">
        <v>0</v>
      </c>
      <c r="G17" s="304">
        <v>2</v>
      </c>
      <c r="H17" s="304">
        <v>0</v>
      </c>
      <c r="I17" s="304">
        <v>1137</v>
      </c>
      <c r="J17" s="288" t="s">
        <v>772</v>
      </c>
      <c r="K17" s="343">
        <v>18</v>
      </c>
    </row>
    <row r="18" spans="2:11" s="10" customFormat="1" ht="21" customHeight="1">
      <c r="B18" s="1674"/>
      <c r="C18" s="1676"/>
      <c r="D18" s="292" t="s">
        <v>682</v>
      </c>
      <c r="E18" s="344">
        <v>263</v>
      </c>
      <c r="F18" s="345">
        <v>0</v>
      </c>
      <c r="G18" s="345">
        <v>15</v>
      </c>
      <c r="H18" s="345">
        <v>1</v>
      </c>
      <c r="I18" s="346">
        <v>24</v>
      </c>
      <c r="J18" s="345">
        <v>21</v>
      </c>
      <c r="K18" s="300">
        <v>202</v>
      </c>
    </row>
    <row r="19" spans="2:11" s="10" customFormat="1" ht="27" customHeight="1">
      <c r="B19" s="1674"/>
      <c r="C19" s="1676" t="s">
        <v>99</v>
      </c>
      <c r="D19" s="291" t="s">
        <v>97</v>
      </c>
      <c r="E19" s="342">
        <v>699</v>
      </c>
      <c r="F19" s="304">
        <v>0</v>
      </c>
      <c r="G19" s="304">
        <v>3</v>
      </c>
      <c r="H19" s="304">
        <v>0</v>
      </c>
      <c r="I19" s="304">
        <v>561</v>
      </c>
      <c r="J19" s="304">
        <v>106</v>
      </c>
      <c r="K19" s="343">
        <v>29</v>
      </c>
    </row>
    <row r="20" spans="2:11" s="10" customFormat="1" ht="27" customHeight="1">
      <c r="B20" s="1674"/>
      <c r="C20" s="1676"/>
      <c r="D20" s="299" t="s">
        <v>677</v>
      </c>
      <c r="E20" s="342">
        <v>0</v>
      </c>
      <c r="F20" s="304">
        <v>0</v>
      </c>
      <c r="G20" s="304">
        <v>0</v>
      </c>
      <c r="H20" s="304">
        <v>0</v>
      </c>
      <c r="I20" s="304">
        <v>0</v>
      </c>
      <c r="J20" s="304">
        <v>0</v>
      </c>
      <c r="K20" s="343">
        <v>0</v>
      </c>
    </row>
    <row r="21" spans="2:11" s="10" customFormat="1" ht="27" customHeight="1">
      <c r="B21" s="1674"/>
      <c r="C21" s="1676"/>
      <c r="D21" s="299" t="s">
        <v>678</v>
      </c>
      <c r="E21" s="342">
        <v>5</v>
      </c>
      <c r="F21" s="304">
        <v>0</v>
      </c>
      <c r="G21" s="304">
        <v>2</v>
      </c>
      <c r="H21" s="304">
        <v>0</v>
      </c>
      <c r="I21" s="304">
        <v>0</v>
      </c>
      <c r="J21" s="304">
        <v>2</v>
      </c>
      <c r="K21" s="343">
        <v>1</v>
      </c>
    </row>
    <row r="22" spans="2:11" s="10" customFormat="1" ht="27" customHeight="1">
      <c r="B22" s="1674"/>
      <c r="C22" s="1676"/>
      <c r="D22" s="299" t="s">
        <v>679</v>
      </c>
      <c r="E22" s="342">
        <v>4</v>
      </c>
      <c r="F22" s="304">
        <v>0</v>
      </c>
      <c r="G22" s="304">
        <v>0</v>
      </c>
      <c r="H22" s="304">
        <v>0</v>
      </c>
      <c r="I22" s="304">
        <v>4</v>
      </c>
      <c r="J22" s="304">
        <v>0</v>
      </c>
      <c r="K22" s="343">
        <v>0</v>
      </c>
    </row>
    <row r="23" spans="2:11" s="10" customFormat="1" ht="21" customHeight="1">
      <c r="B23" s="1674"/>
      <c r="C23" s="1676"/>
      <c r="D23" s="299" t="s">
        <v>680</v>
      </c>
      <c r="E23" s="342">
        <v>91</v>
      </c>
      <c r="F23" s="304">
        <v>0</v>
      </c>
      <c r="G23" s="304">
        <v>0</v>
      </c>
      <c r="H23" s="304">
        <v>0</v>
      </c>
      <c r="I23" s="288" t="s">
        <v>772</v>
      </c>
      <c r="J23" s="304">
        <v>91</v>
      </c>
      <c r="K23" s="343">
        <v>0</v>
      </c>
    </row>
    <row r="24" spans="2:11" s="10" customFormat="1" ht="21" customHeight="1">
      <c r="B24" s="1674"/>
      <c r="C24" s="1676"/>
      <c r="D24" s="299" t="s">
        <v>681</v>
      </c>
      <c r="E24" s="342">
        <v>560</v>
      </c>
      <c r="F24" s="304">
        <v>0</v>
      </c>
      <c r="G24" s="304">
        <v>0</v>
      </c>
      <c r="H24" s="304">
        <v>0</v>
      </c>
      <c r="I24" s="304">
        <v>552</v>
      </c>
      <c r="J24" s="288" t="s">
        <v>772</v>
      </c>
      <c r="K24" s="343">
        <v>8</v>
      </c>
    </row>
    <row r="25" spans="2:11" s="10" customFormat="1" ht="21" customHeight="1">
      <c r="B25" s="1675"/>
      <c r="C25" s="1676"/>
      <c r="D25" s="329" t="s">
        <v>682</v>
      </c>
      <c r="E25" s="344">
        <v>39</v>
      </c>
      <c r="F25" s="345">
        <v>0</v>
      </c>
      <c r="G25" s="345">
        <v>1</v>
      </c>
      <c r="H25" s="345">
        <v>0</v>
      </c>
      <c r="I25" s="345">
        <v>5</v>
      </c>
      <c r="J25" s="345">
        <v>13</v>
      </c>
      <c r="K25" s="300">
        <v>20</v>
      </c>
    </row>
    <row r="26" spans="2:11" s="10" customFormat="1" ht="14.25">
      <c r="B26" s="179" t="s">
        <v>940</v>
      </c>
      <c r="C26" s="153"/>
      <c r="D26" s="150"/>
      <c r="E26" s="154"/>
      <c r="F26" s="154"/>
      <c r="G26" s="154"/>
      <c r="H26" s="154"/>
      <c r="I26" s="154"/>
      <c r="J26" s="154"/>
      <c r="K26" s="155"/>
    </row>
    <row r="27" ht="14.25">
      <c r="B27" s="1594" t="s">
        <v>925</v>
      </c>
    </row>
    <row r="28" ht="14.25">
      <c r="B28" s="1594" t="s">
        <v>945</v>
      </c>
    </row>
    <row r="31" spans="2:9" ht="13.5">
      <c r="B31" s="1662" t="s">
        <v>941</v>
      </c>
      <c r="C31" s="1662"/>
      <c r="D31" s="1662"/>
      <c r="E31" s="1662"/>
      <c r="F31" s="1662"/>
      <c r="G31" s="1662"/>
      <c r="H31" s="1662"/>
      <c r="I31" s="1662"/>
    </row>
    <row r="33" spans="2:11" s="180" customFormat="1" ht="27.75" customHeight="1">
      <c r="B33" s="1643" t="s">
        <v>928</v>
      </c>
      <c r="C33" s="1643"/>
      <c r="D33" s="1643"/>
      <c r="E33" s="1643"/>
      <c r="F33" s="1643"/>
      <c r="G33" s="1643"/>
      <c r="H33" s="1643"/>
      <c r="I33" s="1643"/>
      <c r="J33" s="1599"/>
      <c r="K33" s="1599"/>
    </row>
    <row r="35" ht="14.25"/>
    <row r="36" ht="14.25"/>
    <row r="37" ht="14.25"/>
    <row r="38" ht="14.25"/>
    <row r="39" ht="14.25"/>
    <row r="40" ht="14.25"/>
    <row r="41" ht="14.25"/>
    <row r="42" ht="14.25"/>
  </sheetData>
  <sheetProtection/>
  <mergeCells count="9">
    <mergeCell ref="B33:I33"/>
    <mergeCell ref="B31:I31"/>
    <mergeCell ref="B1:K1"/>
    <mergeCell ref="B3:D4"/>
    <mergeCell ref="E3:K3"/>
    <mergeCell ref="B5:B25"/>
    <mergeCell ref="C5:C11"/>
    <mergeCell ref="C12:C18"/>
    <mergeCell ref="C19:C25"/>
  </mergeCells>
  <printOptions horizontalCentered="1"/>
  <pageMargins left="0.3937007874015748" right="0.3937007874015748" top="0.3937007874015748" bottom="0.3937007874015748"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 sqref="A1"/>
    </sheetView>
  </sheetViews>
  <sheetFormatPr defaultColWidth="9.00390625" defaultRowHeight="13.5"/>
  <cols>
    <col min="1" max="2" width="2.625" style="3" customWidth="1"/>
    <col min="3" max="3" width="18.00390625" style="3" bestFit="1" customWidth="1"/>
    <col min="4" max="5" width="10.25390625" style="3" customWidth="1"/>
    <col min="6" max="6" width="11.625" style="3" bestFit="1" customWidth="1"/>
    <col min="7" max="9" width="10.25390625" style="3" customWidth="1"/>
    <col min="10" max="16384" width="9.00390625" style="3" customWidth="1"/>
  </cols>
  <sheetData>
    <row r="1" spans="1:9" ht="19.5" customHeight="1">
      <c r="A1" s="1"/>
      <c r="B1" s="1609" t="s">
        <v>683</v>
      </c>
      <c r="C1" s="1609"/>
      <c r="D1" s="1609"/>
      <c r="E1" s="1609"/>
      <c r="F1" s="1609"/>
      <c r="G1" s="1609"/>
      <c r="H1" s="1609"/>
      <c r="I1" s="1609"/>
    </row>
    <row r="2" spans="1:9" ht="22.5" customHeight="1">
      <c r="A2" s="1"/>
      <c r="B2" s="1"/>
      <c r="C2" s="35"/>
      <c r="D2" s="5"/>
      <c r="E2" s="5"/>
      <c r="F2" s="5"/>
      <c r="G2" s="5"/>
      <c r="H2" s="1112"/>
      <c r="I2" s="57" t="s">
        <v>8</v>
      </c>
    </row>
    <row r="3" spans="1:9" ht="28.5" customHeight="1">
      <c r="A3" s="1"/>
      <c r="B3" s="4"/>
      <c r="C3" s="45"/>
      <c r="D3" s="1677" t="s">
        <v>1</v>
      </c>
      <c r="E3" s="1678"/>
      <c r="F3" s="1677" t="s">
        <v>3</v>
      </c>
      <c r="G3" s="1678"/>
      <c r="H3" s="1677" t="s">
        <v>2</v>
      </c>
      <c r="I3" s="1679"/>
    </row>
    <row r="4" spans="1:9" ht="18.75" customHeight="1">
      <c r="A4" s="5"/>
      <c r="B4" s="11"/>
      <c r="C4" s="42"/>
      <c r="D4" s="1633" t="s">
        <v>778</v>
      </c>
      <c r="E4" s="1633" t="s">
        <v>779</v>
      </c>
      <c r="F4" s="1629" t="s">
        <v>16</v>
      </c>
      <c r="G4" s="1629" t="s">
        <v>15</v>
      </c>
      <c r="H4" s="1633" t="s">
        <v>778</v>
      </c>
      <c r="I4" s="1633" t="s">
        <v>779</v>
      </c>
    </row>
    <row r="5" spans="1:9" ht="18.75" customHeight="1">
      <c r="A5" s="5"/>
      <c r="B5" s="6"/>
      <c r="C5" s="43"/>
      <c r="D5" s="1634"/>
      <c r="E5" s="1634"/>
      <c r="F5" s="1680"/>
      <c r="G5" s="1680"/>
      <c r="H5" s="1634"/>
      <c r="I5" s="1634"/>
    </row>
    <row r="6" spans="1:9" s="10" customFormat="1" ht="19.5" customHeight="1">
      <c r="A6" s="14"/>
      <c r="B6" s="1097"/>
      <c r="C6" s="1113" t="s">
        <v>684</v>
      </c>
      <c r="D6" s="1071">
        <v>8493</v>
      </c>
      <c r="E6" s="1071">
        <v>8540</v>
      </c>
      <c r="F6" s="365">
        <v>-47</v>
      </c>
      <c r="G6" s="1114">
        <v>-0.6</v>
      </c>
      <c r="H6" s="369">
        <v>100</v>
      </c>
      <c r="I6" s="369">
        <v>100</v>
      </c>
    </row>
    <row r="7" spans="1:9" s="10" customFormat="1" ht="20.25" customHeight="1">
      <c r="A7" s="14"/>
      <c r="B7" s="1097"/>
      <c r="C7" s="58" t="s">
        <v>685</v>
      </c>
      <c r="D7" s="1079">
        <v>945</v>
      </c>
      <c r="E7" s="1079">
        <v>966</v>
      </c>
      <c r="F7" s="365">
        <v>-21</v>
      </c>
      <c r="G7" s="1115">
        <v>-2.2</v>
      </c>
      <c r="H7" s="370">
        <v>11.1</v>
      </c>
      <c r="I7" s="370">
        <v>11.3</v>
      </c>
    </row>
    <row r="8" spans="1:9" s="10" customFormat="1" ht="20.25" customHeight="1">
      <c r="A8" s="14"/>
      <c r="B8" s="1097"/>
      <c r="C8" s="58" t="s">
        <v>686</v>
      </c>
      <c r="D8" s="61">
        <v>2147</v>
      </c>
      <c r="E8" s="61">
        <v>2168</v>
      </c>
      <c r="F8" s="365">
        <v>-21</v>
      </c>
      <c r="G8" s="1115">
        <v>-1</v>
      </c>
      <c r="H8" s="370">
        <v>25.3</v>
      </c>
      <c r="I8" s="370">
        <v>25.4</v>
      </c>
    </row>
    <row r="9" spans="1:9" s="10" customFormat="1" ht="20.25" customHeight="1">
      <c r="A9" s="14"/>
      <c r="B9" s="1097"/>
      <c r="C9" s="58" t="s">
        <v>19</v>
      </c>
      <c r="D9" s="61">
        <v>1421</v>
      </c>
      <c r="E9" s="61">
        <v>1428</v>
      </c>
      <c r="F9" s="448">
        <v>-7</v>
      </c>
      <c r="G9" s="1115">
        <v>-0.5</v>
      </c>
      <c r="H9" s="370">
        <v>16.7</v>
      </c>
      <c r="I9" s="370">
        <v>16.7</v>
      </c>
    </row>
    <row r="10" spans="1:9" s="10" customFormat="1" ht="20.25" customHeight="1">
      <c r="A10" s="14"/>
      <c r="B10" s="1097"/>
      <c r="C10" s="58" t="s">
        <v>20</v>
      </c>
      <c r="D10" s="61">
        <v>1336</v>
      </c>
      <c r="E10" s="61">
        <v>1322</v>
      </c>
      <c r="F10" s="448">
        <v>14</v>
      </c>
      <c r="G10" s="1115">
        <v>1.1</v>
      </c>
      <c r="H10" s="370">
        <v>15.7</v>
      </c>
      <c r="I10" s="370">
        <v>15.5</v>
      </c>
    </row>
    <row r="11" spans="1:9" s="10" customFormat="1" ht="20.25" customHeight="1">
      <c r="A11" s="14"/>
      <c r="B11" s="1097"/>
      <c r="C11" s="58" t="s">
        <v>21</v>
      </c>
      <c r="D11" s="61">
        <v>1116</v>
      </c>
      <c r="E11" s="61">
        <v>1123</v>
      </c>
      <c r="F11" s="1368">
        <v>-7</v>
      </c>
      <c r="G11" s="1115">
        <v>-0.6</v>
      </c>
      <c r="H11" s="371">
        <v>13.1</v>
      </c>
      <c r="I11" s="371">
        <v>13.1</v>
      </c>
    </row>
    <row r="12" spans="1:9" s="10" customFormat="1" ht="20.25" customHeight="1">
      <c r="A12" s="14"/>
      <c r="B12" s="1097"/>
      <c r="C12" s="58" t="s">
        <v>22</v>
      </c>
      <c r="D12" s="61">
        <v>711</v>
      </c>
      <c r="E12" s="61">
        <v>710</v>
      </c>
      <c r="F12" s="368">
        <v>1</v>
      </c>
      <c r="G12" s="1115">
        <v>0.1</v>
      </c>
      <c r="H12" s="371">
        <v>8.4</v>
      </c>
      <c r="I12" s="371">
        <v>8.3</v>
      </c>
    </row>
    <row r="13" spans="1:9" s="10" customFormat="1" ht="20.25" customHeight="1">
      <c r="A13" s="14"/>
      <c r="B13" s="1097"/>
      <c r="C13" s="58" t="s">
        <v>23</v>
      </c>
      <c r="D13" s="61">
        <v>380</v>
      </c>
      <c r="E13" s="61">
        <v>373</v>
      </c>
      <c r="F13" s="448">
        <v>7</v>
      </c>
      <c r="G13" s="1115">
        <v>1.9</v>
      </c>
      <c r="H13" s="371">
        <v>4.5</v>
      </c>
      <c r="I13" s="371">
        <v>4.4</v>
      </c>
    </row>
    <row r="14" spans="1:9" s="10" customFormat="1" ht="20.25" customHeight="1">
      <c r="A14" s="14"/>
      <c r="B14" s="1097"/>
      <c r="C14" s="58" t="s">
        <v>24</v>
      </c>
      <c r="D14" s="61">
        <v>190</v>
      </c>
      <c r="E14" s="61">
        <v>200</v>
      </c>
      <c r="F14" s="1367">
        <v>-10</v>
      </c>
      <c r="G14" s="1115">
        <v>-5</v>
      </c>
      <c r="H14" s="371">
        <v>2.2</v>
      </c>
      <c r="I14" s="371">
        <v>2.3</v>
      </c>
    </row>
    <row r="15" spans="1:9" s="10" customFormat="1" ht="20.25" customHeight="1">
      <c r="A15" s="14"/>
      <c r="B15" s="1097"/>
      <c r="C15" s="58" t="s">
        <v>25</v>
      </c>
      <c r="D15" s="61">
        <v>107</v>
      </c>
      <c r="E15" s="61">
        <v>109</v>
      </c>
      <c r="F15" s="448">
        <v>-2</v>
      </c>
      <c r="G15" s="1115">
        <v>-1.8</v>
      </c>
      <c r="H15" s="371">
        <v>1.3</v>
      </c>
      <c r="I15" s="371">
        <v>1.3</v>
      </c>
    </row>
    <row r="16" spans="1:9" s="10" customFormat="1" ht="20.25" customHeight="1">
      <c r="A16" s="14"/>
      <c r="B16" s="1097"/>
      <c r="C16" s="58" t="s">
        <v>26</v>
      </c>
      <c r="D16" s="61">
        <v>54</v>
      </c>
      <c r="E16" s="61">
        <v>52</v>
      </c>
      <c r="F16" s="1111">
        <v>2</v>
      </c>
      <c r="G16" s="1116">
        <v>3.8</v>
      </c>
      <c r="H16" s="370">
        <v>0.6</v>
      </c>
      <c r="I16" s="370">
        <v>0.6</v>
      </c>
    </row>
    <row r="17" spans="1:9" s="10" customFormat="1" ht="20.25" customHeight="1">
      <c r="A17" s="14"/>
      <c r="B17" s="1097"/>
      <c r="C17" s="58" t="s">
        <v>27</v>
      </c>
      <c r="D17" s="61">
        <v>30</v>
      </c>
      <c r="E17" s="61">
        <v>32</v>
      </c>
      <c r="F17" s="1368">
        <v>-2</v>
      </c>
      <c r="G17" s="1115">
        <v>-6.3</v>
      </c>
      <c r="H17" s="370">
        <v>0.4</v>
      </c>
      <c r="I17" s="370">
        <v>0.4</v>
      </c>
    </row>
    <row r="18" spans="1:9" s="10" customFormat="1" ht="20.25" customHeight="1">
      <c r="A18" s="14"/>
      <c r="B18" s="1098"/>
      <c r="C18" s="183" t="s">
        <v>28</v>
      </c>
      <c r="D18" s="62">
        <v>56</v>
      </c>
      <c r="E18" s="62">
        <v>57</v>
      </c>
      <c r="F18" s="448">
        <v>-1</v>
      </c>
      <c r="G18" s="1115">
        <v>-1.8</v>
      </c>
      <c r="H18" s="372">
        <v>0.7</v>
      </c>
      <c r="I18" s="372">
        <v>0.7</v>
      </c>
    </row>
    <row r="19" spans="1:9" s="10" customFormat="1" ht="20.25" customHeight="1">
      <c r="A19" s="9"/>
      <c r="B19" s="1097"/>
      <c r="C19" s="1118" t="s">
        <v>4</v>
      </c>
      <c r="D19" s="121">
        <v>8355</v>
      </c>
      <c r="E19" s="121">
        <v>9249</v>
      </c>
      <c r="F19" s="1119">
        <v>-894</v>
      </c>
      <c r="G19" s="1120">
        <v>-9.7</v>
      </c>
      <c r="H19" s="370">
        <v>100</v>
      </c>
      <c r="I19" s="370">
        <v>100</v>
      </c>
    </row>
    <row r="20" spans="1:9" s="10" customFormat="1" ht="20.25" customHeight="1">
      <c r="A20" s="9"/>
      <c r="B20" s="1097"/>
      <c r="C20" s="58" t="s">
        <v>687</v>
      </c>
      <c r="D20" s="1079">
        <v>2514</v>
      </c>
      <c r="E20" s="1079">
        <v>3001</v>
      </c>
      <c r="F20" s="1111">
        <v>-487</v>
      </c>
      <c r="G20" s="1117">
        <v>-16.2</v>
      </c>
      <c r="H20" s="370">
        <v>30.1</v>
      </c>
      <c r="I20" s="370">
        <v>32.4</v>
      </c>
    </row>
    <row r="21" spans="1:9" s="10" customFormat="1" ht="20.25" customHeight="1">
      <c r="A21" s="9"/>
      <c r="B21" s="1103"/>
      <c r="C21" s="59" t="s">
        <v>29</v>
      </c>
      <c r="D21" s="1088">
        <v>5841</v>
      </c>
      <c r="E21" s="1088">
        <v>6248</v>
      </c>
      <c r="F21" s="1121">
        <v>-407</v>
      </c>
      <c r="G21" s="1122">
        <v>-6.5</v>
      </c>
      <c r="H21" s="373">
        <v>69.9</v>
      </c>
      <c r="I21" s="373">
        <v>67.6</v>
      </c>
    </row>
  </sheetData>
  <sheetProtection/>
  <mergeCells count="10">
    <mergeCell ref="B1:I1"/>
    <mergeCell ref="D3:E3"/>
    <mergeCell ref="F3:G3"/>
    <mergeCell ref="H3:I3"/>
    <mergeCell ref="D4:D5"/>
    <mergeCell ref="E4:E5"/>
    <mergeCell ref="F4:F5"/>
    <mergeCell ref="G4:G5"/>
    <mergeCell ref="H4:H5"/>
    <mergeCell ref="I4:I5"/>
  </mergeCells>
  <printOptions horizontalCentered="1"/>
  <pageMargins left="0.3937007874015748" right="0.3937007874015748" top="0.3937007874015748" bottom="0.3937007874015748" header="0.5118110236220472"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B1:J20"/>
  <sheetViews>
    <sheetView showGridLines="0" zoomScalePageLayoutView="0" workbookViewId="0" topLeftCell="A1">
      <selection activeCell="A1" sqref="A1"/>
    </sheetView>
  </sheetViews>
  <sheetFormatPr defaultColWidth="9.00390625" defaultRowHeight="13.5"/>
  <cols>
    <col min="1" max="1" width="2.625" style="311" customWidth="1"/>
    <col min="2" max="2" width="13.25390625" style="311" customWidth="1"/>
    <col min="3" max="10" width="10.25390625" style="311" customWidth="1"/>
    <col min="11" max="16384" width="9.00390625" style="311" customWidth="1"/>
  </cols>
  <sheetData>
    <row r="1" spans="2:10" ht="19.5" customHeight="1">
      <c r="B1" s="1682" t="s">
        <v>225</v>
      </c>
      <c r="C1" s="1682"/>
      <c r="D1" s="1682"/>
      <c r="E1" s="1682"/>
      <c r="F1" s="1682"/>
      <c r="G1" s="1682"/>
      <c r="H1" s="1682"/>
      <c r="I1" s="1682"/>
      <c r="J1" s="1682"/>
    </row>
    <row r="3" spans="2:10" ht="15.75" customHeight="1">
      <c r="B3" s="321"/>
      <c r="C3" s="1617" t="s">
        <v>773</v>
      </c>
      <c r="D3" s="1684" t="s">
        <v>650</v>
      </c>
      <c r="E3" s="1621"/>
      <c r="F3" s="123"/>
      <c r="G3" s="124"/>
      <c r="H3" s="124"/>
      <c r="I3" s="125"/>
      <c r="J3" s="1617" t="s">
        <v>649</v>
      </c>
    </row>
    <row r="4" spans="2:10" ht="13.5">
      <c r="B4" s="320"/>
      <c r="C4" s="1618"/>
      <c r="D4" s="1092"/>
      <c r="E4" s="1622" t="s">
        <v>780</v>
      </c>
      <c r="F4" s="1685"/>
      <c r="G4" s="1685"/>
      <c r="H4" s="1685"/>
      <c r="I4" s="1686"/>
      <c r="J4" s="1618"/>
    </row>
    <row r="5" spans="2:10" ht="13.5" customHeight="1">
      <c r="B5" s="320"/>
      <c r="C5" s="1618"/>
      <c r="D5" s="188"/>
      <c r="E5" s="1624" t="s">
        <v>94</v>
      </c>
      <c r="F5" s="1626"/>
      <c r="G5" s="1624" t="s">
        <v>95</v>
      </c>
      <c r="H5" s="1626"/>
      <c r="I5" s="1604" t="s">
        <v>224</v>
      </c>
      <c r="J5" s="1618"/>
    </row>
    <row r="6" spans="2:10" ht="10.5" customHeight="1">
      <c r="B6" s="320"/>
      <c r="C6" s="1618"/>
      <c r="D6" s="189"/>
      <c r="E6" s="1614" t="s">
        <v>651</v>
      </c>
      <c r="F6" s="1614" t="s">
        <v>652</v>
      </c>
      <c r="G6" s="1614" t="s">
        <v>653</v>
      </c>
      <c r="H6" s="1614" t="s">
        <v>654</v>
      </c>
      <c r="I6" s="1687"/>
      <c r="J6" s="1618"/>
    </row>
    <row r="7" spans="2:10" ht="10.5" customHeight="1">
      <c r="B7" s="320"/>
      <c r="C7" s="1683"/>
      <c r="D7" s="190"/>
      <c r="E7" s="1681"/>
      <c r="F7" s="1681"/>
      <c r="G7" s="1681"/>
      <c r="H7" s="1681"/>
      <c r="I7" s="1605"/>
      <c r="J7" s="1683"/>
    </row>
    <row r="8" spans="2:10" ht="18.75" customHeight="1">
      <c r="B8" s="1123" t="s">
        <v>688</v>
      </c>
      <c r="C8" s="319">
        <v>8493</v>
      </c>
      <c r="D8" s="362">
        <v>-47</v>
      </c>
      <c r="E8" s="318">
        <v>109</v>
      </c>
      <c r="F8" s="318">
        <v>3</v>
      </c>
      <c r="G8" s="318">
        <v>149</v>
      </c>
      <c r="H8" s="318">
        <v>10</v>
      </c>
      <c r="I8" s="271" t="s">
        <v>772</v>
      </c>
      <c r="J8" s="313">
        <v>8540</v>
      </c>
    </row>
    <row r="9" spans="2:10" ht="18.75" customHeight="1">
      <c r="B9" s="130" t="s">
        <v>689</v>
      </c>
      <c r="C9" s="317">
        <v>945</v>
      </c>
      <c r="D9" s="363">
        <v>-21</v>
      </c>
      <c r="E9" s="121">
        <v>18</v>
      </c>
      <c r="F9" s="121">
        <v>0</v>
      </c>
      <c r="G9" s="121">
        <v>46</v>
      </c>
      <c r="H9" s="121">
        <v>2</v>
      </c>
      <c r="I9" s="305">
        <v>9</v>
      </c>
      <c r="J9" s="312">
        <v>966</v>
      </c>
    </row>
    <row r="10" spans="2:10" s="316" customFormat="1" ht="18.75" customHeight="1">
      <c r="B10" s="130" t="s">
        <v>690</v>
      </c>
      <c r="C10" s="61">
        <v>2147</v>
      </c>
      <c r="D10" s="363">
        <v>-21</v>
      </c>
      <c r="E10" s="121">
        <v>28</v>
      </c>
      <c r="F10" s="121">
        <v>2</v>
      </c>
      <c r="G10" s="121">
        <v>45</v>
      </c>
      <c r="H10" s="121">
        <v>7</v>
      </c>
      <c r="I10" s="121">
        <v>1</v>
      </c>
      <c r="J10" s="121">
        <v>2168</v>
      </c>
    </row>
    <row r="11" spans="2:10" ht="18.75" customHeight="1">
      <c r="B11" s="130" t="s">
        <v>19</v>
      </c>
      <c r="C11" s="61">
        <v>1421</v>
      </c>
      <c r="D11" s="363">
        <v>-7</v>
      </c>
      <c r="E11" s="121">
        <v>22</v>
      </c>
      <c r="F11" s="278">
        <v>1</v>
      </c>
      <c r="G11" s="121">
        <v>20</v>
      </c>
      <c r="H11" s="121">
        <v>1</v>
      </c>
      <c r="I11" s="305">
        <v>-9</v>
      </c>
      <c r="J11" s="121">
        <v>1428</v>
      </c>
    </row>
    <row r="12" spans="2:10" ht="18.75" customHeight="1">
      <c r="B12" s="130" t="s">
        <v>20</v>
      </c>
      <c r="C12" s="61">
        <v>1336</v>
      </c>
      <c r="D12" s="363">
        <v>14</v>
      </c>
      <c r="E12" s="121">
        <v>12</v>
      </c>
      <c r="F12" s="278">
        <v>0</v>
      </c>
      <c r="G12" s="121">
        <v>10</v>
      </c>
      <c r="H12" s="121">
        <v>0</v>
      </c>
      <c r="I12" s="305">
        <v>12</v>
      </c>
      <c r="J12" s="121">
        <v>1322</v>
      </c>
    </row>
    <row r="13" spans="2:10" s="316" customFormat="1" ht="18.75" customHeight="1">
      <c r="B13" s="130" t="s">
        <v>21</v>
      </c>
      <c r="C13" s="61">
        <v>1116</v>
      </c>
      <c r="D13" s="363">
        <v>-7</v>
      </c>
      <c r="E13" s="121">
        <v>8</v>
      </c>
      <c r="F13" s="278">
        <v>0</v>
      </c>
      <c r="G13" s="121">
        <v>8</v>
      </c>
      <c r="H13" s="121">
        <v>0</v>
      </c>
      <c r="I13" s="305">
        <v>-7</v>
      </c>
      <c r="J13" s="121">
        <v>1123</v>
      </c>
    </row>
    <row r="14" spans="2:10" ht="18.75" customHeight="1">
      <c r="B14" s="130" t="s">
        <v>22</v>
      </c>
      <c r="C14" s="61">
        <v>711</v>
      </c>
      <c r="D14" s="363">
        <v>1</v>
      </c>
      <c r="E14" s="121">
        <v>11</v>
      </c>
      <c r="F14" s="278">
        <v>0</v>
      </c>
      <c r="G14" s="121">
        <v>10</v>
      </c>
      <c r="H14" s="121">
        <v>0</v>
      </c>
      <c r="I14" s="1110">
        <v>0</v>
      </c>
      <c r="J14" s="121">
        <v>710</v>
      </c>
    </row>
    <row r="15" spans="2:10" ht="18.75" customHeight="1">
      <c r="B15" s="130" t="s">
        <v>23</v>
      </c>
      <c r="C15" s="61">
        <v>380</v>
      </c>
      <c r="D15" s="363">
        <v>7</v>
      </c>
      <c r="E15" s="121">
        <v>7</v>
      </c>
      <c r="F15" s="278">
        <v>0</v>
      </c>
      <c r="G15" s="121">
        <v>5</v>
      </c>
      <c r="H15" s="288">
        <v>0</v>
      </c>
      <c r="I15" s="305">
        <v>5</v>
      </c>
      <c r="J15" s="121">
        <v>373</v>
      </c>
    </row>
    <row r="16" spans="2:10" ht="18.75" customHeight="1">
      <c r="B16" s="130" t="s">
        <v>24</v>
      </c>
      <c r="C16" s="61">
        <v>190</v>
      </c>
      <c r="D16" s="363">
        <v>-10</v>
      </c>
      <c r="E16" s="121">
        <v>3</v>
      </c>
      <c r="F16" s="278">
        <v>0</v>
      </c>
      <c r="G16" s="121">
        <v>3</v>
      </c>
      <c r="H16" s="288">
        <v>0</v>
      </c>
      <c r="I16" s="284">
        <v>-10</v>
      </c>
      <c r="J16" s="121">
        <v>200</v>
      </c>
    </row>
    <row r="17" spans="2:10" ht="18.75" customHeight="1">
      <c r="B17" s="130" t="s">
        <v>25</v>
      </c>
      <c r="C17" s="61">
        <v>107</v>
      </c>
      <c r="D17" s="363">
        <v>-2</v>
      </c>
      <c r="E17" s="121">
        <v>0</v>
      </c>
      <c r="F17" s="278">
        <v>0</v>
      </c>
      <c r="G17" s="121">
        <v>2</v>
      </c>
      <c r="H17" s="288">
        <v>0</v>
      </c>
      <c r="I17" s="1110">
        <v>0</v>
      </c>
      <c r="J17" s="121">
        <v>109</v>
      </c>
    </row>
    <row r="18" spans="2:10" ht="18.75" customHeight="1">
      <c r="B18" s="130" t="s">
        <v>26</v>
      </c>
      <c r="C18" s="61">
        <v>54</v>
      </c>
      <c r="D18" s="1124">
        <v>2</v>
      </c>
      <c r="E18" s="121">
        <v>0</v>
      </c>
      <c r="F18" s="278">
        <v>0</v>
      </c>
      <c r="G18" s="278">
        <v>0</v>
      </c>
      <c r="H18" s="288">
        <v>0</v>
      </c>
      <c r="I18" s="1125">
        <v>2</v>
      </c>
      <c r="J18" s="121">
        <v>52</v>
      </c>
    </row>
    <row r="19" spans="2:10" ht="18.75" customHeight="1">
      <c r="B19" s="130" t="s">
        <v>27</v>
      </c>
      <c r="C19" s="61">
        <v>30</v>
      </c>
      <c r="D19" s="363">
        <v>-2</v>
      </c>
      <c r="E19" s="278">
        <v>0</v>
      </c>
      <c r="F19" s="278">
        <v>0</v>
      </c>
      <c r="G19" s="278">
        <v>0</v>
      </c>
      <c r="H19" s="288">
        <v>0</v>
      </c>
      <c r="I19" s="305">
        <v>-2</v>
      </c>
      <c r="J19" s="121">
        <v>32</v>
      </c>
    </row>
    <row r="20" spans="2:10" ht="18.75" customHeight="1">
      <c r="B20" s="315" t="s">
        <v>28</v>
      </c>
      <c r="C20" s="181">
        <v>56</v>
      </c>
      <c r="D20" s="364">
        <v>-1</v>
      </c>
      <c r="E20" s="347">
        <v>0</v>
      </c>
      <c r="F20" s="347">
        <v>0</v>
      </c>
      <c r="G20" s="314">
        <v>0</v>
      </c>
      <c r="H20" s="348">
        <v>0</v>
      </c>
      <c r="I20" s="349">
        <v>-1</v>
      </c>
      <c r="J20" s="314">
        <v>57</v>
      </c>
    </row>
  </sheetData>
  <sheetProtection/>
  <mergeCells count="12">
    <mergeCell ref="E6:E7"/>
    <mergeCell ref="F6:F7"/>
    <mergeCell ref="G6:G7"/>
    <mergeCell ref="H6:H7"/>
    <mergeCell ref="B1:J1"/>
    <mergeCell ref="C3:C7"/>
    <mergeCell ref="D3:E3"/>
    <mergeCell ref="J3:J7"/>
    <mergeCell ref="E4:I4"/>
    <mergeCell ref="E5:F5"/>
    <mergeCell ref="G5:H5"/>
    <mergeCell ref="I5:I7"/>
  </mergeCells>
  <printOptions horizontalCentered="1"/>
  <pageMargins left="0.3937007874015748" right="0.3937007874015748" top="0.3937007874015748" bottom="0.3937007874015748" header="0.31496062992125984" footer="0.3149606299212598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B1:AD45"/>
  <sheetViews>
    <sheetView showGridLines="0" zoomScaleSheetLayoutView="100" zoomScalePageLayoutView="0" workbookViewId="0" topLeftCell="A1">
      <selection activeCell="A1" sqref="A1"/>
    </sheetView>
  </sheetViews>
  <sheetFormatPr defaultColWidth="13.375" defaultRowHeight="13.5"/>
  <cols>
    <col min="1" max="1" width="4.625" style="157" customWidth="1"/>
    <col min="2" max="2" width="6.125" style="157" customWidth="1"/>
    <col min="3" max="3" width="7.00390625" style="167" customWidth="1"/>
    <col min="4" max="22" width="3.50390625" style="157" customWidth="1"/>
    <col min="23" max="23" width="3.375" style="157" customWidth="1"/>
    <col min="24" max="27" width="3.50390625" style="157" customWidth="1"/>
    <col min="28" max="29" width="5.00390625" style="157" customWidth="1"/>
    <col min="30" max="30" width="3.50390625" style="157" customWidth="1"/>
    <col min="31" max="32" width="6.625" style="157" customWidth="1"/>
    <col min="33" max="16384" width="13.375" style="157" customWidth="1"/>
  </cols>
  <sheetData>
    <row r="1" spans="2:29" ht="19.5" customHeight="1">
      <c r="B1" s="1697" t="s">
        <v>220</v>
      </c>
      <c r="C1" s="1697"/>
      <c r="D1" s="1697"/>
      <c r="E1" s="1697"/>
      <c r="F1" s="1697"/>
      <c r="G1" s="1697"/>
      <c r="H1" s="1697"/>
      <c r="I1" s="1697"/>
      <c r="J1" s="1697"/>
      <c r="K1" s="1697"/>
      <c r="L1" s="1697"/>
      <c r="M1" s="1697"/>
      <c r="N1" s="1697"/>
      <c r="O1" s="1697"/>
      <c r="P1" s="1697"/>
      <c r="Q1" s="1697"/>
      <c r="R1" s="1697"/>
      <c r="S1" s="1697"/>
      <c r="T1" s="1697"/>
      <c r="U1" s="1697"/>
      <c r="V1" s="1697"/>
      <c r="W1" s="1697"/>
      <c r="X1" s="1697"/>
      <c r="Y1" s="1697"/>
      <c r="Z1" s="1697"/>
      <c r="AA1" s="1697"/>
      <c r="AB1" s="1697"/>
      <c r="AC1" s="1697"/>
    </row>
    <row r="2" spans="2:30" ht="24.75" customHeight="1">
      <c r="B2" s="231"/>
      <c r="C2" s="232"/>
      <c r="D2" s="231"/>
      <c r="E2" s="231"/>
      <c r="F2" s="231"/>
      <c r="G2" s="231"/>
      <c r="H2" s="233" t="s">
        <v>100</v>
      </c>
      <c r="I2" s="233"/>
      <c r="J2" s="231"/>
      <c r="K2" s="231"/>
      <c r="L2" s="231"/>
      <c r="M2" s="231"/>
      <c r="N2" s="231"/>
      <c r="O2" s="231"/>
      <c r="P2" s="231"/>
      <c r="Q2" s="234"/>
      <c r="R2" s="178"/>
      <c r="S2" s="182"/>
      <c r="T2" s="1762" t="s">
        <v>781</v>
      </c>
      <c r="U2" s="1762"/>
      <c r="V2" s="1762"/>
      <c r="W2" s="1762"/>
      <c r="X2" s="1762"/>
      <c r="Y2" s="1762"/>
      <c r="Z2" s="1762"/>
      <c r="AA2" s="1762"/>
      <c r="AB2" s="1762"/>
      <c r="AC2" s="1762"/>
      <c r="AD2" s="156"/>
    </row>
    <row r="3" spans="2:30" ht="29.25" customHeight="1">
      <c r="B3" s="1763"/>
      <c r="C3" s="1764"/>
      <c r="D3" s="1767" t="s">
        <v>103</v>
      </c>
      <c r="E3" s="1767"/>
      <c r="F3" s="1767"/>
      <c r="G3" s="1767"/>
      <c r="H3" s="1767"/>
      <c r="I3" s="1767"/>
      <c r="J3" s="1767"/>
      <c r="K3" s="1767"/>
      <c r="L3" s="1767"/>
      <c r="M3" s="1767"/>
      <c r="N3" s="1767"/>
      <c r="O3" s="1767"/>
      <c r="P3" s="1767"/>
      <c r="Q3" s="1767"/>
      <c r="R3" s="1767"/>
      <c r="S3" s="1767"/>
      <c r="T3" s="1767"/>
      <c r="U3" s="1767"/>
      <c r="V3" s="1767"/>
      <c r="W3" s="1767"/>
      <c r="X3" s="1767"/>
      <c r="Y3" s="1767"/>
      <c r="Z3" s="1767"/>
      <c r="AA3" s="1767"/>
      <c r="AB3" s="1768" t="s">
        <v>202</v>
      </c>
      <c r="AC3" s="1769"/>
      <c r="AD3" s="158"/>
    </row>
    <row r="4" spans="2:30" s="160" customFormat="1" ht="33.75" customHeight="1">
      <c r="B4" s="1765"/>
      <c r="C4" s="1766"/>
      <c r="D4" s="1772" t="s">
        <v>101</v>
      </c>
      <c r="E4" s="1773"/>
      <c r="F4" s="1774" t="s">
        <v>691</v>
      </c>
      <c r="G4" s="1775"/>
      <c r="H4" s="1774" t="s">
        <v>692</v>
      </c>
      <c r="I4" s="1775"/>
      <c r="J4" s="1774" t="s">
        <v>693</v>
      </c>
      <c r="K4" s="1775"/>
      <c r="L4" s="1774" t="s">
        <v>694</v>
      </c>
      <c r="M4" s="1777"/>
      <c r="N4" s="1774" t="s">
        <v>695</v>
      </c>
      <c r="O4" s="1779"/>
      <c r="P4" s="1774" t="s">
        <v>696</v>
      </c>
      <c r="Q4" s="1775"/>
      <c r="R4" s="1774" t="s">
        <v>697</v>
      </c>
      <c r="S4" s="1777"/>
      <c r="T4" s="1774" t="s">
        <v>698</v>
      </c>
      <c r="U4" s="1776"/>
      <c r="V4" s="1774" t="s">
        <v>699</v>
      </c>
      <c r="W4" s="1777"/>
      <c r="X4" s="1774" t="s">
        <v>700</v>
      </c>
      <c r="Y4" s="1777"/>
      <c r="Z4" s="1774" t="s">
        <v>102</v>
      </c>
      <c r="AA4" s="1778"/>
      <c r="AB4" s="1770"/>
      <c r="AC4" s="1771"/>
      <c r="AD4" s="159"/>
    </row>
    <row r="5" spans="2:30" ht="16.5" customHeight="1">
      <c r="B5" s="1756" t="s">
        <v>201</v>
      </c>
      <c r="C5" s="1759" t="s">
        <v>101</v>
      </c>
      <c r="D5" s="1126">
        <f>SUM(D7:E7)</f>
        <v>11</v>
      </c>
      <c r="E5" s="1127"/>
      <c r="F5" s="1760"/>
      <c r="G5" s="1761"/>
      <c r="H5" s="1128"/>
      <c r="I5" s="1129"/>
      <c r="J5" s="1752"/>
      <c r="K5" s="1753"/>
      <c r="L5" s="1752"/>
      <c r="M5" s="1753"/>
      <c r="N5" s="1130"/>
      <c r="O5" s="1131"/>
      <c r="P5" s="1752"/>
      <c r="Q5" s="1753"/>
      <c r="R5" s="1752"/>
      <c r="S5" s="1753"/>
      <c r="T5" s="1752"/>
      <c r="U5" s="1755"/>
      <c r="V5" s="1752"/>
      <c r="W5" s="1753"/>
      <c r="X5" s="1752"/>
      <c r="Y5" s="1753"/>
      <c r="Z5" s="1752"/>
      <c r="AA5" s="1754"/>
      <c r="AB5" s="1747">
        <f>D5+SUM(F6:AA6)</f>
        <v>16</v>
      </c>
      <c r="AC5" s="1748"/>
      <c r="AD5" s="2"/>
    </row>
    <row r="6" spans="2:30" ht="13.5" customHeight="1">
      <c r="B6" s="1757"/>
      <c r="C6" s="1733"/>
      <c r="D6" s="216" t="s">
        <v>95</v>
      </c>
      <c r="E6" s="1132" t="s">
        <v>94</v>
      </c>
      <c r="F6" s="1133">
        <v>5</v>
      </c>
      <c r="G6" s="1134"/>
      <c r="H6" s="1135"/>
      <c r="I6" s="1136"/>
      <c r="J6" s="1727"/>
      <c r="K6" s="1751"/>
      <c r="L6" s="1727"/>
      <c r="M6" s="1751"/>
      <c r="N6" s="1135"/>
      <c r="O6" s="1136"/>
      <c r="P6" s="1727"/>
      <c r="Q6" s="1751"/>
      <c r="R6" s="1727"/>
      <c r="S6" s="1751"/>
      <c r="T6" s="1727"/>
      <c r="U6" s="1716"/>
      <c r="V6" s="1727"/>
      <c r="W6" s="1751"/>
      <c r="X6" s="1727"/>
      <c r="Y6" s="1751"/>
      <c r="Z6" s="1727"/>
      <c r="AA6" s="1717"/>
      <c r="AB6" s="1749"/>
      <c r="AC6" s="1750"/>
      <c r="AD6" s="2"/>
    </row>
    <row r="7" spans="2:30" ht="13.5" customHeight="1">
      <c r="B7" s="1757"/>
      <c r="C7" s="1745"/>
      <c r="D7" s="217">
        <v>7</v>
      </c>
      <c r="E7" s="1137">
        <v>4</v>
      </c>
      <c r="F7" s="1725"/>
      <c r="G7" s="1744"/>
      <c r="H7" s="1138"/>
      <c r="I7" s="1139"/>
      <c r="J7" s="1725"/>
      <c r="K7" s="1744"/>
      <c r="L7" s="1725"/>
      <c r="M7" s="1744"/>
      <c r="N7" s="1140"/>
      <c r="O7" s="1141"/>
      <c r="P7" s="1725"/>
      <c r="Q7" s="1744"/>
      <c r="R7" s="1725"/>
      <c r="S7" s="1744"/>
      <c r="T7" s="1725"/>
      <c r="U7" s="1714"/>
      <c r="V7" s="1725"/>
      <c r="W7" s="1744"/>
      <c r="X7" s="1725"/>
      <c r="Y7" s="1744"/>
      <c r="Z7" s="1725"/>
      <c r="AA7" s="1715"/>
      <c r="AB7" s="1707"/>
      <c r="AC7" s="1708"/>
      <c r="AD7" s="2"/>
    </row>
    <row r="8" spans="2:30" ht="16.5" customHeight="1">
      <c r="B8" s="1757"/>
      <c r="C8" s="1733" t="s">
        <v>701</v>
      </c>
      <c r="D8" s="1142"/>
      <c r="E8" s="1143"/>
      <c r="F8" s="1144">
        <f>SUM(F10:G10)</f>
        <v>63</v>
      </c>
      <c r="G8" s="1145"/>
      <c r="H8" s="1146"/>
      <c r="I8" s="1147"/>
      <c r="J8" s="1722"/>
      <c r="K8" s="1722"/>
      <c r="L8" s="1746"/>
      <c r="M8" s="1746"/>
      <c r="N8" s="1148"/>
      <c r="O8" s="1149"/>
      <c r="P8" s="1722"/>
      <c r="Q8" s="1722"/>
      <c r="R8" s="1722"/>
      <c r="S8" s="1722"/>
      <c r="T8" s="1722"/>
      <c r="U8" s="1726"/>
      <c r="V8" s="1722"/>
      <c r="W8" s="1722"/>
      <c r="X8" s="1722"/>
      <c r="Y8" s="1722"/>
      <c r="Z8" s="1718"/>
      <c r="AA8" s="1719"/>
      <c r="AB8" s="1707">
        <v>87</v>
      </c>
      <c r="AC8" s="1708"/>
      <c r="AD8" s="2"/>
    </row>
    <row r="9" spans="2:30" ht="13.5" customHeight="1">
      <c r="B9" s="1757"/>
      <c r="C9" s="1733"/>
      <c r="D9" s="1150">
        <v>12</v>
      </c>
      <c r="E9" s="1151"/>
      <c r="F9" s="218" t="s">
        <v>95</v>
      </c>
      <c r="G9" s="1152" t="s">
        <v>94</v>
      </c>
      <c r="H9" s="1133">
        <v>11</v>
      </c>
      <c r="I9" s="1153"/>
      <c r="J9" s="1724">
        <v>1</v>
      </c>
      <c r="K9" s="1724"/>
      <c r="L9" s="1724"/>
      <c r="M9" s="1724"/>
      <c r="N9" s="1135"/>
      <c r="O9" s="1136"/>
      <c r="P9" s="1724"/>
      <c r="Q9" s="1724"/>
      <c r="R9" s="1724"/>
      <c r="S9" s="1724"/>
      <c r="T9" s="1724"/>
      <c r="U9" s="1727"/>
      <c r="V9" s="1724"/>
      <c r="W9" s="1724"/>
      <c r="X9" s="1724"/>
      <c r="Y9" s="1724"/>
      <c r="Z9" s="1716"/>
      <c r="AA9" s="1717"/>
      <c r="AB9" s="1707"/>
      <c r="AC9" s="1708">
        <v>87</v>
      </c>
      <c r="AD9" s="2"/>
    </row>
    <row r="10" spans="2:30" ht="13.5" customHeight="1">
      <c r="B10" s="1757"/>
      <c r="C10" s="1745"/>
      <c r="D10" s="1154"/>
      <c r="E10" s="1155"/>
      <c r="F10" s="219">
        <v>43</v>
      </c>
      <c r="G10" s="1156">
        <v>20</v>
      </c>
      <c r="H10" s="1138"/>
      <c r="I10" s="1157"/>
      <c r="J10" s="1723"/>
      <c r="K10" s="1723"/>
      <c r="L10" s="1723"/>
      <c r="M10" s="1723"/>
      <c r="N10" s="1140"/>
      <c r="O10" s="1141"/>
      <c r="P10" s="1723"/>
      <c r="Q10" s="1723"/>
      <c r="R10" s="1723"/>
      <c r="S10" s="1723"/>
      <c r="T10" s="1723"/>
      <c r="U10" s="1725"/>
      <c r="V10" s="1723"/>
      <c r="W10" s="1723"/>
      <c r="X10" s="1723"/>
      <c r="Y10" s="1723"/>
      <c r="Z10" s="1714"/>
      <c r="AA10" s="1715"/>
      <c r="AB10" s="1707"/>
      <c r="AC10" s="1708">
        <v>87</v>
      </c>
      <c r="AD10" s="2"/>
    </row>
    <row r="11" spans="2:30" ht="16.5" customHeight="1">
      <c r="B11" s="1757"/>
      <c r="C11" s="1733" t="s">
        <v>702</v>
      </c>
      <c r="D11" s="1142"/>
      <c r="E11" s="1143"/>
      <c r="F11" s="1158"/>
      <c r="G11" s="1143"/>
      <c r="H11" s="1144">
        <f>SUM(H13:I13)</f>
        <v>49</v>
      </c>
      <c r="I11" s="1159"/>
      <c r="J11" s="1146"/>
      <c r="K11" s="1143"/>
      <c r="L11" s="1158"/>
      <c r="M11" s="1143"/>
      <c r="N11" s="1148"/>
      <c r="O11" s="1149"/>
      <c r="P11" s="1722"/>
      <c r="Q11" s="1722"/>
      <c r="R11" s="1722"/>
      <c r="S11" s="1722"/>
      <c r="T11" s="1722"/>
      <c r="U11" s="1726"/>
      <c r="V11" s="1722"/>
      <c r="W11" s="1722"/>
      <c r="X11" s="1722"/>
      <c r="Y11" s="1722"/>
      <c r="Z11" s="1718"/>
      <c r="AA11" s="1719"/>
      <c r="AB11" s="1707">
        <v>87</v>
      </c>
      <c r="AC11" s="1708">
        <v>105</v>
      </c>
      <c r="AD11" s="2"/>
    </row>
    <row r="12" spans="2:30" ht="13.5" customHeight="1">
      <c r="B12" s="1757"/>
      <c r="C12" s="1733"/>
      <c r="D12" s="1153">
        <v>2</v>
      </c>
      <c r="E12" s="1134"/>
      <c r="F12" s="1133">
        <v>17</v>
      </c>
      <c r="G12" s="1134"/>
      <c r="H12" s="218" t="s">
        <v>95</v>
      </c>
      <c r="I12" s="1160" t="s">
        <v>94</v>
      </c>
      <c r="J12" s="1133">
        <v>18</v>
      </c>
      <c r="K12" s="1134"/>
      <c r="L12" s="1133">
        <v>1</v>
      </c>
      <c r="M12" s="1134"/>
      <c r="N12" s="1135"/>
      <c r="O12" s="1136"/>
      <c r="P12" s="1724"/>
      <c r="Q12" s="1724"/>
      <c r="R12" s="1724"/>
      <c r="S12" s="1724"/>
      <c r="T12" s="1724"/>
      <c r="U12" s="1727"/>
      <c r="V12" s="1724"/>
      <c r="W12" s="1724"/>
      <c r="X12" s="1724"/>
      <c r="Y12" s="1724"/>
      <c r="Z12" s="1716"/>
      <c r="AA12" s="1717"/>
      <c r="AB12" s="1707"/>
      <c r="AC12" s="1708">
        <v>115</v>
      </c>
      <c r="AD12" s="2"/>
    </row>
    <row r="13" spans="2:30" ht="13.5" customHeight="1">
      <c r="B13" s="1757"/>
      <c r="C13" s="1734"/>
      <c r="D13" s="1161"/>
      <c r="E13" s="1162"/>
      <c r="F13" s="1163"/>
      <c r="G13" s="1162"/>
      <c r="H13" s="220">
        <v>26</v>
      </c>
      <c r="I13" s="1164">
        <v>23</v>
      </c>
      <c r="J13" s="1163"/>
      <c r="K13" s="1139"/>
      <c r="L13" s="1163"/>
      <c r="M13" s="1162"/>
      <c r="N13" s="1165"/>
      <c r="O13" s="1166"/>
      <c r="P13" s="1740"/>
      <c r="Q13" s="1740"/>
      <c r="R13" s="1740"/>
      <c r="S13" s="1740"/>
      <c r="T13" s="1740"/>
      <c r="U13" s="1741"/>
      <c r="V13" s="1740"/>
      <c r="W13" s="1740"/>
      <c r="X13" s="1740"/>
      <c r="Y13" s="1740"/>
      <c r="Z13" s="1735"/>
      <c r="AA13" s="1736"/>
      <c r="AB13" s="1742"/>
      <c r="AC13" s="1743">
        <v>77</v>
      </c>
      <c r="AD13" s="2"/>
    </row>
    <row r="14" spans="2:30" ht="16.5" customHeight="1">
      <c r="B14" s="1757"/>
      <c r="C14" s="1737" t="s">
        <v>693</v>
      </c>
      <c r="D14" s="1142"/>
      <c r="E14" s="1143"/>
      <c r="F14" s="1158"/>
      <c r="G14" s="1143"/>
      <c r="H14" s="1726"/>
      <c r="I14" s="1718"/>
      <c r="J14" s="1167">
        <f>SUM(J16:K16)</f>
        <v>64</v>
      </c>
      <c r="K14" s="1167"/>
      <c r="L14" s="1146"/>
      <c r="M14" s="1143"/>
      <c r="N14" s="1148"/>
      <c r="O14" s="1149"/>
      <c r="P14" s="1158"/>
      <c r="Q14" s="1143"/>
      <c r="R14" s="1722"/>
      <c r="S14" s="1722"/>
      <c r="T14" s="1722"/>
      <c r="U14" s="1726"/>
      <c r="V14" s="1722"/>
      <c r="W14" s="1722"/>
      <c r="X14" s="1722"/>
      <c r="Y14" s="1722"/>
      <c r="Z14" s="1718"/>
      <c r="AA14" s="1719"/>
      <c r="AB14" s="1707">
        <v>105</v>
      </c>
      <c r="AC14" s="1708">
        <v>71</v>
      </c>
      <c r="AD14" s="2"/>
    </row>
    <row r="15" spans="2:30" ht="12.75" customHeight="1">
      <c r="B15" s="1757"/>
      <c r="C15" s="1738"/>
      <c r="D15" s="1153"/>
      <c r="E15" s="1134"/>
      <c r="F15" s="1133">
        <v>2</v>
      </c>
      <c r="G15" s="1134"/>
      <c r="H15" s="1133">
        <v>18</v>
      </c>
      <c r="I15" s="1153"/>
      <c r="J15" s="218" t="s">
        <v>95</v>
      </c>
      <c r="K15" s="1152" t="s">
        <v>94</v>
      </c>
      <c r="L15" s="1133">
        <v>19</v>
      </c>
      <c r="M15" s="1134"/>
      <c r="N15" s="1133">
        <v>2</v>
      </c>
      <c r="O15" s="1134"/>
      <c r="P15" s="1135"/>
      <c r="Q15" s="1134"/>
      <c r="R15" s="1724"/>
      <c r="S15" s="1724"/>
      <c r="T15" s="1724"/>
      <c r="U15" s="1727"/>
      <c r="V15" s="1724"/>
      <c r="W15" s="1724"/>
      <c r="X15" s="1724"/>
      <c r="Y15" s="1724"/>
      <c r="Z15" s="1716"/>
      <c r="AA15" s="1717"/>
      <c r="AB15" s="1707"/>
      <c r="AC15" s="1708">
        <v>57</v>
      </c>
      <c r="AD15" s="2"/>
    </row>
    <row r="16" spans="2:30" ht="12.75" customHeight="1">
      <c r="B16" s="1757"/>
      <c r="C16" s="1739"/>
      <c r="D16" s="1157"/>
      <c r="E16" s="1139"/>
      <c r="F16" s="1138"/>
      <c r="G16" s="1139"/>
      <c r="H16" s="1138"/>
      <c r="I16" s="1157"/>
      <c r="J16" s="219">
        <v>45</v>
      </c>
      <c r="K16" s="1156">
        <v>19</v>
      </c>
      <c r="L16" s="1138"/>
      <c r="M16" s="1139"/>
      <c r="N16" s="1140"/>
      <c r="O16" s="1141"/>
      <c r="P16" s="1138"/>
      <c r="Q16" s="1139"/>
      <c r="R16" s="1723"/>
      <c r="S16" s="1723"/>
      <c r="T16" s="1723"/>
      <c r="U16" s="1725"/>
      <c r="V16" s="1723"/>
      <c r="W16" s="1723"/>
      <c r="X16" s="1723"/>
      <c r="Y16" s="1723"/>
      <c r="Z16" s="1714"/>
      <c r="AA16" s="1715"/>
      <c r="AB16" s="1707"/>
      <c r="AC16" s="1708">
        <v>43</v>
      </c>
      <c r="AD16" s="2"/>
    </row>
    <row r="17" spans="2:30" ht="16.5" customHeight="1">
      <c r="B17" s="1757"/>
      <c r="C17" s="1733" t="s">
        <v>703</v>
      </c>
      <c r="D17" s="1142"/>
      <c r="E17" s="1143"/>
      <c r="F17" s="1158"/>
      <c r="G17" s="1143"/>
      <c r="H17" s="1158"/>
      <c r="I17" s="1142"/>
      <c r="J17" s="1158"/>
      <c r="K17" s="1143"/>
      <c r="L17" s="1167">
        <f>SUM(L19:M19)</f>
        <v>73</v>
      </c>
      <c r="M17" s="1167"/>
      <c r="N17" s="1146"/>
      <c r="O17" s="1143"/>
      <c r="P17" s="1722"/>
      <c r="Q17" s="1722"/>
      <c r="R17" s="1722"/>
      <c r="S17" s="1722"/>
      <c r="T17" s="1722"/>
      <c r="U17" s="1726"/>
      <c r="V17" s="1722"/>
      <c r="W17" s="1722"/>
      <c r="X17" s="1722"/>
      <c r="Y17" s="1722"/>
      <c r="Z17" s="1718"/>
      <c r="AA17" s="1719"/>
      <c r="AB17" s="1707">
        <v>115</v>
      </c>
      <c r="AC17" s="1708">
        <v>29</v>
      </c>
      <c r="AD17" s="2"/>
    </row>
    <row r="18" spans="2:30" ht="13.5" customHeight="1">
      <c r="B18" s="1757"/>
      <c r="C18" s="1733"/>
      <c r="D18" s="1153"/>
      <c r="E18" s="1134"/>
      <c r="F18" s="1133">
        <v>1</v>
      </c>
      <c r="G18" s="1134"/>
      <c r="H18" s="1135"/>
      <c r="I18" s="1369"/>
      <c r="J18" s="1133">
        <v>34</v>
      </c>
      <c r="K18" s="1134"/>
      <c r="L18" s="218" t="s">
        <v>95</v>
      </c>
      <c r="M18" s="1152" t="s">
        <v>94</v>
      </c>
      <c r="N18" s="1133">
        <v>4</v>
      </c>
      <c r="O18" s="1134"/>
      <c r="P18" s="1724">
        <v>2</v>
      </c>
      <c r="Q18" s="1724"/>
      <c r="R18" s="1724"/>
      <c r="S18" s="1724"/>
      <c r="T18" s="1724">
        <v>1</v>
      </c>
      <c r="U18" s="1727"/>
      <c r="V18" s="1724"/>
      <c r="W18" s="1724"/>
      <c r="X18" s="1724"/>
      <c r="Y18" s="1724"/>
      <c r="Z18" s="1716"/>
      <c r="AA18" s="1717"/>
      <c r="AB18" s="1707"/>
      <c r="AC18" s="1708">
        <v>15</v>
      </c>
      <c r="AD18" s="2"/>
    </row>
    <row r="19" spans="2:30" ht="13.5" customHeight="1">
      <c r="B19" s="1757"/>
      <c r="C19" s="1745"/>
      <c r="D19" s="1157"/>
      <c r="E19" s="1139"/>
      <c r="F19" s="1138"/>
      <c r="G19" s="1139"/>
      <c r="H19" s="1138"/>
      <c r="I19" s="1157"/>
      <c r="J19" s="1138"/>
      <c r="K19" s="1139"/>
      <c r="L19" s="219">
        <v>52</v>
      </c>
      <c r="M19" s="1156">
        <v>21</v>
      </c>
      <c r="N19" s="1138"/>
      <c r="O19" s="1139"/>
      <c r="P19" s="1723"/>
      <c r="Q19" s="1723"/>
      <c r="R19" s="1723"/>
      <c r="S19" s="1723"/>
      <c r="T19" s="1723"/>
      <c r="U19" s="1725"/>
      <c r="V19" s="1723"/>
      <c r="W19" s="1723"/>
      <c r="X19" s="1723"/>
      <c r="Y19" s="1723"/>
      <c r="Z19" s="1714"/>
      <c r="AA19" s="1715"/>
      <c r="AB19" s="1707"/>
      <c r="AC19" s="1708">
        <v>1</v>
      </c>
      <c r="AD19" s="2"/>
    </row>
    <row r="20" spans="2:30" ht="16.5" customHeight="1">
      <c r="B20" s="1757"/>
      <c r="C20" s="1732" t="s">
        <v>695</v>
      </c>
      <c r="D20" s="1142"/>
      <c r="E20" s="1142"/>
      <c r="F20" s="1158"/>
      <c r="G20" s="1143"/>
      <c r="H20" s="1142"/>
      <c r="I20" s="1142"/>
      <c r="J20" s="1158"/>
      <c r="K20" s="1143"/>
      <c r="L20" s="1158"/>
      <c r="M20" s="1143"/>
      <c r="N20" s="1167">
        <f>SUM(N22:O22)</f>
        <v>61</v>
      </c>
      <c r="O20" s="1144"/>
      <c r="P20" s="1146"/>
      <c r="Q20" s="1143"/>
      <c r="R20" s="1722"/>
      <c r="S20" s="1722"/>
      <c r="T20" s="1722"/>
      <c r="U20" s="1726"/>
      <c r="V20" s="1722"/>
      <c r="W20" s="1722"/>
      <c r="X20" s="1722"/>
      <c r="Y20" s="1722"/>
      <c r="Z20" s="1718"/>
      <c r="AA20" s="1719"/>
      <c r="AB20" s="1707">
        <v>77</v>
      </c>
      <c r="AC20" s="1708">
        <v>-13</v>
      </c>
      <c r="AD20" s="2"/>
    </row>
    <row r="21" spans="2:30" ht="13.5" customHeight="1">
      <c r="B21" s="1757"/>
      <c r="C21" s="1733"/>
      <c r="D21" s="1153"/>
      <c r="E21" s="1134"/>
      <c r="F21" s="1133"/>
      <c r="G21" s="1134"/>
      <c r="H21" s="1133"/>
      <c r="I21" s="1153"/>
      <c r="J21" s="1133"/>
      <c r="K21" s="1134"/>
      <c r="L21" s="1133">
        <v>14</v>
      </c>
      <c r="M21" s="1134"/>
      <c r="N21" s="218" t="s">
        <v>95</v>
      </c>
      <c r="O21" s="1160" t="s">
        <v>94</v>
      </c>
      <c r="P21" s="1133">
        <v>2</v>
      </c>
      <c r="Q21" s="1134"/>
      <c r="R21" s="1724"/>
      <c r="S21" s="1724"/>
      <c r="T21" s="1724"/>
      <c r="U21" s="1727"/>
      <c r="V21" s="1724"/>
      <c r="W21" s="1724"/>
      <c r="X21" s="1724"/>
      <c r="Y21" s="1724"/>
      <c r="Z21" s="1716"/>
      <c r="AA21" s="1717"/>
      <c r="AB21" s="1707"/>
      <c r="AC21" s="1708">
        <v>-27</v>
      </c>
      <c r="AD21" s="2"/>
    </row>
    <row r="22" spans="2:30" ht="13.5" customHeight="1">
      <c r="B22" s="1757"/>
      <c r="C22" s="1734"/>
      <c r="D22" s="1161"/>
      <c r="E22" s="1162"/>
      <c r="F22" s="1163"/>
      <c r="G22" s="1162"/>
      <c r="H22" s="1163"/>
      <c r="I22" s="1161"/>
      <c r="J22" s="1163"/>
      <c r="K22" s="1162"/>
      <c r="L22" s="1163"/>
      <c r="M22" s="1162"/>
      <c r="N22" s="220">
        <v>43</v>
      </c>
      <c r="O22" s="1164">
        <v>18</v>
      </c>
      <c r="P22" s="1138"/>
      <c r="Q22" s="1139"/>
      <c r="R22" s="1723"/>
      <c r="S22" s="1723"/>
      <c r="T22" s="1723"/>
      <c r="U22" s="1725"/>
      <c r="V22" s="1723"/>
      <c r="W22" s="1723"/>
      <c r="X22" s="1723"/>
      <c r="Y22" s="1723"/>
      <c r="Z22" s="1714"/>
      <c r="AA22" s="1715"/>
      <c r="AB22" s="1707"/>
      <c r="AC22" s="1708">
        <v>-41</v>
      </c>
      <c r="AD22" s="2"/>
    </row>
    <row r="23" spans="2:30" ht="16.5" customHeight="1">
      <c r="B23" s="1757"/>
      <c r="C23" s="1711" t="s">
        <v>696</v>
      </c>
      <c r="D23" s="1142"/>
      <c r="E23" s="1142"/>
      <c r="F23" s="1158"/>
      <c r="G23" s="1143"/>
      <c r="H23" s="1142"/>
      <c r="I23" s="1142"/>
      <c r="J23" s="1158"/>
      <c r="K23" s="1143"/>
      <c r="L23" s="1158"/>
      <c r="M23" s="1143"/>
      <c r="N23" s="1158"/>
      <c r="O23" s="1143"/>
      <c r="P23" s="1168">
        <f>SUM(P25:Q25)</f>
        <v>32</v>
      </c>
      <c r="Q23" s="1169"/>
      <c r="R23" s="1728"/>
      <c r="S23" s="1728"/>
      <c r="T23" s="1728"/>
      <c r="U23" s="1729"/>
      <c r="V23" s="1728"/>
      <c r="W23" s="1728"/>
      <c r="X23" s="1728"/>
      <c r="Y23" s="1728"/>
      <c r="Z23" s="1730"/>
      <c r="AA23" s="1731"/>
      <c r="AB23" s="1707">
        <v>44</v>
      </c>
      <c r="AC23" s="1708">
        <v>-55</v>
      </c>
      <c r="AD23" s="2"/>
    </row>
    <row r="24" spans="2:30" ht="13.5" customHeight="1">
      <c r="B24" s="1757"/>
      <c r="C24" s="1712"/>
      <c r="D24" s="1153"/>
      <c r="E24" s="1134"/>
      <c r="F24" s="1133"/>
      <c r="G24" s="1134"/>
      <c r="H24" s="1133"/>
      <c r="I24" s="1153"/>
      <c r="J24" s="1133"/>
      <c r="K24" s="1134"/>
      <c r="L24" s="1133">
        <v>1</v>
      </c>
      <c r="M24" s="1134"/>
      <c r="N24" s="1133">
        <v>8</v>
      </c>
      <c r="O24" s="1134"/>
      <c r="P24" s="1068" t="s">
        <v>95</v>
      </c>
      <c r="Q24" s="1152" t="s">
        <v>94</v>
      </c>
      <c r="R24" s="1133">
        <v>3</v>
      </c>
      <c r="S24" s="1134"/>
      <c r="T24" s="1724"/>
      <c r="U24" s="1727"/>
      <c r="V24" s="1724"/>
      <c r="W24" s="1724"/>
      <c r="X24" s="1724"/>
      <c r="Y24" s="1724"/>
      <c r="Z24" s="1716"/>
      <c r="AA24" s="1717"/>
      <c r="AB24" s="1707"/>
      <c r="AC24" s="1708">
        <v>-69</v>
      </c>
      <c r="AD24" s="2"/>
    </row>
    <row r="25" spans="2:30" ht="13.5" customHeight="1">
      <c r="B25" s="1757"/>
      <c r="C25" s="1721"/>
      <c r="D25" s="1157"/>
      <c r="E25" s="1139"/>
      <c r="F25" s="1138"/>
      <c r="G25" s="1139"/>
      <c r="H25" s="1138"/>
      <c r="I25" s="1157"/>
      <c r="J25" s="1138"/>
      <c r="K25" s="1139"/>
      <c r="L25" s="1138"/>
      <c r="M25" s="1139"/>
      <c r="N25" s="1138"/>
      <c r="O25" s="1139"/>
      <c r="P25" s="221">
        <v>25</v>
      </c>
      <c r="Q25" s="1156">
        <v>7</v>
      </c>
      <c r="R25" s="1723"/>
      <c r="S25" s="1723"/>
      <c r="T25" s="1723"/>
      <c r="U25" s="1725"/>
      <c r="V25" s="1723"/>
      <c r="W25" s="1723"/>
      <c r="X25" s="1723"/>
      <c r="Y25" s="1723"/>
      <c r="Z25" s="1714"/>
      <c r="AA25" s="1715"/>
      <c r="AB25" s="1707"/>
      <c r="AC25" s="1708">
        <v>-83</v>
      </c>
      <c r="AD25" s="2"/>
    </row>
    <row r="26" spans="2:30" ht="16.5" customHeight="1">
      <c r="B26" s="1757"/>
      <c r="C26" s="1712" t="s">
        <v>704</v>
      </c>
      <c r="D26" s="1142"/>
      <c r="E26" s="1142"/>
      <c r="F26" s="1158"/>
      <c r="G26" s="1143"/>
      <c r="H26" s="1142"/>
      <c r="I26" s="1142"/>
      <c r="J26" s="1158"/>
      <c r="K26" s="1143"/>
      <c r="L26" s="1158"/>
      <c r="M26" s="1143"/>
      <c r="N26" s="1158"/>
      <c r="O26" s="1143"/>
      <c r="P26" s="1142"/>
      <c r="Q26" s="1143"/>
      <c r="R26" s="1144">
        <f>SUM(R28:S28)</f>
        <v>20</v>
      </c>
      <c r="S26" s="1145"/>
      <c r="T26" s="1722"/>
      <c r="U26" s="1726"/>
      <c r="V26" s="1722"/>
      <c r="W26" s="1722"/>
      <c r="X26" s="1722"/>
      <c r="Y26" s="1722"/>
      <c r="Z26" s="1718"/>
      <c r="AA26" s="1719"/>
      <c r="AB26" s="1707">
        <v>38</v>
      </c>
      <c r="AC26" s="1708">
        <v>-97</v>
      </c>
      <c r="AD26" s="2"/>
    </row>
    <row r="27" spans="2:30" ht="13.5" customHeight="1">
      <c r="B27" s="1757"/>
      <c r="C27" s="1712"/>
      <c r="D27" s="1153"/>
      <c r="E27" s="1134"/>
      <c r="F27" s="1133"/>
      <c r="G27" s="1134"/>
      <c r="H27" s="1133"/>
      <c r="I27" s="1153"/>
      <c r="J27" s="1133"/>
      <c r="K27" s="1134"/>
      <c r="L27" s="1133"/>
      <c r="M27" s="1134"/>
      <c r="N27" s="1133">
        <v>1</v>
      </c>
      <c r="O27" s="1134"/>
      <c r="P27" s="1153">
        <v>13</v>
      </c>
      <c r="Q27" s="1134"/>
      <c r="R27" s="218" t="s">
        <v>95</v>
      </c>
      <c r="S27" s="1152" t="s">
        <v>94</v>
      </c>
      <c r="T27" s="1724">
        <v>4</v>
      </c>
      <c r="U27" s="1727"/>
      <c r="V27" s="1724"/>
      <c r="W27" s="1724"/>
      <c r="X27" s="1724"/>
      <c r="Y27" s="1724"/>
      <c r="Z27" s="1716"/>
      <c r="AA27" s="1717"/>
      <c r="AB27" s="1707"/>
      <c r="AC27" s="1708">
        <v>-111</v>
      </c>
      <c r="AD27" s="2"/>
    </row>
    <row r="28" spans="2:30" ht="13.5" customHeight="1">
      <c r="B28" s="1757"/>
      <c r="C28" s="1721"/>
      <c r="D28" s="1157"/>
      <c r="E28" s="1139"/>
      <c r="F28" s="1138"/>
      <c r="G28" s="1139"/>
      <c r="H28" s="1138"/>
      <c r="I28" s="1157"/>
      <c r="J28" s="1138"/>
      <c r="K28" s="1139"/>
      <c r="L28" s="1138"/>
      <c r="M28" s="1139"/>
      <c r="N28" s="1138"/>
      <c r="O28" s="1139"/>
      <c r="P28" s="1157"/>
      <c r="Q28" s="1139"/>
      <c r="R28" s="219">
        <v>13</v>
      </c>
      <c r="S28" s="1156">
        <v>7</v>
      </c>
      <c r="T28" s="1723"/>
      <c r="U28" s="1725"/>
      <c r="V28" s="1723"/>
      <c r="W28" s="1723"/>
      <c r="X28" s="1723"/>
      <c r="Y28" s="1723"/>
      <c r="Z28" s="1714"/>
      <c r="AA28" s="1715"/>
      <c r="AB28" s="1707"/>
      <c r="AC28" s="1708">
        <v>-125</v>
      </c>
      <c r="AD28" s="2"/>
    </row>
    <row r="29" spans="2:30" ht="16.5" customHeight="1">
      <c r="B29" s="1757"/>
      <c r="C29" s="1712" t="s">
        <v>698</v>
      </c>
      <c r="D29" s="1142"/>
      <c r="E29" s="1142"/>
      <c r="F29" s="1158"/>
      <c r="G29" s="1143"/>
      <c r="H29" s="1142"/>
      <c r="I29" s="1142"/>
      <c r="J29" s="1158"/>
      <c r="K29" s="1143"/>
      <c r="L29" s="1158"/>
      <c r="M29" s="1143"/>
      <c r="N29" s="1158"/>
      <c r="O29" s="1143"/>
      <c r="P29" s="1142"/>
      <c r="Q29" s="1143"/>
      <c r="R29" s="1158"/>
      <c r="S29" s="1143"/>
      <c r="T29" s="1144">
        <f>SUM(T31:U31)</f>
        <v>18</v>
      </c>
      <c r="U29" s="1159"/>
      <c r="V29" s="1146"/>
      <c r="W29" s="1143"/>
      <c r="X29" s="1722"/>
      <c r="Y29" s="1722"/>
      <c r="Z29" s="1718"/>
      <c r="AA29" s="1719"/>
      <c r="AB29" s="1707">
        <v>24</v>
      </c>
      <c r="AC29" s="1708">
        <v>-139</v>
      </c>
      <c r="AD29" s="2"/>
    </row>
    <row r="30" spans="2:30" ht="12.75" customHeight="1">
      <c r="B30" s="1757"/>
      <c r="C30" s="1712"/>
      <c r="D30" s="1153"/>
      <c r="E30" s="1134"/>
      <c r="F30" s="1133"/>
      <c r="G30" s="1134"/>
      <c r="H30" s="1133"/>
      <c r="I30" s="1153"/>
      <c r="J30" s="1133"/>
      <c r="K30" s="1134"/>
      <c r="L30" s="1133"/>
      <c r="M30" s="1134"/>
      <c r="N30" s="1133"/>
      <c r="O30" s="1134"/>
      <c r="P30" s="1153"/>
      <c r="Q30" s="1134"/>
      <c r="R30" s="1133">
        <v>5</v>
      </c>
      <c r="S30" s="1134"/>
      <c r="T30" s="218" t="s">
        <v>95</v>
      </c>
      <c r="U30" s="1160" t="s">
        <v>94</v>
      </c>
      <c r="V30" s="1133">
        <v>1</v>
      </c>
      <c r="W30" s="1134"/>
      <c r="X30" s="1724"/>
      <c r="Y30" s="1724"/>
      <c r="Z30" s="1716"/>
      <c r="AA30" s="1717"/>
      <c r="AB30" s="1707"/>
      <c r="AC30" s="1708">
        <v>-153</v>
      </c>
      <c r="AD30" s="2"/>
    </row>
    <row r="31" spans="2:30" ht="12.75" customHeight="1">
      <c r="B31" s="1757"/>
      <c r="C31" s="1721"/>
      <c r="D31" s="1157"/>
      <c r="E31" s="1139"/>
      <c r="F31" s="1138"/>
      <c r="G31" s="1139"/>
      <c r="H31" s="1138"/>
      <c r="I31" s="1157"/>
      <c r="J31" s="1138"/>
      <c r="K31" s="1139"/>
      <c r="L31" s="1138"/>
      <c r="M31" s="1139"/>
      <c r="N31" s="1138"/>
      <c r="O31" s="1139"/>
      <c r="P31" s="1157"/>
      <c r="Q31" s="1139"/>
      <c r="R31" s="1138"/>
      <c r="S31" s="1139"/>
      <c r="T31" s="219">
        <v>10</v>
      </c>
      <c r="U31" s="1170">
        <v>8</v>
      </c>
      <c r="V31" s="1138"/>
      <c r="W31" s="1139"/>
      <c r="X31" s="1723"/>
      <c r="Y31" s="1723"/>
      <c r="Z31" s="1714"/>
      <c r="AA31" s="1715"/>
      <c r="AB31" s="1707"/>
      <c r="AC31" s="1708">
        <v>-167</v>
      </c>
      <c r="AD31" s="2"/>
    </row>
    <row r="32" spans="2:30" ht="16.5" customHeight="1">
      <c r="B32" s="1757"/>
      <c r="C32" s="1712" t="s">
        <v>705</v>
      </c>
      <c r="D32" s="1142"/>
      <c r="E32" s="1142"/>
      <c r="F32" s="1158"/>
      <c r="G32" s="1143"/>
      <c r="H32" s="1142"/>
      <c r="I32" s="1142"/>
      <c r="J32" s="1158"/>
      <c r="K32" s="1143"/>
      <c r="L32" s="1158"/>
      <c r="M32" s="1143"/>
      <c r="N32" s="1158"/>
      <c r="O32" s="1143"/>
      <c r="P32" s="1142"/>
      <c r="Q32" s="1143"/>
      <c r="R32" s="1158"/>
      <c r="S32" s="1143"/>
      <c r="T32" s="1158"/>
      <c r="U32" s="1143"/>
      <c r="V32" s="1144">
        <f>SUM(V34:W34)</f>
        <v>10</v>
      </c>
      <c r="W32" s="1145"/>
      <c r="X32" s="1722"/>
      <c r="Y32" s="1722"/>
      <c r="Z32" s="1718"/>
      <c r="AA32" s="1719"/>
      <c r="AB32" s="1707">
        <v>12</v>
      </c>
      <c r="AC32" s="1708">
        <v>-181</v>
      </c>
      <c r="AD32" s="2"/>
    </row>
    <row r="33" spans="2:30" ht="13.5" customHeight="1">
      <c r="B33" s="1757"/>
      <c r="C33" s="1712"/>
      <c r="D33" s="1153"/>
      <c r="E33" s="1134"/>
      <c r="F33" s="1133"/>
      <c r="G33" s="1134"/>
      <c r="H33" s="1133"/>
      <c r="I33" s="1153"/>
      <c r="J33" s="1133"/>
      <c r="K33" s="1134"/>
      <c r="L33" s="1133"/>
      <c r="M33" s="1134"/>
      <c r="N33" s="1133"/>
      <c r="O33" s="1134"/>
      <c r="P33" s="1153"/>
      <c r="Q33" s="1134"/>
      <c r="R33" s="1133"/>
      <c r="S33" s="1134"/>
      <c r="T33" s="1133">
        <v>1</v>
      </c>
      <c r="U33" s="1134"/>
      <c r="V33" s="218" t="s">
        <v>95</v>
      </c>
      <c r="W33" s="1152" t="s">
        <v>94</v>
      </c>
      <c r="X33" s="1724">
        <v>1</v>
      </c>
      <c r="Y33" s="1724"/>
      <c r="Z33" s="1716"/>
      <c r="AA33" s="1717"/>
      <c r="AB33" s="1707"/>
      <c r="AC33" s="1708">
        <v>-195</v>
      </c>
      <c r="AD33" s="2"/>
    </row>
    <row r="34" spans="2:30" ht="13.5" customHeight="1">
      <c r="B34" s="1757"/>
      <c r="C34" s="1721"/>
      <c r="D34" s="1157"/>
      <c r="E34" s="1139"/>
      <c r="F34" s="1138"/>
      <c r="G34" s="1139"/>
      <c r="H34" s="1138"/>
      <c r="I34" s="1157"/>
      <c r="J34" s="1138"/>
      <c r="K34" s="1139"/>
      <c r="L34" s="1138"/>
      <c r="M34" s="1139"/>
      <c r="N34" s="1138"/>
      <c r="O34" s="1139"/>
      <c r="P34" s="1157"/>
      <c r="Q34" s="1139"/>
      <c r="R34" s="1138"/>
      <c r="S34" s="1139"/>
      <c r="T34" s="1138"/>
      <c r="U34" s="1139"/>
      <c r="V34" s="219">
        <v>7</v>
      </c>
      <c r="W34" s="1156">
        <v>3</v>
      </c>
      <c r="X34" s="1723"/>
      <c r="Y34" s="1723"/>
      <c r="Z34" s="1714"/>
      <c r="AA34" s="1715"/>
      <c r="AB34" s="1707"/>
      <c r="AC34" s="1708">
        <v>-209</v>
      </c>
      <c r="AD34" s="2"/>
    </row>
    <row r="35" spans="2:30" ht="16.5" customHeight="1">
      <c r="B35" s="1757"/>
      <c r="C35" s="1711" t="s">
        <v>700</v>
      </c>
      <c r="D35" s="1142"/>
      <c r="E35" s="1142"/>
      <c r="F35" s="1158"/>
      <c r="G35" s="1143"/>
      <c r="H35" s="1142"/>
      <c r="I35" s="1142"/>
      <c r="J35" s="1158"/>
      <c r="K35" s="1143"/>
      <c r="L35" s="1158"/>
      <c r="M35" s="1143"/>
      <c r="N35" s="1158"/>
      <c r="O35" s="1143"/>
      <c r="P35" s="1142"/>
      <c r="Q35" s="1143"/>
      <c r="R35" s="1158"/>
      <c r="S35" s="1143"/>
      <c r="T35" s="1158"/>
      <c r="U35" s="1143"/>
      <c r="V35" s="1158"/>
      <c r="W35" s="1143"/>
      <c r="X35" s="1144">
        <f>SUM(X37:Y37)</f>
        <v>6</v>
      </c>
      <c r="Y35" s="1145"/>
      <c r="Z35" s="1718"/>
      <c r="AA35" s="1719"/>
      <c r="AB35" s="1707">
        <v>10</v>
      </c>
      <c r="AC35" s="1708">
        <v>-223</v>
      </c>
      <c r="AD35" s="162"/>
    </row>
    <row r="36" spans="2:30" ht="13.5" customHeight="1">
      <c r="B36" s="1757"/>
      <c r="C36" s="1712"/>
      <c r="D36" s="1153"/>
      <c r="E36" s="1134"/>
      <c r="F36" s="1133"/>
      <c r="G36" s="1134"/>
      <c r="H36" s="1133"/>
      <c r="I36" s="1153"/>
      <c r="J36" s="1133"/>
      <c r="K36" s="1134"/>
      <c r="L36" s="1133"/>
      <c r="M36" s="1134"/>
      <c r="N36" s="1133">
        <v>1</v>
      </c>
      <c r="O36" s="1134"/>
      <c r="P36" s="1369"/>
      <c r="Q36" s="1136"/>
      <c r="R36" s="1133"/>
      <c r="S36" s="1134"/>
      <c r="T36" s="1133"/>
      <c r="U36" s="1134"/>
      <c r="V36" s="1133">
        <v>3</v>
      </c>
      <c r="W36" s="1134"/>
      <c r="X36" s="218" t="s">
        <v>95</v>
      </c>
      <c r="Y36" s="1152" t="s">
        <v>94</v>
      </c>
      <c r="Z36" s="1716"/>
      <c r="AA36" s="1717"/>
      <c r="AB36" s="1707"/>
      <c r="AC36" s="1708">
        <v>-237</v>
      </c>
      <c r="AD36" s="162"/>
    </row>
    <row r="37" spans="2:30" ht="13.5" customHeight="1">
      <c r="B37" s="1757"/>
      <c r="C37" s="1720"/>
      <c r="D37" s="1157"/>
      <c r="E37" s="1139"/>
      <c r="F37" s="1138"/>
      <c r="G37" s="1139"/>
      <c r="H37" s="1138"/>
      <c r="I37" s="1157"/>
      <c r="J37" s="1138"/>
      <c r="K37" s="1139"/>
      <c r="L37" s="1138"/>
      <c r="M37" s="1139"/>
      <c r="N37" s="1138"/>
      <c r="O37" s="1139"/>
      <c r="P37" s="1157"/>
      <c r="Q37" s="1139"/>
      <c r="R37" s="1138"/>
      <c r="S37" s="1139"/>
      <c r="T37" s="1138"/>
      <c r="U37" s="1139"/>
      <c r="V37" s="1138"/>
      <c r="W37" s="1139"/>
      <c r="X37" s="219">
        <v>6</v>
      </c>
      <c r="Y37" s="1156">
        <v>0</v>
      </c>
      <c r="Z37" s="1714"/>
      <c r="AA37" s="1715"/>
      <c r="AB37" s="1707"/>
      <c r="AC37" s="1708">
        <v>-251</v>
      </c>
      <c r="AD37" s="162"/>
    </row>
    <row r="38" spans="2:30" ht="16.5" customHeight="1">
      <c r="B38" s="1757"/>
      <c r="C38" s="1711" t="s">
        <v>706</v>
      </c>
      <c r="D38" s="1142"/>
      <c r="E38" s="1142"/>
      <c r="F38" s="1158"/>
      <c r="G38" s="1143"/>
      <c r="H38" s="1142"/>
      <c r="I38" s="1142"/>
      <c r="J38" s="1158"/>
      <c r="K38" s="1143"/>
      <c r="L38" s="1158"/>
      <c r="M38" s="1143"/>
      <c r="N38" s="1158"/>
      <c r="O38" s="1143"/>
      <c r="P38" s="1142"/>
      <c r="Q38" s="1143"/>
      <c r="R38" s="1158"/>
      <c r="S38" s="1143"/>
      <c r="T38" s="1158"/>
      <c r="U38" s="1143"/>
      <c r="V38" s="1158"/>
      <c r="W38" s="1143"/>
      <c r="X38" s="1158"/>
      <c r="Y38" s="1143"/>
      <c r="Z38" s="1144">
        <f>SUM(Z40:AA40)</f>
        <v>11</v>
      </c>
      <c r="AA38" s="1171"/>
      <c r="AB38" s="1709">
        <v>12</v>
      </c>
      <c r="AC38" s="1710">
        <v>-265</v>
      </c>
      <c r="AD38" s="162" t="s">
        <v>707</v>
      </c>
    </row>
    <row r="39" spans="2:30" ht="13.5" customHeight="1">
      <c r="B39" s="1757"/>
      <c r="C39" s="1712"/>
      <c r="D39" s="1153"/>
      <c r="E39" s="1134"/>
      <c r="F39" s="1133"/>
      <c r="G39" s="1134"/>
      <c r="H39" s="1133"/>
      <c r="I39" s="1134"/>
      <c r="J39" s="1133"/>
      <c r="K39" s="1134"/>
      <c r="L39" s="1133"/>
      <c r="M39" s="1134"/>
      <c r="N39" s="1133"/>
      <c r="O39" s="1134"/>
      <c r="P39" s="1153"/>
      <c r="Q39" s="1134"/>
      <c r="R39" s="1133"/>
      <c r="S39" s="1134"/>
      <c r="T39" s="1133"/>
      <c r="U39" s="1134"/>
      <c r="V39" s="1133"/>
      <c r="W39" s="1134"/>
      <c r="X39" s="1133">
        <v>1</v>
      </c>
      <c r="Y39" s="1134"/>
      <c r="Z39" s="218" t="s">
        <v>95</v>
      </c>
      <c r="AA39" s="1172" t="s">
        <v>94</v>
      </c>
      <c r="AB39" s="1709"/>
      <c r="AC39" s="1710">
        <v>-279</v>
      </c>
      <c r="AD39" s="162"/>
    </row>
    <row r="40" spans="2:30" ht="13.5" customHeight="1" thickBot="1">
      <c r="B40" s="1758"/>
      <c r="C40" s="1713"/>
      <c r="D40" s="1173"/>
      <c r="E40" s="1174"/>
      <c r="F40" s="1175"/>
      <c r="G40" s="1174"/>
      <c r="H40" s="1175"/>
      <c r="I40" s="1174"/>
      <c r="J40" s="1175"/>
      <c r="K40" s="1174"/>
      <c r="L40" s="1175"/>
      <c r="M40" s="1174"/>
      <c r="N40" s="1175"/>
      <c r="O40" s="1174"/>
      <c r="P40" s="1173"/>
      <c r="Q40" s="1174"/>
      <c r="R40" s="1175"/>
      <c r="S40" s="1174"/>
      <c r="T40" s="1175"/>
      <c r="U40" s="1174"/>
      <c r="V40" s="1175"/>
      <c r="W40" s="1174"/>
      <c r="X40" s="1175"/>
      <c r="Y40" s="1174"/>
      <c r="Z40" s="222">
        <v>6</v>
      </c>
      <c r="AA40" s="1176">
        <v>5</v>
      </c>
      <c r="AB40" s="1709"/>
      <c r="AC40" s="1710">
        <v>-293</v>
      </c>
      <c r="AD40" s="162" t="s">
        <v>707</v>
      </c>
    </row>
    <row r="41" spans="2:30" ht="17.25" customHeight="1" thickTop="1">
      <c r="B41" s="1698" t="s">
        <v>203</v>
      </c>
      <c r="C41" s="1699"/>
      <c r="D41" s="1696"/>
      <c r="E41" s="1691"/>
      <c r="F41" s="1690"/>
      <c r="G41" s="1691"/>
      <c r="H41" s="1690"/>
      <c r="I41" s="1691"/>
      <c r="J41" s="1690"/>
      <c r="K41" s="1691"/>
      <c r="L41" s="1690"/>
      <c r="M41" s="1691"/>
      <c r="N41" s="1690"/>
      <c r="O41" s="1691"/>
      <c r="P41" s="1690"/>
      <c r="Q41" s="1691"/>
      <c r="R41" s="1690"/>
      <c r="S41" s="1691"/>
      <c r="T41" s="1690"/>
      <c r="U41" s="1696"/>
      <c r="V41" s="1690"/>
      <c r="W41" s="1691"/>
      <c r="X41" s="1690"/>
      <c r="Y41" s="1691"/>
      <c r="Z41" s="1690"/>
      <c r="AA41" s="1696"/>
      <c r="AB41" s="1704">
        <v>627</v>
      </c>
      <c r="AC41" s="1705"/>
      <c r="AD41" s="161"/>
    </row>
    <row r="42" spans="2:30" ht="17.25" customHeight="1">
      <c r="B42" s="1700"/>
      <c r="C42" s="1701"/>
      <c r="D42" s="1692">
        <f>D5+SUM(D9:D40)</f>
        <v>25</v>
      </c>
      <c r="E42" s="1689"/>
      <c r="F42" s="1688">
        <v>88</v>
      </c>
      <c r="G42" s="1689"/>
      <c r="H42" s="1688">
        <v>78</v>
      </c>
      <c r="I42" s="1689"/>
      <c r="J42" s="1688">
        <v>117</v>
      </c>
      <c r="K42" s="1689"/>
      <c r="L42" s="1688">
        <v>108</v>
      </c>
      <c r="M42" s="1689"/>
      <c r="N42" s="1688">
        <v>77</v>
      </c>
      <c r="O42" s="1689"/>
      <c r="P42" s="1688">
        <v>49</v>
      </c>
      <c r="Q42" s="1689"/>
      <c r="R42" s="1688">
        <v>28</v>
      </c>
      <c r="S42" s="1689"/>
      <c r="T42" s="1688">
        <v>24</v>
      </c>
      <c r="U42" s="1692"/>
      <c r="V42" s="1688">
        <v>14</v>
      </c>
      <c r="W42" s="1689"/>
      <c r="X42" s="1706">
        <v>8</v>
      </c>
      <c r="Y42" s="1689"/>
      <c r="Z42" s="1688">
        <v>11</v>
      </c>
      <c r="AA42" s="1692"/>
      <c r="AB42" s="193" t="s">
        <v>95</v>
      </c>
      <c r="AC42" s="194" t="s">
        <v>94</v>
      </c>
      <c r="AD42" s="161"/>
    </row>
    <row r="43" spans="2:30" ht="17.25" customHeight="1">
      <c r="B43" s="1702"/>
      <c r="C43" s="1703"/>
      <c r="D43" s="1695"/>
      <c r="E43" s="1694"/>
      <c r="F43" s="1693"/>
      <c r="G43" s="1694"/>
      <c r="H43" s="1693"/>
      <c r="I43" s="1694"/>
      <c r="J43" s="1693"/>
      <c r="K43" s="1694"/>
      <c r="L43" s="1693"/>
      <c r="M43" s="1694"/>
      <c r="N43" s="1693"/>
      <c r="O43" s="1694"/>
      <c r="P43" s="1693"/>
      <c r="Q43" s="1694"/>
      <c r="R43" s="1693"/>
      <c r="S43" s="1694"/>
      <c r="T43" s="1693"/>
      <c r="U43" s="1695"/>
      <c r="V43" s="1693"/>
      <c r="W43" s="1694"/>
      <c r="X43" s="1693"/>
      <c r="Y43" s="1694"/>
      <c r="Z43" s="1693"/>
      <c r="AA43" s="1695"/>
      <c r="AB43" s="191">
        <v>417</v>
      </c>
      <c r="AC43" s="192">
        <v>210</v>
      </c>
      <c r="AD43" s="161"/>
    </row>
    <row r="44" spans="2:30" s="164" customFormat="1" ht="19.5" customHeight="1">
      <c r="B44" s="235" t="s">
        <v>104</v>
      </c>
      <c r="C44" s="163"/>
      <c r="AB44" s="165"/>
      <c r="AD44" s="166"/>
    </row>
    <row r="45" s="3" customFormat="1" ht="13.5" customHeight="1">
      <c r="B45" s="180"/>
    </row>
  </sheetData>
  <sheetProtection/>
  <mergeCells count="238">
    <mergeCell ref="T4:U4"/>
    <mergeCell ref="V4:W4"/>
    <mergeCell ref="X4:Y4"/>
    <mergeCell ref="Z4:AA4"/>
    <mergeCell ref="H4:I4"/>
    <mergeCell ref="J4:K4"/>
    <mergeCell ref="L4:M4"/>
    <mergeCell ref="N4:O4"/>
    <mergeCell ref="P4:Q4"/>
    <mergeCell ref="R4:S4"/>
    <mergeCell ref="B5:B40"/>
    <mergeCell ref="C5:C7"/>
    <mergeCell ref="F5:G5"/>
    <mergeCell ref="J5:K5"/>
    <mergeCell ref="T2:AC2"/>
    <mergeCell ref="B3:C4"/>
    <mergeCell ref="D3:AA3"/>
    <mergeCell ref="AB3:AC4"/>
    <mergeCell ref="D4:E4"/>
    <mergeCell ref="F4:G4"/>
    <mergeCell ref="C23:C25"/>
    <mergeCell ref="X5:Y5"/>
    <mergeCell ref="Z5:AA5"/>
    <mergeCell ref="P5:Q5"/>
    <mergeCell ref="R5:S5"/>
    <mergeCell ref="T5:U5"/>
    <mergeCell ref="V5:W5"/>
    <mergeCell ref="C11:C13"/>
    <mergeCell ref="C17:C19"/>
    <mergeCell ref="F7:G7"/>
    <mergeCell ref="AB5:AC7"/>
    <mergeCell ref="J6:K6"/>
    <mergeCell ref="L6:M6"/>
    <mergeCell ref="P6:Q6"/>
    <mergeCell ref="R6:S6"/>
    <mergeCell ref="L5:M5"/>
    <mergeCell ref="T6:U6"/>
    <mergeCell ref="V6:W6"/>
    <mergeCell ref="X6:Y6"/>
    <mergeCell ref="Z6:AA6"/>
    <mergeCell ref="J7:K7"/>
    <mergeCell ref="L7:M7"/>
    <mergeCell ref="P7:Q7"/>
    <mergeCell ref="R7:S7"/>
    <mergeCell ref="T7:U7"/>
    <mergeCell ref="V7:W7"/>
    <mergeCell ref="X7:Y7"/>
    <mergeCell ref="Z7:AA7"/>
    <mergeCell ref="C8:C10"/>
    <mergeCell ref="J8:K8"/>
    <mergeCell ref="L8:M8"/>
    <mergeCell ref="X8:Y8"/>
    <mergeCell ref="Z8:AA8"/>
    <mergeCell ref="R10:S10"/>
    <mergeCell ref="T10:U10"/>
    <mergeCell ref="V10:W10"/>
    <mergeCell ref="X9:Y9"/>
    <mergeCell ref="Z9:AA9"/>
    <mergeCell ref="P8:Q8"/>
    <mergeCell ref="R8:S8"/>
    <mergeCell ref="T8:U8"/>
    <mergeCell ref="V8:W8"/>
    <mergeCell ref="T9:U9"/>
    <mergeCell ref="V9:W9"/>
    <mergeCell ref="Z11:AA11"/>
    <mergeCell ref="AB11:AC13"/>
    <mergeCell ref="P12:Q12"/>
    <mergeCell ref="R12:S12"/>
    <mergeCell ref="T12:U12"/>
    <mergeCell ref="V12:W12"/>
    <mergeCell ref="X12:Y12"/>
    <mergeCell ref="Z12:AA12"/>
    <mergeCell ref="P13:Q13"/>
    <mergeCell ref="P11:Q11"/>
    <mergeCell ref="J10:K10"/>
    <mergeCell ref="L10:M10"/>
    <mergeCell ref="P10:Q10"/>
    <mergeCell ref="AB8:AC10"/>
    <mergeCell ref="J9:K9"/>
    <mergeCell ref="L9:M9"/>
    <mergeCell ref="P9:Q9"/>
    <mergeCell ref="R9:S9"/>
    <mergeCell ref="X10:Y10"/>
    <mergeCell ref="Z10:AA10"/>
    <mergeCell ref="R11:S11"/>
    <mergeCell ref="T11:U11"/>
    <mergeCell ref="V11:W11"/>
    <mergeCell ref="X11:Y11"/>
    <mergeCell ref="R13:S13"/>
    <mergeCell ref="T13:U13"/>
    <mergeCell ref="V13:W13"/>
    <mergeCell ref="X13:Y13"/>
    <mergeCell ref="Z13:AA13"/>
    <mergeCell ref="C14:C16"/>
    <mergeCell ref="H14:I14"/>
    <mergeCell ref="X14:Y14"/>
    <mergeCell ref="Z14:AA14"/>
    <mergeCell ref="R16:S16"/>
    <mergeCell ref="T16:U16"/>
    <mergeCell ref="V16:W16"/>
    <mergeCell ref="X16:Y16"/>
    <mergeCell ref="Z16:AA16"/>
    <mergeCell ref="AB17:AC19"/>
    <mergeCell ref="P18:Q18"/>
    <mergeCell ref="R18:S18"/>
    <mergeCell ref="R14:S14"/>
    <mergeCell ref="T14:U14"/>
    <mergeCell ref="V14:W14"/>
    <mergeCell ref="T15:U15"/>
    <mergeCell ref="V15:W15"/>
    <mergeCell ref="AB14:AC16"/>
    <mergeCell ref="R15:S15"/>
    <mergeCell ref="P17:Q17"/>
    <mergeCell ref="R17:S17"/>
    <mergeCell ref="T17:U17"/>
    <mergeCell ref="V17:W17"/>
    <mergeCell ref="X17:Y17"/>
    <mergeCell ref="Z17:AA17"/>
    <mergeCell ref="X15:Y15"/>
    <mergeCell ref="Z15:AA15"/>
    <mergeCell ref="C20:C22"/>
    <mergeCell ref="T18:U18"/>
    <mergeCell ref="V18:W18"/>
    <mergeCell ref="X18:Y18"/>
    <mergeCell ref="Z18:AA18"/>
    <mergeCell ref="P19:Q19"/>
    <mergeCell ref="Z21:AA21"/>
    <mergeCell ref="R19:S19"/>
    <mergeCell ref="T19:U19"/>
    <mergeCell ref="V19:W19"/>
    <mergeCell ref="X19:Y19"/>
    <mergeCell ref="Z19:AA19"/>
    <mergeCell ref="AB20:AC22"/>
    <mergeCell ref="R21:S21"/>
    <mergeCell ref="X20:Y20"/>
    <mergeCell ref="Z20:AA20"/>
    <mergeCell ref="R22:S22"/>
    <mergeCell ref="T22:U22"/>
    <mergeCell ref="V22:W22"/>
    <mergeCell ref="X22:Y22"/>
    <mergeCell ref="Z22:AA22"/>
    <mergeCell ref="X21:Y21"/>
    <mergeCell ref="R23:S23"/>
    <mergeCell ref="T23:U23"/>
    <mergeCell ref="X23:Y23"/>
    <mergeCell ref="Z23:AA23"/>
    <mergeCell ref="AB23:AC25"/>
    <mergeCell ref="R20:S20"/>
    <mergeCell ref="T20:U20"/>
    <mergeCell ref="V20:W20"/>
    <mergeCell ref="T21:U21"/>
    <mergeCell ref="V21:W21"/>
    <mergeCell ref="R25:S25"/>
    <mergeCell ref="T25:U25"/>
    <mergeCell ref="V25:W25"/>
    <mergeCell ref="X25:Y25"/>
    <mergeCell ref="Z25:AA25"/>
    <mergeCell ref="V23:W23"/>
    <mergeCell ref="T24:U24"/>
    <mergeCell ref="V24:W24"/>
    <mergeCell ref="X24:Y24"/>
    <mergeCell ref="Z24:AA24"/>
    <mergeCell ref="Z28:AA28"/>
    <mergeCell ref="T26:U26"/>
    <mergeCell ref="V26:W26"/>
    <mergeCell ref="C26:C28"/>
    <mergeCell ref="X26:Y26"/>
    <mergeCell ref="T27:U27"/>
    <mergeCell ref="V27:W27"/>
    <mergeCell ref="X27:Y27"/>
    <mergeCell ref="Z29:AA29"/>
    <mergeCell ref="AB29:AC31"/>
    <mergeCell ref="C29:C31"/>
    <mergeCell ref="X29:Y29"/>
    <mergeCell ref="Z27:AA27"/>
    <mergeCell ref="AB26:AC28"/>
    <mergeCell ref="Z26:AA26"/>
    <mergeCell ref="T28:U28"/>
    <mergeCell ref="V28:W28"/>
    <mergeCell ref="X28:Y28"/>
    <mergeCell ref="X31:Y31"/>
    <mergeCell ref="Z31:AA31"/>
    <mergeCell ref="X30:Y30"/>
    <mergeCell ref="Z30:AA30"/>
    <mergeCell ref="X34:Y34"/>
    <mergeCell ref="Z34:AA34"/>
    <mergeCell ref="X33:Y33"/>
    <mergeCell ref="Z33:AA33"/>
    <mergeCell ref="Z32:AA32"/>
    <mergeCell ref="AB32:AC34"/>
    <mergeCell ref="AB38:AC40"/>
    <mergeCell ref="C38:C40"/>
    <mergeCell ref="Z37:AA37"/>
    <mergeCell ref="Z36:AA36"/>
    <mergeCell ref="Z35:AA35"/>
    <mergeCell ref="AB35:AC37"/>
    <mergeCell ref="C35:C37"/>
    <mergeCell ref="C32:C34"/>
    <mergeCell ref="X32:Y32"/>
    <mergeCell ref="V41:W41"/>
    <mergeCell ref="X41:Y41"/>
    <mergeCell ref="Z41:AA41"/>
    <mergeCell ref="AB41:AC41"/>
    <mergeCell ref="V42:W42"/>
    <mergeCell ref="X42:Y42"/>
    <mergeCell ref="Z42:AA42"/>
    <mergeCell ref="T42:U42"/>
    <mergeCell ref="T41:U41"/>
    <mergeCell ref="B1:AC1"/>
    <mergeCell ref="B41:C43"/>
    <mergeCell ref="D41:E41"/>
    <mergeCell ref="F41:G41"/>
    <mergeCell ref="P43:Q43"/>
    <mergeCell ref="R43:S43"/>
    <mergeCell ref="T43:U43"/>
    <mergeCell ref="V43:W43"/>
    <mergeCell ref="X43:Y43"/>
    <mergeCell ref="Z43:AA43"/>
    <mergeCell ref="D43:E43"/>
    <mergeCell ref="F43:G43"/>
    <mergeCell ref="H43:I43"/>
    <mergeCell ref="J43:K43"/>
    <mergeCell ref="L43:M43"/>
    <mergeCell ref="D42:E42"/>
    <mergeCell ref="F42:G42"/>
    <mergeCell ref="H42:I42"/>
    <mergeCell ref="J42:K42"/>
    <mergeCell ref="L42:M42"/>
    <mergeCell ref="N43:O43"/>
    <mergeCell ref="R42:S42"/>
    <mergeCell ref="H41:I41"/>
    <mergeCell ref="J41:K41"/>
    <mergeCell ref="L41:M41"/>
    <mergeCell ref="N41:O41"/>
    <mergeCell ref="P41:Q41"/>
    <mergeCell ref="N42:O42"/>
    <mergeCell ref="P42:Q42"/>
    <mergeCell ref="R41:S41"/>
  </mergeCells>
  <printOptions horizontalCentered="1"/>
  <pageMargins left="0.3937007874015748" right="0.3937007874015748" top="0.3937007874015748" bottom="0.3937007874015748" header="0.31496062992125984" footer="0.31496062992125984"/>
  <pageSetup horizontalDpi="600" verticalDpi="600" orientation="portrait" paperSize="9" scale="75" r:id="rId2"/>
  <headerFooter alignWithMargins="0">
    <oddHeader>&amp;C
</oddHeader>
  </headerFooter>
  <drawing r:id="rId1"/>
</worksheet>
</file>

<file path=xl/worksheets/sheet9.xml><?xml version="1.0" encoding="utf-8"?>
<worksheet xmlns="http://schemas.openxmlformats.org/spreadsheetml/2006/main" xmlns:r="http://schemas.openxmlformats.org/officeDocument/2006/relationships">
  <dimension ref="B1:I16"/>
  <sheetViews>
    <sheetView showGridLines="0" zoomScalePageLayoutView="0" workbookViewId="0" topLeftCell="A1">
      <selection activeCell="A1" sqref="A1"/>
    </sheetView>
  </sheetViews>
  <sheetFormatPr defaultColWidth="9.00390625" defaultRowHeight="13.5"/>
  <cols>
    <col min="1" max="1" width="1.625" style="0" customWidth="1"/>
    <col min="2" max="2" width="1.00390625" style="0" customWidth="1"/>
    <col min="3" max="3" width="15.625" style="0" customWidth="1"/>
    <col min="4" max="9" width="9.625" style="0" customWidth="1"/>
  </cols>
  <sheetData>
    <row r="1" spans="2:9" ht="19.5" customHeight="1">
      <c r="B1" s="1609" t="s">
        <v>226</v>
      </c>
      <c r="C1" s="1609"/>
      <c r="D1" s="1609"/>
      <c r="E1" s="1609"/>
      <c r="F1" s="1609"/>
      <c r="G1" s="1609"/>
      <c r="H1" s="1609"/>
      <c r="I1" s="1609"/>
    </row>
    <row r="2" s="32" customFormat="1" ht="21.75" customHeight="1">
      <c r="I2" s="57" t="s">
        <v>8</v>
      </c>
    </row>
    <row r="3" spans="2:9" ht="28.5" customHeight="1">
      <c r="B3" s="48"/>
      <c r="C3" s="45"/>
      <c r="D3" s="1677" t="s">
        <v>1</v>
      </c>
      <c r="E3" s="1783"/>
      <c r="F3" s="1677" t="s">
        <v>3</v>
      </c>
      <c r="G3" s="1783"/>
      <c r="H3" s="1677" t="s">
        <v>2</v>
      </c>
      <c r="I3" s="1783"/>
    </row>
    <row r="4" spans="2:9" s="32" customFormat="1" ht="18.75" customHeight="1">
      <c r="B4" s="49"/>
      <c r="C4" s="44"/>
      <c r="D4" s="1629" t="s">
        <v>778</v>
      </c>
      <c r="E4" s="1629" t="s">
        <v>779</v>
      </c>
      <c r="F4" s="1629" t="s">
        <v>16</v>
      </c>
      <c r="G4" s="1629" t="s">
        <v>15</v>
      </c>
      <c r="H4" s="1629" t="s">
        <v>778</v>
      </c>
      <c r="I4" s="1629" t="s">
        <v>779</v>
      </c>
    </row>
    <row r="5" spans="2:9" ht="18.75" customHeight="1">
      <c r="B5" s="39"/>
      <c r="C5" s="43"/>
      <c r="D5" s="1780"/>
      <c r="E5" s="1780"/>
      <c r="F5" s="1780"/>
      <c r="G5" s="1780"/>
      <c r="H5" s="1780"/>
      <c r="I5" s="1780"/>
    </row>
    <row r="6" spans="2:9" s="32" customFormat="1" ht="37.5" customHeight="1">
      <c r="B6" s="1781" t="s">
        <v>227</v>
      </c>
      <c r="C6" s="1782"/>
      <c r="D6" s="1177">
        <v>4973</v>
      </c>
      <c r="E6" s="1177">
        <v>5104</v>
      </c>
      <c r="F6" s="1370">
        <v>-131</v>
      </c>
      <c r="G6" s="1178">
        <v>-2.6</v>
      </c>
      <c r="H6" s="374" t="s">
        <v>644</v>
      </c>
      <c r="I6" s="375" t="s">
        <v>644</v>
      </c>
    </row>
    <row r="7" spans="2:9" s="32" customFormat="1" ht="34.5" customHeight="1">
      <c r="B7" s="40"/>
      <c r="C7" s="1179" t="s">
        <v>708</v>
      </c>
      <c r="D7" s="1079">
        <v>3848</v>
      </c>
      <c r="E7" s="1079">
        <v>3873</v>
      </c>
      <c r="F7" s="1180">
        <v>-25</v>
      </c>
      <c r="G7" s="1181">
        <v>-0.6</v>
      </c>
      <c r="H7" s="370">
        <v>100</v>
      </c>
      <c r="I7" s="371">
        <v>100</v>
      </c>
    </row>
    <row r="8" spans="2:9" s="32" customFormat="1" ht="27" customHeight="1">
      <c r="B8" s="40"/>
      <c r="C8" s="330" t="s">
        <v>228</v>
      </c>
      <c r="D8" s="121">
        <v>1327</v>
      </c>
      <c r="E8" s="121">
        <v>1353</v>
      </c>
      <c r="F8" s="1182">
        <v>-26</v>
      </c>
      <c r="G8" s="1183">
        <v>-1.9</v>
      </c>
      <c r="H8" s="370">
        <v>34.5</v>
      </c>
      <c r="I8" s="371">
        <v>34.9</v>
      </c>
    </row>
    <row r="9" spans="2:9" s="32" customFormat="1" ht="27" customHeight="1">
      <c r="B9" s="40"/>
      <c r="C9" s="1179" t="s">
        <v>709</v>
      </c>
      <c r="D9" s="121">
        <v>1423</v>
      </c>
      <c r="E9" s="121">
        <v>1434</v>
      </c>
      <c r="F9" s="1182">
        <v>-11</v>
      </c>
      <c r="G9" s="1115">
        <v>-0.8</v>
      </c>
      <c r="H9" s="370">
        <v>37</v>
      </c>
      <c r="I9" s="371">
        <v>37</v>
      </c>
    </row>
    <row r="10" spans="2:9" s="32" customFormat="1" ht="27" customHeight="1">
      <c r="B10" s="40"/>
      <c r="C10" s="1179" t="s">
        <v>710</v>
      </c>
      <c r="D10" s="121">
        <v>1025</v>
      </c>
      <c r="E10" s="121">
        <v>1012</v>
      </c>
      <c r="F10" s="1184">
        <v>13</v>
      </c>
      <c r="G10" s="1183">
        <v>1.3</v>
      </c>
      <c r="H10" s="370">
        <v>26.6</v>
      </c>
      <c r="I10" s="371">
        <v>26.1</v>
      </c>
    </row>
    <row r="11" spans="2:9" s="32" customFormat="1" ht="27" customHeight="1">
      <c r="B11" s="40"/>
      <c r="C11" s="1179" t="s">
        <v>711</v>
      </c>
      <c r="D11" s="121">
        <v>73</v>
      </c>
      <c r="E11" s="121">
        <v>74</v>
      </c>
      <c r="F11" s="1185">
        <v>-1</v>
      </c>
      <c r="G11" s="1372">
        <v>-1.4</v>
      </c>
      <c r="H11" s="370">
        <v>1.9</v>
      </c>
      <c r="I11" s="371">
        <v>1.9</v>
      </c>
    </row>
    <row r="12" spans="2:9" s="32" customFormat="1" ht="6" customHeight="1">
      <c r="B12" s="50"/>
      <c r="C12" s="51"/>
      <c r="D12" s="215"/>
      <c r="E12" s="215"/>
      <c r="F12" s="62"/>
      <c r="G12" s="215"/>
      <c r="H12" s="372"/>
      <c r="I12" s="376"/>
    </row>
    <row r="13" spans="2:9" s="32" customFormat="1" ht="34.5" customHeight="1">
      <c r="B13" s="40"/>
      <c r="C13" s="1179" t="s">
        <v>6</v>
      </c>
      <c r="D13" s="121">
        <v>1125</v>
      </c>
      <c r="E13" s="121">
        <v>1231</v>
      </c>
      <c r="F13" s="1371">
        <v>-106</v>
      </c>
      <c r="G13" s="1183">
        <v>-8.6</v>
      </c>
      <c r="H13" s="370">
        <v>100</v>
      </c>
      <c r="I13" s="377">
        <v>100</v>
      </c>
    </row>
    <row r="14" spans="2:9" ht="27" customHeight="1">
      <c r="B14" s="52"/>
      <c r="C14" s="1179" t="s">
        <v>30</v>
      </c>
      <c r="D14" s="121">
        <v>558</v>
      </c>
      <c r="E14" s="121">
        <v>611</v>
      </c>
      <c r="F14" s="1180">
        <v>-53</v>
      </c>
      <c r="G14" s="1183">
        <v>-8.7</v>
      </c>
      <c r="H14" s="370">
        <v>49.6</v>
      </c>
      <c r="I14" s="371">
        <v>49.6</v>
      </c>
    </row>
    <row r="15" spans="2:9" ht="27" customHeight="1">
      <c r="B15" s="53"/>
      <c r="C15" s="1186" t="s">
        <v>712</v>
      </c>
      <c r="D15" s="314">
        <v>567</v>
      </c>
      <c r="E15" s="314">
        <v>620</v>
      </c>
      <c r="F15" s="1187">
        <v>-53</v>
      </c>
      <c r="G15" s="1188">
        <v>-8.5</v>
      </c>
      <c r="H15" s="373">
        <v>50.4</v>
      </c>
      <c r="I15" s="378">
        <v>50.4</v>
      </c>
    </row>
    <row r="16" ht="13.5">
      <c r="E16" s="38"/>
    </row>
  </sheetData>
  <sheetProtection/>
  <mergeCells count="11">
    <mergeCell ref="G4:G5"/>
    <mergeCell ref="H4:H5"/>
    <mergeCell ref="I4:I5"/>
    <mergeCell ref="B1:I1"/>
    <mergeCell ref="B6:C6"/>
    <mergeCell ref="D3:E3"/>
    <mergeCell ref="F3:G3"/>
    <mergeCell ref="H3:I3"/>
    <mergeCell ref="D4:D5"/>
    <mergeCell ref="E4:E5"/>
    <mergeCell ref="F4:F5"/>
  </mergeCells>
  <printOptions horizontalCentered="1"/>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2015-11-02T09:55:22Z</cp:lastPrinted>
  <dcterms:created xsi:type="dcterms:W3CDTF">2005-08-26T08:18:24Z</dcterms:created>
  <dcterms:modified xsi:type="dcterms:W3CDTF">2015-11-09T05:51:42Z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0x0101002DA299AC048A4B8EA9C1D19079C1A32200FFA808EC44BD2B489EC180A4B00C98A7</vt:lpwstr>
  </property>
</Properties>
</file>