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50" windowWidth="19260" windowHeight="4395" tabRatio="876" activeTab="0"/>
  </bookViews>
  <sheets>
    <sheet name="表１" sheetId="1" r:id="rId1"/>
    <sheet name="表２ 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１０" sheetId="10" r:id="rId10"/>
    <sheet name="表１１" sheetId="11" r:id="rId11"/>
    <sheet name="表１２" sheetId="12" r:id="rId12"/>
    <sheet name="表１３" sheetId="13" r:id="rId13"/>
    <sheet name="表１４" sheetId="14" r:id="rId14"/>
    <sheet name="表１５" sheetId="15" r:id="rId15"/>
    <sheet name="図１" sheetId="16" r:id="rId16"/>
    <sheet name="図２" sheetId="17" r:id="rId17"/>
    <sheet name="図３" sheetId="18" r:id="rId18"/>
  </sheets>
  <externalReferences>
    <externalReference r:id="rId21"/>
    <externalReference r:id="rId22"/>
    <externalReference r:id="rId23"/>
  </externalReferences>
  <definedNames>
    <definedName name="_Regression_Int" localSheetId="16" hidden="1">1</definedName>
    <definedName name="_xlnm.Print_Area" localSheetId="15">'図１'!$A$1:$M$71</definedName>
    <definedName name="_xlnm.Print_Area" localSheetId="16">'図２'!$A$1:$L$60</definedName>
    <definedName name="_xlnm.Print_Area" localSheetId="17">'図３'!$A$1:$AB$51</definedName>
    <definedName name="_xlnm.Print_Area" localSheetId="0">'表１'!$A$1:$J$21</definedName>
    <definedName name="_xlnm.Print_Area" localSheetId="11">'表１２'!$A$1:$P$49</definedName>
    <definedName name="_xlnm.Print_Area" localSheetId="1">'表２ '!$B$1:$K$21</definedName>
    <definedName name="_xlnm.Print_Area" localSheetId="2">'表３'!$B$1:$I$29</definedName>
    <definedName name="_xlnm.Print_Area" localSheetId="3">'表４'!$A$1:$K$31</definedName>
    <definedName name="_xlnm.Print_Area" localSheetId="4">'表５'!$B$1:$K$27</definedName>
    <definedName name="Print_Area_MI" localSheetId="16">'図２'!#REF!</definedName>
    <definedName name="表22_職種別にみた100床当たり従事者数及び診療所の1施設当たりの従事者数" localSheetId="12">#REF!</definedName>
    <definedName name="表22_職種別にみた100床当たり従事者数及び診療所の1施設当たりの従事者数" localSheetId="13">#REF!</definedName>
    <definedName name="表22_職種別にみた100床当たり従事者数及び診療所の1施設当たりの従事者数">#REF!</definedName>
    <definedName name="表33_療養病床等の利用状況" localSheetId="12">#REF!</definedName>
    <definedName name="表33_療養病床等の利用状況" localSheetId="13">#REF!</definedName>
    <definedName name="表33_療養病床等の利用状況">#REF!</definedName>
    <definedName name="平成１７年病院産科選択のクロス集計">#REF!</definedName>
    <definedName name="平成１７年病院産婦人科選択のクロス集計">#REF!</definedName>
    <definedName name="平成１７年病院小児科選択のクロス集計">#REF!</definedName>
  </definedNames>
  <calcPr fullCalcOnLoad="1"/>
</workbook>
</file>

<file path=xl/sharedStrings.xml><?xml version="1.0" encoding="utf-8"?>
<sst xmlns="http://schemas.openxmlformats.org/spreadsheetml/2006/main" count="791" uniqueCount="424">
  <si>
    <t>病院</t>
  </si>
  <si>
    <t>施設数</t>
  </si>
  <si>
    <t>構成割合(%)</t>
  </si>
  <si>
    <t>対前年</t>
  </si>
  <si>
    <t>一般診療所（有床）</t>
  </si>
  <si>
    <t>一般病院</t>
  </si>
  <si>
    <t>一般診療所</t>
  </si>
  <si>
    <t>歯科診療所</t>
  </si>
  <si>
    <t>　   各年10月1日現在</t>
  </si>
  <si>
    <t>結核療養所</t>
  </si>
  <si>
    <t>年</t>
  </si>
  <si>
    <t>有床診療所</t>
  </si>
  <si>
    <t>無床診療所</t>
  </si>
  <si>
    <t>'96
8</t>
  </si>
  <si>
    <t>'99
11</t>
  </si>
  <si>
    <t>　  各年10月1日現在</t>
  </si>
  <si>
    <t>一般病院</t>
  </si>
  <si>
    <t>　（再掲）
　　療養病床を有する病院</t>
  </si>
  <si>
    <t>増減率
(%)</t>
  </si>
  <si>
    <t>増減数</t>
  </si>
  <si>
    <t>　（再掲）
　　　療養病床を有する
      一般診療所</t>
  </si>
  <si>
    <t>各年10月1日現在</t>
  </si>
  <si>
    <t>　１００～１４９</t>
  </si>
  <si>
    <t>　１５０～１９９</t>
  </si>
  <si>
    <t>　２００～２９９</t>
  </si>
  <si>
    <t>　３００～３９９</t>
  </si>
  <si>
    <t>　４００～４９９</t>
  </si>
  <si>
    <t>　５００～５９９</t>
  </si>
  <si>
    <t>　６００～６９９</t>
  </si>
  <si>
    <t>　７００～７９９</t>
  </si>
  <si>
    <t>　８００～８９９</t>
  </si>
  <si>
    <t>　９００床以上</t>
  </si>
  <si>
    <t>　 １０～ １９</t>
  </si>
  <si>
    <t>　　　１～ 　９床</t>
  </si>
  <si>
    <t>　　　１～　４９床</t>
  </si>
  <si>
    <t>各年10月１日現在</t>
  </si>
  <si>
    <t>施設数
に対する
割　合
 (%)</t>
  </si>
  <si>
    <t>増減数</t>
  </si>
  <si>
    <t>増減率</t>
  </si>
  <si>
    <t>(%)</t>
  </si>
  <si>
    <t>総数</t>
  </si>
  <si>
    <t xml:space="preserve">… </t>
  </si>
  <si>
    <t>一般病院</t>
  </si>
  <si>
    <t>一般診療所</t>
  </si>
  <si>
    <t>小児科
施設数</t>
  </si>
  <si>
    <t>産婦人科
施設数</t>
  </si>
  <si>
    <t>産科
施設数</t>
  </si>
  <si>
    <t>各年10月1日現在</t>
  </si>
  <si>
    <t>病床数</t>
  </si>
  <si>
    <t xml:space="preserve"> </t>
  </si>
  <si>
    <t>精神病床</t>
  </si>
  <si>
    <t>　一般病院</t>
  </si>
  <si>
    <t>感染症病床</t>
  </si>
  <si>
    <t>結核病床</t>
  </si>
  <si>
    <t>　結核療養所</t>
  </si>
  <si>
    <t>療養病床 　(A)</t>
  </si>
  <si>
    <t>一般病床</t>
  </si>
  <si>
    <t>療養病床総数
(A)+(B）</t>
  </si>
  <si>
    <t xml:space="preserve">  総　数</t>
  </si>
  <si>
    <t>結核病床　</t>
  </si>
  <si>
    <t>療養病床</t>
  </si>
  <si>
    <t>一般病床</t>
  </si>
  <si>
    <t>'93
 5</t>
  </si>
  <si>
    <t>'2002
14</t>
  </si>
  <si>
    <t>１施設
当たり
病床数</t>
  </si>
  <si>
    <t xml:space="preserve"> 病　　院</t>
  </si>
  <si>
    <t xml:space="preserve">   国</t>
  </si>
  <si>
    <t>　 公的医療機関</t>
  </si>
  <si>
    <t xml:space="preserve">   社会保険関係団体</t>
  </si>
  <si>
    <t xml:space="preserve">   医療法人</t>
  </si>
  <si>
    <t xml:space="preserve">   個人</t>
  </si>
  <si>
    <t xml:space="preserve">   その他</t>
  </si>
  <si>
    <t xml:space="preserve"> 一般診療所</t>
  </si>
  <si>
    <t>北海道</t>
  </si>
  <si>
    <t>神奈川</t>
  </si>
  <si>
    <t>和歌山</t>
  </si>
  <si>
    <t>鹿児島</t>
  </si>
  <si>
    <t xml:space="preserve"> 一般病床　</t>
  </si>
  <si>
    <t xml:space="preserve"> 療養病床</t>
  </si>
  <si>
    <t>総数</t>
  </si>
  <si>
    <t>全　国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</si>
  <si>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</si>
  <si>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</si>
  <si>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</si>
  <si>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</si>
  <si>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</si>
  <si>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</si>
  <si>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</si>
  <si>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</si>
  <si>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</si>
  <si>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</si>
  <si>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</si>
  <si>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</si>
  <si>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</si>
  <si>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</si>
  <si>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</si>
  <si>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</si>
  <si>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</si>
  <si>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</si>
  <si>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</si>
  <si>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</si>
  <si>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</si>
  <si>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</si>
  <si>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</si>
  <si>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</si>
  <si>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</si>
  <si>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</si>
  <si>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</si>
  <si>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</si>
  <si>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</si>
  <si>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</si>
  <si>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</si>
  <si>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</si>
  <si>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</si>
  <si>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</si>
  <si>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</si>
  <si>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</si>
  <si>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</si>
  <si>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</si>
  <si>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</si>
  <si>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</si>
  <si>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</si>
  <si>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</si>
  <si>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</si>
  <si>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全病床</t>
  </si>
  <si>
    <t>精神病床</t>
  </si>
  <si>
    <t>感染症病床</t>
  </si>
  <si>
    <t>結核病床</t>
  </si>
  <si>
    <t>療養病床</t>
  </si>
  <si>
    <t>一般病床</t>
  </si>
  <si>
    <t>全　　国</t>
  </si>
  <si>
    <t>多い県</t>
  </si>
  <si>
    <t>…</t>
  </si>
  <si>
    <t>少ない県</t>
  </si>
  <si>
    <t>（最大/最小）</t>
  </si>
  <si>
    <t>精神科病院</t>
  </si>
  <si>
    <t>精神科病院</t>
  </si>
  <si>
    <t>　精神科病院</t>
  </si>
  <si>
    <t>増</t>
  </si>
  <si>
    <t>減</t>
  </si>
  <si>
    <t>・</t>
  </si>
  <si>
    <t>病　院</t>
  </si>
  <si>
    <t>　総　数</t>
  </si>
  <si>
    <t>一般診療所</t>
  </si>
  <si>
    <t>歯科診療所</t>
  </si>
  <si>
    <t/>
  </si>
  <si>
    <t>20～
　49床</t>
  </si>
  <si>
    <t>900床
以上</t>
  </si>
  <si>
    <t>病　　床　　数　　変　　更　　後　　の　　病　　床　　規　　模</t>
  </si>
  <si>
    <t>注：            は、同規模内における変更（増減）施設数である。</t>
  </si>
  <si>
    <t>無 床</t>
  </si>
  <si>
    <t>1～9床</t>
  </si>
  <si>
    <t>無床</t>
  </si>
  <si>
    <t>注：      　　　は、同規模内における変更（増減）施設数である。</t>
  </si>
  <si>
    <t>総　数</t>
  </si>
  <si>
    <t>　</t>
  </si>
  <si>
    <t>・</t>
  </si>
  <si>
    <t>療養病床を
有する病院</t>
  </si>
  <si>
    <t>施設数
総数</t>
  </si>
  <si>
    <t>小児科を標ぼうする施設</t>
  </si>
  <si>
    <t>産婦人科、産科を標ぼうする施設</t>
  </si>
  <si>
    <t>割合
(%)</t>
  </si>
  <si>
    <t>10～19床</t>
  </si>
  <si>
    <t>'05
17</t>
  </si>
  <si>
    <t>北　海　道</t>
  </si>
  <si>
    <t>宮　　　城</t>
  </si>
  <si>
    <t>秋　　　田</t>
  </si>
  <si>
    <t>埼　　　玉</t>
  </si>
  <si>
    <t>千　　　葉</t>
  </si>
  <si>
    <t>東　　　京</t>
  </si>
  <si>
    <t>神　奈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</si>
  <si>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</si>
  <si>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</si>
  <si>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</si>
  <si>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</si>
  <si>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</si>
  <si>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</si>
  <si>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</si>
  <si>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</si>
  <si>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和　歌　山</t>
  </si>
  <si>
    <t>島　　　根</t>
  </si>
  <si>
    <t>岡　　　山</t>
  </si>
  <si>
    <t>山　　　口</t>
  </si>
  <si>
    <t>徳　　　島</t>
  </si>
  <si>
    <t>香　　　川</t>
  </si>
  <si>
    <t>高　　　知</t>
  </si>
  <si>
    <t>佐　　　賀</t>
  </si>
  <si>
    <t>長　　　崎</t>
  </si>
  <si>
    <t>熊　　　本</t>
  </si>
  <si>
    <t>大　　　分</t>
  </si>
  <si>
    <t>宮　　　崎</t>
  </si>
  <si>
    <t>鹿　児　島</t>
  </si>
  <si>
    <t>療養病床を有する一般診療所</t>
  </si>
  <si>
    <t>'93
5</t>
  </si>
  <si>
    <t>'96
8</t>
  </si>
  <si>
    <t>'99
11</t>
  </si>
  <si>
    <t>2002
14</t>
  </si>
  <si>
    <t>平成21年
(2009)</t>
  </si>
  <si>
    <t>'09
21</t>
  </si>
  <si>
    <t>平成21年
10月１日
現　　在</t>
  </si>
  <si>
    <t>1990
平成2年</t>
  </si>
  <si>
    <t>構成割合(%)</t>
  </si>
  <si>
    <t>増減率
(%)</t>
  </si>
  <si>
    <t>　総　　数</t>
  </si>
  <si>
    <t>　病　　院</t>
  </si>
  <si>
    <t>　一般診療所</t>
  </si>
  <si>
    <t>（再掲）
　療養病床 (B)</t>
  </si>
  <si>
    <t>　歯科診療所</t>
  </si>
  <si>
    <t>構成割合 (%)</t>
  </si>
  <si>
    <t>内科</t>
  </si>
  <si>
    <t>呼吸器内科</t>
  </si>
  <si>
    <t>腎臓内科</t>
  </si>
  <si>
    <t>神経内科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</si>
  <si>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</si>
  <si>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</si>
  <si>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</si>
  <si>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</si>
  <si>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</si>
  <si>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</si>
  <si>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</si>
  <si>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</si>
  <si>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</si>
  <si>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</si>
  <si>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</si>
  <si>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</si>
  <si>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</si>
  <si>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</si>
  <si>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</si>
  <si>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</si>
  <si>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</si>
  <si>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</si>
  <si>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</si>
  <si>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</si>
  <si>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</si>
  <si>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</si>
  <si>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</si>
  <si>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</si>
  <si>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</si>
  <si>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</si>
  <si>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</si>
  <si>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</si>
  <si>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</si>
  <si>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</si>
  <si>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</si>
  <si>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</si>
  <si>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</si>
  <si>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</si>
  <si>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消化器内科
（胃腸内科）</t>
  </si>
  <si>
    <t>循環器内科</t>
  </si>
  <si>
    <t>糖尿病内科
（代謝内科）</t>
  </si>
  <si>
    <t>消化器外科
（胃腸外科）</t>
  </si>
  <si>
    <t>平成20年</t>
  </si>
  <si>
    <t>平成2年</t>
  </si>
  <si>
    <t>(1990)</t>
  </si>
  <si>
    <t>( '91)</t>
  </si>
  <si>
    <t>( '92)</t>
  </si>
  <si>
    <t>( '93)</t>
  </si>
  <si>
    <t>( '94)</t>
  </si>
  <si>
    <t>( '95)</t>
  </si>
  <si>
    <t>( '96)</t>
  </si>
  <si>
    <t>( '97)</t>
  </si>
  <si>
    <t>( '98)</t>
  </si>
  <si>
    <t>( '99)</t>
  </si>
  <si>
    <t>(2000)</t>
  </si>
  <si>
    <t>( '01)</t>
  </si>
  <si>
    <t>( '02)</t>
  </si>
  <si>
    <t>( '03)</t>
  </si>
  <si>
    <t>( '04)</t>
  </si>
  <si>
    <t>( '05)</t>
  </si>
  <si>
    <t>( '06)</t>
  </si>
  <si>
    <t>( '07)</t>
  </si>
  <si>
    <t>平成21年</t>
  </si>
  <si>
    <t>注： 一般診療所の「１施設当たり病床数」は、有床診療所に対する数値である。</t>
  </si>
  <si>
    <t>病　　床　　数　　変　　更　　前　　の　　病　　床　　規　　模</t>
  </si>
  <si>
    <t>病床数
変更前
施設総数</t>
  </si>
  <si>
    <t>病床数
変更後
施設総数</t>
  </si>
  <si>
    <t>病床数変更後の病床規模</t>
  </si>
  <si>
    <t>病床数変更前の病床規模</t>
  </si>
  <si>
    <t>病床数
変更前
施設総数</t>
  </si>
  <si>
    <t>図１、図２データ</t>
  </si>
  <si>
    <t>図１　医療施設数の年次推移</t>
  </si>
  <si>
    <t>表１　施設の種類別にみた施設数</t>
  </si>
  <si>
    <t>（参考）　小児科、産婦人科、産科を標ぼうする施設数の年次推移</t>
  </si>
  <si>
    <t>1990
平成2</t>
  </si>
  <si>
    <t>'05
17</t>
  </si>
  <si>
    <t>変　　　更　　　後</t>
  </si>
  <si>
    <t>変    更    前</t>
  </si>
  <si>
    <t>'08
20</t>
  </si>
  <si>
    <t>'10
22</t>
  </si>
  <si>
    <t>平成22年
(2010)</t>
  </si>
  <si>
    <t>総　　　数</t>
  </si>
  <si>
    <t xml:space="preserve">… </t>
  </si>
  <si>
    <t>病　　　院</t>
  </si>
  <si>
    <t>有　　床</t>
  </si>
  <si>
    <t>無　　床</t>
  </si>
  <si>
    <t>表２　施設の種類別にみた施設数の動態状況</t>
  </si>
  <si>
    <t>平成22年
10月１日
現　　在</t>
  </si>
  <si>
    <t>増  減  数</t>
  </si>
  <si>
    <r>
      <t>(平成21</t>
    </r>
    <r>
      <rPr>
        <sz val="11"/>
        <rFont val="ＭＳ Ｐゴシック"/>
        <family val="3"/>
      </rPr>
      <t>(200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)年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月～平成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(20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)年9月)</t>
    </r>
  </si>
  <si>
    <t>種類の
変　更</t>
  </si>
  <si>
    <t>開 設</t>
  </si>
  <si>
    <t>再 開</t>
  </si>
  <si>
    <t>廃 止</t>
  </si>
  <si>
    <t>休 止</t>
  </si>
  <si>
    <t xml:space="preserve"> 病　　院</t>
  </si>
  <si>
    <t>精神科病院</t>
  </si>
  <si>
    <t>結核療養所</t>
  </si>
  <si>
    <t xml:space="preserve"> 一般診療所</t>
  </si>
  <si>
    <t>有床</t>
  </si>
  <si>
    <t>無床</t>
  </si>
  <si>
    <t xml:space="preserve"> 歯科診療所</t>
  </si>
  <si>
    <t>表３　開設者別にみた施設数</t>
  </si>
  <si>
    <t>　病　　　院</t>
  </si>
  <si>
    <t xml:space="preserve">  国</t>
  </si>
  <si>
    <t>　公的医療機関</t>
  </si>
  <si>
    <t xml:space="preserve">  社会保険関係団体</t>
  </si>
  <si>
    <t xml:space="preserve">  医療法人</t>
  </si>
  <si>
    <t>　個　人</t>
  </si>
  <si>
    <t xml:space="preserve">  その他</t>
  </si>
  <si>
    <t>　一般診療所</t>
  </si>
  <si>
    <t>　歯科診療所</t>
  </si>
  <si>
    <t xml:space="preserve">  国</t>
  </si>
  <si>
    <t>　公的医療機関</t>
  </si>
  <si>
    <t xml:space="preserve">  社会保険関係団体</t>
  </si>
  <si>
    <t xml:space="preserve">  医療法人</t>
  </si>
  <si>
    <t>　個　人</t>
  </si>
  <si>
    <t xml:space="preserve">  その他</t>
  </si>
  <si>
    <t>開設者
変　更</t>
  </si>
  <si>
    <t xml:space="preserve"> 病　　院</t>
  </si>
  <si>
    <t xml:space="preserve">  国</t>
  </si>
  <si>
    <t>　公的医療機関</t>
  </si>
  <si>
    <t xml:space="preserve">  社会保険関係団体</t>
  </si>
  <si>
    <t xml:space="preserve">  医療法人</t>
  </si>
  <si>
    <t>　個　人</t>
  </si>
  <si>
    <t xml:space="preserve">  その他</t>
  </si>
  <si>
    <t xml:space="preserve"> 一般診療所</t>
  </si>
  <si>
    <t xml:space="preserve"> 歯科診療所</t>
  </si>
  <si>
    <t>表４　開設者別にみた施設数の動態状況</t>
  </si>
  <si>
    <t>平成21(2009)年10月～平成22(2010)年9月</t>
  </si>
  <si>
    <t>国</t>
  </si>
  <si>
    <t>公的医療機関</t>
  </si>
  <si>
    <t>社会保険関係団体</t>
  </si>
  <si>
    <t>医療法人</t>
  </si>
  <si>
    <t>個　人</t>
  </si>
  <si>
    <t>その他</t>
  </si>
  <si>
    <t>表６　病床の規模別にみた施設数</t>
  </si>
  <si>
    <t>病　　　　　院</t>
  </si>
  <si>
    <t>　 　２０～ ４９床</t>
  </si>
  <si>
    <t>　 　５０～ ９９</t>
  </si>
  <si>
    <t>-</t>
  </si>
  <si>
    <t>　   １～   ９床</t>
  </si>
  <si>
    <r>
      <t xml:space="preserve"> 療養病床を有する</t>
    </r>
    <r>
      <rPr>
        <sz val="11"/>
        <rFont val="ＭＳ Ｐゴシック"/>
        <family val="3"/>
      </rPr>
      <t>施設数</t>
    </r>
  </si>
  <si>
    <t xml:space="preserve">… </t>
  </si>
  <si>
    <t>病　　　　院　</t>
  </si>
  <si>
    <t>　　５０～　９９</t>
  </si>
  <si>
    <t>　１００～２９９</t>
  </si>
  <si>
    <t>　３００床以上</t>
  </si>
  <si>
    <t>　　１０～　１９</t>
  </si>
  <si>
    <t>表８　病院の病床の規模の変更状況</t>
  </si>
  <si>
    <t>平成21(2009)年10月～平成22(2010)年9月</t>
  </si>
  <si>
    <t>50～
 　99</t>
  </si>
  <si>
    <t>100～
　  149</t>
  </si>
  <si>
    <t>150～
　　199</t>
  </si>
  <si>
    <t>200～
　 299</t>
  </si>
  <si>
    <t>300～
　　399</t>
  </si>
  <si>
    <t>400～
　　499</t>
  </si>
  <si>
    <t>500～
  　599</t>
  </si>
  <si>
    <t>600～
　　699</t>
  </si>
  <si>
    <t>700～
   799</t>
  </si>
  <si>
    <t>800～
　　899</t>
  </si>
  <si>
    <t>50～
　99</t>
  </si>
  <si>
    <t>100～
　　149</t>
  </si>
  <si>
    <t>200～
　　299</t>
  </si>
  <si>
    <t>500～
　　599</t>
  </si>
  <si>
    <t>700～
　　799</t>
  </si>
  <si>
    <t>900床
以上</t>
  </si>
  <si>
    <t>平成21(2009)年10月～平成22(2010)年9月</t>
  </si>
  <si>
    <t>注：心臓血管外科には循環器外科を含む。</t>
  </si>
  <si>
    <t>平成22年
(2010)</t>
  </si>
  <si>
    <t>平成21年
(2009)</t>
  </si>
  <si>
    <t>(2008)</t>
  </si>
  <si>
    <t xml:space="preserve">      21</t>
  </si>
  <si>
    <t>('09)</t>
  </si>
  <si>
    <t xml:space="preserve">      22</t>
  </si>
  <si>
    <t>('10)</t>
  </si>
  <si>
    <t>平成22年</t>
  </si>
  <si>
    <t>（2010）</t>
  </si>
  <si>
    <t>（2009）</t>
  </si>
  <si>
    <t>…　</t>
  </si>
  <si>
    <t>平成22(2010)年10月1日現在</t>
  </si>
  <si>
    <t>岩　　　手</t>
  </si>
  <si>
    <t>京　　　都</t>
  </si>
  <si>
    <t>大　　　阪</t>
  </si>
  <si>
    <t>群　　　馬</t>
  </si>
  <si>
    <t xml:space="preserve">図２データ </t>
  </si>
  <si>
    <t>図２　病床の種類別にみた病院病床数の年次推移</t>
  </si>
  <si>
    <t xml:space="preserve">図３データ </t>
  </si>
  <si>
    <t>図３　都道府県別にみた人口１０万対病院病床数</t>
  </si>
  <si>
    <t>表１５　人口１０万対病院病床数</t>
  </si>
  <si>
    <t>表１４　開設者別にみた病床数</t>
  </si>
  <si>
    <t>表１３　病床の種類別にみた病床数</t>
  </si>
  <si>
    <t>表１２　小児科、産婦人科、産科を標ぼうする施設数</t>
  </si>
  <si>
    <t>表１１　病院の診療科目別にみた施設数（重複計上）</t>
  </si>
  <si>
    <t>表１０　一般診療所の病床の規模の変更状況</t>
  </si>
  <si>
    <t>表９　療養病床の規模別にみた施設数</t>
  </si>
  <si>
    <t xml:space="preserve">　　表７　病院の病床の規模別にみた動態状況
</t>
  </si>
  <si>
    <t>病床規模の
変　更</t>
  </si>
  <si>
    <t>表５　開設者を変更した施設数</t>
  </si>
  <si>
    <t xml:space="preserve">     2)分娩を実施した施設数については、静態調査年のみ把握している。</t>
  </si>
  <si>
    <t>注：1)一般診療所の数値は静態調査年のみ把握している。</t>
  </si>
  <si>
    <t xml:space="preserve">  　国</t>
  </si>
  <si>
    <t>　　公的医療機関</t>
  </si>
  <si>
    <t xml:space="preserve">  　社会保険関係団体</t>
  </si>
  <si>
    <t xml:space="preserve">  　医療法人</t>
  </si>
  <si>
    <t>　　個　人</t>
  </si>
  <si>
    <t xml:space="preserve">  　その他</t>
  </si>
  <si>
    <t>注：開設者の分類における小分類内での変更を計上している。</t>
  </si>
  <si>
    <t>注：  平成２０年４月１日医療法施行令の一部改正により、診療科目については、従来、省令に具体的名称を限定列挙して規定していた方式から、身体の
　　　部位や患者の疾患等、一定の性質を有する名称を診療科目とする方式に改められた。
　　　この改正が影響しているところもあると考えられることから、平成１９年までとの年次推移の単純比較は行わないこととし、参考表とした。</t>
  </si>
  <si>
    <t xml:space="preserve"> 精神病床</t>
  </si>
  <si>
    <t xml:space="preserve"> 結核病床</t>
  </si>
  <si>
    <t xml:space="preserve"> 感染症病床</t>
  </si>
  <si>
    <t>歯科
診療所</t>
  </si>
  <si>
    <t>心臓血管外科</t>
  </si>
  <si>
    <t>…</t>
  </si>
</sst>
</file>

<file path=xl/styles.xml><?xml version="1.0" encoding="utf-8"?>
<styleSheet xmlns="http://schemas.openxmlformats.org/spreadsheetml/2006/main">
  <numFmts count="9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&quot; &quot;"/>
    <numFmt numFmtId="177" formatCode="#\ ##0"/>
    <numFmt numFmtId="178" formatCode="0.0_ "/>
    <numFmt numFmtId="179" formatCode="0.0_);[Red]\(0.0\)"/>
    <numFmt numFmtId="180" formatCode="0_ "/>
    <numFmt numFmtId="181" formatCode="###\ ###\ ##0\ ;&quot;△&quot;\ ###\ ##0\ ;&quot;- &quot;"/>
    <numFmt numFmtId="182" formatCode="##\ ##0.0;&quot;△&quot;\ ###\ ##0.0"/>
    <numFmt numFmtId="183" formatCode="##0.0\ ;&quot;△  &quot;##0.0\ ;"/>
    <numFmt numFmtId="184" formatCode="###\ ###\ ##0\ ;&quot;△ &quot;\ ###\ ##0\ ;&quot;- &quot;"/>
    <numFmt numFmtId="185" formatCode="\ ##0.0\ ;&quot;△ &quot;\ ##0.0\ ;&quot;0.0 &quot;"/>
    <numFmt numFmtId="186" formatCode="###\ ##0\ ;&quot;△  &quot;###\ ##0\ ;&quot;0 &quot;"/>
    <numFmt numFmtId="187" formatCode="\ \ \ ###\ ##0\ ;&quot;△ &quot;###\ ##0\ ;&quot;- &quot;"/>
    <numFmt numFmtId="188" formatCode="###\ ###\ ##0\ ;&quot;△  &quot;\ ###\ ##0\ ;&quot;- &quot;"/>
    <numFmt numFmtId="189" formatCode="###\ ###\ ##0\ ;&quot;△&quot;\ ###\ ##0\ ;&quot;0 &quot;"/>
    <numFmt numFmtId="190" formatCode="##\ ##0.0\ ;&quot;△ &quot;\ ###\ ##0.0\ \ "/>
    <numFmt numFmtId="191" formatCode="###\ ##0\ ;&quot;△&quot;###\ ##0\ ;&quot;- &quot;"/>
    <numFmt numFmtId="192" formatCode="###\ ##0.0\ ;&quot;△&quot;###\ ##0.0\ ;&quot;- &quot;"/>
    <numFmt numFmtId="193" formatCode="0.0;&quot;△ &quot;0.0"/>
    <numFmt numFmtId="194" formatCode="\ ##0.0\ ;&quot;△ &quot;\ ##0.0\ ;&quot;- &quot;"/>
    <numFmt numFmtId="195" formatCode="###\ ##0.0\ ;&quot;△  &quot;###\ ##0.0\ ;&quot;- &quot;"/>
    <numFmt numFmtId="196" formatCode="###\ ##0\ ;&quot;△&quot;\ ###\ ##0\ ;&quot;- &quot;"/>
    <numFmt numFmtId="197" formatCode="#\ ###\ ##0\ ;&quot;△ &quot;#\ ###\ ##0\ ;&quot;- &quot;"/>
    <numFmt numFmtId="198" formatCode="\ \ \ ###\ ##0\ ;&quot;△  &quot;###\ ##0\ ;&quot;- &quot;"/>
    <numFmt numFmtId="199" formatCode="#,##0_);[Red]\(#,##0\)"/>
    <numFmt numFmtId="200" formatCode="###\ ###\ ##0"/>
    <numFmt numFmtId="201" formatCode="##\ ##0.0&quot; &quot;;&quot;△&quot;##\ ##0.0&quot; &quot;;&quot;0.0&quot;\ "/>
    <numFmt numFmtId="202" formatCode="###\ ###\ ##0\ ;&quot;△&quot;\ \ ###\ ##0\ ;&quot;0 &quot;"/>
    <numFmt numFmtId="203" formatCode="###\ ##0.0\ ;&quot;△ &quot;###\ ##0.0\ ;&quot;- &quot;"/>
    <numFmt numFmtId="204" formatCode="###\ ###\ ##0\ ;&quot;△&quot;###\ ##0\ ;&quot;0 &quot;"/>
    <numFmt numFmtId="205" formatCode="##\ ##0.0\ ;&quot;△ &quot;\ ###\ ##0.0\ "/>
    <numFmt numFmtId="206" formatCode="###\ ###\ ##0\ ;&quot;△&quot;\ \ ###\ ##0\ ;&quot;- &quot;"/>
    <numFmt numFmtId="207" formatCode="##\ ##0.0\ ;&quot;  △&quot;\ \ ###\ ##0.0\ "/>
    <numFmt numFmtId="208" formatCode="###\ ###\ ##0\ ;&quot;△&quot;#\ ###\ ##0\ ;&quot;- &quot;"/>
    <numFmt numFmtId="209" formatCode="##0.0\ ;&quot;△&quot;\ ##0.0\ ;"/>
    <numFmt numFmtId="210" formatCode="###\ ###\ ##0;&quot;△&quot;\ ###\ ##0;&quot;-&quot;"/>
    <numFmt numFmtId="211" formatCode="##0.0\ ;&quot;△&quot;##0.0\ ;"/>
    <numFmt numFmtId="212" formatCode="##\ ##0.0;&quot;△ &quot;\ ###\ ##0.0\ "/>
    <numFmt numFmtId="213" formatCode="#\ ###\ ##0\ ;&quot;△&quot;#\ ###\ ##0\ ;&quot;- &quot;"/>
    <numFmt numFmtId="214" formatCode="##\ ##0.0\ ;&quot;  △&quot;\ ###\ ##0.0\ "/>
    <numFmt numFmtId="215" formatCode="##0.0\ ;&quot;△&quot;\ \ ##0.0\ ;"/>
    <numFmt numFmtId="216" formatCode="###\ ##0.0\ ;&quot;△&quot;###\ ##0.0\ ;&quot;0.0 &quot;"/>
    <numFmt numFmtId="217" formatCode="###\ ##0.0\ ;&quot;△ &quot;###\ ##0.0\ ;&quot;0.0 &quot;"/>
    <numFmt numFmtId="218" formatCode="###\ ###\ ##0\ ;&quot;△&quot;\ \ \ ###\ ##0\ ;&quot;- &quot;"/>
    <numFmt numFmtId="219" formatCode="\ \ \ ###\ ##0\ ;&quot;△   &quot;###\ ##0\ ;&quot;- &quot;"/>
    <numFmt numFmtId="220" formatCode="###\ ###\ ##0\ ;&quot;△ &quot;\ ###\ ##0\ ;&quot;0 &quot;"/>
    <numFmt numFmtId="221" formatCode="##\ ##0.0&quot; &quot;;&quot;△&quot;\ ##\ ##0.0&quot; &quot;;&quot;0.0&quot;\ "/>
    <numFmt numFmtId="222" formatCode="###\ ###\ ##0\ ;&quot;△  &quot;###\ ##0\ ;&quot;- &quot;"/>
    <numFmt numFmtId="223" formatCode="###\ ##0\ ;&quot;△ &quot;###\ ##0\ ;&quot;0 &quot;"/>
    <numFmt numFmtId="224" formatCode="###\ ##0.0\ ;&quot;△&quot;\ ###\ ##0.0\ ;&quot;△　0.0 &quot;"/>
    <numFmt numFmtId="225" formatCode="###\ ##0\ ;&quot;△  &quot;###\ ##0\ ;&quot;- &quot;"/>
    <numFmt numFmtId="226" formatCode="###\ ##0\ ;&quot;△ &quot;###\ ##0\ ;&quot;- &quot;"/>
    <numFmt numFmtId="227" formatCode="###\ ##0\ ;&quot;△   &quot;###\ ##0\ ;&quot;- &quot;"/>
    <numFmt numFmtId="228" formatCode="###\ ###\ ##0;&quot;△   &quot;\ ###\ ##0;&quot;-&quot;"/>
    <numFmt numFmtId="229" formatCode="###\ ###\ ##0\ ;&quot;△  &quot;#\ ###\ ##0\ ;&quot;- &quot;"/>
    <numFmt numFmtId="230" formatCode="###\ ###\ ##0\ ;&quot;△   &quot;#\ ###\ ##0\ ;&quot;- &quot;"/>
    <numFmt numFmtId="231" formatCode="###\ ###\ ##0\ ;&quot;△ &quot;#\ ###\ ##0\ ;&quot;- &quot;"/>
    <numFmt numFmtId="232" formatCode="#\ ###\ ##0\ ;&quot;△  &quot;#\ ###\ ##0\ ;&quot;- &quot;"/>
    <numFmt numFmtId="233" formatCode="###\ ##0\ ;&quot;△    &quot;###\ ##0\ ;&quot;- &quot;"/>
    <numFmt numFmtId="234" formatCode="###\ ##0\ ;&quot;△   &quot;###\ ##0\ ;&quot;0 &quot;"/>
    <numFmt numFmtId="235" formatCode="#\ ##0&quot;  &quot;"/>
    <numFmt numFmtId="236" formatCode="##0.0\ ;&quot;△   &quot;##0.0\ ;&quot;- &quot;"/>
    <numFmt numFmtId="237" formatCode="##0.0\ ;&quot;△  &quot;##0.0\ ;&quot;- &quot;"/>
    <numFmt numFmtId="238" formatCode="0.0&quot; &quot;"/>
    <numFmt numFmtId="239" formatCode="###\ ###\ ##0\ ;&quot;△    &quot;###\ ##0\ ;&quot;- &quot;"/>
    <numFmt numFmtId="240" formatCode="###\ ###\ ##0\ ;&quot;△   &quot;###\ ##0\ ;&quot;- &quot;"/>
    <numFmt numFmtId="241" formatCode="0.00_ "/>
    <numFmt numFmtId="242" formatCode="##0.0\ ;&quot;△ &quot;##0.0\ ;&quot;- &quot;"/>
    <numFmt numFmtId="243" formatCode="##\ ##0.0&quot; &quot;;&quot;△ &quot;##\ ##0.0&quot; &quot;;&quot;0.0&quot;\ "/>
    <numFmt numFmtId="244" formatCode="##0.0\ ;&quot;△  &quot;##0.0"/>
    <numFmt numFmtId="245" formatCode="#\ ###\ ##0\ ;&quot;△   &quot;#\ ###\ ##0\ ;&quot;- &quot;"/>
    <numFmt numFmtId="246" formatCode="##\ ##0.0&quot; &quot;;&quot;△&quot;##\ ##0.0&quot; &quot;;&quot;△  0.0&quot;\ "/>
    <numFmt numFmtId="247" formatCode="##0.0\ ;&quot;△ &quot;\ ##0.0\ ;"/>
    <numFmt numFmtId="248" formatCode="###\ ###\ ##0\ ;&quot;△ &quot;\ \ ###\ ##0\ ;&quot;- &quot;"/>
    <numFmt numFmtId="249" formatCode="#\ ###\ ##0\ ;&quot;△&quot;\ ###\ ##0\ ;&quot;- &quot;"/>
    <numFmt numFmtId="250" formatCode="#\ ###\ ##0\ ;&quot;△    &quot;###\ ##0\ ;&quot;- &quot;"/>
    <numFmt numFmtId="251" formatCode="\ \ * ##\ ##0\ ;\ &quot;△&quot;* ##\ ##0\ ;@"/>
    <numFmt numFmtId="252" formatCode="##\ ##0.0&quot; &quot;;&quot;△ &quot;##\ ##0.0&quot; &quot;;&quot;△  0.0&quot;\ "/>
    <numFmt numFmtId="253" formatCode="_ * #\ ##0.0_ ;_ * \-#\ ##0.0_ ;_ * &quot;-&quot;_ ;_ @_ "/>
    <numFmt numFmtId="254" formatCode="##\ ##0.0&quot; &quot;;&quot;△ &quot;##\ ##0.0&quot; &quot;;&quot;-&quot;\ "/>
  </numFmts>
  <fonts count="83">
    <font>
      <sz val="11"/>
      <name val="ＭＳ Ｐゴシック"/>
      <family val="3"/>
    </font>
    <font>
      <sz val="11"/>
      <name val="明朝"/>
      <family val="3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  <font>
      <sz val="6"/>
      <name val="明朝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10"/>
      <name val="明朝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Terminal"/>
      <family val="0"/>
    </font>
    <font>
      <sz val="10"/>
      <name val="ＭＳ Ｐ明朝"/>
      <family val="1"/>
    </font>
    <font>
      <sz val="7"/>
      <name val="Terminal"/>
      <family val="0"/>
    </font>
    <font>
      <sz val="11"/>
      <color indexed="8"/>
      <name val="ＭＳ ゴシック"/>
      <family val="3"/>
    </font>
    <font>
      <sz val="14"/>
      <name val="ＭＳ 明朝"/>
      <family val="1"/>
    </font>
    <font>
      <sz val="10"/>
      <name val="明朝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標準明朝"/>
      <family val="1"/>
    </font>
    <font>
      <sz val="6"/>
      <name val="ＭＳ 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11"/>
      <name val="標準明朝"/>
      <family val="1"/>
    </font>
    <font>
      <sz val="11"/>
      <color indexed="10"/>
      <name val="ＭＳ Ｐゴシック"/>
      <family val="3"/>
    </font>
    <font>
      <sz val="11"/>
      <color indexed="48"/>
      <name val="明朝"/>
      <family val="3"/>
    </font>
    <font>
      <sz val="11"/>
      <color indexed="48"/>
      <name val="ＭＳ Ｐゴシック"/>
      <family val="3"/>
    </font>
    <font>
      <sz val="8"/>
      <name val="ＭＳ 明朝"/>
      <family val="1"/>
    </font>
    <font>
      <sz val="7"/>
      <name val="ＭＳ ゴシック"/>
      <family val="3"/>
    </font>
    <font>
      <sz val="10"/>
      <color indexed="10"/>
      <name val="ＭＳ Ｐゴシック"/>
      <family val="3"/>
    </font>
    <font>
      <sz val="14"/>
      <name val="ＭＳ ゴシック"/>
      <family val="3"/>
    </font>
    <font>
      <sz val="11"/>
      <color indexed="10"/>
      <name val="ＭＳ 明朝"/>
      <family val="1"/>
    </font>
    <font>
      <sz val="6"/>
      <name val="ＭＳ Ｐ明朝"/>
      <family val="1"/>
    </font>
    <font>
      <sz val="1"/>
      <color indexed="8"/>
      <name val="ＭＳ Ｐゴシック"/>
      <family val="3"/>
    </font>
    <font>
      <sz val="1"/>
      <color indexed="8"/>
      <name val="ＭＳ Ｐ明朝"/>
      <family val="1"/>
    </font>
    <font>
      <sz val="1.25"/>
      <color indexed="8"/>
      <name val="ＭＳ Ｐゴシック"/>
      <family val="3"/>
    </font>
    <font>
      <sz val="9.2"/>
      <color indexed="8"/>
      <name val="ＭＳ Ｐ明朝"/>
      <family val="1"/>
    </font>
    <font>
      <sz val="16"/>
      <name val="ＭＳ ゴシック"/>
      <family val="3"/>
    </font>
    <font>
      <sz val="16"/>
      <name val="ＭＳ Ｐゴシック"/>
      <family val="3"/>
    </font>
    <font>
      <sz val="11"/>
      <color indexed="8"/>
      <name val="ＭＳ 明朝"/>
      <family val="1"/>
    </font>
    <font>
      <sz val="18"/>
      <name val="ＭＳ ゴシック"/>
      <family val="3"/>
    </font>
    <font>
      <sz val="18"/>
      <name val="ＭＳ Ｐ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1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21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1025">
    <xf numFmtId="0" fontId="0" fillId="0" borderId="0" xfId="0" applyAlignment="1">
      <alignment vertical="center"/>
    </xf>
    <xf numFmtId="0" fontId="7" fillId="0" borderId="0" xfId="73" applyFont="1">
      <alignment/>
      <protection/>
    </xf>
    <xf numFmtId="0" fontId="10" fillId="0" borderId="0" xfId="73" applyFont="1" applyBorder="1">
      <alignment/>
      <protection/>
    </xf>
    <xf numFmtId="0" fontId="1" fillId="0" borderId="0" xfId="73">
      <alignment/>
      <protection/>
    </xf>
    <xf numFmtId="0" fontId="11" fillId="0" borderId="0" xfId="73" applyFont="1">
      <alignment/>
      <protection/>
    </xf>
    <xf numFmtId="0" fontId="19" fillId="0" borderId="0" xfId="73" applyFont="1" applyAlignment="1">
      <alignment horizontal="centerContinuous"/>
      <protection/>
    </xf>
    <xf numFmtId="0" fontId="7" fillId="0" borderId="10" xfId="73" applyFont="1" applyBorder="1">
      <alignment/>
      <protection/>
    </xf>
    <xf numFmtId="0" fontId="7" fillId="0" borderId="0" xfId="73" applyFont="1" applyBorder="1">
      <alignment/>
      <protection/>
    </xf>
    <xf numFmtId="0" fontId="7" fillId="0" borderId="11" xfId="73" applyFont="1" applyBorder="1">
      <alignment/>
      <protection/>
    </xf>
    <xf numFmtId="0" fontId="6" fillId="0" borderId="0" xfId="73" applyFont="1">
      <alignment/>
      <protection/>
    </xf>
    <xf numFmtId="0" fontId="6" fillId="0" borderId="0" xfId="73" applyFont="1" applyAlignment="1">
      <alignment horizontal="right"/>
      <protection/>
    </xf>
    <xf numFmtId="0" fontId="7" fillId="0" borderId="0" xfId="73" applyFont="1" applyAlignment="1">
      <alignment vertical="center"/>
      <protection/>
    </xf>
    <xf numFmtId="0" fontId="1" fillId="0" borderId="0" xfId="73" applyAlignment="1">
      <alignment vertical="center"/>
      <protection/>
    </xf>
    <xf numFmtId="0" fontId="7" fillId="0" borderId="12" xfId="73" applyFont="1" applyBorder="1">
      <alignment/>
      <protection/>
    </xf>
    <xf numFmtId="181" fontId="14" fillId="0" borderId="0" xfId="49" applyNumberFormat="1" applyFont="1" applyBorder="1" applyAlignment="1">
      <alignment vertical="center"/>
    </xf>
    <xf numFmtId="0" fontId="7" fillId="0" borderId="0" xfId="73" applyFont="1" applyBorder="1" applyAlignment="1">
      <alignment horizontal="distributed"/>
      <protection/>
    </xf>
    <xf numFmtId="0" fontId="5" fillId="0" borderId="0" xfId="73" applyFont="1">
      <alignment/>
      <protection/>
    </xf>
    <xf numFmtId="0" fontId="14" fillId="0" borderId="0" xfId="73" applyFont="1">
      <alignment/>
      <protection/>
    </xf>
    <xf numFmtId="0" fontId="14" fillId="0" borderId="0" xfId="73" applyFont="1" applyAlignment="1">
      <alignment/>
      <protection/>
    </xf>
    <xf numFmtId="0" fontId="7" fillId="0" borderId="0" xfId="73" applyFont="1" applyBorder="1" applyAlignment="1">
      <alignment vertical="center"/>
      <protection/>
    </xf>
    <xf numFmtId="38" fontId="14" fillId="0" borderId="0" xfId="49" applyFont="1" applyBorder="1" applyAlignment="1">
      <alignment vertical="center"/>
    </xf>
    <xf numFmtId="0" fontId="20" fillId="0" borderId="0" xfId="73" applyFont="1">
      <alignment/>
      <protection/>
    </xf>
    <xf numFmtId="191" fontId="1" fillId="0" borderId="0" xfId="73" applyNumberFormat="1">
      <alignment/>
      <protection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73" applyFont="1" applyAlignment="1">
      <alignment vertical="top"/>
      <protection/>
    </xf>
    <xf numFmtId="181" fontId="14" fillId="0" borderId="0" xfId="49" applyNumberFormat="1" applyFont="1" applyBorder="1" applyAlignment="1">
      <alignment vertical="top"/>
    </xf>
    <xf numFmtId="0" fontId="1" fillId="0" borderId="0" xfId="73" applyAlignment="1">
      <alignment vertical="top"/>
      <protection/>
    </xf>
    <xf numFmtId="0" fontId="5" fillId="0" borderId="0" xfId="73" applyFont="1" applyBorder="1">
      <alignment/>
      <protection/>
    </xf>
    <xf numFmtId="0" fontId="0" fillId="0" borderId="0" xfId="65">
      <alignment/>
      <protection/>
    </xf>
    <xf numFmtId="0" fontId="5" fillId="0" borderId="11" xfId="73" applyFont="1" applyBorder="1" applyAlignment="1">
      <alignment vertical="center"/>
      <protection/>
    </xf>
    <xf numFmtId="0" fontId="0" fillId="0" borderId="0" xfId="0" applyAlignment="1">
      <alignment/>
    </xf>
    <xf numFmtId="178" fontId="1" fillId="0" borderId="0" xfId="73" applyNumberFormat="1" applyAlignment="1">
      <alignment vertical="center"/>
      <protection/>
    </xf>
    <xf numFmtId="181" fontId="1" fillId="0" borderId="0" xfId="73" applyNumberFormat="1" applyAlignment="1">
      <alignment vertical="center"/>
      <protection/>
    </xf>
    <xf numFmtId="181" fontId="0" fillId="0" borderId="0" xfId="0" applyNumberFormat="1" applyAlignment="1">
      <alignment vertical="center"/>
    </xf>
    <xf numFmtId="0" fontId="14" fillId="0" borderId="11" xfId="0" applyFont="1" applyBorder="1" applyAlignment="1">
      <alignment vertical="center"/>
    </xf>
    <xf numFmtId="181" fontId="14" fillId="0" borderId="13" xfId="49" applyNumberFormat="1" applyFont="1" applyFill="1" applyBorder="1" applyAlignment="1">
      <alignment vertical="center"/>
    </xf>
    <xf numFmtId="181" fontId="14" fillId="0" borderId="12" xfId="49" applyNumberFormat="1" applyFont="1" applyFill="1" applyBorder="1" applyAlignment="1">
      <alignment vertical="center"/>
    </xf>
    <xf numFmtId="181" fontId="14" fillId="0" borderId="13" xfId="49" applyNumberFormat="1" applyFont="1" applyFill="1" applyBorder="1" applyAlignment="1">
      <alignment horizontal="right" vertical="center"/>
    </xf>
    <xf numFmtId="203" fontId="14" fillId="0" borderId="12" xfId="73" applyNumberFormat="1" applyFont="1" applyFill="1" applyBorder="1" applyAlignment="1">
      <alignment vertical="center"/>
      <protection/>
    </xf>
    <xf numFmtId="194" fontId="14" fillId="0" borderId="13" xfId="73" applyNumberFormat="1" applyFont="1" applyFill="1" applyBorder="1" applyAlignment="1">
      <alignment vertical="center"/>
      <protection/>
    </xf>
    <xf numFmtId="184" fontId="14" fillId="0" borderId="13" xfId="49" applyNumberFormat="1" applyFont="1" applyFill="1" applyBorder="1" applyAlignment="1">
      <alignment horizontal="right" vertical="center"/>
    </xf>
    <xf numFmtId="192" fontId="14" fillId="0" borderId="12" xfId="73" applyNumberFormat="1" applyFont="1" applyFill="1" applyBorder="1" applyAlignment="1">
      <alignment vertical="center"/>
      <protection/>
    </xf>
    <xf numFmtId="185" fontId="14" fillId="0" borderId="13" xfId="73" applyNumberFormat="1" applyFont="1" applyFill="1" applyBorder="1" applyAlignment="1">
      <alignment vertical="center"/>
      <protection/>
    </xf>
    <xf numFmtId="181" fontId="14" fillId="0" borderId="14" xfId="49" applyNumberFormat="1" applyFont="1" applyFill="1" applyBorder="1" applyAlignment="1">
      <alignment vertical="center"/>
    </xf>
    <xf numFmtId="188" fontId="14" fillId="0" borderId="14" xfId="49" applyNumberFormat="1" applyFont="1" applyFill="1" applyBorder="1" applyAlignment="1">
      <alignment horizontal="right" vertical="center"/>
    </xf>
    <xf numFmtId="195" fontId="14" fillId="0" borderId="15" xfId="49" applyNumberFormat="1" applyFont="1" applyFill="1" applyBorder="1" applyAlignment="1">
      <alignment vertical="center"/>
    </xf>
    <xf numFmtId="194" fontId="14" fillId="0" borderId="14" xfId="73" applyNumberFormat="1" applyFont="1" applyFill="1" applyBorder="1" applyAlignment="1">
      <alignment vertical="center"/>
      <protection/>
    </xf>
    <xf numFmtId="195" fontId="14" fillId="0" borderId="12" xfId="73" applyNumberFormat="1" applyFont="1" applyFill="1" applyBorder="1" applyAlignment="1">
      <alignment vertical="center"/>
      <protection/>
    </xf>
    <xf numFmtId="179" fontId="14" fillId="0" borderId="13" xfId="49" applyNumberFormat="1" applyFont="1" applyFill="1" applyBorder="1" applyAlignment="1">
      <alignment vertical="center"/>
    </xf>
    <xf numFmtId="181" fontId="14" fillId="0" borderId="14" xfId="49" applyNumberFormat="1" applyFont="1" applyFill="1" applyBorder="1" applyAlignment="1">
      <alignment horizontal="right" vertical="center"/>
    </xf>
    <xf numFmtId="195" fontId="14" fillId="0" borderId="15" xfId="73" applyNumberFormat="1" applyFont="1" applyFill="1" applyBorder="1" applyAlignment="1">
      <alignment vertical="center"/>
      <protection/>
    </xf>
    <xf numFmtId="181" fontId="14" fillId="0" borderId="16" xfId="49" applyNumberFormat="1" applyFont="1" applyFill="1" applyBorder="1" applyAlignment="1">
      <alignment vertical="center"/>
    </xf>
    <xf numFmtId="194" fontId="14" fillId="0" borderId="16" xfId="73" applyNumberFormat="1" applyFont="1" applyFill="1" applyBorder="1" applyAlignment="1">
      <alignment vertical="center"/>
      <protection/>
    </xf>
    <xf numFmtId="0" fontId="14" fillId="0" borderId="12" xfId="0" applyFont="1" applyFill="1" applyBorder="1" applyAlignment="1">
      <alignment vertical="center"/>
    </xf>
    <xf numFmtId="0" fontId="14" fillId="0" borderId="15" xfId="73" applyFont="1" applyFill="1" applyBorder="1" applyAlignment="1">
      <alignment vertical="center"/>
      <protection/>
    </xf>
    <xf numFmtId="0" fontId="10" fillId="0" borderId="17" xfId="73" applyFont="1" applyBorder="1">
      <alignment/>
      <protection/>
    </xf>
    <xf numFmtId="0" fontId="10" fillId="0" borderId="18" xfId="73" applyFont="1" applyBorder="1">
      <alignment/>
      <protection/>
    </xf>
    <xf numFmtId="0" fontId="10" fillId="0" borderId="17" xfId="73" applyFont="1" applyBorder="1" applyAlignment="1">
      <alignment vertical="center"/>
      <protection/>
    </xf>
    <xf numFmtId="0" fontId="14" fillId="0" borderId="10" xfId="73" applyFont="1" applyBorder="1">
      <alignment/>
      <protection/>
    </xf>
    <xf numFmtId="0" fontId="10" fillId="0" borderId="19" xfId="73" applyFont="1" applyBorder="1">
      <alignment/>
      <protection/>
    </xf>
    <xf numFmtId="0" fontId="14" fillId="0" borderId="12" xfId="73" applyFont="1" applyBorder="1">
      <alignment/>
      <protection/>
    </xf>
    <xf numFmtId="0" fontId="14" fillId="0" borderId="11" xfId="73" applyFont="1" applyBorder="1">
      <alignment/>
      <protection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9" fillId="0" borderId="20" xfId="65" applyFont="1" applyFill="1" applyBorder="1" applyAlignment="1">
      <alignment vertical="center"/>
      <protection/>
    </xf>
    <xf numFmtId="0" fontId="14" fillId="0" borderId="12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0" fillId="0" borderId="12" xfId="73" applyFont="1" applyBorder="1" applyAlignment="1">
      <alignment vertical="center"/>
      <protection/>
    </xf>
    <xf numFmtId="0" fontId="8" fillId="0" borderId="18" xfId="73" applyFont="1" applyBorder="1" applyAlignment="1">
      <alignment vertical="center"/>
      <protection/>
    </xf>
    <xf numFmtId="191" fontId="7" fillId="0" borderId="0" xfId="73" applyNumberFormat="1" applyFont="1" applyAlignment="1">
      <alignment vertical="center"/>
      <protection/>
    </xf>
    <xf numFmtId="0" fontId="8" fillId="0" borderId="0" xfId="73" applyFont="1" applyAlignment="1">
      <alignment vertical="center"/>
      <protection/>
    </xf>
    <xf numFmtId="0" fontId="8" fillId="0" borderId="0" xfId="73" applyFont="1" applyAlignment="1">
      <alignment horizontal="right" vertical="center"/>
      <protection/>
    </xf>
    <xf numFmtId="0" fontId="0" fillId="0" borderId="0" xfId="73" applyFont="1" applyBorder="1">
      <alignment/>
      <protection/>
    </xf>
    <xf numFmtId="0" fontId="8" fillId="0" borderId="17" xfId="73" applyFont="1" applyFill="1" applyBorder="1" applyAlignment="1">
      <alignment vertical="center"/>
      <protection/>
    </xf>
    <xf numFmtId="0" fontId="8" fillId="0" borderId="18" xfId="73" applyFont="1" applyFill="1" applyBorder="1" applyAlignment="1">
      <alignment vertical="center"/>
      <protection/>
    </xf>
    <xf numFmtId="0" fontId="0" fillId="0" borderId="17" xfId="73" applyFont="1" applyBorder="1" applyAlignment="1">
      <alignment vertical="center"/>
      <protection/>
    </xf>
    <xf numFmtId="0" fontId="0" fillId="0" borderId="15" xfId="73" applyFont="1" applyBorder="1" applyAlignment="1">
      <alignment vertical="center"/>
      <protection/>
    </xf>
    <xf numFmtId="0" fontId="0" fillId="0" borderId="21" xfId="73" applyFont="1" applyBorder="1" applyAlignment="1">
      <alignment vertical="center"/>
      <protection/>
    </xf>
    <xf numFmtId="0" fontId="0" fillId="0" borderId="22" xfId="73" applyFont="1" applyBorder="1" applyAlignment="1">
      <alignment horizontal="centerContinuous" vertical="center"/>
      <protection/>
    </xf>
    <xf numFmtId="0" fontId="0" fillId="0" borderId="13" xfId="73" applyFont="1" applyBorder="1" applyAlignment="1">
      <alignment vertical="center"/>
      <protection/>
    </xf>
    <xf numFmtId="38" fontId="21" fillId="0" borderId="0" xfId="49" applyFont="1" applyBorder="1" applyAlignment="1">
      <alignment/>
    </xf>
    <xf numFmtId="182" fontId="21" fillId="0" borderId="0" xfId="49" applyNumberFormat="1" applyFont="1" applyBorder="1" applyAlignment="1">
      <alignment/>
    </xf>
    <xf numFmtId="0" fontId="21" fillId="0" borderId="0" xfId="73" applyFont="1">
      <alignment/>
      <protection/>
    </xf>
    <xf numFmtId="183" fontId="14" fillId="0" borderId="23" xfId="73" applyNumberFormat="1" applyFont="1" applyFill="1" applyBorder="1" applyAlignment="1">
      <alignment vertical="center"/>
      <protection/>
    </xf>
    <xf numFmtId="201" fontId="14" fillId="0" borderId="13" xfId="49" applyNumberFormat="1" applyFont="1" applyFill="1" applyBorder="1" applyAlignment="1">
      <alignment vertical="center"/>
    </xf>
    <xf numFmtId="183" fontId="14" fillId="0" borderId="13" xfId="73" applyNumberFormat="1" applyFont="1" applyFill="1" applyBorder="1" applyAlignment="1">
      <alignment vertical="center"/>
      <protection/>
    </xf>
    <xf numFmtId="181" fontId="14" fillId="0" borderId="12" xfId="73" applyNumberFormat="1" applyFont="1" applyFill="1" applyBorder="1" applyAlignment="1">
      <alignment vertical="center"/>
      <protection/>
    </xf>
    <xf numFmtId="181" fontId="14" fillId="0" borderId="15" xfId="73" applyNumberFormat="1" applyFont="1" applyFill="1" applyBorder="1" applyAlignment="1">
      <alignment vertical="center"/>
      <protection/>
    </xf>
    <xf numFmtId="183" fontId="14" fillId="0" borderId="14" xfId="73" applyNumberFormat="1" applyFont="1" applyFill="1" applyBorder="1" applyAlignment="1">
      <alignment vertical="center"/>
      <protection/>
    </xf>
    <xf numFmtId="204" fontId="14" fillId="0" borderId="16" xfId="73" applyNumberFormat="1" applyFont="1" applyFill="1" applyBorder="1" applyAlignment="1">
      <alignment vertical="center"/>
      <protection/>
    </xf>
    <xf numFmtId="183" fontId="14" fillId="0" borderId="16" xfId="73" applyNumberFormat="1" applyFont="1" applyFill="1" applyBorder="1" applyAlignment="1">
      <alignment vertical="center"/>
      <protection/>
    </xf>
    <xf numFmtId="191" fontId="14" fillId="0" borderId="10" xfId="49" applyNumberFormat="1" applyFont="1" applyFill="1" applyBorder="1" applyAlignment="1">
      <alignment vertical="center"/>
    </xf>
    <xf numFmtId="190" fontId="14" fillId="0" borderId="23" xfId="73" applyNumberFormat="1" applyFont="1" applyFill="1" applyBorder="1" applyAlignment="1">
      <alignment vertical="center"/>
      <protection/>
    </xf>
    <xf numFmtId="190" fontId="14" fillId="0" borderId="19" xfId="73" applyNumberFormat="1" applyFont="1" applyFill="1" applyBorder="1" applyAlignment="1">
      <alignment vertical="center"/>
      <protection/>
    </xf>
    <xf numFmtId="191" fontId="14" fillId="0" borderId="12" xfId="49" applyNumberFormat="1" applyFont="1" applyFill="1" applyBorder="1" applyAlignment="1">
      <alignment vertical="center"/>
    </xf>
    <xf numFmtId="187" fontId="14" fillId="0" borderId="13" xfId="73" applyNumberFormat="1" applyFont="1" applyFill="1" applyBorder="1" applyAlignment="1">
      <alignment vertical="center"/>
      <protection/>
    </xf>
    <xf numFmtId="190" fontId="14" fillId="0" borderId="13" xfId="73" applyNumberFormat="1" applyFont="1" applyFill="1" applyBorder="1" applyAlignment="1">
      <alignment vertical="center"/>
      <protection/>
    </xf>
    <xf numFmtId="190" fontId="14" fillId="0" borderId="17" xfId="73" applyNumberFormat="1" applyFont="1" applyFill="1" applyBorder="1" applyAlignment="1">
      <alignment vertical="center"/>
      <protection/>
    </xf>
    <xf numFmtId="191" fontId="14" fillId="0" borderId="15" xfId="73" applyNumberFormat="1" applyFont="1" applyFill="1" applyBorder="1" applyAlignment="1">
      <alignment vertical="center"/>
      <protection/>
    </xf>
    <xf numFmtId="187" fontId="14" fillId="0" borderId="14" xfId="73" applyNumberFormat="1" applyFont="1" applyFill="1" applyBorder="1" applyAlignment="1">
      <alignment vertical="center"/>
      <protection/>
    </xf>
    <xf numFmtId="190" fontId="14" fillId="0" borderId="14" xfId="73" applyNumberFormat="1" applyFont="1" applyFill="1" applyBorder="1" applyAlignment="1">
      <alignment vertical="center"/>
      <protection/>
    </xf>
    <xf numFmtId="190" fontId="14" fillId="0" borderId="21" xfId="73" applyNumberFormat="1" applyFont="1" applyFill="1" applyBorder="1" applyAlignment="1">
      <alignment vertical="center"/>
      <protection/>
    </xf>
    <xf numFmtId="198" fontId="14" fillId="0" borderId="14" xfId="73" applyNumberFormat="1" applyFont="1" applyFill="1" applyBorder="1" applyAlignment="1">
      <alignment vertical="center"/>
      <protection/>
    </xf>
    <xf numFmtId="191" fontId="14" fillId="0" borderId="12" xfId="73" applyNumberFormat="1" applyFont="1" applyFill="1" applyBorder="1" applyAlignment="1">
      <alignment vertical="center"/>
      <protection/>
    </xf>
    <xf numFmtId="198" fontId="14" fillId="0" borderId="13" xfId="73" applyNumberFormat="1" applyFont="1" applyFill="1" applyBorder="1" applyAlignment="1">
      <alignment vertical="center"/>
      <protection/>
    </xf>
    <xf numFmtId="0" fontId="0" fillId="0" borderId="23" xfId="73" applyFont="1" applyBorder="1" applyAlignment="1">
      <alignment vertical="center"/>
      <protection/>
    </xf>
    <xf numFmtId="0" fontId="0" fillId="0" borderId="19" xfId="73" applyFont="1" applyBorder="1" applyAlignment="1">
      <alignment vertical="center"/>
      <protection/>
    </xf>
    <xf numFmtId="0" fontId="0" fillId="0" borderId="17" xfId="0" applyFont="1" applyBorder="1" applyAlignment="1">
      <alignment horizontal="left" vertical="center"/>
    </xf>
    <xf numFmtId="0" fontId="0" fillId="0" borderId="0" xfId="65" applyFont="1" applyFill="1" applyBorder="1" applyAlignment="1">
      <alignment vertical="center"/>
      <protection/>
    </xf>
    <xf numFmtId="181" fontId="14" fillId="0" borderId="24" xfId="49" applyNumberFormat="1" applyFont="1" applyFill="1" applyBorder="1" applyAlignment="1">
      <alignment vertical="center"/>
    </xf>
    <xf numFmtId="181" fontId="14" fillId="0" borderId="25" xfId="49" applyNumberFormat="1" applyFont="1" applyFill="1" applyBorder="1" applyAlignment="1">
      <alignment vertical="center"/>
    </xf>
    <xf numFmtId="183" fontId="14" fillId="0" borderId="26" xfId="73" applyNumberFormat="1" applyFont="1" applyFill="1" applyBorder="1" applyAlignment="1">
      <alignment horizontal="right" vertical="center"/>
      <protection/>
    </xf>
    <xf numFmtId="0" fontId="0" fillId="0" borderId="19" xfId="73" applyFont="1" applyFill="1" applyBorder="1" applyAlignment="1">
      <alignment vertical="center"/>
      <protection/>
    </xf>
    <xf numFmtId="0" fontId="0" fillId="0" borderId="17" xfId="73" applyFont="1" applyFill="1" applyBorder="1" applyAlignment="1">
      <alignment vertical="center"/>
      <protection/>
    </xf>
    <xf numFmtId="0" fontId="1" fillId="0" borderId="0" xfId="72">
      <alignment/>
      <protection/>
    </xf>
    <xf numFmtId="0" fontId="1" fillId="0" borderId="0" xfId="72" applyAlignment="1">
      <alignment horizontal="center" vertical="center"/>
      <protection/>
    </xf>
    <xf numFmtId="0" fontId="1" fillId="0" borderId="0" xfId="72" applyAlignment="1">
      <alignment/>
      <protection/>
    </xf>
    <xf numFmtId="0" fontId="7" fillId="0" borderId="0" xfId="72" applyFont="1">
      <alignment/>
      <protection/>
    </xf>
    <xf numFmtId="0" fontId="7" fillId="0" borderId="0" xfId="72" applyFont="1" applyAlignment="1">
      <alignment horizontal="center" vertical="center"/>
      <protection/>
    </xf>
    <xf numFmtId="0" fontId="7" fillId="0" borderId="0" xfId="72" applyFont="1" applyBorder="1">
      <alignment/>
      <protection/>
    </xf>
    <xf numFmtId="0" fontId="14" fillId="0" borderId="0" xfId="72" applyFont="1" applyBorder="1">
      <alignment/>
      <protection/>
    </xf>
    <xf numFmtId="0" fontId="14" fillId="0" borderId="27" xfId="72" applyFont="1" applyBorder="1">
      <alignment/>
      <protection/>
    </xf>
    <xf numFmtId="0" fontId="14" fillId="0" borderId="0" xfId="72" applyFont="1" applyBorder="1" applyAlignment="1">
      <alignment vertical="center"/>
      <protection/>
    </xf>
    <xf numFmtId="0" fontId="8" fillId="0" borderId="0" xfId="72" applyFont="1" applyAlignment="1">
      <alignment horizontal="right" vertical="center"/>
      <protection/>
    </xf>
    <xf numFmtId="0" fontId="7" fillId="0" borderId="0" xfId="72" applyFont="1" applyAlignment="1">
      <alignment vertical="center"/>
      <protection/>
    </xf>
    <xf numFmtId="0" fontId="14" fillId="0" borderId="10" xfId="72" applyFont="1" applyBorder="1" applyAlignment="1">
      <alignment horizontal="center" vertical="center"/>
      <protection/>
    </xf>
    <xf numFmtId="0" fontId="14" fillId="0" borderId="28" xfId="72" applyFont="1" applyBorder="1" applyAlignment="1">
      <alignment vertical="center"/>
      <protection/>
    </xf>
    <xf numFmtId="0" fontId="14" fillId="0" borderId="12" xfId="72" applyFont="1" applyBorder="1" applyAlignment="1">
      <alignment horizontal="center" vertical="center"/>
      <protection/>
    </xf>
    <xf numFmtId="1" fontId="8" fillId="0" borderId="12" xfId="72" applyNumberFormat="1" applyFont="1" applyBorder="1" applyAlignment="1">
      <alignment horizontal="center"/>
      <protection/>
    </xf>
    <xf numFmtId="0" fontId="14" fillId="0" borderId="11" xfId="72" applyFont="1" applyBorder="1" applyAlignment="1">
      <alignment horizontal="center" vertical="center"/>
      <protection/>
    </xf>
    <xf numFmtId="1" fontId="8" fillId="0" borderId="11" xfId="72" applyNumberFormat="1" applyFont="1" applyBorder="1" applyAlignment="1">
      <alignment horizontal="center"/>
      <protection/>
    </xf>
    <xf numFmtId="0" fontId="0" fillId="0" borderId="25" xfId="72" applyFont="1" applyFill="1" applyBorder="1" applyAlignment="1">
      <alignment horizontal="center" vertical="center"/>
      <protection/>
    </xf>
    <xf numFmtId="0" fontId="8" fillId="0" borderId="29" xfId="0" applyFont="1" applyFill="1" applyBorder="1" applyAlignment="1">
      <alignment horizontal="distributed" vertical="center" wrapText="1"/>
    </xf>
    <xf numFmtId="181" fontId="14" fillId="0" borderId="25" xfId="72" applyNumberFormat="1" applyFont="1" applyFill="1" applyBorder="1" applyAlignment="1">
      <alignment vertical="center"/>
      <protection/>
    </xf>
    <xf numFmtId="187" fontId="14" fillId="0" borderId="26" xfId="72" applyNumberFormat="1" applyFont="1" applyFill="1" applyBorder="1" applyAlignment="1">
      <alignment vertical="center"/>
      <protection/>
    </xf>
    <xf numFmtId="205" fontId="14" fillId="0" borderId="25" xfId="72" applyNumberFormat="1" applyFont="1" applyFill="1" applyBorder="1" applyAlignment="1">
      <alignment vertical="center"/>
      <protection/>
    </xf>
    <xf numFmtId="181" fontId="18" fillId="0" borderId="25" xfId="72" applyNumberFormat="1" applyFont="1" applyFill="1" applyBorder="1" applyAlignment="1">
      <alignment vertical="center"/>
      <protection/>
    </xf>
    <xf numFmtId="181" fontId="14" fillId="0" borderId="26" xfId="72" applyNumberFormat="1" applyFont="1" applyFill="1" applyBorder="1" applyAlignment="1">
      <alignment vertical="center"/>
      <protection/>
    </xf>
    <xf numFmtId="205" fontId="14" fillId="0" borderId="30" xfId="72" applyNumberFormat="1" applyFont="1" applyFill="1" applyBorder="1" applyAlignment="1">
      <alignment vertical="center"/>
      <protection/>
    </xf>
    <xf numFmtId="0" fontId="1" fillId="0" borderId="0" xfId="72" applyBorder="1">
      <alignment/>
      <protection/>
    </xf>
    <xf numFmtId="0" fontId="12" fillId="0" borderId="12" xfId="72" applyFont="1" applyFill="1" applyBorder="1" applyAlignment="1">
      <alignment horizontal="center" vertical="center"/>
      <protection/>
    </xf>
    <xf numFmtId="0" fontId="8" fillId="0" borderId="31" xfId="0" applyFont="1" applyFill="1" applyBorder="1" applyAlignment="1">
      <alignment horizontal="distributed" vertical="center" wrapText="1"/>
    </xf>
    <xf numFmtId="181" fontId="14" fillId="0" borderId="12" xfId="72" applyNumberFormat="1" applyFont="1" applyFill="1" applyBorder="1" applyAlignment="1">
      <alignment vertical="center"/>
      <protection/>
    </xf>
    <xf numFmtId="206" fontId="14" fillId="0" borderId="13" xfId="72" applyNumberFormat="1" applyFont="1" applyFill="1" applyBorder="1" applyAlignment="1">
      <alignment vertical="center"/>
      <protection/>
    </xf>
    <xf numFmtId="205" fontId="14" fillId="0" borderId="12" xfId="72" applyNumberFormat="1" applyFont="1" applyFill="1" applyBorder="1" applyAlignment="1">
      <alignment vertical="center"/>
      <protection/>
    </xf>
    <xf numFmtId="181" fontId="18" fillId="0" borderId="12" xfId="72" applyNumberFormat="1" applyFont="1" applyFill="1" applyBorder="1" applyAlignment="1">
      <alignment vertical="center"/>
      <protection/>
    </xf>
    <xf numFmtId="181" fontId="14" fillId="0" borderId="13" xfId="72" applyNumberFormat="1" applyFont="1" applyFill="1" applyBorder="1" applyAlignment="1">
      <alignment vertical="center"/>
      <protection/>
    </xf>
    <xf numFmtId="205" fontId="14" fillId="0" borderId="17" xfId="72" applyNumberFormat="1" applyFont="1" applyFill="1" applyBorder="1" applyAlignment="1">
      <alignment vertical="center"/>
      <protection/>
    </xf>
    <xf numFmtId="184" fontId="14" fillId="0" borderId="13" xfId="72" applyNumberFormat="1" applyFont="1" applyFill="1" applyBorder="1" applyAlignment="1">
      <alignment vertical="center"/>
      <protection/>
    </xf>
    <xf numFmtId="0" fontId="12" fillId="0" borderId="15" xfId="72" applyFont="1" applyFill="1" applyBorder="1" applyAlignment="1">
      <alignment horizontal="center" vertical="center"/>
      <protection/>
    </xf>
    <xf numFmtId="0" fontId="8" fillId="0" borderId="32" xfId="0" applyFont="1" applyFill="1" applyBorder="1" applyAlignment="1">
      <alignment horizontal="distributed" vertical="center" wrapText="1"/>
    </xf>
    <xf numFmtId="181" fontId="14" fillId="0" borderId="15" xfId="72" applyNumberFormat="1" applyFont="1" applyFill="1" applyBorder="1" applyAlignment="1">
      <alignment vertical="center"/>
      <protection/>
    </xf>
    <xf numFmtId="181" fontId="14" fillId="0" borderId="14" xfId="72" applyNumberFormat="1" applyFont="1" applyFill="1" applyBorder="1" applyAlignment="1">
      <alignment vertical="center"/>
      <protection/>
    </xf>
    <xf numFmtId="205" fontId="14" fillId="0" borderId="15" xfId="72" applyNumberFormat="1" applyFont="1" applyFill="1" applyBorder="1" applyAlignment="1">
      <alignment vertical="center"/>
      <protection/>
    </xf>
    <xf numFmtId="181" fontId="18" fillId="0" borderId="15" xfId="72" applyNumberFormat="1" applyFont="1" applyFill="1" applyBorder="1" applyAlignment="1">
      <alignment vertical="center"/>
      <protection/>
    </xf>
    <xf numFmtId="187" fontId="14" fillId="0" borderId="14" xfId="72" applyNumberFormat="1" applyFont="1" applyFill="1" applyBorder="1" applyAlignment="1">
      <alignment vertical="center"/>
      <protection/>
    </xf>
    <xf numFmtId="205" fontId="14" fillId="0" borderId="21" xfId="72" applyNumberFormat="1" applyFont="1" applyFill="1" applyBorder="1" applyAlignment="1">
      <alignment vertical="center"/>
      <protection/>
    </xf>
    <xf numFmtId="187" fontId="14" fillId="0" borderId="13" xfId="72" applyNumberFormat="1" applyFont="1" applyFill="1" applyBorder="1" applyAlignment="1">
      <alignment vertical="center"/>
      <protection/>
    </xf>
    <xf numFmtId="181" fontId="14" fillId="0" borderId="15" xfId="72" applyNumberFormat="1" applyFont="1" applyFill="1" applyBorder="1" applyAlignment="1">
      <alignment horizontal="right" vertical="center"/>
      <protection/>
    </xf>
    <xf numFmtId="181" fontId="14" fillId="0" borderId="21" xfId="72" applyNumberFormat="1" applyFont="1" applyFill="1" applyBorder="1" applyAlignment="1">
      <alignment vertical="center"/>
      <protection/>
    </xf>
    <xf numFmtId="181" fontId="14" fillId="0" borderId="17" xfId="72" applyNumberFormat="1" applyFont="1" applyFill="1" applyBorder="1" applyAlignment="1">
      <alignment vertical="center"/>
      <protection/>
    </xf>
    <xf numFmtId="0" fontId="8" fillId="0" borderId="31" xfId="0" applyFont="1" applyBorder="1" applyAlignment="1">
      <alignment horizontal="distributed" vertical="center" wrapText="1"/>
    </xf>
    <xf numFmtId="207" fontId="1" fillId="0" borderId="0" xfId="72" applyNumberFormat="1">
      <alignment/>
      <protection/>
    </xf>
    <xf numFmtId="0" fontId="8" fillId="0" borderId="32" xfId="0" applyFont="1" applyBorder="1" applyAlignment="1">
      <alignment horizontal="distributed" vertical="center" wrapText="1"/>
    </xf>
    <xf numFmtId="208" fontId="14" fillId="0" borderId="13" xfId="0" applyNumberFormat="1" applyFont="1" applyFill="1" applyBorder="1" applyAlignment="1">
      <alignment vertical="center"/>
    </xf>
    <xf numFmtId="184" fontId="14" fillId="0" borderId="14" xfId="72" applyNumberFormat="1" applyFont="1" applyFill="1" applyBorder="1" applyAlignment="1">
      <alignment vertical="center"/>
      <protection/>
    </xf>
    <xf numFmtId="0" fontId="12" fillId="0" borderId="11" xfId="72" applyFont="1" applyFill="1" applyBorder="1" applyAlignment="1">
      <alignment horizontal="center" vertical="center"/>
      <protection/>
    </xf>
    <xf numFmtId="0" fontId="8" fillId="0" borderId="33" xfId="0" applyFont="1" applyBorder="1" applyAlignment="1">
      <alignment horizontal="distributed" vertical="center" wrapText="1"/>
    </xf>
    <xf numFmtId="181" fontId="14" fillId="0" borderId="11" xfId="72" applyNumberFormat="1" applyFont="1" applyFill="1" applyBorder="1" applyAlignment="1">
      <alignment vertical="center"/>
      <protection/>
    </xf>
    <xf numFmtId="181" fontId="14" fillId="0" borderId="16" xfId="72" applyNumberFormat="1" applyFont="1" applyFill="1" applyBorder="1" applyAlignment="1">
      <alignment vertical="center"/>
      <protection/>
    </xf>
    <xf numFmtId="205" fontId="14" fillId="0" borderId="11" xfId="72" applyNumberFormat="1" applyFont="1" applyFill="1" applyBorder="1" applyAlignment="1">
      <alignment vertical="center"/>
      <protection/>
    </xf>
    <xf numFmtId="181" fontId="18" fillId="0" borderId="11" xfId="72" applyNumberFormat="1" applyFont="1" applyFill="1" applyBorder="1" applyAlignment="1">
      <alignment vertical="center"/>
      <protection/>
    </xf>
    <xf numFmtId="187" fontId="14" fillId="0" borderId="16" xfId="72" applyNumberFormat="1" applyFont="1" applyFill="1" applyBorder="1" applyAlignment="1">
      <alignment vertical="center"/>
      <protection/>
    </xf>
    <xf numFmtId="205" fontId="14" fillId="0" borderId="18" xfId="72" applyNumberFormat="1" applyFont="1" applyFill="1" applyBorder="1" applyAlignment="1">
      <alignment vertical="center"/>
      <protection/>
    </xf>
    <xf numFmtId="0" fontId="1" fillId="0" borderId="0" xfId="72" applyBorder="1" applyAlignment="1">
      <alignment horizontal="center" vertical="center"/>
      <protection/>
    </xf>
    <xf numFmtId="0" fontId="14" fillId="0" borderId="0" xfId="72" applyFont="1">
      <alignment/>
      <protection/>
    </xf>
    <xf numFmtId="0" fontId="16" fillId="0" borderId="0" xfId="70" applyFont="1" applyBorder="1" applyAlignment="1">
      <alignment horizontal="center" vertical="center"/>
      <protection/>
    </xf>
    <xf numFmtId="0" fontId="0" fillId="0" borderId="0" xfId="70">
      <alignment vertical="center"/>
      <protection/>
    </xf>
    <xf numFmtId="0" fontId="23" fillId="0" borderId="0" xfId="70" applyFont="1" applyBorder="1" applyAlignment="1">
      <alignment horizontal="center" vertical="center"/>
      <protection/>
    </xf>
    <xf numFmtId="0" fontId="24" fillId="0" borderId="0" xfId="70" applyFont="1" applyBorder="1" applyAlignment="1">
      <alignment horizontal="center" vertical="center" wrapText="1"/>
      <protection/>
    </xf>
    <xf numFmtId="178" fontId="0" fillId="0" borderId="0" xfId="70" applyNumberFormat="1" applyBorder="1">
      <alignment vertical="center"/>
      <protection/>
    </xf>
    <xf numFmtId="177" fontId="25" fillId="0" borderId="0" xfId="70" applyNumberFormat="1" applyFont="1" applyBorder="1" applyAlignment="1">
      <alignment horizontal="right" vertical="center"/>
      <protection/>
    </xf>
    <xf numFmtId="0" fontId="0" fillId="0" borderId="0" xfId="70" applyBorder="1" applyAlignment="1">
      <alignment horizontal="right" vertical="center"/>
      <protection/>
    </xf>
    <xf numFmtId="0" fontId="7" fillId="0" borderId="27" xfId="73" applyFont="1" applyBorder="1" applyAlignment="1">
      <alignment/>
      <protection/>
    </xf>
    <xf numFmtId="0" fontId="7" fillId="0" borderId="27" xfId="73" applyFont="1" applyBorder="1">
      <alignment/>
      <protection/>
    </xf>
    <xf numFmtId="0" fontId="6" fillId="0" borderId="27" xfId="73" applyFont="1" applyBorder="1" applyAlignment="1">
      <alignment horizontal="right"/>
      <protection/>
    </xf>
    <xf numFmtId="0" fontId="14" fillId="0" borderId="10" xfId="73" applyFont="1" applyBorder="1" applyAlignment="1">
      <alignment vertical="center"/>
      <protection/>
    </xf>
    <xf numFmtId="0" fontId="14" fillId="0" borderId="28" xfId="73" applyFont="1" applyBorder="1" applyAlignment="1">
      <alignment horizontal="centerContinuous" vertical="center"/>
      <protection/>
    </xf>
    <xf numFmtId="0" fontId="14" fillId="0" borderId="0" xfId="73" applyFont="1" applyBorder="1">
      <alignment/>
      <protection/>
    </xf>
    <xf numFmtId="0" fontId="8" fillId="0" borderId="23" xfId="73" applyFont="1" applyBorder="1" applyAlignment="1">
      <alignment horizontal="center"/>
      <protection/>
    </xf>
    <xf numFmtId="0" fontId="14" fillId="0" borderId="27" xfId="73" applyFont="1" applyBorder="1">
      <alignment/>
      <protection/>
    </xf>
    <xf numFmtId="0" fontId="8" fillId="0" borderId="16" xfId="73" applyFont="1" applyBorder="1" applyAlignment="1" quotePrefix="1">
      <alignment horizontal="center" vertical="top"/>
      <protection/>
    </xf>
    <xf numFmtId="0" fontId="0" fillId="0" borderId="25" xfId="73" applyFont="1" applyBorder="1" applyAlignment="1">
      <alignment vertical="center"/>
      <protection/>
    </xf>
    <xf numFmtId="0" fontId="0" fillId="0" borderId="30" xfId="73" applyFont="1" applyBorder="1" applyAlignment="1">
      <alignment vertical="center"/>
      <protection/>
    </xf>
    <xf numFmtId="181" fontId="14" fillId="33" borderId="30" xfId="49" applyNumberFormat="1" applyFont="1" applyFill="1" applyBorder="1" applyAlignment="1">
      <alignment vertical="center"/>
    </xf>
    <xf numFmtId="181" fontId="14" fillId="0" borderId="26" xfId="73" applyNumberFormat="1" applyFont="1" applyBorder="1" applyAlignment="1">
      <alignment horizontal="right" vertical="center"/>
      <protection/>
    </xf>
    <xf numFmtId="182" fontId="22" fillId="0" borderId="26" xfId="73" applyNumberFormat="1" applyFont="1" applyBorder="1" applyAlignment="1">
      <alignment horizontal="right" vertical="center"/>
      <protection/>
    </xf>
    <xf numFmtId="0" fontId="0" fillId="0" borderId="12" xfId="73" applyFont="1" applyBorder="1" applyAlignment="1">
      <alignment/>
      <protection/>
    </xf>
    <xf numFmtId="0" fontId="0" fillId="0" borderId="17" xfId="73" applyFont="1" applyBorder="1" applyAlignment="1">
      <alignment/>
      <protection/>
    </xf>
    <xf numFmtId="181" fontId="14" fillId="33" borderId="17" xfId="49" applyNumberFormat="1" applyFont="1" applyFill="1" applyBorder="1" applyAlignment="1">
      <alignment/>
    </xf>
    <xf numFmtId="210" fontId="14" fillId="0" borderId="13" xfId="73" applyNumberFormat="1" applyFont="1" applyBorder="1" applyAlignment="1">
      <alignment horizontal="right"/>
      <protection/>
    </xf>
    <xf numFmtId="211" fontId="14" fillId="0" borderId="0" xfId="73" applyNumberFormat="1" applyFont="1" applyBorder="1" applyAlignment="1">
      <alignment/>
      <protection/>
    </xf>
    <xf numFmtId="0" fontId="14" fillId="0" borderId="13" xfId="73" applyFont="1" applyBorder="1">
      <alignment/>
      <protection/>
    </xf>
    <xf numFmtId="181" fontId="14" fillId="33" borderId="13" xfId="49" applyNumberFormat="1" applyFont="1" applyFill="1" applyBorder="1" applyAlignment="1">
      <alignment vertical="center"/>
    </xf>
    <xf numFmtId="184" fontId="14" fillId="0" borderId="13" xfId="73" applyNumberFormat="1" applyFont="1" applyBorder="1" applyAlignment="1">
      <alignment vertical="center"/>
      <protection/>
    </xf>
    <xf numFmtId="205" fontId="14" fillId="0" borderId="13" xfId="73" applyNumberFormat="1" applyFont="1" applyBorder="1" applyAlignment="1">
      <alignment vertical="center"/>
      <protection/>
    </xf>
    <xf numFmtId="181" fontId="14" fillId="33" borderId="17" xfId="49" applyNumberFormat="1" applyFont="1" applyFill="1" applyBorder="1" applyAlignment="1">
      <alignment vertical="center"/>
    </xf>
    <xf numFmtId="215" fontId="14" fillId="0" borderId="13" xfId="73" applyNumberFormat="1" applyFont="1" applyBorder="1" applyAlignment="1">
      <alignment vertical="center"/>
      <protection/>
    </xf>
    <xf numFmtId="181" fontId="14" fillId="33" borderId="21" xfId="49" applyNumberFormat="1" applyFont="1" applyFill="1" applyBorder="1" applyAlignment="1">
      <alignment vertical="center"/>
    </xf>
    <xf numFmtId="215" fontId="14" fillId="0" borderId="14" xfId="73" applyNumberFormat="1" applyFont="1" applyBorder="1" applyAlignment="1">
      <alignment vertical="center"/>
      <protection/>
    </xf>
    <xf numFmtId="205" fontId="14" fillId="0" borderId="14" xfId="73" applyNumberFormat="1" applyFont="1" applyBorder="1" applyAlignment="1">
      <alignment vertical="center"/>
      <protection/>
    </xf>
    <xf numFmtId="181" fontId="14" fillId="33" borderId="12" xfId="73" applyNumberFormat="1" applyFont="1" applyFill="1" applyBorder="1" applyAlignment="1">
      <alignment vertical="center"/>
      <protection/>
    </xf>
    <xf numFmtId="0" fontId="0" fillId="0" borderId="20" xfId="73" applyFont="1" applyBorder="1" applyAlignment="1">
      <alignment vertical="center" wrapText="1"/>
      <protection/>
    </xf>
    <xf numFmtId="181" fontId="14" fillId="33" borderId="15" xfId="73" applyNumberFormat="1" applyFont="1" applyFill="1" applyBorder="1" applyAlignment="1">
      <alignment vertical="center"/>
      <protection/>
    </xf>
    <xf numFmtId="182" fontId="22" fillId="0" borderId="16" xfId="73" applyNumberFormat="1" applyFont="1" applyBorder="1" applyAlignment="1">
      <alignment horizontal="right" vertical="center"/>
      <protection/>
    </xf>
    <xf numFmtId="181" fontId="14" fillId="0" borderId="34" xfId="73" applyNumberFormat="1" applyFont="1" applyFill="1" applyBorder="1" applyAlignment="1">
      <alignment vertical="center"/>
      <protection/>
    </xf>
    <xf numFmtId="215" fontId="14" fillId="0" borderId="34" xfId="73" applyNumberFormat="1" applyFont="1" applyBorder="1" applyAlignment="1">
      <alignment vertical="center"/>
      <protection/>
    </xf>
    <xf numFmtId="182" fontId="22" fillId="0" borderId="34" xfId="73" applyNumberFormat="1" applyFont="1" applyBorder="1" applyAlignment="1">
      <alignment horizontal="right" vertical="center"/>
      <protection/>
    </xf>
    <xf numFmtId="182" fontId="7" fillId="0" borderId="0" xfId="73" applyNumberFormat="1" applyFont="1">
      <alignment/>
      <protection/>
    </xf>
    <xf numFmtId="0" fontId="1" fillId="0" borderId="0" xfId="73" applyAlignment="1">
      <alignment/>
      <protection/>
    </xf>
    <xf numFmtId="182" fontId="1" fillId="0" borderId="0" xfId="73" applyNumberFormat="1">
      <alignment/>
      <protection/>
    </xf>
    <xf numFmtId="0" fontId="6" fillId="0" borderId="0" xfId="73" applyFont="1" applyBorder="1" applyAlignment="1">
      <alignment horizontal="right"/>
      <protection/>
    </xf>
    <xf numFmtId="0" fontId="0" fillId="0" borderId="35" xfId="73" applyFont="1" applyBorder="1" applyAlignment="1">
      <alignment horizontal="centerContinuous" vertical="center"/>
      <protection/>
    </xf>
    <xf numFmtId="213" fontId="14" fillId="0" borderId="13" xfId="49" applyNumberFormat="1" applyFont="1" applyFill="1" applyBorder="1" applyAlignment="1">
      <alignment vertical="center"/>
    </xf>
    <xf numFmtId="213" fontId="14" fillId="0" borderId="12" xfId="73" applyNumberFormat="1" applyFont="1" applyFill="1" applyBorder="1" applyAlignment="1">
      <alignment horizontal="right" vertical="center"/>
      <protection/>
    </xf>
    <xf numFmtId="178" fontId="14" fillId="0" borderId="12" xfId="73" applyNumberFormat="1" applyFont="1" applyFill="1" applyBorder="1" applyAlignment="1">
      <alignment vertical="center"/>
      <protection/>
    </xf>
    <xf numFmtId="178" fontId="14" fillId="0" borderId="13" xfId="73" applyNumberFormat="1" applyFont="1" applyFill="1" applyBorder="1" applyAlignment="1">
      <alignment vertical="center"/>
      <protection/>
    </xf>
    <xf numFmtId="0" fontId="8" fillId="0" borderId="13" xfId="73" applyFont="1" applyBorder="1" applyAlignment="1">
      <alignment vertical="center"/>
      <protection/>
    </xf>
    <xf numFmtId="217" fontId="14" fillId="0" borderId="12" xfId="73" applyNumberFormat="1" applyFont="1" applyFill="1" applyBorder="1" applyAlignment="1">
      <alignment vertical="center"/>
      <protection/>
    </xf>
    <xf numFmtId="216" fontId="14" fillId="0" borderId="12" xfId="73" applyNumberFormat="1" applyFont="1" applyFill="1" applyBorder="1" applyAlignment="1">
      <alignment vertical="center"/>
      <protection/>
    </xf>
    <xf numFmtId="213" fontId="14" fillId="0" borderId="12" xfId="49" applyNumberFormat="1" applyFont="1" applyFill="1" applyBorder="1" applyAlignment="1">
      <alignment vertical="center"/>
    </xf>
    <xf numFmtId="0" fontId="0" fillId="0" borderId="14" xfId="73" applyFont="1" applyBorder="1" applyAlignment="1">
      <alignment vertical="center"/>
      <protection/>
    </xf>
    <xf numFmtId="213" fontId="14" fillId="0" borderId="15" xfId="49" applyNumberFormat="1" applyFont="1" applyFill="1" applyBorder="1" applyAlignment="1">
      <alignment vertical="center"/>
    </xf>
    <xf numFmtId="205" fontId="14" fillId="0" borderId="15" xfId="73" applyNumberFormat="1" applyFont="1" applyFill="1" applyBorder="1" applyAlignment="1">
      <alignment vertical="center"/>
      <protection/>
    </xf>
    <xf numFmtId="192" fontId="14" fillId="0" borderId="15" xfId="73" applyNumberFormat="1" applyFont="1" applyFill="1" applyBorder="1" applyAlignment="1">
      <alignment vertical="center"/>
      <protection/>
    </xf>
    <xf numFmtId="178" fontId="14" fillId="0" borderId="14" xfId="73" applyNumberFormat="1" applyFont="1" applyFill="1" applyBorder="1" applyAlignment="1">
      <alignment vertical="center"/>
      <protection/>
    </xf>
    <xf numFmtId="179" fontId="14" fillId="0" borderId="12" xfId="73" applyNumberFormat="1" applyFont="1" applyFill="1" applyBorder="1" applyAlignment="1">
      <alignment vertical="center"/>
      <protection/>
    </xf>
    <xf numFmtId="197" fontId="14" fillId="0" borderId="12" xfId="73" applyNumberFormat="1" applyFont="1" applyFill="1" applyBorder="1" applyAlignment="1">
      <alignment horizontal="right" vertical="center"/>
      <protection/>
    </xf>
    <xf numFmtId="0" fontId="7" fillId="0" borderId="11" xfId="73" applyFont="1" applyFill="1" applyBorder="1">
      <alignment/>
      <protection/>
    </xf>
    <xf numFmtId="184" fontId="7" fillId="0" borderId="16" xfId="73" applyNumberFormat="1" applyFont="1" applyFill="1" applyBorder="1">
      <alignment/>
      <protection/>
    </xf>
    <xf numFmtId="212" fontId="14" fillId="0" borderId="11" xfId="73" applyNumberFormat="1" applyFont="1" applyFill="1" applyBorder="1" applyAlignment="1">
      <alignment/>
      <protection/>
    </xf>
    <xf numFmtId="182" fontId="7" fillId="0" borderId="16" xfId="73" applyNumberFormat="1" applyFont="1" applyFill="1" applyBorder="1">
      <alignment/>
      <protection/>
    </xf>
    <xf numFmtId="0" fontId="1" fillId="0" borderId="11" xfId="73" applyFill="1" applyBorder="1">
      <alignment/>
      <protection/>
    </xf>
    <xf numFmtId="0" fontId="1" fillId="0" borderId="16" xfId="73" applyFill="1" applyBorder="1">
      <alignment/>
      <protection/>
    </xf>
    <xf numFmtId="213" fontId="14" fillId="0" borderId="0" xfId="73" applyNumberFormat="1" applyFont="1" applyAlignment="1">
      <alignment vertical="center"/>
      <protection/>
    </xf>
    <xf numFmtId="182" fontId="14" fillId="0" borderId="0" xfId="73" applyNumberFormat="1" applyFont="1" applyAlignment="1">
      <alignment vertical="center"/>
      <protection/>
    </xf>
    <xf numFmtId="0" fontId="1" fillId="0" borderId="0" xfId="73" applyBorder="1" applyAlignment="1">
      <alignment vertical="center"/>
      <protection/>
    </xf>
    <xf numFmtId="210" fontId="14" fillId="0" borderId="0" xfId="71" applyAlignment="1">
      <alignment vertical="center"/>
      <protection/>
    </xf>
    <xf numFmtId="210" fontId="14" fillId="0" borderId="0" xfId="71">
      <alignment/>
      <protection/>
    </xf>
    <xf numFmtId="210" fontId="14" fillId="0" borderId="0" xfId="71" applyAlignment="1">
      <alignment horizontal="distributed"/>
      <protection/>
    </xf>
    <xf numFmtId="210" fontId="28" fillId="0" borderId="0" xfId="71" applyFont="1" applyAlignment="1">
      <alignment horizontal="center"/>
      <protection/>
    </xf>
    <xf numFmtId="210" fontId="14" fillId="0" borderId="0" xfId="71" applyFill="1" applyBorder="1">
      <alignment/>
      <protection/>
    </xf>
    <xf numFmtId="179" fontId="14" fillId="0" borderId="0" xfId="71" applyNumberFormat="1" applyFill="1" applyAlignment="1">
      <alignment vertical="center"/>
      <protection/>
    </xf>
    <xf numFmtId="210" fontId="14" fillId="0" borderId="0" xfId="71" applyFill="1" applyAlignment="1">
      <alignment vertical="center"/>
      <protection/>
    </xf>
    <xf numFmtId="210" fontId="14" fillId="0" borderId="0" xfId="71" applyFill="1">
      <alignment/>
      <protection/>
    </xf>
    <xf numFmtId="206" fontId="14" fillId="0" borderId="13" xfId="49" applyNumberFormat="1" applyFont="1" applyFill="1" applyBorder="1" applyAlignment="1">
      <alignment horizontal="right" vertical="center"/>
    </xf>
    <xf numFmtId="218" fontId="14" fillId="0" borderId="13" xfId="49" applyNumberFormat="1" applyFont="1" applyFill="1" applyBorder="1" applyAlignment="1">
      <alignment horizontal="right" vertical="center"/>
    </xf>
    <xf numFmtId="198" fontId="14" fillId="0" borderId="23" xfId="73" applyNumberFormat="1" applyFont="1" applyFill="1" applyBorder="1" applyAlignment="1">
      <alignment vertical="center"/>
      <protection/>
    </xf>
    <xf numFmtId="219" fontId="14" fillId="0" borderId="13" xfId="73" applyNumberFormat="1" applyFont="1" applyFill="1" applyBorder="1" applyAlignment="1">
      <alignment vertical="center"/>
      <protection/>
    </xf>
    <xf numFmtId="181" fontId="14" fillId="0" borderId="23" xfId="49" applyNumberFormat="1" applyFont="1" applyFill="1" applyBorder="1" applyAlignment="1">
      <alignment vertical="center"/>
    </xf>
    <xf numFmtId="181" fontId="14" fillId="0" borderId="14" xfId="73" applyNumberFormat="1" applyFont="1" applyFill="1" applyBorder="1" applyAlignment="1">
      <alignment vertical="center"/>
      <protection/>
    </xf>
    <xf numFmtId="181" fontId="14" fillId="0" borderId="13" xfId="73" applyNumberFormat="1" applyFont="1" applyFill="1" applyBorder="1" applyAlignment="1">
      <alignment vertical="center"/>
      <protection/>
    </xf>
    <xf numFmtId="181" fontId="14" fillId="0" borderId="26" xfId="49" applyNumberFormat="1" applyFont="1" applyFill="1" applyBorder="1" applyAlignment="1">
      <alignment vertical="center"/>
    </xf>
    <xf numFmtId="206" fontId="14" fillId="0" borderId="12" xfId="49" applyNumberFormat="1" applyFont="1" applyFill="1" applyBorder="1" applyAlignment="1">
      <alignment vertical="center"/>
    </xf>
    <xf numFmtId="218" fontId="14" fillId="0" borderId="12" xfId="49" applyNumberFormat="1" applyFont="1" applyFill="1" applyBorder="1" applyAlignment="1">
      <alignment vertical="center"/>
    </xf>
    <xf numFmtId="221" fontId="14" fillId="0" borderId="23" xfId="49" applyNumberFormat="1" applyFont="1" applyFill="1" applyBorder="1" applyAlignment="1">
      <alignment vertical="center"/>
    </xf>
    <xf numFmtId="221" fontId="14" fillId="0" borderId="13" xfId="49" applyNumberFormat="1" applyFont="1" applyFill="1" applyBorder="1" applyAlignment="1">
      <alignment vertical="center"/>
    </xf>
    <xf numFmtId="221" fontId="14" fillId="0" borderId="36" xfId="49" applyNumberFormat="1" applyFont="1" applyFill="1" applyBorder="1" applyAlignment="1">
      <alignment vertical="center"/>
    </xf>
    <xf numFmtId="222" fontId="14" fillId="0" borderId="13" xfId="73" applyNumberFormat="1" applyFont="1" applyBorder="1" applyAlignment="1">
      <alignment vertical="center"/>
      <protection/>
    </xf>
    <xf numFmtId="215" fontId="14" fillId="0" borderId="24" xfId="73" applyNumberFormat="1" applyFont="1" applyBorder="1" applyAlignment="1">
      <alignment vertical="center"/>
      <protection/>
    </xf>
    <xf numFmtId="213" fontId="14" fillId="0" borderId="23" xfId="49" applyNumberFormat="1" applyFont="1" applyFill="1" applyBorder="1" applyAlignment="1">
      <alignment vertical="center"/>
    </xf>
    <xf numFmtId="224" fontId="14" fillId="0" borderId="12" xfId="73" applyNumberFormat="1" applyFont="1" applyFill="1" applyBorder="1" applyAlignment="1">
      <alignment vertical="center"/>
      <protection/>
    </xf>
    <xf numFmtId="0" fontId="7" fillId="0" borderId="0" xfId="73" applyFont="1" applyFill="1" applyAlignment="1">
      <alignment horizontal="centerContinuous"/>
      <protection/>
    </xf>
    <xf numFmtId="0" fontId="7" fillId="0" borderId="0" xfId="73" applyFont="1" applyFill="1">
      <alignment/>
      <protection/>
    </xf>
    <xf numFmtId="0" fontId="8" fillId="0" borderId="28" xfId="73" applyFont="1" applyFill="1" applyBorder="1" applyAlignment="1">
      <alignment vertical="center"/>
      <protection/>
    </xf>
    <xf numFmtId="0" fontId="10" fillId="0" borderId="37" xfId="73" applyFont="1" applyFill="1" applyBorder="1" applyAlignment="1">
      <alignment vertical="center"/>
      <protection/>
    </xf>
    <xf numFmtId="0" fontId="10" fillId="0" borderId="38" xfId="73" applyFont="1" applyFill="1" applyBorder="1" applyAlignment="1">
      <alignment vertical="center"/>
      <protection/>
    </xf>
    <xf numFmtId="0" fontId="8" fillId="0" borderId="23" xfId="73" applyFont="1" applyFill="1" applyBorder="1" applyAlignment="1">
      <alignment vertical="center"/>
      <protection/>
    </xf>
    <xf numFmtId="225" fontId="14" fillId="0" borderId="12" xfId="73" applyNumberFormat="1" applyFont="1" applyFill="1" applyBorder="1" applyAlignment="1">
      <alignment vertical="center"/>
      <protection/>
    </xf>
    <xf numFmtId="229" fontId="14" fillId="0" borderId="12" xfId="73" applyNumberFormat="1" applyFont="1" applyFill="1" applyBorder="1" applyAlignment="1">
      <alignment vertical="center"/>
      <protection/>
    </xf>
    <xf numFmtId="231" fontId="14" fillId="0" borderId="23" xfId="73" applyNumberFormat="1" applyFont="1" applyFill="1" applyBorder="1" applyAlignment="1">
      <alignment vertical="center"/>
      <protection/>
    </xf>
    <xf numFmtId="181" fontId="14" fillId="0" borderId="23" xfId="0" applyNumberFormat="1" applyFont="1" applyFill="1" applyBorder="1" applyAlignment="1">
      <alignment horizontal="right" vertical="center"/>
    </xf>
    <xf numFmtId="191" fontId="1" fillId="0" borderId="0" xfId="73" applyNumberFormat="1" applyAlignment="1">
      <alignment vertical="center"/>
      <protection/>
    </xf>
    <xf numFmtId="229" fontId="14" fillId="0" borderId="13" xfId="73" applyNumberFormat="1" applyFont="1" applyFill="1" applyBorder="1" applyAlignment="1">
      <alignment vertical="center"/>
      <protection/>
    </xf>
    <xf numFmtId="230" fontId="14" fillId="0" borderId="12" xfId="73" applyNumberFormat="1" applyFont="1" applyFill="1" applyBorder="1" applyAlignment="1">
      <alignment vertical="center"/>
      <protection/>
    </xf>
    <xf numFmtId="229" fontId="14" fillId="0" borderId="12" xfId="73" applyNumberFormat="1" applyFont="1" applyFill="1" applyBorder="1" applyAlignment="1">
      <alignment horizontal="right" vertical="center"/>
      <protection/>
    </xf>
    <xf numFmtId="186" fontId="14" fillId="0" borderId="12" xfId="73" applyNumberFormat="1" applyFont="1" applyFill="1" applyBorder="1" applyAlignment="1">
      <alignment horizontal="right" vertical="center"/>
      <protection/>
    </xf>
    <xf numFmtId="191" fontId="14" fillId="0" borderId="13" xfId="73" applyNumberFormat="1" applyFont="1" applyFill="1" applyBorder="1" applyAlignment="1">
      <alignment vertical="center"/>
      <protection/>
    </xf>
    <xf numFmtId="188" fontId="14" fillId="0" borderId="12" xfId="73" applyNumberFormat="1" applyFont="1" applyFill="1" applyBorder="1" applyAlignment="1">
      <alignment horizontal="right" vertical="center"/>
      <protection/>
    </xf>
    <xf numFmtId="226" fontId="14" fillId="0" borderId="12" xfId="73" applyNumberFormat="1" applyFont="1" applyFill="1" applyBorder="1" applyAlignment="1">
      <alignment vertical="center"/>
      <protection/>
    </xf>
    <xf numFmtId="0" fontId="14" fillId="0" borderId="14" xfId="73" applyFont="1" applyFill="1" applyBorder="1" applyAlignment="1">
      <alignment vertical="center"/>
      <protection/>
    </xf>
    <xf numFmtId="181" fontId="14" fillId="0" borderId="36" xfId="0" applyNumberFormat="1" applyFont="1" applyFill="1" applyBorder="1" applyAlignment="1">
      <alignment horizontal="right" vertical="center"/>
    </xf>
    <xf numFmtId="197" fontId="14" fillId="0" borderId="12" xfId="73" applyNumberFormat="1" applyFont="1" applyFill="1" applyBorder="1" applyAlignment="1">
      <alignment vertical="center"/>
      <protection/>
    </xf>
    <xf numFmtId="226" fontId="14" fillId="0" borderId="12" xfId="73" applyNumberFormat="1" applyFont="1" applyFill="1" applyBorder="1" applyAlignment="1">
      <alignment horizontal="right" vertical="center"/>
      <protection/>
    </xf>
    <xf numFmtId="232" fontId="14" fillId="0" borderId="12" xfId="73" applyNumberFormat="1" applyFont="1" applyFill="1" applyBorder="1" applyAlignment="1">
      <alignment vertical="center"/>
      <protection/>
    </xf>
    <xf numFmtId="181" fontId="14" fillId="0" borderId="13" xfId="0" applyNumberFormat="1" applyFont="1" applyFill="1" applyBorder="1" applyAlignment="1">
      <alignment horizontal="right" vertical="center"/>
    </xf>
    <xf numFmtId="227" fontId="14" fillId="0" borderId="12" xfId="73" applyNumberFormat="1" applyFont="1" applyFill="1" applyBorder="1" applyAlignment="1">
      <alignment vertical="center"/>
      <protection/>
    </xf>
    <xf numFmtId="223" fontId="14" fillId="0" borderId="12" xfId="73" applyNumberFormat="1" applyFont="1" applyFill="1" applyBorder="1" applyAlignment="1">
      <alignment horizontal="right" vertical="center"/>
      <protection/>
    </xf>
    <xf numFmtId="233" fontId="14" fillId="0" borderId="12" xfId="73" applyNumberFormat="1" applyFont="1" applyFill="1" applyBorder="1" applyAlignment="1">
      <alignment vertical="center"/>
      <protection/>
    </xf>
    <xf numFmtId="0" fontId="5" fillId="0" borderId="16" xfId="73" applyFont="1" applyFill="1" applyBorder="1">
      <alignment/>
      <protection/>
    </xf>
    <xf numFmtId="0" fontId="5" fillId="0" borderId="11" xfId="73" applyFont="1" applyFill="1" applyBorder="1">
      <alignment/>
      <protection/>
    </xf>
    <xf numFmtId="228" fontId="5" fillId="0" borderId="11" xfId="73" applyNumberFormat="1" applyFont="1" applyFill="1" applyBorder="1">
      <alignment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9" fillId="0" borderId="27" xfId="0" applyFont="1" applyBorder="1" applyAlignment="1">
      <alignment horizontal="right" vertical="center"/>
    </xf>
    <xf numFmtId="0" fontId="6" fillId="0" borderId="0" xfId="74" applyFont="1" applyAlignment="1">
      <alignment horizontal="right"/>
      <protection/>
    </xf>
    <xf numFmtId="0" fontId="8" fillId="0" borderId="0" xfId="74" applyFont="1">
      <alignment/>
      <protection/>
    </xf>
    <xf numFmtId="0" fontId="5" fillId="0" borderId="0" xfId="74" applyFont="1" applyBorder="1" applyAlignment="1">
      <alignment horizontal="center" vertical="center"/>
      <protection/>
    </xf>
    <xf numFmtId="0" fontId="34" fillId="0" borderId="0" xfId="74" applyFont="1" applyBorder="1" applyAlignment="1" applyProtection="1">
      <alignment horizontal="left" vertical="center" wrapText="1"/>
      <protection/>
    </xf>
    <xf numFmtId="0" fontId="8" fillId="0" borderId="0" xfId="74" applyFont="1" applyAlignment="1">
      <alignment wrapText="1"/>
      <protection/>
    </xf>
    <xf numFmtId="176" fontId="9" fillId="0" borderId="0" xfId="74" applyNumberFormat="1" applyFont="1" applyBorder="1" applyAlignment="1" applyProtection="1">
      <alignment horizontal="right" vertical="center"/>
      <protection/>
    </xf>
    <xf numFmtId="176" fontId="35" fillId="0" borderId="0" xfId="74" applyNumberFormat="1" applyFont="1" applyFill="1" applyBorder="1" applyAlignment="1" applyProtection="1">
      <alignment horizontal="right"/>
      <protection/>
    </xf>
    <xf numFmtId="0" fontId="12" fillId="0" borderId="0" xfId="74" applyFont="1" applyAlignment="1">
      <alignment vertical="center"/>
      <protection/>
    </xf>
    <xf numFmtId="0" fontId="10" fillId="0" borderId="0" xfId="74" applyFont="1" applyAlignment="1">
      <alignment vertical="center"/>
      <protection/>
    </xf>
    <xf numFmtId="0" fontId="8" fillId="0" borderId="0" xfId="74" applyFont="1" applyAlignment="1">
      <alignment vertical="center"/>
      <protection/>
    </xf>
    <xf numFmtId="176" fontId="35" fillId="0" borderId="0" xfId="74" applyNumberFormat="1" applyFont="1" applyFill="1" applyBorder="1" applyAlignment="1" applyProtection="1">
      <alignment horizontal="right" vertical="center"/>
      <protection/>
    </xf>
    <xf numFmtId="0" fontId="8" fillId="0" borderId="0" xfId="74" applyFont="1" applyAlignment="1">
      <alignment horizontal="center"/>
      <protection/>
    </xf>
    <xf numFmtId="0" fontId="36" fillId="0" borderId="0" xfId="74" applyFont="1">
      <alignment/>
      <protection/>
    </xf>
    <xf numFmtId="0" fontId="10" fillId="0" borderId="0" xfId="74" applyFont="1" applyAlignment="1" applyProtection="1">
      <alignment horizontal="center" vertical="center"/>
      <protection/>
    </xf>
    <xf numFmtId="0" fontId="8" fillId="0" borderId="0" xfId="74" applyFont="1" applyAlignment="1">
      <alignment horizontal="right" vertical="center"/>
      <protection/>
    </xf>
    <xf numFmtId="0" fontId="10" fillId="0" borderId="0" xfId="74" applyFont="1" applyAlignment="1">
      <alignment horizontal="right" vertical="center"/>
      <protection/>
    </xf>
    <xf numFmtId="0" fontId="5" fillId="0" borderId="0" xfId="72" applyFont="1" applyBorder="1" applyAlignment="1">
      <alignment horizontal="center" vertical="center"/>
      <protection/>
    </xf>
    <xf numFmtId="0" fontId="20" fillId="0" borderId="0" xfId="72" applyFont="1">
      <alignment/>
      <protection/>
    </xf>
    <xf numFmtId="0" fontId="5" fillId="0" borderId="0" xfId="72" applyFont="1" applyBorder="1" applyAlignment="1">
      <alignment horizontal="center"/>
      <protection/>
    </xf>
    <xf numFmtId="0" fontId="8" fillId="0" borderId="0" xfId="0" applyFont="1" applyBorder="1" applyAlignment="1">
      <alignment horizontal="center" vertical="center"/>
    </xf>
    <xf numFmtId="0" fontId="20" fillId="0" borderId="0" xfId="72" applyFont="1" applyAlignment="1">
      <alignment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72" applyFont="1" applyAlignment="1">
      <alignment vertical="center"/>
      <protection/>
    </xf>
    <xf numFmtId="236" fontId="14" fillId="0" borderId="0" xfId="73" applyNumberFormat="1" applyFont="1" applyFill="1" applyBorder="1" applyAlignment="1">
      <alignment vertical="center"/>
      <protection/>
    </xf>
    <xf numFmtId="236" fontId="14" fillId="0" borderId="20" xfId="73" applyNumberFormat="1" applyFont="1" applyFill="1" applyBorder="1" applyAlignment="1">
      <alignment vertical="center"/>
      <protection/>
    </xf>
    <xf numFmtId="237" fontId="14" fillId="0" borderId="30" xfId="72" applyNumberFormat="1" applyFont="1" applyFill="1" applyBorder="1" applyAlignment="1">
      <alignment vertical="center"/>
      <protection/>
    </xf>
    <xf numFmtId="237" fontId="14" fillId="0" borderId="17" xfId="72" applyNumberFormat="1" applyFont="1" applyFill="1" applyBorder="1" applyAlignment="1">
      <alignment vertical="center"/>
      <protection/>
    </xf>
    <xf numFmtId="237" fontId="14" fillId="0" borderId="21" xfId="72" applyNumberFormat="1" applyFont="1" applyFill="1" applyBorder="1" applyAlignment="1">
      <alignment vertical="center"/>
      <protection/>
    </xf>
    <xf numFmtId="237" fontId="14" fillId="0" borderId="13" xfId="72" applyNumberFormat="1" applyFont="1" applyFill="1" applyBorder="1" applyAlignment="1">
      <alignment vertical="center"/>
      <protection/>
    </xf>
    <xf numFmtId="237" fontId="14" fillId="0" borderId="16" xfId="72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1" fillId="0" borderId="0" xfId="73" applyBorder="1">
      <alignment/>
      <protection/>
    </xf>
    <xf numFmtId="0" fontId="0" fillId="0" borderId="0" xfId="70" applyFont="1" applyAlignment="1">
      <alignment horizontal="center" vertical="center"/>
      <protection/>
    </xf>
    <xf numFmtId="0" fontId="25" fillId="0" borderId="0" xfId="70" applyFont="1" applyAlignment="1">
      <alignment horizontal="center" vertical="center"/>
      <protection/>
    </xf>
    <xf numFmtId="0" fontId="0" fillId="0" borderId="0" xfId="70" applyAlignment="1">
      <alignment horizontal="center" vertical="center"/>
      <protection/>
    </xf>
    <xf numFmtId="0" fontId="0" fillId="0" borderId="0" xfId="70" applyNumberFormat="1" applyBorder="1">
      <alignment vertical="center"/>
      <protection/>
    </xf>
    <xf numFmtId="0" fontId="31" fillId="0" borderId="0" xfId="70" applyFont="1">
      <alignment vertical="center"/>
      <protection/>
    </xf>
    <xf numFmtId="177" fontId="25" fillId="0" borderId="12" xfId="70" applyNumberFormat="1" applyFont="1" applyBorder="1" applyAlignment="1">
      <alignment horizontal="right" vertical="center"/>
      <protection/>
    </xf>
    <xf numFmtId="0" fontId="0" fillId="0" borderId="0" xfId="70" applyNumberFormat="1" applyFill="1" applyBorder="1">
      <alignment vertical="center"/>
      <protection/>
    </xf>
    <xf numFmtId="0" fontId="38" fillId="0" borderId="0" xfId="66" applyFont="1" applyFill="1" applyBorder="1">
      <alignment/>
      <protection/>
    </xf>
    <xf numFmtId="0" fontId="31" fillId="0" borderId="0" xfId="70" applyFont="1" applyFill="1">
      <alignment vertical="center"/>
      <protection/>
    </xf>
    <xf numFmtId="0" fontId="0" fillId="0" borderId="0" xfId="66" applyFont="1" applyFill="1" applyBorder="1">
      <alignment/>
      <protection/>
    </xf>
    <xf numFmtId="237" fontId="14" fillId="0" borderId="0" xfId="73" applyNumberFormat="1" applyFont="1" applyFill="1" applyBorder="1" applyAlignment="1">
      <alignment vertical="center"/>
      <protection/>
    </xf>
    <xf numFmtId="181" fontId="14" fillId="0" borderId="11" xfId="73" applyNumberFormat="1" applyFont="1" applyFill="1" applyBorder="1" applyAlignment="1">
      <alignment vertical="center"/>
      <protection/>
    </xf>
    <xf numFmtId="0" fontId="12" fillId="0" borderId="16" xfId="70" applyFont="1" applyBorder="1" applyAlignment="1">
      <alignment horizontal="center" vertical="center" wrapText="1"/>
      <protection/>
    </xf>
    <xf numFmtId="0" fontId="12" fillId="0" borderId="19" xfId="70" applyFont="1" applyBorder="1" applyAlignment="1" quotePrefix="1">
      <alignment horizontal="center" vertical="center"/>
      <protection/>
    </xf>
    <xf numFmtId="0" fontId="12" fillId="0" borderId="0" xfId="70" applyFont="1" applyBorder="1" applyAlignment="1">
      <alignment horizontal="center" vertical="center"/>
      <protection/>
    </xf>
    <xf numFmtId="0" fontId="12" fillId="0" borderId="0" xfId="70" applyFont="1" applyBorder="1" applyAlignment="1" quotePrefix="1">
      <alignment horizontal="center" vertical="center"/>
      <protection/>
    </xf>
    <xf numFmtId="176" fontId="22" fillId="0" borderId="13" xfId="70" applyNumberFormat="1" applyFont="1" applyBorder="1">
      <alignment vertical="center"/>
      <protection/>
    </xf>
    <xf numFmtId="176" fontId="22" fillId="0" borderId="13" xfId="70" applyNumberFormat="1" applyFont="1" applyBorder="1" applyAlignment="1">
      <alignment horizontal="right" vertical="center"/>
      <protection/>
    </xf>
    <xf numFmtId="179" fontId="22" fillId="0" borderId="13" xfId="70" applyNumberFormat="1" applyFont="1" applyBorder="1">
      <alignment vertical="center"/>
      <protection/>
    </xf>
    <xf numFmtId="177" fontId="22" fillId="0" borderId="13" xfId="70" applyNumberFormat="1" applyFont="1" applyBorder="1" applyAlignment="1">
      <alignment horizontal="right" vertical="center"/>
      <protection/>
    </xf>
    <xf numFmtId="178" fontId="22" fillId="0" borderId="0" xfId="70" applyNumberFormat="1" applyFont="1" applyBorder="1">
      <alignment vertical="center"/>
      <protection/>
    </xf>
    <xf numFmtId="178" fontId="22" fillId="0" borderId="17" xfId="70" applyNumberFormat="1" applyFont="1" applyBorder="1">
      <alignment vertical="center"/>
      <protection/>
    </xf>
    <xf numFmtId="177" fontId="22" fillId="0" borderId="12" xfId="70" applyNumberFormat="1" applyFont="1" applyBorder="1" applyAlignment="1">
      <alignment horizontal="right" vertical="center"/>
      <protection/>
    </xf>
    <xf numFmtId="177" fontId="22" fillId="0" borderId="17" xfId="70" applyNumberFormat="1" applyFont="1" applyBorder="1" applyAlignment="1">
      <alignment horizontal="right" vertical="center"/>
      <protection/>
    </xf>
    <xf numFmtId="0" fontId="22" fillId="0" borderId="12" xfId="70" applyFont="1" applyBorder="1" applyAlignment="1">
      <alignment horizontal="right" vertical="center"/>
      <protection/>
    </xf>
    <xf numFmtId="0" fontId="22" fillId="0" borderId="17" xfId="70" applyFont="1" applyBorder="1" applyAlignment="1">
      <alignment horizontal="right" vertical="center"/>
      <protection/>
    </xf>
    <xf numFmtId="176" fontId="22" fillId="0" borderId="12" xfId="70" applyNumberFormat="1" applyFont="1" applyBorder="1" applyAlignment="1">
      <alignment horizontal="right" vertical="center"/>
      <protection/>
    </xf>
    <xf numFmtId="0" fontId="22" fillId="0" borderId="13" xfId="70" applyFont="1" applyBorder="1" applyAlignment="1">
      <alignment horizontal="right" vertical="center"/>
      <protection/>
    </xf>
    <xf numFmtId="176" fontId="22" fillId="0" borderId="16" xfId="70" applyNumberFormat="1" applyFont="1" applyBorder="1">
      <alignment vertical="center"/>
      <protection/>
    </xf>
    <xf numFmtId="176" fontId="22" fillId="0" borderId="16" xfId="70" applyNumberFormat="1" applyFont="1" applyBorder="1" applyAlignment="1">
      <alignment horizontal="right" vertical="center"/>
      <protection/>
    </xf>
    <xf numFmtId="179" fontId="22" fillId="0" borderId="16" xfId="70" applyNumberFormat="1" applyFont="1" applyBorder="1">
      <alignment vertical="center"/>
      <protection/>
    </xf>
    <xf numFmtId="177" fontId="22" fillId="0" borderId="16" xfId="70" applyNumberFormat="1" applyFont="1" applyBorder="1" applyAlignment="1">
      <alignment horizontal="right" vertical="center"/>
      <protection/>
    </xf>
    <xf numFmtId="238" fontId="22" fillId="0" borderId="13" xfId="70" applyNumberFormat="1" applyFont="1" applyFill="1" applyBorder="1">
      <alignment vertical="center"/>
      <protection/>
    </xf>
    <xf numFmtId="238" fontId="22" fillId="0" borderId="16" xfId="70" applyNumberFormat="1" applyFont="1" applyFill="1" applyBorder="1">
      <alignment vertical="center"/>
      <protection/>
    </xf>
    <xf numFmtId="239" fontId="14" fillId="0" borderId="13" xfId="73" applyNumberFormat="1" applyFont="1" applyBorder="1" applyAlignment="1">
      <alignment vertical="center"/>
      <protection/>
    </xf>
    <xf numFmtId="240" fontId="14" fillId="0" borderId="13" xfId="73" applyNumberFormat="1" applyFont="1" applyBorder="1" applyAlignment="1">
      <alignment vertical="center"/>
      <protection/>
    </xf>
    <xf numFmtId="186" fontId="14" fillId="0" borderId="14" xfId="73" applyNumberFormat="1" applyFont="1" applyBorder="1" applyAlignment="1">
      <alignment vertical="center"/>
      <protection/>
    </xf>
    <xf numFmtId="241" fontId="1" fillId="0" borderId="0" xfId="73" applyNumberFormat="1" applyAlignment="1">
      <alignment vertical="center"/>
      <protection/>
    </xf>
    <xf numFmtId="0" fontId="8" fillId="0" borderId="27" xfId="74" applyFont="1" applyBorder="1" applyAlignment="1">
      <alignment vertical="center"/>
      <protection/>
    </xf>
    <xf numFmtId="0" fontId="0" fillId="0" borderId="11" xfId="73" applyFont="1" applyBorder="1" applyAlignment="1">
      <alignment vertical="center"/>
      <protection/>
    </xf>
    <xf numFmtId="0" fontId="8" fillId="0" borderId="21" xfId="73" applyFont="1" applyFill="1" applyBorder="1" applyAlignment="1">
      <alignment vertical="center"/>
      <protection/>
    </xf>
    <xf numFmtId="0" fontId="0" fillId="0" borderId="0" xfId="70" applyFont="1">
      <alignment vertical="center"/>
      <protection/>
    </xf>
    <xf numFmtId="0" fontId="0" fillId="0" borderId="0" xfId="70" applyBorder="1">
      <alignment vertical="center"/>
      <protection/>
    </xf>
    <xf numFmtId="237" fontId="14" fillId="0" borderId="28" xfId="73" applyNumberFormat="1" applyFont="1" applyFill="1" applyBorder="1" applyAlignment="1">
      <alignment vertical="center"/>
      <protection/>
    </xf>
    <xf numFmtId="237" fontId="14" fillId="0" borderId="12" xfId="73" applyNumberFormat="1" applyFont="1" applyFill="1" applyBorder="1" applyAlignment="1">
      <alignment vertical="center"/>
      <protection/>
    </xf>
    <xf numFmtId="204" fontId="14" fillId="0" borderId="36" xfId="73" applyNumberFormat="1" applyFont="1" applyFill="1" applyBorder="1" applyAlignment="1">
      <alignment vertical="center"/>
      <protection/>
    </xf>
    <xf numFmtId="204" fontId="14" fillId="0" borderId="13" xfId="73" applyNumberFormat="1" applyFont="1" applyFill="1" applyBorder="1" applyAlignment="1">
      <alignment vertical="center"/>
      <protection/>
    </xf>
    <xf numFmtId="184" fontId="14" fillId="0" borderId="12" xfId="49" applyNumberFormat="1" applyFont="1" applyFill="1" applyBorder="1" applyAlignment="1">
      <alignment vertical="center"/>
    </xf>
    <xf numFmtId="243" fontId="14" fillId="0" borderId="13" xfId="49" applyNumberFormat="1" applyFont="1" applyFill="1" applyBorder="1" applyAlignment="1">
      <alignment vertical="center"/>
    </xf>
    <xf numFmtId="222" fontId="14" fillId="0" borderId="13" xfId="72" applyNumberFormat="1" applyFont="1" applyFill="1" applyBorder="1" applyAlignment="1">
      <alignment vertical="center"/>
      <protection/>
    </xf>
    <xf numFmtId="244" fontId="14" fillId="0" borderId="17" xfId="72" applyNumberFormat="1" applyFont="1" applyFill="1" applyBorder="1" applyAlignment="1">
      <alignment vertical="center"/>
      <protection/>
    </xf>
    <xf numFmtId="242" fontId="14" fillId="0" borderId="17" xfId="72" applyNumberFormat="1" applyFont="1" applyFill="1" applyBorder="1" applyAlignment="1">
      <alignment vertical="center"/>
      <protection/>
    </xf>
    <xf numFmtId="245" fontId="14" fillId="0" borderId="12" xfId="73" applyNumberFormat="1" applyFont="1" applyFill="1" applyBorder="1" applyAlignment="1">
      <alignment horizontal="right" vertical="center"/>
      <protection/>
    </xf>
    <xf numFmtId="184" fontId="14" fillId="0" borderId="34" xfId="73" applyNumberFormat="1" applyFont="1" applyBorder="1" applyAlignment="1">
      <alignment vertical="center"/>
      <protection/>
    </xf>
    <xf numFmtId="226" fontId="14" fillId="0" borderId="13" xfId="73" applyNumberFormat="1" applyFont="1" applyFill="1" applyBorder="1" applyAlignment="1">
      <alignment vertical="center"/>
      <protection/>
    </xf>
    <xf numFmtId="225" fontId="14" fillId="0" borderId="13" xfId="73" applyNumberFormat="1" applyFont="1" applyFill="1" applyBorder="1" applyAlignment="1">
      <alignment vertical="center"/>
      <protection/>
    </xf>
    <xf numFmtId="227" fontId="14" fillId="0" borderId="13" xfId="73" applyNumberFormat="1" applyFont="1" applyFill="1" applyBorder="1" applyAlignment="1">
      <alignment vertical="center"/>
      <protection/>
    </xf>
    <xf numFmtId="189" fontId="14" fillId="0" borderId="13" xfId="73" applyNumberFormat="1" applyFont="1" applyFill="1" applyBorder="1" applyAlignment="1">
      <alignment vertical="center"/>
      <protection/>
    </xf>
    <xf numFmtId="202" fontId="14" fillId="0" borderId="13" xfId="73" applyNumberFormat="1" applyFont="1" applyFill="1" applyBorder="1" applyAlignment="1">
      <alignment vertical="center"/>
      <protection/>
    </xf>
    <xf numFmtId="220" fontId="14" fillId="0" borderId="13" xfId="73" applyNumberFormat="1" applyFont="1" applyFill="1" applyBorder="1" applyAlignment="1">
      <alignment vertical="center"/>
      <protection/>
    </xf>
    <xf numFmtId="184" fontId="14" fillId="0" borderId="13" xfId="73" applyNumberFormat="1" applyFont="1" applyFill="1" applyBorder="1" applyAlignment="1">
      <alignment vertical="center"/>
      <protection/>
    </xf>
    <xf numFmtId="0" fontId="0" fillId="0" borderId="0" xfId="73" applyFont="1" applyFill="1" applyBorder="1" applyAlignment="1">
      <alignment horizontal="center" vertical="center"/>
      <protection/>
    </xf>
    <xf numFmtId="0" fontId="10" fillId="0" borderId="0" xfId="73" applyFont="1" applyFill="1" applyBorder="1" applyAlignment="1">
      <alignment horizontal="center" vertical="center"/>
      <protection/>
    </xf>
    <xf numFmtId="0" fontId="10" fillId="0" borderId="17" xfId="73" applyFont="1" applyFill="1" applyBorder="1">
      <alignment/>
      <protection/>
    </xf>
    <xf numFmtId="0" fontId="10" fillId="0" borderId="27" xfId="73" applyFont="1" applyFill="1" applyBorder="1" applyAlignment="1">
      <alignment/>
      <protection/>
    </xf>
    <xf numFmtId="225" fontId="14" fillId="0" borderId="0" xfId="73" applyNumberFormat="1" applyFont="1" applyFill="1" applyBorder="1" applyAlignment="1">
      <alignment vertical="center"/>
      <protection/>
    </xf>
    <xf numFmtId="226" fontId="14" fillId="0" borderId="0" xfId="73" applyNumberFormat="1" applyFont="1" applyFill="1" applyBorder="1" applyAlignment="1">
      <alignment vertical="center"/>
      <protection/>
    </xf>
    <xf numFmtId="0" fontId="5" fillId="0" borderId="27" xfId="73" applyFont="1" applyFill="1" applyBorder="1">
      <alignment/>
      <protection/>
    </xf>
    <xf numFmtId="233" fontId="14" fillId="0" borderId="13" xfId="73" applyNumberFormat="1" applyFont="1" applyFill="1" applyBorder="1" applyAlignment="1">
      <alignment horizontal="right" vertical="center"/>
      <protection/>
    </xf>
    <xf numFmtId="183" fontId="14" fillId="0" borderId="30" xfId="73" applyNumberFormat="1" applyFont="1" applyFill="1" applyBorder="1" applyAlignment="1">
      <alignment horizontal="right" vertical="center"/>
      <protection/>
    </xf>
    <xf numFmtId="183" fontId="14" fillId="0" borderId="17" xfId="73" applyNumberFormat="1" applyFont="1" applyFill="1" applyBorder="1" applyAlignment="1">
      <alignment vertical="center"/>
      <protection/>
    </xf>
    <xf numFmtId="183" fontId="14" fillId="0" borderId="21" xfId="73" applyNumberFormat="1" applyFont="1" applyFill="1" applyBorder="1" applyAlignment="1">
      <alignment vertical="center"/>
      <protection/>
    </xf>
    <xf numFmtId="179" fontId="14" fillId="0" borderId="17" xfId="73" applyNumberFormat="1" applyFont="1" applyFill="1" applyBorder="1" applyAlignment="1">
      <alignment vertical="center"/>
      <protection/>
    </xf>
    <xf numFmtId="183" fontId="14" fillId="0" borderId="18" xfId="73" applyNumberFormat="1" applyFont="1" applyFill="1" applyBorder="1" applyAlignment="1">
      <alignment vertical="center"/>
      <protection/>
    </xf>
    <xf numFmtId="0" fontId="22" fillId="0" borderId="39" xfId="74" applyNumberFormat="1" applyFont="1" applyFill="1" applyBorder="1" applyAlignment="1" applyProtection="1">
      <alignment horizontal="center" vertical="center" wrapText="1"/>
      <protection/>
    </xf>
    <xf numFmtId="0" fontId="22" fillId="0" borderId="18" xfId="74" applyNumberFormat="1" applyFont="1" applyFill="1" applyBorder="1" applyAlignment="1" applyProtection="1">
      <alignment horizontal="center" vertical="center" wrapText="1"/>
      <protection/>
    </xf>
    <xf numFmtId="0" fontId="22" fillId="0" borderId="40" xfId="74" applyNumberFormat="1" applyFont="1" applyFill="1" applyBorder="1" applyAlignment="1" applyProtection="1">
      <alignment horizontal="center" vertical="center"/>
      <protection/>
    </xf>
    <xf numFmtId="0" fontId="25" fillId="0" borderId="17" xfId="0" applyNumberFormat="1" applyFont="1" applyFill="1" applyBorder="1" applyAlignment="1">
      <alignment horizontal="center" vertical="center"/>
    </xf>
    <xf numFmtId="235" fontId="22" fillId="0" borderId="40" xfId="74" applyNumberFormat="1" applyFont="1" applyFill="1" applyBorder="1" applyAlignment="1" applyProtection="1">
      <alignment horizontal="center" vertical="center"/>
      <protection/>
    </xf>
    <xf numFmtId="235" fontId="22" fillId="0" borderId="17" xfId="74" applyNumberFormat="1" applyFont="1" applyFill="1" applyBorder="1" applyAlignment="1" applyProtection="1">
      <alignment horizontal="center" vertical="center"/>
      <protection/>
    </xf>
    <xf numFmtId="0" fontId="0" fillId="0" borderId="27" xfId="65" applyFont="1" applyFill="1" applyBorder="1" applyAlignment="1">
      <alignment vertical="center"/>
      <protection/>
    </xf>
    <xf numFmtId="246" fontId="14" fillId="0" borderId="12" xfId="73" applyNumberFormat="1" applyFont="1" applyFill="1" applyBorder="1" applyAlignment="1">
      <alignment vertical="center"/>
      <protection/>
    </xf>
    <xf numFmtId="188" fontId="14" fillId="0" borderId="13" xfId="49" applyNumberFormat="1" applyFont="1" applyFill="1" applyBorder="1" applyAlignment="1">
      <alignment horizontal="right" vertical="center"/>
    </xf>
    <xf numFmtId="184" fontId="14" fillId="0" borderId="16" xfId="49" applyNumberFormat="1" applyFont="1" applyFill="1" applyBorder="1" applyAlignment="1">
      <alignment horizontal="right" vertical="center"/>
    </xf>
    <xf numFmtId="246" fontId="14" fillId="0" borderId="16" xfId="73" applyNumberFormat="1" applyFont="1" applyFill="1" applyBorder="1" applyAlignment="1">
      <alignment vertical="center"/>
      <protection/>
    </xf>
    <xf numFmtId="242" fontId="14" fillId="0" borderId="12" xfId="73" applyNumberFormat="1" applyFont="1" applyFill="1" applyBorder="1" applyAlignment="1">
      <alignment vertical="center"/>
      <protection/>
    </xf>
    <xf numFmtId="196" fontId="14" fillId="0" borderId="12" xfId="73" applyNumberFormat="1" applyFont="1" applyFill="1" applyBorder="1" applyAlignment="1">
      <alignment horizontal="right" vertical="center"/>
      <protection/>
    </xf>
    <xf numFmtId="243" fontId="14" fillId="0" borderId="23" xfId="49" applyNumberFormat="1" applyFont="1" applyFill="1" applyBorder="1" applyAlignment="1">
      <alignment vertical="center"/>
    </xf>
    <xf numFmtId="243" fontId="14" fillId="0" borderId="36" xfId="49" applyNumberFormat="1" applyFont="1" applyFill="1" applyBorder="1" applyAlignment="1">
      <alignment vertical="center"/>
    </xf>
    <xf numFmtId="243" fontId="14" fillId="0" borderId="16" xfId="49" applyNumberFormat="1" applyFont="1" applyFill="1" applyBorder="1" applyAlignment="1">
      <alignment vertical="center"/>
    </xf>
    <xf numFmtId="206" fontId="14" fillId="0" borderId="11" xfId="49" applyNumberFormat="1" applyFont="1" applyFill="1" applyBorder="1" applyAlignment="1">
      <alignment vertical="center"/>
    </xf>
    <xf numFmtId="221" fontId="14" fillId="0" borderId="16" xfId="49" applyNumberFormat="1" applyFont="1" applyFill="1" applyBorder="1" applyAlignment="1">
      <alignment vertical="center"/>
    </xf>
    <xf numFmtId="177" fontId="22" fillId="0" borderId="39" xfId="74" applyNumberFormat="1" applyFont="1" applyFill="1" applyBorder="1" applyAlignment="1" applyProtection="1">
      <alignment horizontal="center" vertical="center" wrapText="1"/>
      <protection/>
    </xf>
    <xf numFmtId="184" fontId="14" fillId="0" borderId="14" xfId="73" applyNumberFormat="1" applyFont="1" applyBorder="1" applyAlignment="1">
      <alignment vertical="center"/>
      <protection/>
    </xf>
    <xf numFmtId="247" fontId="14" fillId="0" borderId="14" xfId="73" applyNumberFormat="1" applyFont="1" applyBorder="1" applyAlignment="1">
      <alignment vertical="center"/>
      <protection/>
    </xf>
    <xf numFmtId="209" fontId="14" fillId="0" borderId="41" xfId="73" applyNumberFormat="1" applyFont="1" applyBorder="1" applyAlignment="1">
      <alignment vertical="center"/>
      <protection/>
    </xf>
    <xf numFmtId="232" fontId="14" fillId="0" borderId="12" xfId="73" applyNumberFormat="1" applyFont="1" applyFill="1" applyBorder="1" applyAlignment="1">
      <alignment horizontal="right" vertical="center"/>
      <protection/>
    </xf>
    <xf numFmtId="239" fontId="14" fillId="0" borderId="12" xfId="73" applyNumberFormat="1" applyFont="1" applyFill="1" applyBorder="1" applyAlignment="1">
      <alignment horizontal="right" vertical="center"/>
      <protection/>
    </xf>
    <xf numFmtId="234" fontId="14" fillId="0" borderId="12" xfId="73" applyNumberFormat="1" applyFont="1" applyFill="1" applyBorder="1" applyAlignment="1">
      <alignment horizontal="right" vertical="center"/>
      <protection/>
    </xf>
    <xf numFmtId="248" fontId="14" fillId="0" borderId="12" xfId="49" applyNumberFormat="1" applyFont="1" applyFill="1" applyBorder="1" applyAlignment="1">
      <alignment vertical="center"/>
    </xf>
    <xf numFmtId="0" fontId="12" fillId="0" borderId="42" xfId="72" applyFont="1" applyFill="1" applyBorder="1" applyAlignment="1">
      <alignment horizontal="center" vertical="center"/>
      <protection/>
    </xf>
    <xf numFmtId="0" fontId="8" fillId="0" borderId="43" xfId="0" applyFont="1" applyBorder="1" applyAlignment="1">
      <alignment horizontal="distributed" vertical="center" wrapText="1"/>
    </xf>
    <xf numFmtId="181" fontId="14" fillId="0" borderId="42" xfId="72" applyNumberFormat="1" applyFont="1" applyFill="1" applyBorder="1" applyAlignment="1">
      <alignment vertical="center"/>
      <protection/>
    </xf>
    <xf numFmtId="181" fontId="14" fillId="0" borderId="36" xfId="72" applyNumberFormat="1" applyFont="1" applyFill="1" applyBorder="1" applyAlignment="1">
      <alignment vertical="center"/>
      <protection/>
    </xf>
    <xf numFmtId="237" fontId="14" fillId="0" borderId="36" xfId="72" applyNumberFormat="1" applyFont="1" applyFill="1" applyBorder="1" applyAlignment="1">
      <alignment vertical="center"/>
      <protection/>
    </xf>
    <xf numFmtId="205" fontId="14" fillId="0" borderId="42" xfId="72" applyNumberFormat="1" applyFont="1" applyFill="1" applyBorder="1" applyAlignment="1">
      <alignment vertical="center"/>
      <protection/>
    </xf>
    <xf numFmtId="181" fontId="18" fillId="0" borderId="42" xfId="72" applyNumberFormat="1" applyFont="1" applyFill="1" applyBorder="1" applyAlignment="1">
      <alignment vertical="center"/>
      <protection/>
    </xf>
    <xf numFmtId="187" fontId="14" fillId="0" borderId="36" xfId="72" applyNumberFormat="1" applyFont="1" applyFill="1" applyBorder="1" applyAlignment="1">
      <alignment vertical="center"/>
      <protection/>
    </xf>
    <xf numFmtId="205" fontId="14" fillId="0" borderId="44" xfId="72" applyNumberFormat="1" applyFont="1" applyFill="1" applyBorder="1" applyAlignment="1">
      <alignment vertical="center"/>
      <protection/>
    </xf>
    <xf numFmtId="237" fontId="14" fillId="0" borderId="14" xfId="72" applyNumberFormat="1" applyFont="1" applyFill="1" applyBorder="1" applyAlignment="1">
      <alignment vertical="center"/>
      <protection/>
    </xf>
    <xf numFmtId="181" fontId="18" fillId="0" borderId="14" xfId="72" applyNumberFormat="1" applyFont="1" applyFill="1" applyBorder="1" applyAlignment="1">
      <alignment vertical="center"/>
      <protection/>
    </xf>
    <xf numFmtId="181" fontId="18" fillId="0" borderId="13" xfId="72" applyNumberFormat="1" applyFont="1" applyFill="1" applyBorder="1" applyAlignment="1">
      <alignment vertical="center"/>
      <protection/>
    </xf>
    <xf numFmtId="208" fontId="14" fillId="0" borderId="13" xfId="72" applyNumberFormat="1" applyFont="1" applyFill="1" applyBorder="1" applyAlignment="1">
      <alignment vertical="center"/>
      <protection/>
    </xf>
    <xf numFmtId="205" fontId="14" fillId="0" borderId="14" xfId="72" applyNumberFormat="1" applyFont="1" applyFill="1" applyBorder="1" applyAlignment="1">
      <alignment vertical="center"/>
      <protection/>
    </xf>
    <xf numFmtId="0" fontId="0" fillId="0" borderId="28" xfId="70" applyFont="1" applyBorder="1" applyAlignment="1">
      <alignment horizontal="center" vertical="center"/>
      <protection/>
    </xf>
    <xf numFmtId="0" fontId="0" fillId="0" borderId="27" xfId="70" applyFont="1" applyBorder="1" applyAlignment="1">
      <alignment vertical="center"/>
      <protection/>
    </xf>
    <xf numFmtId="0" fontId="0" fillId="0" borderId="27" xfId="70" applyFont="1" applyBorder="1" applyAlignment="1">
      <alignment horizontal="center" vertical="center"/>
      <protection/>
    </xf>
    <xf numFmtId="0" fontId="0" fillId="0" borderId="18" xfId="70" applyFont="1" applyBorder="1" applyAlignment="1">
      <alignment horizontal="center" vertical="center"/>
      <protection/>
    </xf>
    <xf numFmtId="238" fontId="0" fillId="0" borderId="0" xfId="70" applyNumberFormat="1" applyAlignment="1">
      <alignment horizontal="center" vertical="center"/>
      <protection/>
    </xf>
    <xf numFmtId="0" fontId="0" fillId="0" borderId="12" xfId="70" applyFont="1" applyBorder="1" applyAlignment="1">
      <alignment horizontal="center" vertical="center"/>
      <protection/>
    </xf>
    <xf numFmtId="0" fontId="0" fillId="0" borderId="12" xfId="70" applyFont="1" applyBorder="1" applyAlignment="1">
      <alignment horizontal="center" vertical="center"/>
      <protection/>
    </xf>
    <xf numFmtId="247" fontId="14" fillId="0" borderId="13" xfId="73" applyNumberFormat="1" applyFont="1" applyBorder="1" applyAlignment="1">
      <alignment vertical="center"/>
      <protection/>
    </xf>
    <xf numFmtId="213" fontId="14" fillId="0" borderId="12" xfId="73" applyNumberFormat="1" applyFont="1" applyFill="1" applyBorder="1" applyAlignment="1">
      <alignment vertical="center"/>
      <protection/>
    </xf>
    <xf numFmtId="249" fontId="14" fillId="0" borderId="12" xfId="73" applyNumberFormat="1" applyFont="1" applyFill="1" applyBorder="1" applyAlignment="1">
      <alignment horizontal="right" vertical="center"/>
      <protection/>
    </xf>
    <xf numFmtId="250" fontId="14" fillId="0" borderId="12" xfId="73" applyNumberFormat="1" applyFont="1" applyFill="1" applyBorder="1" applyAlignment="1">
      <alignment horizontal="right" vertical="center"/>
      <protection/>
    </xf>
    <xf numFmtId="0" fontId="12" fillId="0" borderId="28" xfId="70" applyFont="1" applyBorder="1" applyAlignment="1">
      <alignment horizontal="center" vertical="center"/>
      <protection/>
    </xf>
    <xf numFmtId="176" fontId="22" fillId="0" borderId="28" xfId="70" applyNumberFormat="1" applyFont="1" applyBorder="1">
      <alignment vertical="center"/>
      <protection/>
    </xf>
    <xf numFmtId="238" fontId="22" fillId="0" borderId="28" xfId="70" applyNumberFormat="1" applyFont="1" applyFill="1" applyBorder="1">
      <alignment vertical="center"/>
      <protection/>
    </xf>
    <xf numFmtId="176" fontId="22" fillId="0" borderId="28" xfId="70" applyNumberFormat="1" applyFont="1" applyBorder="1" applyAlignment="1">
      <alignment horizontal="right" vertical="center"/>
      <protection/>
    </xf>
    <xf numFmtId="0" fontId="22" fillId="0" borderId="28" xfId="70" applyFont="1" applyBorder="1" applyAlignment="1">
      <alignment horizontal="right" vertical="center"/>
      <protection/>
    </xf>
    <xf numFmtId="179" fontId="22" fillId="0" borderId="28" xfId="70" applyNumberFormat="1" applyFont="1" applyBorder="1">
      <alignment vertical="center"/>
      <protection/>
    </xf>
    <xf numFmtId="177" fontId="22" fillId="0" borderId="28" xfId="70" applyNumberFormat="1" applyFont="1" applyBorder="1" applyAlignment="1">
      <alignment horizontal="right" vertical="center"/>
      <protection/>
    </xf>
    <xf numFmtId="1" fontId="14" fillId="34" borderId="0" xfId="67" applyFont="1" applyFill="1">
      <alignment/>
      <protection/>
    </xf>
    <xf numFmtId="1" fontId="14" fillId="34" borderId="27" xfId="67" applyFont="1" applyFill="1" applyBorder="1">
      <alignment/>
      <protection/>
    </xf>
    <xf numFmtId="1" fontId="15" fillId="34" borderId="0" xfId="67" applyFill="1">
      <alignment/>
      <protection/>
    </xf>
    <xf numFmtId="1" fontId="18" fillId="34" borderId="22" xfId="67" applyFont="1" applyFill="1" applyBorder="1" applyAlignment="1" applyProtection="1">
      <alignment horizontal="left" vertical="center" wrapText="1"/>
      <protection locked="0"/>
    </xf>
    <xf numFmtId="1" fontId="18" fillId="34" borderId="13" xfId="67" applyFont="1" applyFill="1" applyBorder="1" applyAlignment="1">
      <alignment wrapText="1"/>
      <protection/>
    </xf>
    <xf numFmtId="199" fontId="18" fillId="34" borderId="13" xfId="67" applyNumberFormat="1" applyFont="1" applyFill="1" applyBorder="1" applyProtection="1">
      <alignment/>
      <protection locked="0"/>
    </xf>
    <xf numFmtId="199" fontId="18" fillId="34" borderId="12" xfId="67" applyNumberFormat="1" applyFont="1" applyFill="1" applyBorder="1" applyProtection="1">
      <alignment/>
      <protection locked="0"/>
    </xf>
    <xf numFmtId="199" fontId="14" fillId="34" borderId="12" xfId="67" applyNumberFormat="1" applyFont="1" applyFill="1" applyBorder="1">
      <alignment/>
      <protection/>
    </xf>
    <xf numFmtId="0" fontId="7" fillId="34" borderId="0" xfId="0" applyFont="1" applyFill="1" applyBorder="1" applyAlignment="1">
      <alignment vertical="center"/>
    </xf>
    <xf numFmtId="200" fontId="14" fillId="34" borderId="0" xfId="0" applyNumberFormat="1" applyFont="1" applyFill="1" applyBorder="1" applyAlignment="1">
      <alignment vertical="center"/>
    </xf>
    <xf numFmtId="1" fontId="18" fillId="34" borderId="13" xfId="67" applyFont="1" applyFill="1" applyBorder="1">
      <alignment/>
      <protection/>
    </xf>
    <xf numFmtId="37" fontId="18" fillId="34" borderId="13" xfId="67" applyNumberFormat="1" applyFont="1" applyFill="1" applyBorder="1" applyAlignment="1" applyProtection="1">
      <alignment wrapText="1"/>
      <protection locked="0"/>
    </xf>
    <xf numFmtId="1" fontId="18" fillId="34" borderId="13" xfId="67" applyFont="1" applyFill="1" applyBorder="1" applyProtection="1">
      <alignment/>
      <protection locked="0"/>
    </xf>
    <xf numFmtId="1" fontId="18" fillId="34" borderId="13" xfId="67" applyFont="1" applyFill="1" applyBorder="1" applyAlignment="1" quotePrefix="1">
      <alignment wrapText="1"/>
      <protection/>
    </xf>
    <xf numFmtId="199" fontId="18" fillId="34" borderId="13" xfId="49" applyNumberFormat="1" applyFont="1" applyFill="1" applyBorder="1" applyAlignment="1">
      <alignment/>
    </xf>
    <xf numFmtId="199" fontId="18" fillId="34" borderId="12" xfId="49" applyNumberFormat="1" applyFont="1" applyFill="1" applyBorder="1" applyAlignment="1">
      <alignment/>
    </xf>
    <xf numFmtId="1" fontId="18" fillId="34" borderId="12" xfId="67" applyFont="1" applyFill="1" applyBorder="1" applyAlignment="1" quotePrefix="1">
      <alignment wrapText="1"/>
      <protection/>
    </xf>
    <xf numFmtId="1" fontId="15" fillId="34" borderId="12" xfId="67" applyFill="1" applyBorder="1">
      <alignment/>
      <protection/>
    </xf>
    <xf numFmtId="1" fontId="18" fillId="34" borderId="13" xfId="67" applyFont="1" applyFill="1" applyBorder="1" quotePrefix="1">
      <alignment/>
      <protection/>
    </xf>
    <xf numFmtId="199" fontId="18" fillId="34" borderId="17" xfId="49" applyNumberFormat="1" applyFont="1" applyFill="1" applyBorder="1" applyAlignment="1">
      <alignment/>
    </xf>
    <xf numFmtId="199" fontId="14" fillId="34" borderId="17" xfId="67" applyNumberFormat="1" applyFont="1" applyFill="1" applyBorder="1">
      <alignment/>
      <protection/>
    </xf>
    <xf numFmtId="199" fontId="14" fillId="34" borderId="13" xfId="67" applyNumberFormat="1" applyFont="1" applyFill="1" applyBorder="1">
      <alignment/>
      <protection/>
    </xf>
    <xf numFmtId="1" fontId="15" fillId="34" borderId="0" xfId="67" applyFill="1" applyBorder="1">
      <alignment/>
      <protection/>
    </xf>
    <xf numFmtId="49" fontId="18" fillId="34" borderId="13" xfId="67" applyNumberFormat="1" applyFont="1" applyFill="1" applyBorder="1" applyAlignment="1">
      <alignment wrapText="1"/>
      <protection/>
    </xf>
    <xf numFmtId="49" fontId="18" fillId="34" borderId="13" xfId="67" applyNumberFormat="1" applyFont="1" applyFill="1" applyBorder="1" applyAlignment="1" quotePrefix="1">
      <alignment wrapText="1"/>
      <protection/>
    </xf>
    <xf numFmtId="199" fontId="14" fillId="34" borderId="16" xfId="67" applyNumberFormat="1" applyFont="1" applyFill="1" applyBorder="1">
      <alignment/>
      <protection/>
    </xf>
    <xf numFmtId="199" fontId="14" fillId="34" borderId="18" xfId="67" applyNumberFormat="1" applyFont="1" applyFill="1" applyBorder="1">
      <alignment/>
      <protection/>
    </xf>
    <xf numFmtId="1" fontId="18" fillId="34" borderId="16" xfId="67" applyFont="1" applyFill="1" applyBorder="1" applyAlignment="1">
      <alignment wrapText="1"/>
      <protection/>
    </xf>
    <xf numFmtId="1" fontId="19" fillId="0" borderId="0" xfId="67" applyFont="1">
      <alignment/>
      <protection/>
    </xf>
    <xf numFmtId="0" fontId="1" fillId="34" borderId="0" xfId="73" applyFill="1">
      <alignment/>
      <protection/>
    </xf>
    <xf numFmtId="0" fontId="1" fillId="34" borderId="0" xfId="73" applyFont="1" applyFill="1">
      <alignment/>
      <protection/>
    </xf>
    <xf numFmtId="0" fontId="0" fillId="34" borderId="0" xfId="0" applyFill="1" applyAlignment="1">
      <alignment vertical="center"/>
    </xf>
    <xf numFmtId="0" fontId="31" fillId="34" borderId="0" xfId="0" applyFont="1" applyFill="1" applyAlignment="1">
      <alignment vertical="center"/>
    </xf>
    <xf numFmtId="0" fontId="32" fillId="34" borderId="0" xfId="73" applyFont="1" applyFill="1">
      <alignment/>
      <protection/>
    </xf>
    <xf numFmtId="0" fontId="33" fillId="34" borderId="0" xfId="0" applyFont="1" applyFill="1" applyAlignment="1">
      <alignment vertical="center"/>
    </xf>
    <xf numFmtId="0" fontId="7" fillId="0" borderId="0" xfId="73" applyFont="1" applyAlignment="1">
      <alignment horizontal="left"/>
      <protection/>
    </xf>
    <xf numFmtId="0" fontId="26" fillId="34" borderId="0" xfId="68" applyFont="1" applyFill="1">
      <alignment/>
      <protection/>
    </xf>
    <xf numFmtId="0" fontId="26" fillId="34" borderId="0" xfId="68" applyFont="1" applyFill="1" applyBorder="1">
      <alignment/>
      <protection/>
    </xf>
    <xf numFmtId="0" fontId="26" fillId="34" borderId="27" xfId="68" applyFont="1" applyFill="1" applyBorder="1">
      <alignment/>
      <protection/>
    </xf>
    <xf numFmtId="0" fontId="26" fillId="34" borderId="22" xfId="68" applyFont="1" applyFill="1" applyBorder="1">
      <alignment/>
      <protection/>
    </xf>
    <xf numFmtId="0" fontId="26" fillId="34" borderId="22" xfId="68" applyFont="1" applyFill="1" applyBorder="1" applyAlignment="1" quotePrefix="1">
      <alignment wrapText="1"/>
      <protection/>
    </xf>
    <xf numFmtId="37" fontId="26" fillId="34" borderId="35" xfId="68" applyNumberFormat="1" applyFont="1" applyFill="1" applyBorder="1" applyProtection="1">
      <alignment/>
      <protection locked="0"/>
    </xf>
    <xf numFmtId="37" fontId="26" fillId="34" borderId="22" xfId="68" applyNumberFormat="1" applyFont="1" applyFill="1" applyBorder="1" applyProtection="1">
      <alignment/>
      <protection locked="0"/>
    </xf>
    <xf numFmtId="37" fontId="26" fillId="34" borderId="22" xfId="68" applyNumberFormat="1" applyFont="1" applyFill="1" applyBorder="1">
      <alignment/>
      <protection/>
    </xf>
    <xf numFmtId="38" fontId="26" fillId="34" borderId="22" xfId="49" applyFont="1" applyFill="1" applyBorder="1" applyAlignment="1">
      <alignment/>
    </xf>
    <xf numFmtId="38" fontId="26" fillId="34" borderId="35" xfId="49" applyFont="1" applyFill="1" applyBorder="1" applyAlignment="1">
      <alignment/>
    </xf>
    <xf numFmtId="37" fontId="26" fillId="34" borderId="35" xfId="68" applyNumberFormat="1" applyFont="1" applyFill="1" applyBorder="1">
      <alignment/>
      <protection/>
    </xf>
    <xf numFmtId="0" fontId="26" fillId="34" borderId="22" xfId="68" applyFont="1" applyFill="1" applyBorder="1" quotePrefix="1">
      <alignment/>
      <protection/>
    </xf>
    <xf numFmtId="37" fontId="26" fillId="34" borderId="38" xfId="68" applyNumberFormat="1" applyFont="1" applyFill="1" applyBorder="1">
      <alignment/>
      <protection/>
    </xf>
    <xf numFmtId="38" fontId="26" fillId="34" borderId="38" xfId="49" applyFont="1" applyFill="1" applyBorder="1" applyAlignment="1">
      <alignment/>
    </xf>
    <xf numFmtId="0" fontId="26" fillId="34" borderId="22" xfId="68" applyFont="1" applyFill="1" applyBorder="1" applyAlignment="1">
      <alignment wrapText="1"/>
      <protection/>
    </xf>
    <xf numFmtId="0" fontId="26" fillId="34" borderId="35" xfId="68" applyFont="1" applyFill="1" applyBorder="1">
      <alignment/>
      <protection/>
    </xf>
    <xf numFmtId="0" fontId="26" fillId="34" borderId="22" xfId="68" applyFont="1" applyFill="1" applyBorder="1" applyAlignment="1" quotePrefix="1">
      <alignment horizontal="left" wrapText="1"/>
      <protection/>
    </xf>
    <xf numFmtId="37" fontId="30" fillId="34" borderId="22" xfId="68" applyNumberFormat="1" applyFont="1" applyFill="1" applyBorder="1">
      <alignment/>
      <protection/>
    </xf>
    <xf numFmtId="181" fontId="14" fillId="34" borderId="0" xfId="49" applyNumberFormat="1" applyFont="1" applyFill="1" applyBorder="1" applyAlignment="1">
      <alignment vertical="center"/>
    </xf>
    <xf numFmtId="0" fontId="18" fillId="33" borderId="0" xfId="68" applyFont="1" applyFill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210" fontId="14" fillId="34" borderId="0" xfId="71" applyFill="1" applyAlignment="1">
      <alignment vertical="center"/>
      <protection/>
    </xf>
    <xf numFmtId="210" fontId="7" fillId="34" borderId="0" xfId="71" applyFont="1" applyFill="1" applyBorder="1">
      <alignment/>
      <protection/>
    </xf>
    <xf numFmtId="210" fontId="7" fillId="34" borderId="0" xfId="71" applyFont="1" applyFill="1">
      <alignment/>
      <protection/>
    </xf>
    <xf numFmtId="210" fontId="14" fillId="34" borderId="0" xfId="71" applyFill="1">
      <alignment/>
      <protection/>
    </xf>
    <xf numFmtId="210" fontId="14" fillId="34" borderId="0" xfId="71" applyFont="1" applyFill="1" applyAlignment="1">
      <alignment vertical="center"/>
      <protection/>
    </xf>
    <xf numFmtId="0" fontId="7" fillId="34" borderId="0" xfId="0" applyFont="1" applyFill="1" applyAlignment="1">
      <alignment vertical="center"/>
    </xf>
    <xf numFmtId="210" fontId="7" fillId="34" borderId="22" xfId="71" applyFont="1" applyFill="1" applyBorder="1" applyAlignment="1">
      <alignment horizontal="distributed" vertical="center"/>
      <protection/>
    </xf>
    <xf numFmtId="210" fontId="7" fillId="34" borderId="22" xfId="71" applyFont="1" applyFill="1" applyBorder="1" applyAlignment="1">
      <alignment horizontal="center" vertical="center" wrapText="1"/>
      <protection/>
    </xf>
    <xf numFmtId="210" fontId="7" fillId="34" borderId="14" xfId="71" applyFont="1" applyFill="1" applyBorder="1" applyAlignment="1">
      <alignment vertical="center"/>
      <protection/>
    </xf>
    <xf numFmtId="178" fontId="0" fillId="34" borderId="14" xfId="0" applyNumberFormat="1" applyFill="1" applyBorder="1" applyAlignment="1">
      <alignment vertical="center"/>
    </xf>
    <xf numFmtId="179" fontId="14" fillId="34" borderId="0" xfId="71" applyNumberFormat="1" applyFill="1" applyAlignment="1">
      <alignment vertical="center"/>
      <protection/>
    </xf>
    <xf numFmtId="210" fontId="7" fillId="34" borderId="13" xfId="71" applyFont="1" applyFill="1" applyBorder="1" applyAlignment="1">
      <alignment vertical="center"/>
      <protection/>
    </xf>
    <xf numFmtId="178" fontId="0" fillId="34" borderId="13" xfId="0" applyNumberFormat="1" applyFill="1" applyBorder="1" applyAlignment="1">
      <alignment vertical="center"/>
    </xf>
    <xf numFmtId="210" fontId="7" fillId="34" borderId="16" xfId="71" applyFont="1" applyFill="1" applyBorder="1" applyAlignment="1">
      <alignment vertical="center"/>
      <protection/>
    </xf>
    <xf numFmtId="178" fontId="0" fillId="34" borderId="16" xfId="0" applyNumberFormat="1" applyFill="1" applyBorder="1" applyAlignment="1">
      <alignment vertical="center"/>
    </xf>
    <xf numFmtId="210" fontId="14" fillId="34" borderId="0" xfId="71" applyFill="1" applyAlignment="1">
      <alignment horizontal="distributed"/>
      <protection/>
    </xf>
    <xf numFmtId="1" fontId="14" fillId="34" borderId="13" xfId="67" applyFont="1" applyFill="1" applyBorder="1" applyAlignment="1" quotePrefix="1">
      <alignment wrapText="1"/>
      <protection/>
    </xf>
    <xf numFmtId="1" fontId="14" fillId="34" borderId="16" xfId="67" applyFont="1" applyFill="1" applyBorder="1" applyAlignment="1" quotePrefix="1">
      <alignment wrapText="1"/>
      <protection/>
    </xf>
    <xf numFmtId="1" fontId="14" fillId="34" borderId="17" xfId="67" applyFont="1" applyFill="1" applyBorder="1" applyAlignment="1" quotePrefix="1">
      <alignment wrapText="1"/>
      <protection/>
    </xf>
    <xf numFmtId="1" fontId="14" fillId="34" borderId="18" xfId="67" applyFont="1" applyFill="1" applyBorder="1" applyAlignment="1" quotePrefix="1">
      <alignment wrapText="1"/>
      <protection/>
    </xf>
    <xf numFmtId="0" fontId="0" fillId="0" borderId="11" xfId="73" applyFont="1" applyFill="1" applyBorder="1" applyAlignment="1">
      <alignment vertical="center"/>
      <protection/>
    </xf>
    <xf numFmtId="0" fontId="0" fillId="0" borderId="10" xfId="70" applyFont="1" applyBorder="1" applyAlignment="1">
      <alignment horizontal="center" vertical="center"/>
      <protection/>
    </xf>
    <xf numFmtId="0" fontId="10" fillId="0" borderId="10" xfId="73" applyFont="1" applyFill="1" applyBorder="1" applyAlignment="1">
      <alignment vertical="center"/>
      <protection/>
    </xf>
    <xf numFmtId="0" fontId="10" fillId="0" borderId="28" xfId="73" applyFont="1" applyFill="1" applyBorder="1" applyAlignment="1">
      <alignment vertical="center"/>
      <protection/>
    </xf>
    <xf numFmtId="0" fontId="10" fillId="0" borderId="28" xfId="73" applyFont="1" applyFill="1" applyBorder="1" applyAlignment="1">
      <alignment horizontal="centerContinuous" vertical="center"/>
      <protection/>
    </xf>
    <xf numFmtId="0" fontId="0" fillId="0" borderId="22" xfId="73" applyFont="1" applyFill="1" applyBorder="1" applyAlignment="1">
      <alignment horizontal="centerContinuous" vertical="center"/>
      <protection/>
    </xf>
    <xf numFmtId="0" fontId="10" fillId="0" borderId="12" xfId="73" applyFont="1" applyFill="1" applyBorder="1">
      <alignment/>
      <protection/>
    </xf>
    <xf numFmtId="0" fontId="10" fillId="0" borderId="0" xfId="73" applyFont="1" applyFill="1" applyBorder="1">
      <alignment/>
      <protection/>
    </xf>
    <xf numFmtId="0" fontId="10" fillId="0" borderId="11" xfId="73" applyFont="1" applyFill="1" applyBorder="1">
      <alignment/>
      <protection/>
    </xf>
    <xf numFmtId="0" fontId="10" fillId="0" borderId="27" xfId="73" applyFont="1" applyFill="1" applyBorder="1">
      <alignment/>
      <protection/>
    </xf>
    <xf numFmtId="0" fontId="0" fillId="0" borderId="12" xfId="73" applyFont="1" applyFill="1" applyBorder="1" applyAlignment="1">
      <alignment vertical="center"/>
      <protection/>
    </xf>
    <xf numFmtId="0" fontId="8" fillId="0" borderId="0" xfId="73" applyFont="1" applyFill="1" applyBorder="1" applyAlignment="1">
      <alignment vertical="center"/>
      <protection/>
    </xf>
    <xf numFmtId="196" fontId="14" fillId="0" borderId="23" xfId="49" applyNumberFormat="1" applyFont="1" applyFill="1" applyBorder="1" applyAlignment="1">
      <alignment horizontal="right" vertical="center"/>
    </xf>
    <xf numFmtId="203" fontId="14" fillId="0" borderId="10" xfId="73" applyNumberFormat="1" applyFont="1" applyFill="1" applyBorder="1" applyAlignment="1">
      <alignment vertical="center"/>
      <protection/>
    </xf>
    <xf numFmtId="193" fontId="14" fillId="0" borderId="23" xfId="73" applyNumberFormat="1" applyFont="1" applyFill="1" applyBorder="1" applyAlignment="1">
      <alignment horizontal="right" vertical="center"/>
      <protection/>
    </xf>
    <xf numFmtId="0" fontId="0" fillId="0" borderId="15" xfId="73" applyFont="1" applyFill="1" applyBorder="1" applyAlignment="1">
      <alignment vertical="center"/>
      <protection/>
    </xf>
    <xf numFmtId="0" fontId="8" fillId="0" borderId="20" xfId="73" applyFont="1" applyFill="1" applyBorder="1" applyAlignment="1">
      <alignment vertical="center"/>
      <protection/>
    </xf>
    <xf numFmtId="38" fontId="14" fillId="0" borderId="14" xfId="49" applyFont="1" applyFill="1" applyBorder="1" applyAlignment="1">
      <alignment horizontal="right" vertical="center"/>
    </xf>
    <xf numFmtId="0" fontId="0" fillId="0" borderId="12" xfId="73" applyFont="1" applyFill="1" applyBorder="1" applyAlignment="1">
      <alignment vertical="top"/>
      <protection/>
    </xf>
    <xf numFmtId="0" fontId="8" fillId="0" borderId="0" xfId="73" applyFont="1" applyFill="1" applyBorder="1" applyAlignment="1">
      <alignment vertical="top"/>
      <protection/>
    </xf>
    <xf numFmtId="0" fontId="8" fillId="0" borderId="0" xfId="73" applyFont="1" applyFill="1" applyBorder="1" applyAlignment="1">
      <alignment vertical="top" wrapText="1"/>
      <protection/>
    </xf>
    <xf numFmtId="0" fontId="8" fillId="0" borderId="20" xfId="73" applyFont="1" applyFill="1" applyBorder="1" applyAlignment="1">
      <alignment vertical="center" wrapText="1"/>
      <protection/>
    </xf>
    <xf numFmtId="0" fontId="8" fillId="0" borderId="27" xfId="73" applyFont="1" applyFill="1" applyBorder="1" applyAlignment="1">
      <alignment vertical="center"/>
      <protection/>
    </xf>
    <xf numFmtId="0" fontId="10" fillId="0" borderId="19" xfId="73" applyFont="1" applyFill="1" applyBorder="1">
      <alignment/>
      <protection/>
    </xf>
    <xf numFmtId="0" fontId="10" fillId="0" borderId="18" xfId="73" applyFont="1" applyFill="1" applyBorder="1">
      <alignment/>
      <protection/>
    </xf>
    <xf numFmtId="0" fontId="8" fillId="0" borderId="19" xfId="73" applyFont="1" applyFill="1" applyBorder="1" applyAlignment="1">
      <alignment vertical="center"/>
      <protection/>
    </xf>
    <xf numFmtId="229" fontId="14" fillId="0" borderId="13" xfId="51" applyNumberFormat="1" applyFont="1" applyFill="1" applyBorder="1" applyAlignment="1">
      <alignment vertical="center"/>
    </xf>
    <xf numFmtId="251" fontId="14" fillId="0" borderId="23" xfId="69" applyNumberFormat="1" applyFont="1" applyBorder="1" applyAlignment="1">
      <alignment horizontal="right" vertical="center"/>
      <protection/>
    </xf>
    <xf numFmtId="229" fontId="14" fillId="0" borderId="23" xfId="73" applyNumberFormat="1" applyFont="1" applyFill="1" applyBorder="1" applyAlignment="1">
      <alignment vertical="center"/>
      <protection/>
    </xf>
    <xf numFmtId="229" fontId="14" fillId="0" borderId="23" xfId="0" applyNumberFormat="1" applyFont="1" applyFill="1" applyBorder="1" applyAlignment="1">
      <alignment horizontal="right" vertical="center"/>
    </xf>
    <xf numFmtId="0" fontId="7" fillId="0" borderId="12" xfId="73" applyFont="1" applyBorder="1" applyAlignment="1">
      <alignment vertical="center"/>
      <protection/>
    </xf>
    <xf numFmtId="251" fontId="14" fillId="0" borderId="13" xfId="69" applyNumberFormat="1" applyFont="1" applyBorder="1" applyAlignment="1">
      <alignment horizontal="right" vertical="center"/>
      <protection/>
    </xf>
    <xf numFmtId="229" fontId="14" fillId="0" borderId="13" xfId="0" applyNumberFormat="1" applyFont="1" applyFill="1" applyBorder="1" applyAlignment="1">
      <alignment horizontal="right" vertical="center"/>
    </xf>
    <xf numFmtId="0" fontId="7" fillId="0" borderId="11" xfId="73" applyFont="1" applyBorder="1" applyAlignment="1">
      <alignment vertical="center"/>
      <protection/>
    </xf>
    <xf numFmtId="229" fontId="14" fillId="0" borderId="16" xfId="73" applyNumberFormat="1" applyFont="1" applyFill="1" applyBorder="1" applyAlignment="1">
      <alignment vertical="center"/>
      <protection/>
    </xf>
    <xf numFmtId="229" fontId="14" fillId="0" borderId="23" xfId="51" applyNumberFormat="1" applyFont="1" applyFill="1" applyBorder="1" applyAlignment="1">
      <alignment vertical="center"/>
    </xf>
    <xf numFmtId="229" fontId="14" fillId="0" borderId="10" xfId="73" applyNumberFormat="1" applyFont="1" applyFill="1" applyBorder="1" applyAlignment="1">
      <alignment vertical="center"/>
      <protection/>
    </xf>
    <xf numFmtId="208" fontId="14" fillId="0" borderId="23" xfId="73" applyNumberFormat="1" applyFont="1" applyFill="1" applyBorder="1" applyAlignment="1">
      <alignment vertical="center"/>
      <protection/>
    </xf>
    <xf numFmtId="231" fontId="14" fillId="0" borderId="10" xfId="73" applyNumberFormat="1" applyFont="1" applyFill="1" applyBorder="1" applyAlignment="1">
      <alignment vertical="center"/>
      <protection/>
    </xf>
    <xf numFmtId="231" fontId="14" fillId="0" borderId="13" xfId="73" applyNumberFormat="1" applyFont="1" applyFill="1" applyBorder="1" applyAlignment="1">
      <alignment vertical="center"/>
      <protection/>
    </xf>
    <xf numFmtId="208" fontId="14" fillId="0" borderId="13" xfId="73" applyNumberFormat="1" applyFont="1" applyFill="1" applyBorder="1" applyAlignment="1">
      <alignment vertical="center"/>
      <protection/>
    </xf>
    <xf numFmtId="231" fontId="14" fillId="0" borderId="12" xfId="73" applyNumberFormat="1" applyFont="1" applyFill="1" applyBorder="1" applyAlignment="1">
      <alignment vertical="center"/>
      <protection/>
    </xf>
    <xf numFmtId="229" fontId="14" fillId="0" borderId="12" xfId="0" applyNumberFormat="1" applyFont="1" applyFill="1" applyBorder="1" applyAlignment="1">
      <alignment horizontal="right" vertical="center"/>
    </xf>
    <xf numFmtId="251" fontId="14" fillId="0" borderId="16" xfId="69" applyNumberFormat="1" applyFont="1" applyBorder="1" applyAlignment="1">
      <alignment horizontal="right" vertical="center"/>
      <protection/>
    </xf>
    <xf numFmtId="229" fontId="14" fillId="0" borderId="11" xfId="73" applyNumberFormat="1" applyFont="1" applyFill="1" applyBorder="1" applyAlignment="1">
      <alignment vertical="center"/>
      <protection/>
    </xf>
    <xf numFmtId="0" fontId="14" fillId="0" borderId="18" xfId="73" applyFont="1" applyFill="1" applyBorder="1" applyAlignment="1">
      <alignment/>
      <protection/>
    </xf>
    <xf numFmtId="0" fontId="10" fillId="0" borderId="27" xfId="73" applyFont="1" applyFill="1" applyBorder="1" applyAlignment="1">
      <alignment vertical="center"/>
      <protection/>
    </xf>
    <xf numFmtId="0" fontId="10" fillId="0" borderId="11" xfId="73" applyFont="1" applyFill="1" applyBorder="1" applyAlignment="1">
      <alignment vertical="center"/>
      <protection/>
    </xf>
    <xf numFmtId="0" fontId="10" fillId="0" borderId="16" xfId="73" applyFont="1" applyFill="1" applyBorder="1" applyAlignment="1">
      <alignment vertical="center"/>
      <protection/>
    </xf>
    <xf numFmtId="228" fontId="10" fillId="0" borderId="11" xfId="73" applyNumberFormat="1" applyFont="1" applyFill="1" applyBorder="1" applyAlignment="1">
      <alignment vertical="center"/>
      <protection/>
    </xf>
    <xf numFmtId="252" fontId="14" fillId="0" borderId="0" xfId="73" applyNumberFormat="1" applyFont="1" applyFill="1" applyBorder="1" applyAlignment="1">
      <alignment vertical="center"/>
      <protection/>
    </xf>
    <xf numFmtId="178" fontId="14" fillId="0" borderId="0" xfId="73" applyNumberFormat="1" applyFont="1" applyFill="1" applyBorder="1" applyAlignment="1">
      <alignment vertical="center"/>
      <protection/>
    </xf>
    <xf numFmtId="0" fontId="5" fillId="0" borderId="11" xfId="73" applyFont="1" applyFill="1" applyBorder="1" applyAlignment="1">
      <alignment vertical="center"/>
      <protection/>
    </xf>
    <xf numFmtId="0" fontId="5" fillId="0" borderId="16" xfId="73" applyFont="1" applyFill="1" applyBorder="1" applyAlignment="1">
      <alignment vertical="center"/>
      <protection/>
    </xf>
    <xf numFmtId="0" fontId="5" fillId="0" borderId="18" xfId="73" applyFont="1" applyFill="1" applyBorder="1" applyAlignment="1">
      <alignment vertical="center"/>
      <protection/>
    </xf>
    <xf numFmtId="0" fontId="0" fillId="0" borderId="10" xfId="73" applyFont="1" applyBorder="1" applyAlignment="1">
      <alignment vertical="center"/>
      <protection/>
    </xf>
    <xf numFmtId="191" fontId="14" fillId="0" borderId="13" xfId="51" applyNumberFormat="1" applyFont="1" applyFill="1" applyBorder="1" applyAlignment="1">
      <alignment vertical="center"/>
    </xf>
    <xf numFmtId="227" fontId="14" fillId="0" borderId="0" xfId="73" applyNumberFormat="1" applyFont="1" applyFill="1" applyBorder="1" applyAlignment="1">
      <alignment vertical="center"/>
      <protection/>
    </xf>
    <xf numFmtId="181" fontId="14" fillId="0" borderId="12" xfId="0" applyNumberFormat="1" applyFont="1" applyFill="1" applyBorder="1" applyAlignment="1">
      <alignment horizontal="right" vertical="center"/>
    </xf>
    <xf numFmtId="188" fontId="14" fillId="0" borderId="12" xfId="0" applyNumberFormat="1" applyFont="1" applyFill="1" applyBorder="1" applyAlignment="1">
      <alignment horizontal="right" vertical="center"/>
    </xf>
    <xf numFmtId="227" fontId="14" fillId="0" borderId="13" xfId="73" applyNumberFormat="1" applyFont="1" applyFill="1" applyBorder="1" applyAlignment="1">
      <alignment horizontal="right" vertical="center"/>
      <protection/>
    </xf>
    <xf numFmtId="0" fontId="14" fillId="0" borderId="13" xfId="73" applyFont="1" applyFill="1" applyBorder="1" applyAlignment="1">
      <alignment vertical="center"/>
      <protection/>
    </xf>
    <xf numFmtId="191" fontId="14" fillId="0" borderId="23" xfId="51" applyNumberFormat="1" applyFont="1" applyFill="1" applyBorder="1" applyAlignment="1">
      <alignment vertical="center"/>
    </xf>
    <xf numFmtId="227" fontId="14" fillId="0" borderId="28" xfId="73" applyNumberFormat="1" applyFont="1" applyFill="1" applyBorder="1" applyAlignment="1">
      <alignment vertical="center"/>
      <protection/>
    </xf>
    <xf numFmtId="226" fontId="14" fillId="0" borderId="10" xfId="73" applyNumberFormat="1" applyFont="1" applyFill="1" applyBorder="1" applyAlignment="1">
      <alignment vertical="center"/>
      <protection/>
    </xf>
    <xf numFmtId="226" fontId="14" fillId="0" borderId="23" xfId="73" applyNumberFormat="1" applyFont="1" applyFill="1" applyBorder="1" applyAlignment="1">
      <alignment vertical="center"/>
      <protection/>
    </xf>
    <xf numFmtId="225" fontId="14" fillId="0" borderId="10" xfId="73" applyNumberFormat="1" applyFont="1" applyFill="1" applyBorder="1" applyAlignment="1">
      <alignment vertical="center"/>
      <protection/>
    </xf>
    <xf numFmtId="184" fontId="14" fillId="0" borderId="12" xfId="0" applyNumberFormat="1" applyFont="1" applyFill="1" applyBorder="1" applyAlignment="1">
      <alignment horizontal="right" vertical="center"/>
    </xf>
    <xf numFmtId="0" fontId="14" fillId="0" borderId="16" xfId="73" applyFont="1" applyFill="1" applyBorder="1" applyAlignment="1">
      <alignment vertical="center"/>
      <protection/>
    </xf>
    <xf numFmtId="227" fontId="14" fillId="0" borderId="27" xfId="73" applyNumberFormat="1" applyFont="1" applyFill="1" applyBorder="1" applyAlignment="1">
      <alignment vertical="center"/>
      <protection/>
    </xf>
    <xf numFmtId="226" fontId="14" fillId="0" borderId="11" xfId="73" applyNumberFormat="1" applyFont="1" applyFill="1" applyBorder="1" applyAlignment="1">
      <alignment vertical="center"/>
      <protection/>
    </xf>
    <xf numFmtId="226" fontId="14" fillId="0" borderId="16" xfId="73" applyNumberFormat="1" applyFont="1" applyFill="1" applyBorder="1" applyAlignment="1">
      <alignment vertical="center"/>
      <protection/>
    </xf>
    <xf numFmtId="0" fontId="25" fillId="0" borderId="0" xfId="73" applyFont="1" applyAlignment="1">
      <alignment vertical="center"/>
      <protection/>
    </xf>
    <xf numFmtId="0" fontId="25" fillId="0" borderId="27" xfId="0" applyFont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vertical="center"/>
    </xf>
    <xf numFmtId="181" fontId="37" fillId="0" borderId="10" xfId="0" applyNumberFormat="1" applyFont="1" applyFill="1" applyBorder="1" applyAlignment="1">
      <alignment vertical="center"/>
    </xf>
    <xf numFmtId="181" fontId="37" fillId="0" borderId="23" xfId="0" applyNumberFormat="1" applyFont="1" applyFill="1" applyBorder="1" applyAlignment="1">
      <alignment vertical="center"/>
    </xf>
    <xf numFmtId="181" fontId="37" fillId="0" borderId="19" xfId="0" applyNumberFormat="1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181" fontId="37" fillId="0" borderId="12" xfId="0" applyNumberFormat="1" applyFont="1" applyFill="1" applyBorder="1" applyAlignment="1">
      <alignment vertical="center"/>
    </xf>
    <xf numFmtId="181" fontId="37" fillId="0" borderId="13" xfId="0" applyNumberFormat="1" applyFont="1" applyFill="1" applyBorder="1" applyAlignment="1">
      <alignment vertical="center"/>
    </xf>
    <xf numFmtId="181" fontId="37" fillId="0" borderId="17" xfId="0" applyNumberFormat="1" applyFont="1" applyFill="1" applyBorder="1" applyAlignment="1">
      <alignment vertical="center"/>
    </xf>
    <xf numFmtId="181" fontId="37" fillId="0" borderId="13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181" fontId="37" fillId="0" borderId="18" xfId="0" applyNumberFormat="1" applyFont="1" applyFill="1" applyBorder="1" applyAlignment="1">
      <alignment vertical="center"/>
    </xf>
    <xf numFmtId="181" fontId="37" fillId="0" borderId="11" xfId="0" applyNumberFormat="1" applyFont="1" applyFill="1" applyBorder="1" applyAlignment="1">
      <alignment vertical="center"/>
    </xf>
    <xf numFmtId="181" fontId="37" fillId="0" borderId="16" xfId="0" applyNumberFormat="1" applyFont="1" applyFill="1" applyBorder="1" applyAlignment="1">
      <alignment vertical="center"/>
    </xf>
    <xf numFmtId="186" fontId="37" fillId="0" borderId="16" xfId="0" applyNumberFormat="1" applyFont="1" applyFill="1" applyBorder="1" applyAlignment="1">
      <alignment vertical="center"/>
    </xf>
    <xf numFmtId="181" fontId="37" fillId="0" borderId="18" xfId="0" applyNumberFormat="1" applyFont="1" applyFill="1" applyBorder="1" applyAlignment="1">
      <alignment horizontal="right" vertical="center"/>
    </xf>
    <xf numFmtId="253" fontId="7" fillId="0" borderId="13" xfId="0" applyNumberFormat="1" applyFont="1" applyBorder="1" applyAlignment="1">
      <alignment horizontal="right" vertical="center"/>
    </xf>
    <xf numFmtId="254" fontId="14" fillId="0" borderId="13" xfId="49" applyNumberFormat="1" applyFont="1" applyFill="1" applyBorder="1" applyAlignment="1">
      <alignment vertical="center"/>
    </xf>
    <xf numFmtId="0" fontId="5" fillId="0" borderId="27" xfId="74" applyFont="1" applyBorder="1">
      <alignment/>
      <protection/>
    </xf>
    <xf numFmtId="0" fontId="5" fillId="0" borderId="27" xfId="74" applyFont="1" applyBorder="1" applyAlignment="1" applyProtection="1">
      <alignment horizontal="center"/>
      <protection/>
    </xf>
    <xf numFmtId="0" fontId="5" fillId="0" borderId="27" xfId="74" applyFont="1" applyBorder="1" applyAlignment="1" applyProtection="1">
      <alignment horizontal="left"/>
      <protection/>
    </xf>
    <xf numFmtId="0" fontId="34" fillId="0" borderId="27" xfId="74" applyFont="1" applyBorder="1">
      <alignment/>
      <protection/>
    </xf>
    <xf numFmtId="0" fontId="8" fillId="0" borderId="27" xfId="74" applyFont="1" applyBorder="1">
      <alignment/>
      <protection/>
    </xf>
    <xf numFmtId="0" fontId="14" fillId="35" borderId="0" xfId="74" applyNumberFormat="1" applyFont="1" applyFill="1" applyBorder="1" applyAlignment="1" applyProtection="1">
      <alignment horizontal="center" vertical="center" wrapText="1"/>
      <protection/>
    </xf>
    <xf numFmtId="0" fontId="0" fillId="35" borderId="45" xfId="0" applyNumberFormat="1" applyFont="1" applyFill="1" applyBorder="1" applyAlignment="1">
      <alignment horizontal="center" vertical="center" wrapText="1"/>
    </xf>
    <xf numFmtId="0" fontId="14" fillId="35" borderId="20" xfId="74" applyNumberFormat="1" applyFont="1" applyFill="1" applyBorder="1" applyAlignment="1" applyProtection="1">
      <alignment horizontal="center" vertical="center" wrapText="1"/>
      <protection/>
    </xf>
    <xf numFmtId="0" fontId="0" fillId="35" borderId="46" xfId="0" applyNumberFormat="1" applyFont="1" applyFill="1" applyBorder="1" applyAlignment="1">
      <alignment horizontal="center" vertical="center" wrapText="1"/>
    </xf>
    <xf numFmtId="0" fontId="14" fillId="16" borderId="47" xfId="74" applyNumberFormat="1" applyFont="1" applyFill="1" applyBorder="1" applyAlignment="1" applyProtection="1">
      <alignment horizontal="center" vertical="center"/>
      <protection/>
    </xf>
    <xf numFmtId="0" fontId="0" fillId="16" borderId="45" xfId="0" applyNumberFormat="1" applyFont="1" applyFill="1" applyBorder="1" applyAlignment="1">
      <alignment horizontal="center" vertical="center"/>
    </xf>
    <xf numFmtId="0" fontId="14" fillId="16" borderId="48" xfId="74" applyNumberFormat="1" applyFont="1" applyFill="1" applyBorder="1" applyAlignment="1" applyProtection="1">
      <alignment horizontal="center" vertical="center" wrapText="1"/>
      <protection/>
    </xf>
    <xf numFmtId="0" fontId="0" fillId="16" borderId="46" xfId="0" applyNumberFormat="1" applyFont="1" applyFill="1" applyBorder="1" applyAlignment="1">
      <alignment horizontal="center" vertical="center" wrapText="1"/>
    </xf>
    <xf numFmtId="0" fontId="0" fillId="16" borderId="0" xfId="0" applyNumberFormat="1" applyFont="1" applyFill="1" applyBorder="1" applyAlignment="1">
      <alignment horizontal="center" vertical="center"/>
    </xf>
    <xf numFmtId="0" fontId="14" fillId="16" borderId="47" xfId="74" applyNumberFormat="1" applyFont="1" applyFill="1" applyBorder="1" applyAlignment="1" applyProtection="1">
      <alignment horizontal="center" vertical="center" wrapText="1"/>
      <protection/>
    </xf>
    <xf numFmtId="0" fontId="0" fillId="16" borderId="0" xfId="0" applyNumberFormat="1" applyFont="1" applyFill="1" applyBorder="1" applyAlignment="1">
      <alignment horizontal="center" vertical="center" wrapText="1"/>
    </xf>
    <xf numFmtId="0" fontId="14" fillId="16" borderId="0" xfId="74" applyNumberFormat="1" applyFont="1" applyFill="1" applyBorder="1" applyAlignment="1" applyProtection="1">
      <alignment horizontal="center" vertical="center"/>
      <protection/>
    </xf>
    <xf numFmtId="0" fontId="14" fillId="16" borderId="20" xfId="74" applyNumberFormat="1" applyFont="1" applyFill="1" applyBorder="1" applyAlignment="1" applyProtection="1">
      <alignment horizontal="center" vertical="center" wrapText="1"/>
      <protection/>
    </xf>
    <xf numFmtId="0" fontId="0" fillId="16" borderId="20" xfId="0" applyNumberFormat="1" applyFont="1" applyFill="1" applyBorder="1" applyAlignment="1">
      <alignment horizontal="center" vertical="center" wrapText="1"/>
    </xf>
    <xf numFmtId="0" fontId="0" fillId="16" borderId="49" xfId="0" applyNumberFormat="1" applyFont="1" applyFill="1" applyBorder="1" applyAlignment="1">
      <alignment horizontal="center" vertical="center"/>
    </xf>
    <xf numFmtId="0" fontId="14" fillId="16" borderId="50" xfId="74" applyNumberFormat="1" applyFont="1" applyFill="1" applyBorder="1" applyAlignment="1" applyProtection="1">
      <alignment horizontal="center" vertical="center" wrapText="1"/>
      <protection/>
    </xf>
    <xf numFmtId="0" fontId="0" fillId="16" borderId="51" xfId="0" applyNumberFormat="1" applyFont="1" applyFill="1" applyBorder="1" applyAlignment="1">
      <alignment horizontal="center" vertical="center" wrapText="1"/>
    </xf>
    <xf numFmtId="0" fontId="12" fillId="0" borderId="28" xfId="74" applyFont="1" applyBorder="1" applyAlignment="1">
      <alignment vertical="center"/>
      <protection/>
    </xf>
    <xf numFmtId="0" fontId="22" fillId="16" borderId="20" xfId="74" applyNumberFormat="1" applyFont="1" applyFill="1" applyBorder="1" applyAlignment="1" applyProtection="1">
      <alignment vertical="center"/>
      <protection/>
    </xf>
    <xf numFmtId="0" fontId="22" fillId="16" borderId="46" xfId="74" applyNumberFormat="1" applyFont="1" applyFill="1" applyBorder="1" applyAlignment="1" applyProtection="1">
      <alignment vertical="center"/>
      <protection/>
    </xf>
    <xf numFmtId="0" fontId="22" fillId="16" borderId="0" xfId="74" applyNumberFormat="1" applyFont="1" applyFill="1" applyBorder="1" applyAlignment="1" applyProtection="1">
      <alignment horizontal="center" vertical="center"/>
      <protection/>
    </xf>
    <xf numFmtId="0" fontId="25" fillId="16" borderId="45" xfId="0" applyNumberFormat="1" applyFont="1" applyFill="1" applyBorder="1" applyAlignment="1">
      <alignment horizontal="center" vertical="center"/>
    </xf>
    <xf numFmtId="0" fontId="22" fillId="16" borderId="0" xfId="74" applyNumberFormat="1" applyFont="1" applyFill="1" applyBorder="1" applyAlignment="1" applyProtection="1">
      <alignment horizontal="center" vertical="center" wrapText="1"/>
      <protection/>
    </xf>
    <xf numFmtId="0" fontId="22" fillId="16" borderId="46" xfId="74" applyNumberFormat="1" applyFont="1" applyFill="1" applyBorder="1" applyAlignment="1" applyProtection="1">
      <alignment horizontal="center" vertical="center" wrapText="1"/>
      <protection/>
    </xf>
    <xf numFmtId="0" fontId="22" fillId="16" borderId="0" xfId="72" applyNumberFormat="1" applyFont="1" applyFill="1" applyBorder="1" applyAlignment="1">
      <alignment horizontal="center" vertical="center"/>
      <protection/>
    </xf>
    <xf numFmtId="0" fontId="25" fillId="16" borderId="0" xfId="0" applyNumberFormat="1" applyFont="1" applyFill="1" applyBorder="1" applyAlignment="1">
      <alignment horizontal="center" vertical="center"/>
    </xf>
    <xf numFmtId="0" fontId="12" fillId="0" borderId="28" xfId="73" applyFont="1" applyFill="1" applyBorder="1" applyAlignment="1">
      <alignment vertical="top"/>
      <protection/>
    </xf>
    <xf numFmtId="0" fontId="0" fillId="0" borderId="28" xfId="0" applyBorder="1" applyAlignment="1">
      <alignment vertical="top"/>
    </xf>
    <xf numFmtId="0" fontId="0" fillId="0" borderId="0" xfId="0" applyAlignment="1">
      <alignment vertical="top"/>
    </xf>
    <xf numFmtId="0" fontId="25" fillId="0" borderId="19" xfId="70" applyFont="1" applyBorder="1" applyAlignment="1" quotePrefix="1">
      <alignment horizontal="center" vertical="center"/>
      <protection/>
    </xf>
    <xf numFmtId="49" fontId="0" fillId="0" borderId="12" xfId="70" applyNumberFormat="1" applyFont="1" applyBorder="1" applyAlignment="1">
      <alignment vertical="center"/>
      <protection/>
    </xf>
    <xf numFmtId="0" fontId="25" fillId="0" borderId="17" xfId="70" applyFont="1" applyBorder="1" applyAlignment="1">
      <alignment horizontal="center" vertical="center"/>
      <protection/>
    </xf>
    <xf numFmtId="49" fontId="0" fillId="0" borderId="11" xfId="70" applyNumberFormat="1" applyFont="1" applyBorder="1" applyAlignment="1">
      <alignment vertical="center"/>
      <protection/>
    </xf>
    <xf numFmtId="0" fontId="25" fillId="0" borderId="18" xfId="70" applyFont="1" applyBorder="1" applyAlignment="1" quotePrefix="1">
      <alignment horizontal="center" vertical="center"/>
      <protection/>
    </xf>
    <xf numFmtId="0" fontId="65" fillId="0" borderId="0" xfId="64">
      <alignment vertical="center"/>
      <protection/>
    </xf>
    <xf numFmtId="0" fontId="65" fillId="0" borderId="10" xfId="64" applyBorder="1">
      <alignment vertical="center"/>
      <protection/>
    </xf>
    <xf numFmtId="0" fontId="65" fillId="0" borderId="12" xfId="64" applyBorder="1">
      <alignment vertical="center"/>
      <protection/>
    </xf>
    <xf numFmtId="0" fontId="0" fillId="0" borderId="23" xfId="73" applyFont="1" applyFill="1" applyBorder="1" applyAlignment="1">
      <alignment vertical="center"/>
      <protection/>
    </xf>
    <xf numFmtId="181" fontId="14" fillId="0" borderId="10" xfId="52" applyNumberFormat="1" applyFont="1" applyFill="1" applyBorder="1" applyAlignment="1">
      <alignment vertical="center"/>
    </xf>
    <xf numFmtId="181" fontId="14" fillId="0" borderId="23" xfId="73" applyNumberFormat="1" applyFont="1" applyFill="1" applyBorder="1" applyAlignment="1">
      <alignment vertical="center"/>
      <protection/>
    </xf>
    <xf numFmtId="181" fontId="14" fillId="0" borderId="10" xfId="73" applyNumberFormat="1" applyFont="1" applyFill="1" applyBorder="1" applyAlignment="1">
      <alignment vertical="center"/>
      <protection/>
    </xf>
    <xf numFmtId="181" fontId="14" fillId="0" borderId="23" xfId="52" applyNumberFormat="1" applyFont="1" applyFill="1" applyBorder="1" applyAlignment="1">
      <alignment vertical="center"/>
    </xf>
    <xf numFmtId="0" fontId="8" fillId="0" borderId="13" xfId="73" applyFont="1" applyFill="1" applyBorder="1" applyAlignment="1">
      <alignment vertical="center"/>
      <protection/>
    </xf>
    <xf numFmtId="181" fontId="14" fillId="0" borderId="12" xfId="52" applyNumberFormat="1" applyFont="1" applyFill="1" applyBorder="1" applyAlignment="1">
      <alignment vertical="center"/>
    </xf>
    <xf numFmtId="181" fontId="14" fillId="0" borderId="13" xfId="52" applyNumberFormat="1" applyFont="1" applyFill="1" applyBorder="1" applyAlignment="1">
      <alignment vertical="center"/>
    </xf>
    <xf numFmtId="0" fontId="8" fillId="0" borderId="16" xfId="73" applyFont="1" applyFill="1" applyBorder="1" applyAlignment="1">
      <alignment vertical="center"/>
      <protection/>
    </xf>
    <xf numFmtId="181" fontId="14" fillId="0" borderId="16" xfId="73" applyNumberFormat="1" applyFont="1" applyFill="1" applyBorder="1" applyAlignment="1">
      <alignment vertical="center"/>
      <protection/>
    </xf>
    <xf numFmtId="0" fontId="12" fillId="0" borderId="0" xfId="73" applyFont="1" applyAlignment="1">
      <alignment vertical="center"/>
      <protection/>
    </xf>
    <xf numFmtId="0" fontId="25" fillId="0" borderId="16" xfId="0" applyFont="1" applyFill="1" applyBorder="1" applyAlignment="1">
      <alignment vertical="center"/>
    </xf>
    <xf numFmtId="210" fontId="7" fillId="34" borderId="22" xfId="71" applyFont="1" applyFill="1" applyBorder="1" applyAlignment="1">
      <alignment horizontal="center" vertical="center"/>
      <protection/>
    </xf>
    <xf numFmtId="0" fontId="46" fillId="34" borderId="35" xfId="68" applyFont="1" applyFill="1" applyBorder="1" applyAlignment="1" applyProtection="1">
      <alignment horizontal="center" vertical="center" wrapText="1"/>
      <protection locked="0"/>
    </xf>
    <xf numFmtId="0" fontId="46" fillId="34" borderId="22" xfId="68" applyFont="1" applyFill="1" applyBorder="1" applyAlignment="1" applyProtection="1">
      <alignment horizontal="center" vertical="center" wrapText="1"/>
      <protection locked="0"/>
    </xf>
    <xf numFmtId="1" fontId="46" fillId="34" borderId="22" xfId="67" applyFont="1" applyFill="1" applyBorder="1" applyAlignment="1" applyProtection="1">
      <alignment horizontal="center" vertical="center" wrapText="1"/>
      <protection locked="0"/>
    </xf>
    <xf numFmtId="1" fontId="46" fillId="34" borderId="35" xfId="67" applyFont="1" applyFill="1" applyBorder="1" applyAlignment="1" applyProtection="1">
      <alignment horizontal="center" vertical="center" wrapText="1"/>
      <protection locked="0"/>
    </xf>
    <xf numFmtId="1" fontId="7" fillId="34" borderId="35" xfId="67" applyFont="1" applyFill="1" applyBorder="1" applyAlignment="1">
      <alignment horizontal="center" vertical="center" wrapText="1"/>
      <protection/>
    </xf>
    <xf numFmtId="178" fontId="0" fillId="34" borderId="36" xfId="0" applyNumberFormat="1" applyFill="1" applyBorder="1" applyAlignment="1">
      <alignment vertical="center"/>
    </xf>
    <xf numFmtId="210" fontId="29" fillId="0" borderId="35" xfId="71" applyFont="1" applyFill="1" applyBorder="1" applyAlignment="1">
      <alignment vertical="center"/>
      <protection/>
    </xf>
    <xf numFmtId="210" fontId="29" fillId="0" borderId="22" xfId="71" applyFont="1" applyFill="1" applyBorder="1" applyAlignment="1">
      <alignment horizontal="center" vertical="center" wrapText="1"/>
      <protection/>
    </xf>
    <xf numFmtId="210" fontId="45" fillId="0" borderId="11" xfId="71" applyFont="1" applyFill="1" applyBorder="1" applyAlignment="1">
      <alignment horizontal="center" vertical="center"/>
      <protection/>
    </xf>
    <xf numFmtId="210" fontId="44" fillId="0" borderId="23" xfId="71" applyFont="1" applyFill="1" applyBorder="1" applyAlignment="1">
      <alignment horizontal="center" vertical="center"/>
      <protection/>
    </xf>
    <xf numFmtId="214" fontId="44" fillId="0" borderId="23" xfId="71" applyNumberFormat="1" applyFont="1" applyFill="1" applyBorder="1" applyAlignment="1">
      <alignment vertical="center"/>
      <protection/>
    </xf>
    <xf numFmtId="179" fontId="44" fillId="0" borderId="23" xfId="71" applyNumberFormat="1" applyFont="1" applyFill="1" applyBorder="1" applyAlignment="1">
      <alignment vertical="center"/>
      <protection/>
    </xf>
    <xf numFmtId="214" fontId="44" fillId="0" borderId="13" xfId="71" applyNumberFormat="1" applyFont="1" applyFill="1" applyBorder="1" applyAlignment="1">
      <alignment vertical="center"/>
      <protection/>
    </xf>
    <xf numFmtId="210" fontId="44" fillId="0" borderId="13" xfId="71" applyFont="1" applyFill="1" applyBorder="1" applyAlignment="1">
      <alignment horizontal="center" vertical="center"/>
      <protection/>
    </xf>
    <xf numFmtId="179" fontId="44" fillId="0" borderId="13" xfId="71" applyNumberFormat="1" applyFont="1" applyFill="1" applyBorder="1" applyAlignment="1">
      <alignment vertical="center"/>
      <protection/>
    </xf>
    <xf numFmtId="210" fontId="44" fillId="0" borderId="16" xfId="71" applyFont="1" applyFill="1" applyBorder="1" applyAlignment="1">
      <alignment horizontal="center" vertical="center"/>
      <protection/>
    </xf>
    <xf numFmtId="179" fontId="44" fillId="0" borderId="16" xfId="71" applyNumberFormat="1" applyFont="1" applyFill="1" applyBorder="1" applyAlignment="1">
      <alignment vertical="center"/>
      <protection/>
    </xf>
    <xf numFmtId="0" fontId="7" fillId="0" borderId="0" xfId="73" applyFont="1" applyAlignment="1">
      <alignment horizontal="center"/>
      <protection/>
    </xf>
    <xf numFmtId="0" fontId="8" fillId="0" borderId="0" xfId="0" applyFont="1" applyBorder="1" applyAlignment="1">
      <alignment horizontal="right" vertical="center"/>
    </xf>
    <xf numFmtId="0" fontId="0" fillId="0" borderId="22" xfId="73" applyFont="1" applyFill="1" applyBorder="1" applyAlignment="1">
      <alignment horizontal="center" vertical="center"/>
      <protection/>
    </xf>
    <xf numFmtId="0" fontId="8" fillId="0" borderId="22" xfId="73" applyFont="1" applyFill="1" applyBorder="1" applyAlignment="1">
      <alignment horizontal="center" vertical="center" wrapText="1"/>
      <protection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7" fillId="0" borderId="0" xfId="73" applyFont="1" applyFill="1" applyAlignment="1">
      <alignment horizontal="center"/>
      <protection/>
    </xf>
    <xf numFmtId="0" fontId="10" fillId="0" borderId="23" xfId="73" applyFont="1" applyFill="1" applyBorder="1" applyAlignment="1">
      <alignment horizontal="center" vertical="center" wrapText="1"/>
      <protection/>
    </xf>
    <xf numFmtId="0" fontId="10" fillId="0" borderId="13" xfId="73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28" xfId="73" applyFont="1" applyFill="1" applyBorder="1" applyAlignment="1">
      <alignment horizontal="center" vertical="center"/>
      <protection/>
    </xf>
    <xf numFmtId="0" fontId="0" fillId="0" borderId="35" xfId="73" applyFont="1" applyFill="1" applyBorder="1" applyAlignment="1">
      <alignment horizontal="center" vertical="center"/>
      <protection/>
    </xf>
    <xf numFmtId="0" fontId="0" fillId="0" borderId="37" xfId="73" applyFont="1" applyFill="1" applyBorder="1" applyAlignment="1">
      <alignment horizontal="center" vertical="center"/>
      <protection/>
    </xf>
    <xf numFmtId="0" fontId="0" fillId="0" borderId="38" xfId="73" applyFont="1" applyFill="1" applyBorder="1" applyAlignment="1">
      <alignment horizontal="center" vertical="center"/>
      <protection/>
    </xf>
    <xf numFmtId="0" fontId="8" fillId="0" borderId="35" xfId="73" applyFont="1" applyFill="1" applyBorder="1" applyAlignment="1">
      <alignment horizontal="center" vertical="center"/>
      <protection/>
    </xf>
    <xf numFmtId="0" fontId="0" fillId="0" borderId="38" xfId="0" applyFont="1" applyFill="1" applyBorder="1" applyAlignment="1">
      <alignment vertical="center"/>
    </xf>
    <xf numFmtId="0" fontId="8" fillId="0" borderId="38" xfId="73" applyFont="1" applyFill="1" applyBorder="1" applyAlignment="1">
      <alignment horizontal="center" vertical="center"/>
      <protection/>
    </xf>
    <xf numFmtId="0" fontId="8" fillId="0" borderId="23" xfId="73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8" fillId="0" borderId="10" xfId="73" applyFont="1" applyFill="1" applyBorder="1" applyAlignment="1">
      <alignment horizontal="center" vertical="center"/>
      <protection/>
    </xf>
    <xf numFmtId="0" fontId="0" fillId="0" borderId="11" xfId="73" applyFont="1" applyFill="1" applyBorder="1" applyAlignment="1">
      <alignment vertical="center"/>
      <protection/>
    </xf>
    <xf numFmtId="0" fontId="8" fillId="0" borderId="23" xfId="73" applyFont="1" applyFill="1" applyBorder="1" applyAlignment="1">
      <alignment horizontal="center" vertical="center"/>
      <protection/>
    </xf>
    <xf numFmtId="0" fontId="0" fillId="0" borderId="16" xfId="73" applyFont="1" applyFill="1" applyBorder="1" applyAlignment="1">
      <alignment vertical="center"/>
      <protection/>
    </xf>
    <xf numFmtId="0" fontId="7" fillId="0" borderId="0" xfId="73" applyFont="1" applyAlignment="1">
      <alignment horizontal="center" wrapText="1"/>
      <protection/>
    </xf>
    <xf numFmtId="0" fontId="0" fillId="0" borderId="35" xfId="73" applyFont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8" fillId="0" borderId="22" xfId="73" applyFont="1" applyBorder="1" applyAlignment="1">
      <alignment horizontal="center" vertical="center" wrapText="1"/>
      <protection/>
    </xf>
    <xf numFmtId="0" fontId="8" fillId="0" borderId="23" xfId="0" applyFont="1" applyBorder="1" applyAlignment="1">
      <alignment horizontal="center" vertical="center"/>
    </xf>
    <xf numFmtId="0" fontId="8" fillId="0" borderId="23" xfId="73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vertical="center"/>
    </xf>
    <xf numFmtId="0" fontId="8" fillId="0" borderId="10" xfId="73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/>
    </xf>
    <xf numFmtId="0" fontId="25" fillId="0" borderId="22" xfId="0" applyFont="1" applyFill="1" applyBorder="1" applyAlignment="1">
      <alignment horizontal="center" vertical="center" textRotation="255"/>
    </xf>
    <xf numFmtId="0" fontId="21" fillId="0" borderId="0" xfId="73" applyFont="1" applyAlignment="1">
      <alignment horizont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textRotation="255"/>
    </xf>
    <xf numFmtId="0" fontId="29" fillId="0" borderId="12" xfId="0" applyFont="1" applyFill="1" applyBorder="1" applyAlignment="1">
      <alignment horizontal="center" vertical="center" textRotation="255"/>
    </xf>
    <xf numFmtId="0" fontId="29" fillId="0" borderId="11" xfId="0" applyFont="1" applyFill="1" applyBorder="1" applyAlignment="1">
      <alignment horizontal="center" vertical="center" textRotation="255"/>
    </xf>
    <xf numFmtId="0" fontId="8" fillId="0" borderId="16" xfId="73" applyFont="1" applyFill="1" applyBorder="1" applyAlignment="1">
      <alignment horizontal="center" vertical="center"/>
      <protection/>
    </xf>
    <xf numFmtId="0" fontId="82" fillId="0" borderId="0" xfId="64" applyFont="1" applyAlignment="1">
      <alignment horizontal="center"/>
      <protection/>
    </xf>
    <xf numFmtId="0" fontId="8" fillId="0" borderId="13" xfId="73" applyFont="1" applyFill="1" applyBorder="1" applyAlignment="1">
      <alignment horizontal="center" vertical="center" wrapText="1"/>
      <protection/>
    </xf>
    <xf numFmtId="0" fontId="8" fillId="0" borderId="16" xfId="73" applyFont="1" applyFill="1" applyBorder="1" applyAlignment="1">
      <alignment horizontal="center" vertical="center" wrapText="1"/>
      <protection/>
    </xf>
    <xf numFmtId="0" fontId="0" fillId="0" borderId="10" xfId="73" applyFont="1" applyFill="1" applyBorder="1" applyAlignment="1">
      <alignment horizontal="center" vertical="center"/>
      <protection/>
    </xf>
    <xf numFmtId="0" fontId="10" fillId="0" borderId="16" xfId="73" applyFont="1" applyFill="1" applyBorder="1" applyAlignment="1">
      <alignment horizontal="center" vertical="center" wrapText="1"/>
      <protection/>
    </xf>
    <xf numFmtId="0" fontId="0" fillId="0" borderId="37" xfId="73" applyFont="1" applyFill="1" applyBorder="1" applyAlignment="1">
      <alignment horizontal="center" vertical="center"/>
      <protection/>
    </xf>
    <xf numFmtId="0" fontId="0" fillId="0" borderId="38" xfId="73" applyFont="1" applyFill="1" applyBorder="1" applyAlignment="1">
      <alignment horizontal="center" vertical="center"/>
      <protection/>
    </xf>
    <xf numFmtId="0" fontId="8" fillId="0" borderId="27" xfId="74" applyFont="1" applyBorder="1" applyAlignment="1">
      <alignment horizontal="center" vertical="center"/>
      <protection/>
    </xf>
    <xf numFmtId="0" fontId="5" fillId="0" borderId="10" xfId="74" applyFont="1" applyFill="1" applyBorder="1" applyAlignment="1">
      <alignment horizontal="center"/>
      <protection/>
    </xf>
    <xf numFmtId="0" fontId="5" fillId="0" borderId="19" xfId="74" applyFont="1" applyFill="1" applyBorder="1" applyAlignment="1">
      <alignment horizontal="center"/>
      <protection/>
    </xf>
    <xf numFmtId="0" fontId="5" fillId="0" borderId="11" xfId="74" applyFont="1" applyFill="1" applyBorder="1" applyAlignment="1">
      <alignment horizontal="center"/>
      <protection/>
    </xf>
    <xf numFmtId="0" fontId="5" fillId="0" borderId="18" xfId="74" applyFont="1" applyFill="1" applyBorder="1" applyAlignment="1">
      <alignment horizontal="center"/>
      <protection/>
    </xf>
    <xf numFmtId="0" fontId="25" fillId="0" borderId="37" xfId="74" applyFont="1" applyBorder="1" applyAlignment="1">
      <alignment horizontal="center" vertical="center"/>
      <protection/>
    </xf>
    <xf numFmtId="0" fontId="8" fillId="0" borderId="52" xfId="74" applyFont="1" applyBorder="1" applyAlignment="1" applyProtection="1">
      <alignment horizontal="center" vertical="center" wrapText="1"/>
      <protection/>
    </xf>
    <xf numFmtId="0" fontId="8" fillId="0" borderId="19" xfId="74" applyFont="1" applyBorder="1" applyAlignment="1" applyProtection="1">
      <alignment horizontal="center" vertical="center" wrapText="1"/>
      <protection/>
    </xf>
    <xf numFmtId="0" fontId="8" fillId="0" borderId="39" xfId="74" applyFont="1" applyBorder="1" applyAlignment="1" applyProtection="1">
      <alignment horizontal="center" vertical="center" wrapText="1"/>
      <protection/>
    </xf>
    <xf numFmtId="0" fontId="8" fillId="0" borderId="18" xfId="74" applyFont="1" applyBorder="1" applyAlignment="1" applyProtection="1">
      <alignment horizontal="center" vertical="center" wrapText="1"/>
      <protection/>
    </xf>
    <xf numFmtId="0" fontId="0" fillId="0" borderId="28" xfId="74" applyNumberFormat="1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>
      <alignment horizontal="center" vertical="center" wrapText="1"/>
    </xf>
    <xf numFmtId="0" fontId="0" fillId="0" borderId="53" xfId="74" applyNumberFormat="1" applyFont="1" applyBorder="1" applyAlignment="1" applyProtection="1">
      <alignment horizontal="center" vertical="center" wrapText="1"/>
      <protection/>
    </xf>
    <xf numFmtId="0" fontId="0" fillId="0" borderId="53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0" fontId="25" fillId="0" borderId="23" xfId="74" applyFont="1" applyBorder="1" applyAlignment="1">
      <alignment horizontal="center" vertical="center" textRotation="255"/>
      <protection/>
    </xf>
    <xf numFmtId="0" fontId="25" fillId="0" borderId="13" xfId="74" applyFont="1" applyBorder="1" applyAlignment="1">
      <alignment horizontal="center" vertical="center" textRotation="255"/>
      <protection/>
    </xf>
    <xf numFmtId="0" fontId="25" fillId="0" borderId="56" xfId="74" applyFont="1" applyBorder="1" applyAlignment="1">
      <alignment horizontal="center" vertical="center" textRotation="255"/>
      <protection/>
    </xf>
    <xf numFmtId="0" fontId="0" fillId="0" borderId="19" xfId="74" applyFont="1" applyBorder="1" applyAlignment="1" applyProtection="1">
      <alignment horizontal="center" vertical="center" wrapText="1"/>
      <protection/>
    </xf>
    <xf numFmtId="0" fontId="0" fillId="0" borderId="17" xfId="74" applyFont="1" applyBorder="1" applyAlignment="1" applyProtection="1">
      <alignment horizontal="center" vertical="center" wrapText="1"/>
      <protection/>
    </xf>
    <xf numFmtId="0" fontId="0" fillId="0" borderId="21" xfId="74" applyFont="1" applyBorder="1" applyAlignment="1" applyProtection="1">
      <alignment horizontal="center" vertical="center"/>
      <protection/>
    </xf>
    <xf numFmtId="0" fontId="14" fillId="35" borderId="28" xfId="74" applyNumberFormat="1" applyFont="1" applyFill="1" applyBorder="1" applyAlignment="1" applyProtection="1">
      <alignment horizontal="center" vertical="center"/>
      <protection/>
    </xf>
    <xf numFmtId="0" fontId="14" fillId="35" borderId="57" xfId="74" applyNumberFormat="1" applyFont="1" applyFill="1" applyBorder="1" applyAlignment="1" applyProtection="1">
      <alignment horizontal="center" vertical="center"/>
      <protection/>
    </xf>
    <xf numFmtId="0" fontId="14" fillId="0" borderId="54" xfId="74" applyNumberFormat="1" applyFont="1" applyFill="1" applyBorder="1" applyAlignment="1" applyProtection="1">
      <alignment horizontal="center" vertical="center"/>
      <protection/>
    </xf>
    <xf numFmtId="0" fontId="14" fillId="0" borderId="57" xfId="74" applyNumberFormat="1" applyFont="1" applyFill="1" applyBorder="1" applyAlignment="1" applyProtection="1">
      <alignment horizontal="center" vertical="center"/>
      <protection/>
    </xf>
    <xf numFmtId="0" fontId="14" fillId="0" borderId="54" xfId="73" applyNumberFormat="1" applyFont="1" applyBorder="1" applyAlignment="1">
      <alignment horizontal="center" vertical="center"/>
      <protection/>
    </xf>
    <xf numFmtId="0" fontId="14" fillId="0" borderId="57" xfId="73" applyNumberFormat="1" applyFont="1" applyBorder="1" applyAlignment="1">
      <alignment horizontal="center" vertical="center"/>
      <protection/>
    </xf>
    <xf numFmtId="0" fontId="14" fillId="0" borderId="58" xfId="74" applyNumberFormat="1" applyFont="1" applyFill="1" applyBorder="1" applyAlignment="1" applyProtection="1">
      <alignment horizontal="center" vertical="center"/>
      <protection/>
    </xf>
    <xf numFmtId="0" fontId="14" fillId="0" borderId="59" xfId="74" applyNumberFormat="1" applyFont="1" applyFill="1" applyBorder="1" applyAlignment="1" applyProtection="1">
      <alignment horizontal="center" vertical="center"/>
      <protection/>
    </xf>
    <xf numFmtId="0" fontId="14" fillId="0" borderId="50" xfId="74" applyNumberFormat="1" applyFont="1" applyFill="1" applyBorder="1" applyAlignment="1" applyProtection="1">
      <alignment horizontal="center" vertical="center"/>
      <protection/>
    </xf>
    <xf numFmtId="0" fontId="14" fillId="0" borderId="28" xfId="73" applyNumberFormat="1" applyFont="1" applyBorder="1" applyAlignment="1">
      <alignment horizontal="center" vertical="center"/>
      <protection/>
    </xf>
    <xf numFmtId="0" fontId="14" fillId="0" borderId="47" xfId="74" applyNumberFormat="1" applyFont="1" applyBorder="1" applyAlignment="1" applyProtection="1">
      <alignment horizontal="center" vertical="center"/>
      <protection/>
    </xf>
    <xf numFmtId="0" fontId="14" fillId="0" borderId="45" xfId="74" applyNumberFormat="1" applyFont="1" applyBorder="1" applyAlignment="1" applyProtection="1">
      <alignment horizontal="center" vertical="center"/>
      <protection/>
    </xf>
    <xf numFmtId="0" fontId="14" fillId="0" borderId="0" xfId="74" applyNumberFormat="1" applyFont="1" applyBorder="1" applyAlignment="1" applyProtection="1">
      <alignment horizontal="center" vertical="center"/>
      <protection/>
    </xf>
    <xf numFmtId="0" fontId="14" fillId="0" borderId="48" xfId="74" applyNumberFormat="1" applyFont="1" applyFill="1" applyBorder="1" applyAlignment="1" applyProtection="1">
      <alignment horizontal="center" vertical="center"/>
      <protection/>
    </xf>
    <xf numFmtId="0" fontId="14" fillId="0" borderId="20" xfId="74" applyNumberFormat="1" applyFont="1" applyFill="1" applyBorder="1" applyAlignment="1" applyProtection="1">
      <alignment horizontal="center" vertical="center"/>
      <protection/>
    </xf>
    <xf numFmtId="0" fontId="14" fillId="0" borderId="60" xfId="73" applyNumberFormat="1" applyFont="1" applyBorder="1" applyAlignment="1">
      <alignment horizontal="center" vertical="center"/>
      <protection/>
    </xf>
    <xf numFmtId="0" fontId="14" fillId="0" borderId="61" xfId="73" applyNumberFormat="1" applyFont="1" applyBorder="1" applyAlignment="1">
      <alignment horizontal="center" vertical="center"/>
      <protection/>
    </xf>
    <xf numFmtId="0" fontId="37" fillId="0" borderId="62" xfId="74" applyNumberFormat="1" applyFont="1" applyBorder="1" applyAlignment="1" applyProtection="1">
      <alignment horizontal="center" vertical="center"/>
      <protection/>
    </xf>
    <xf numFmtId="0" fontId="29" fillId="0" borderId="30" xfId="0" applyNumberFormat="1" applyFont="1" applyBorder="1" applyAlignment="1">
      <alignment horizontal="center" vertical="center"/>
    </xf>
    <xf numFmtId="0" fontId="37" fillId="0" borderId="63" xfId="74" applyNumberFormat="1" applyFont="1" applyBorder="1" applyAlignment="1" applyProtection="1">
      <alignment horizontal="center" vertical="center"/>
      <protection/>
    </xf>
    <xf numFmtId="0" fontId="29" fillId="0" borderId="21" xfId="0" applyNumberFormat="1" applyFont="1" applyBorder="1" applyAlignment="1">
      <alignment horizontal="center" vertical="center"/>
    </xf>
    <xf numFmtId="0" fontId="37" fillId="0" borderId="64" xfId="74" applyNumberFormat="1" applyFont="1" applyBorder="1" applyAlignment="1" applyProtection="1">
      <alignment horizontal="center" vertical="center"/>
      <protection/>
    </xf>
    <xf numFmtId="0" fontId="29" fillId="0" borderId="65" xfId="0" applyNumberFormat="1" applyFont="1" applyBorder="1" applyAlignment="1">
      <alignment horizontal="center" vertical="center"/>
    </xf>
    <xf numFmtId="0" fontId="14" fillId="0" borderId="49" xfId="74" applyNumberFormat="1" applyFont="1" applyBorder="1" applyAlignment="1" applyProtection="1">
      <alignment horizontal="center" vertical="center"/>
      <protection/>
    </xf>
    <xf numFmtId="0" fontId="14" fillId="0" borderId="46" xfId="74" applyNumberFormat="1" applyFont="1" applyFill="1" applyBorder="1" applyAlignment="1" applyProtection="1">
      <alignment horizontal="center" vertical="center"/>
      <protection/>
    </xf>
    <xf numFmtId="0" fontId="14" fillId="0" borderId="66" xfId="74" applyNumberFormat="1" applyFont="1" applyFill="1" applyBorder="1" applyAlignment="1" applyProtection="1">
      <alignment horizontal="center" vertical="center"/>
      <protection/>
    </xf>
    <xf numFmtId="0" fontId="14" fillId="0" borderId="67" xfId="73" applyNumberFormat="1" applyFont="1" applyBorder="1" applyAlignment="1">
      <alignment horizontal="center" vertical="center"/>
      <protection/>
    </xf>
    <xf numFmtId="0" fontId="14" fillId="0" borderId="68" xfId="73" applyNumberFormat="1" applyFont="1" applyBorder="1" applyAlignment="1">
      <alignment horizontal="center" vertical="center"/>
      <protection/>
    </xf>
    <xf numFmtId="0" fontId="14" fillId="16" borderId="69" xfId="74" applyNumberFormat="1" applyFont="1" applyFill="1" applyBorder="1" applyAlignment="1" applyProtection="1">
      <alignment horizontal="center" vertical="center"/>
      <protection/>
    </xf>
    <xf numFmtId="0" fontId="14" fillId="16" borderId="68" xfId="74" applyNumberFormat="1" applyFont="1" applyFill="1" applyBorder="1" applyAlignment="1" applyProtection="1">
      <alignment horizontal="center" vertical="center"/>
      <protection/>
    </xf>
    <xf numFmtId="0" fontId="14" fillId="0" borderId="69" xfId="73" applyNumberFormat="1" applyFont="1" applyFill="1" applyBorder="1" applyAlignment="1">
      <alignment horizontal="center" vertical="center"/>
      <protection/>
    </xf>
    <xf numFmtId="0" fontId="14" fillId="0" borderId="67" xfId="73" applyNumberFormat="1" applyFont="1" applyFill="1" applyBorder="1" applyAlignment="1">
      <alignment horizontal="center" vertical="center"/>
      <protection/>
    </xf>
    <xf numFmtId="0" fontId="14" fillId="0" borderId="60" xfId="73" applyNumberFormat="1" applyFont="1" applyFill="1" applyBorder="1" applyAlignment="1">
      <alignment horizontal="center" vertical="center"/>
      <protection/>
    </xf>
    <xf numFmtId="0" fontId="14" fillId="0" borderId="69" xfId="73" applyNumberFormat="1" applyFont="1" applyBorder="1" applyAlignment="1">
      <alignment horizontal="center" vertical="center"/>
      <protection/>
    </xf>
    <xf numFmtId="0" fontId="14" fillId="0" borderId="70" xfId="73" applyNumberFormat="1" applyFont="1" applyBorder="1" applyAlignment="1">
      <alignment horizontal="center" vertical="center"/>
      <protection/>
    </xf>
    <xf numFmtId="0" fontId="14" fillId="0" borderId="71" xfId="74" applyNumberFormat="1" applyFont="1" applyBorder="1" applyAlignment="1" applyProtection="1">
      <alignment horizontal="center" vertical="center"/>
      <protection/>
    </xf>
    <xf numFmtId="0" fontId="14" fillId="0" borderId="0" xfId="73" applyNumberFormat="1" applyFont="1" applyBorder="1" applyAlignment="1">
      <alignment horizontal="center" vertical="center"/>
      <protection/>
    </xf>
    <xf numFmtId="0" fontId="14" fillId="0" borderId="45" xfId="73" applyNumberFormat="1" applyFont="1" applyBorder="1" applyAlignment="1">
      <alignment horizontal="center" vertical="center"/>
      <protection/>
    </xf>
    <xf numFmtId="0" fontId="14" fillId="0" borderId="20" xfId="73" applyNumberFormat="1" applyFont="1" applyBorder="1" applyAlignment="1">
      <alignment horizontal="center" vertical="center"/>
      <protection/>
    </xf>
    <xf numFmtId="0" fontId="14" fillId="0" borderId="46" xfId="73" applyNumberFormat="1" applyFont="1" applyBorder="1" applyAlignment="1">
      <alignment horizontal="center" vertical="center"/>
      <protection/>
    </xf>
    <xf numFmtId="0" fontId="14" fillId="0" borderId="72" xfId="74" applyNumberFormat="1" applyFont="1" applyFill="1" applyBorder="1" applyAlignment="1" applyProtection="1">
      <alignment horizontal="center" vertical="center"/>
      <protection/>
    </xf>
    <xf numFmtId="0" fontId="0" fillId="0" borderId="17" xfId="74" applyFont="1" applyBorder="1" applyAlignment="1" applyProtection="1">
      <alignment horizontal="center" vertical="center"/>
      <protection/>
    </xf>
    <xf numFmtId="0" fontId="14" fillId="16" borderId="67" xfId="74" applyNumberFormat="1" applyFont="1" applyFill="1" applyBorder="1" applyAlignment="1" applyProtection="1">
      <alignment horizontal="center" vertical="center"/>
      <protection/>
    </xf>
    <xf numFmtId="0" fontId="37" fillId="0" borderId="73" xfId="74" applyNumberFormat="1" applyFont="1" applyBorder="1" applyAlignment="1" applyProtection="1">
      <alignment horizontal="center" vertical="center"/>
      <protection/>
    </xf>
    <xf numFmtId="0" fontId="29" fillId="0" borderId="44" xfId="0" applyNumberFormat="1" applyFont="1" applyBorder="1" applyAlignment="1">
      <alignment horizontal="center" vertical="center"/>
    </xf>
    <xf numFmtId="0" fontId="14" fillId="0" borderId="0" xfId="74" applyNumberFormat="1" applyFont="1" applyFill="1" applyBorder="1" applyAlignment="1" applyProtection="1">
      <alignment horizontal="center" vertical="center"/>
      <protection/>
    </xf>
    <xf numFmtId="0" fontId="14" fillId="0" borderId="45" xfId="74" applyNumberFormat="1" applyFont="1" applyFill="1" applyBorder="1" applyAlignment="1" applyProtection="1">
      <alignment horizontal="center" vertical="center"/>
      <protection/>
    </xf>
    <xf numFmtId="0" fontId="14" fillId="0" borderId="47" xfId="74" applyNumberFormat="1" applyFont="1" applyFill="1" applyBorder="1" applyAlignment="1" applyProtection="1">
      <alignment horizontal="center" vertical="center"/>
      <protection/>
    </xf>
    <xf numFmtId="0" fontId="14" fillId="0" borderId="71" xfId="74" applyNumberFormat="1" applyFont="1" applyFill="1" applyBorder="1" applyAlignment="1" applyProtection="1">
      <alignment horizontal="center" vertical="center"/>
      <protection/>
    </xf>
    <xf numFmtId="0" fontId="14" fillId="0" borderId="49" xfId="74" applyNumberFormat="1" applyFont="1" applyFill="1" applyBorder="1" applyAlignment="1" applyProtection="1">
      <alignment horizontal="center" vertical="center"/>
      <protection/>
    </xf>
    <xf numFmtId="0" fontId="0" fillId="33" borderId="36" xfId="74" applyFont="1" applyFill="1" applyBorder="1" applyAlignment="1" applyProtection="1">
      <alignment horizontal="center" vertical="center" wrapText="1"/>
      <protection/>
    </xf>
    <xf numFmtId="0" fontId="0" fillId="33" borderId="13" xfId="74" applyFont="1" applyFill="1" applyBorder="1" applyAlignment="1" applyProtection="1">
      <alignment horizontal="center" vertical="center" wrapText="1"/>
      <protection/>
    </xf>
    <xf numFmtId="0" fontId="0" fillId="33" borderId="14" xfId="74" applyFont="1" applyFill="1" applyBorder="1" applyAlignment="1" applyProtection="1">
      <alignment horizontal="center" vertical="center"/>
      <protection/>
    </xf>
    <xf numFmtId="0" fontId="14" fillId="16" borderId="60" xfId="74" applyNumberFormat="1" applyFont="1" applyFill="1" applyBorder="1" applyAlignment="1" applyProtection="1">
      <alignment horizontal="center" vertical="center"/>
      <protection/>
    </xf>
    <xf numFmtId="0" fontId="0" fillId="0" borderId="44" xfId="74" applyFont="1" applyBorder="1" applyAlignment="1" applyProtection="1">
      <alignment horizontal="center" vertical="center" wrapText="1"/>
      <protection/>
    </xf>
    <xf numFmtId="0" fontId="0" fillId="0" borderId="36" xfId="74" applyFont="1" applyBorder="1" applyAlignment="1" applyProtection="1">
      <alignment horizontal="center" vertical="center" wrapText="1"/>
      <protection/>
    </xf>
    <xf numFmtId="0" fontId="0" fillId="0" borderId="13" xfId="74" applyFont="1" applyBorder="1" applyAlignment="1" applyProtection="1">
      <alignment horizontal="center" vertical="center" wrapText="1"/>
      <protection/>
    </xf>
    <xf numFmtId="0" fontId="0" fillId="0" borderId="14" xfId="74" applyFont="1" applyBorder="1" applyAlignment="1" applyProtection="1">
      <alignment horizontal="center" vertical="center"/>
      <protection/>
    </xf>
    <xf numFmtId="0" fontId="14" fillId="16" borderId="0" xfId="74" applyNumberFormat="1" applyFont="1" applyFill="1" applyBorder="1" applyAlignment="1" applyProtection="1">
      <alignment horizontal="center" vertical="center"/>
      <protection/>
    </xf>
    <xf numFmtId="0" fontId="14" fillId="16" borderId="45" xfId="74" applyNumberFormat="1" applyFont="1" applyFill="1" applyBorder="1" applyAlignment="1" applyProtection="1">
      <alignment horizontal="center" vertical="center"/>
      <protection/>
    </xf>
    <xf numFmtId="0" fontId="14" fillId="0" borderId="71" xfId="73" applyNumberFormat="1" applyFont="1" applyBorder="1" applyAlignment="1">
      <alignment horizontal="center" vertical="center"/>
      <protection/>
    </xf>
    <xf numFmtId="0" fontId="14" fillId="0" borderId="47" xfId="73" applyNumberFormat="1" applyFont="1" applyBorder="1" applyAlignment="1">
      <alignment horizontal="center" vertical="center"/>
      <protection/>
    </xf>
    <xf numFmtId="0" fontId="14" fillId="0" borderId="49" xfId="73" applyNumberFormat="1" applyFont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56" xfId="73" applyFont="1" applyBorder="1" applyAlignment="1">
      <alignment horizontal="center" vertical="center"/>
      <protection/>
    </xf>
    <xf numFmtId="0" fontId="14" fillId="16" borderId="70" xfId="74" applyNumberFormat="1" applyFont="1" applyFill="1" applyBorder="1" applyAlignment="1" applyProtection="1">
      <alignment horizontal="center" vertical="center"/>
      <protection/>
    </xf>
    <xf numFmtId="0" fontId="37" fillId="0" borderId="40" xfId="74" applyNumberFormat="1" applyFont="1" applyBorder="1" applyAlignment="1" applyProtection="1">
      <alignment horizontal="center" vertical="center"/>
      <protection/>
    </xf>
    <xf numFmtId="0" fontId="29" fillId="0" borderId="17" xfId="0" applyNumberFormat="1" applyFont="1" applyBorder="1" applyAlignment="1">
      <alignment horizontal="center" vertical="center"/>
    </xf>
    <xf numFmtId="0" fontId="14" fillId="0" borderId="74" xfId="74" applyNumberFormat="1" applyFont="1" applyBorder="1" applyAlignment="1" applyProtection="1">
      <alignment horizontal="center" vertical="center"/>
      <protection/>
    </xf>
    <xf numFmtId="0" fontId="14" fillId="0" borderId="75" xfId="74" applyNumberFormat="1" applyFont="1" applyBorder="1" applyAlignment="1" applyProtection="1">
      <alignment horizontal="center" vertical="center"/>
      <protection/>
    </xf>
    <xf numFmtId="0" fontId="14" fillId="0" borderId="76" xfId="74" applyNumberFormat="1" applyFont="1" applyBorder="1" applyAlignment="1" applyProtection="1">
      <alignment horizontal="center" vertical="center"/>
      <protection/>
    </xf>
    <xf numFmtId="0" fontId="22" fillId="0" borderId="77" xfId="74" applyNumberFormat="1" applyFont="1" applyFill="1" applyBorder="1" applyAlignment="1" applyProtection="1">
      <alignment horizontal="center" vertical="center"/>
      <protection/>
    </xf>
    <xf numFmtId="0" fontId="25" fillId="0" borderId="78" xfId="0" applyNumberFormat="1" applyFont="1" applyFill="1" applyBorder="1" applyAlignment="1">
      <alignment horizontal="center" vertical="center"/>
    </xf>
    <xf numFmtId="0" fontId="37" fillId="0" borderId="47" xfId="74" applyNumberFormat="1" applyFont="1" applyBorder="1" applyAlignment="1" applyProtection="1">
      <alignment horizontal="center" vertical="center"/>
      <protection/>
    </xf>
    <xf numFmtId="0" fontId="37" fillId="0" borderId="45" xfId="74" applyNumberFormat="1" applyFont="1" applyBorder="1" applyAlignment="1" applyProtection="1">
      <alignment horizontal="center" vertical="center"/>
      <protection/>
    </xf>
    <xf numFmtId="0" fontId="37" fillId="0" borderId="0" xfId="74" applyNumberFormat="1" applyFont="1" applyBorder="1" applyAlignment="1" applyProtection="1">
      <alignment horizontal="center" vertical="center"/>
      <protection/>
    </xf>
    <xf numFmtId="177" fontId="14" fillId="0" borderId="79" xfId="74" applyNumberFormat="1" applyFont="1" applyBorder="1" applyAlignment="1" applyProtection="1">
      <alignment horizontal="center" vertical="center"/>
      <protection/>
    </xf>
    <xf numFmtId="177" fontId="14" fillId="0" borderId="80" xfId="74" applyNumberFormat="1" applyFont="1" applyBorder="1" applyAlignment="1" applyProtection="1">
      <alignment horizontal="center" vertical="center"/>
      <protection/>
    </xf>
    <xf numFmtId="177" fontId="14" fillId="0" borderId="27" xfId="74" applyNumberFormat="1" applyFont="1" applyBorder="1" applyAlignment="1" applyProtection="1">
      <alignment horizontal="center" vertical="center"/>
      <protection/>
    </xf>
    <xf numFmtId="0" fontId="0" fillId="0" borderId="81" xfId="74" applyFont="1" applyBorder="1" applyAlignment="1">
      <alignment horizontal="center" vertical="center" wrapText="1"/>
      <protection/>
    </xf>
    <xf numFmtId="0" fontId="0" fillId="0" borderId="78" xfId="74" applyFont="1" applyBorder="1" applyAlignment="1">
      <alignment horizontal="center" vertical="center" wrapText="1"/>
      <protection/>
    </xf>
    <xf numFmtId="0" fontId="0" fillId="0" borderId="12" xfId="74" applyFont="1" applyBorder="1" applyAlignment="1">
      <alignment horizontal="center" vertical="center" wrapText="1"/>
      <protection/>
    </xf>
    <xf numFmtId="0" fontId="0" fillId="0" borderId="17" xfId="74" applyFont="1" applyBorder="1" applyAlignment="1">
      <alignment horizontal="center" vertical="center" wrapText="1"/>
      <protection/>
    </xf>
    <xf numFmtId="0" fontId="0" fillId="0" borderId="11" xfId="74" applyFont="1" applyBorder="1" applyAlignment="1">
      <alignment horizontal="center" vertical="center" wrapText="1"/>
      <protection/>
    </xf>
    <xf numFmtId="0" fontId="0" fillId="0" borderId="18" xfId="74" applyFont="1" applyBorder="1" applyAlignment="1">
      <alignment horizontal="center" vertical="center" wrapText="1"/>
      <protection/>
    </xf>
    <xf numFmtId="0" fontId="0" fillId="0" borderId="25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10" xfId="73" applyFont="1" applyBorder="1" applyAlignment="1">
      <alignment horizontal="center" vertical="center"/>
      <protection/>
    </xf>
    <xf numFmtId="0" fontId="7" fillId="0" borderId="0" xfId="73" applyFont="1" applyAlignment="1">
      <alignment horizontal="center" vertical="center"/>
      <protection/>
    </xf>
    <xf numFmtId="0" fontId="0" fillId="0" borderId="35" xfId="74" applyFont="1" applyBorder="1" applyAlignment="1">
      <alignment horizontal="center" vertical="center"/>
      <protection/>
    </xf>
    <xf numFmtId="0" fontId="0" fillId="0" borderId="37" xfId="74" applyFont="1" applyBorder="1" applyAlignment="1">
      <alignment horizontal="center" vertical="center"/>
      <protection/>
    </xf>
    <xf numFmtId="0" fontId="0" fillId="0" borderId="82" xfId="74" applyFont="1" applyBorder="1" applyAlignment="1">
      <alignment horizontal="center" vertical="center"/>
      <protection/>
    </xf>
    <xf numFmtId="0" fontId="0" fillId="0" borderId="52" xfId="74" applyFont="1" applyBorder="1" applyAlignment="1">
      <alignment horizontal="center" vertical="center" wrapText="1"/>
      <protection/>
    </xf>
    <xf numFmtId="0" fontId="0" fillId="0" borderId="19" xfId="74" applyFont="1" applyBorder="1" applyAlignment="1">
      <alignment horizontal="center" vertical="center"/>
      <protection/>
    </xf>
    <xf numFmtId="0" fontId="0" fillId="0" borderId="39" xfId="74" applyFont="1" applyBorder="1" applyAlignment="1">
      <alignment horizontal="center" vertical="center"/>
      <protection/>
    </xf>
    <xf numFmtId="0" fontId="0" fillId="0" borderId="18" xfId="74" applyFont="1" applyBorder="1" applyAlignment="1">
      <alignment horizontal="center" vertical="center"/>
      <protection/>
    </xf>
    <xf numFmtId="0" fontId="14" fillId="0" borderId="27" xfId="74" applyNumberFormat="1" applyFont="1" applyBorder="1" applyAlignment="1" applyProtection="1">
      <alignment horizontal="center" vertical="center"/>
      <protection/>
    </xf>
    <xf numFmtId="0" fontId="14" fillId="0" borderId="80" xfId="72" applyFont="1" applyBorder="1" applyAlignment="1">
      <alignment horizontal="center"/>
      <protection/>
    </xf>
    <xf numFmtId="0" fontId="14" fillId="0" borderId="79" xfId="74" applyFont="1" applyBorder="1" applyAlignment="1" applyProtection="1">
      <alignment horizontal="center" vertical="center"/>
      <protection/>
    </xf>
    <xf numFmtId="0" fontId="14" fillId="0" borderId="27" xfId="72" applyFont="1" applyBorder="1" applyAlignment="1">
      <alignment horizontal="center"/>
      <protection/>
    </xf>
    <xf numFmtId="0" fontId="0" fillId="0" borderId="23" xfId="74" applyFont="1" applyBorder="1" applyAlignment="1">
      <alignment horizontal="center" vertical="center" textRotation="255"/>
      <protection/>
    </xf>
    <xf numFmtId="0" fontId="0" fillId="0" borderId="13" xfId="74" applyFont="1" applyBorder="1" applyAlignment="1">
      <alignment horizontal="center" vertical="center" textRotation="255"/>
      <protection/>
    </xf>
    <xf numFmtId="0" fontId="0" fillId="0" borderId="56" xfId="74" applyFont="1" applyBorder="1" applyAlignment="1">
      <alignment horizontal="center" vertical="center" textRotation="255"/>
      <protection/>
    </xf>
    <xf numFmtId="0" fontId="22" fillId="16" borderId="28" xfId="74" applyNumberFormat="1" applyFont="1" applyFill="1" applyBorder="1" applyAlignment="1" applyProtection="1">
      <alignment horizontal="center" vertical="center"/>
      <protection/>
    </xf>
    <xf numFmtId="0" fontId="22" fillId="16" borderId="57" xfId="74" applyNumberFormat="1" applyFont="1" applyFill="1" applyBorder="1" applyAlignment="1" applyProtection="1">
      <alignment horizontal="center" vertical="center"/>
      <protection/>
    </xf>
    <xf numFmtId="0" fontId="22" fillId="0" borderId="54" xfId="74" applyNumberFormat="1" applyFont="1" applyBorder="1" applyAlignment="1" applyProtection="1">
      <alignment horizontal="center" vertical="center"/>
      <protection/>
    </xf>
    <xf numFmtId="0" fontId="22" fillId="0" borderId="57" xfId="74" applyNumberFormat="1" applyFont="1" applyBorder="1" applyAlignment="1" applyProtection="1">
      <alignment horizontal="center" vertical="center"/>
      <protection/>
    </xf>
    <xf numFmtId="0" fontId="22" fillId="0" borderId="54" xfId="72" applyNumberFormat="1" applyFont="1" applyBorder="1" applyAlignment="1">
      <alignment horizontal="center" vertical="center"/>
      <protection/>
    </xf>
    <xf numFmtId="0" fontId="22" fillId="0" borderId="28" xfId="72" applyNumberFormat="1" applyFont="1" applyBorder="1" applyAlignment="1">
      <alignment horizontal="center" vertical="center"/>
      <protection/>
    </xf>
    <xf numFmtId="0" fontId="10" fillId="0" borderId="52" xfId="74" applyNumberFormat="1" applyFont="1" applyBorder="1" applyAlignment="1" applyProtection="1">
      <alignment horizontal="center" vertical="center"/>
      <protection/>
    </xf>
    <xf numFmtId="0" fontId="10" fillId="0" borderId="19" xfId="74" applyNumberFormat="1" applyFont="1" applyBorder="1" applyAlignment="1" applyProtection="1">
      <alignment horizontal="center" vertical="center"/>
      <protection/>
    </xf>
    <xf numFmtId="0" fontId="22" fillId="16" borderId="0" xfId="74" applyNumberFormat="1" applyFont="1" applyFill="1" applyBorder="1" applyAlignment="1" applyProtection="1">
      <alignment horizontal="center" vertical="center"/>
      <protection/>
    </xf>
    <xf numFmtId="0" fontId="22" fillId="16" borderId="45" xfId="74" applyNumberFormat="1" applyFont="1" applyFill="1" applyBorder="1" applyAlignment="1" applyProtection="1">
      <alignment horizontal="center" vertical="center"/>
      <protection/>
    </xf>
    <xf numFmtId="0" fontId="22" fillId="0" borderId="47" xfId="74" applyNumberFormat="1" applyFont="1" applyBorder="1" applyAlignment="1" applyProtection="1">
      <alignment horizontal="center" vertical="center"/>
      <protection/>
    </xf>
    <xf numFmtId="0" fontId="22" fillId="0" borderId="45" xfId="74" applyNumberFormat="1" applyFont="1" applyBorder="1" applyAlignment="1" applyProtection="1">
      <alignment horizontal="center" vertical="center"/>
      <protection/>
    </xf>
    <xf numFmtId="0" fontId="22" fillId="0" borderId="47" xfId="72" applyNumberFormat="1" applyFont="1" applyBorder="1" applyAlignment="1">
      <alignment horizontal="center" vertical="center"/>
      <protection/>
    </xf>
    <xf numFmtId="0" fontId="22" fillId="0" borderId="0" xfId="72" applyNumberFormat="1" applyFont="1" applyBorder="1" applyAlignment="1">
      <alignment horizontal="center" vertical="center"/>
      <protection/>
    </xf>
    <xf numFmtId="0" fontId="37" fillId="0" borderId="17" xfId="74" applyNumberFormat="1" applyFont="1" applyBorder="1" applyAlignment="1" applyProtection="1">
      <alignment horizontal="center" vertical="center"/>
      <protection/>
    </xf>
    <xf numFmtId="0" fontId="22" fillId="0" borderId="48" xfId="74" applyNumberFormat="1" applyFont="1" applyBorder="1" applyAlignment="1" applyProtection="1">
      <alignment horizontal="center" vertical="center"/>
      <protection/>
    </xf>
    <xf numFmtId="0" fontId="22" fillId="0" borderId="46" xfId="74" applyNumberFormat="1" applyFont="1" applyBorder="1" applyAlignment="1" applyProtection="1">
      <alignment horizontal="center" vertical="center"/>
      <protection/>
    </xf>
    <xf numFmtId="0" fontId="22" fillId="0" borderId="48" xfId="72" applyNumberFormat="1" applyFont="1" applyBorder="1" applyAlignment="1">
      <alignment horizontal="center" vertical="center"/>
      <protection/>
    </xf>
    <xf numFmtId="0" fontId="22" fillId="0" borderId="20" xfId="72" applyNumberFormat="1" applyFont="1" applyBorder="1" applyAlignment="1">
      <alignment horizontal="center" vertical="center"/>
      <protection/>
    </xf>
    <xf numFmtId="0" fontId="37" fillId="0" borderId="63" xfId="72" applyNumberFormat="1" applyFont="1" applyBorder="1" applyAlignment="1">
      <alignment horizontal="center" vertical="center"/>
      <protection/>
    </xf>
    <xf numFmtId="0" fontId="37" fillId="0" borderId="21" xfId="72" applyNumberFormat="1" applyFont="1" applyBorder="1" applyAlignment="1">
      <alignment horizontal="center" vertical="center"/>
      <protection/>
    </xf>
    <xf numFmtId="0" fontId="22" fillId="0" borderId="67" xfId="72" applyNumberFormat="1" applyFont="1" applyBorder="1" applyAlignment="1">
      <alignment horizontal="center" vertical="center"/>
      <protection/>
    </xf>
    <xf numFmtId="0" fontId="22" fillId="0" borderId="68" xfId="72" applyNumberFormat="1" applyFont="1" applyBorder="1" applyAlignment="1">
      <alignment horizontal="center" vertical="center"/>
      <protection/>
    </xf>
    <xf numFmtId="0" fontId="22" fillId="16" borderId="69" xfId="74" applyNumberFormat="1" applyFont="1" applyFill="1" applyBorder="1" applyAlignment="1" applyProtection="1">
      <alignment horizontal="center" vertical="center"/>
      <protection/>
    </xf>
    <xf numFmtId="0" fontId="22" fillId="16" borderId="68" xfId="74" applyNumberFormat="1" applyFont="1" applyFill="1" applyBorder="1" applyAlignment="1" applyProtection="1">
      <alignment horizontal="center" vertical="center"/>
      <protection/>
    </xf>
    <xf numFmtId="0" fontId="22" fillId="0" borderId="69" xfId="72" applyNumberFormat="1" applyFont="1" applyBorder="1" applyAlignment="1">
      <alignment horizontal="center" vertical="center"/>
      <protection/>
    </xf>
    <xf numFmtId="0" fontId="37" fillId="0" borderId="44" xfId="74" applyNumberFormat="1" applyFont="1" applyBorder="1" applyAlignment="1" applyProtection="1">
      <alignment horizontal="center" vertical="center"/>
      <protection/>
    </xf>
    <xf numFmtId="0" fontId="22" fillId="0" borderId="45" xfId="72" applyNumberFormat="1" applyFont="1" applyBorder="1" applyAlignment="1">
      <alignment horizontal="center" vertical="center"/>
      <protection/>
    </xf>
    <xf numFmtId="0" fontId="22" fillId="0" borderId="46" xfId="72" applyNumberFormat="1" applyFont="1" applyBorder="1" applyAlignment="1">
      <alignment horizontal="center" vertical="center"/>
      <protection/>
    </xf>
    <xf numFmtId="0" fontId="22" fillId="0" borderId="69" xfId="74" applyNumberFormat="1" applyFont="1" applyBorder="1" applyAlignment="1" applyProtection="1">
      <alignment horizontal="center" vertical="center"/>
      <protection/>
    </xf>
    <xf numFmtId="0" fontId="22" fillId="0" borderId="68" xfId="74" applyNumberFormat="1" applyFont="1" applyBorder="1" applyAlignment="1" applyProtection="1">
      <alignment horizontal="center" vertical="center"/>
      <protection/>
    </xf>
    <xf numFmtId="0" fontId="22" fillId="16" borderId="69" xfId="72" applyNumberFormat="1" applyFont="1" applyFill="1" applyBorder="1" applyAlignment="1">
      <alignment horizontal="center" vertical="center"/>
      <protection/>
    </xf>
    <xf numFmtId="0" fontId="22" fillId="16" borderId="67" xfId="72" applyNumberFormat="1" applyFont="1" applyFill="1" applyBorder="1" applyAlignment="1">
      <alignment horizontal="center" vertical="center"/>
      <protection/>
    </xf>
    <xf numFmtId="0" fontId="10" fillId="0" borderId="40" xfId="72" applyNumberFormat="1" applyFont="1" applyBorder="1" applyAlignment="1">
      <alignment horizontal="center" vertical="center"/>
      <protection/>
    </xf>
    <xf numFmtId="0" fontId="10" fillId="0" borderId="17" xfId="72" applyNumberFormat="1" applyFont="1" applyBorder="1" applyAlignment="1">
      <alignment horizontal="center" vertical="center"/>
      <protection/>
    </xf>
    <xf numFmtId="0" fontId="0" fillId="0" borderId="78" xfId="74" applyFont="1" applyBorder="1" applyAlignment="1">
      <alignment horizontal="center" vertical="center"/>
      <protection/>
    </xf>
    <xf numFmtId="0" fontId="0" fillId="0" borderId="12" xfId="74" applyFont="1" applyBorder="1" applyAlignment="1">
      <alignment horizontal="center" vertical="center"/>
      <protection/>
    </xf>
    <xf numFmtId="0" fontId="0" fillId="0" borderId="17" xfId="74" applyFont="1" applyBorder="1" applyAlignment="1">
      <alignment horizontal="center" vertical="center"/>
      <protection/>
    </xf>
    <xf numFmtId="0" fontId="0" fillId="0" borderId="11" xfId="74" applyFont="1" applyBorder="1" applyAlignment="1">
      <alignment horizontal="center" vertical="center"/>
      <protection/>
    </xf>
    <xf numFmtId="0" fontId="10" fillId="0" borderId="76" xfId="74" applyNumberFormat="1" applyFont="1" applyBorder="1" applyAlignment="1" applyProtection="1">
      <alignment horizontal="center" vertical="center"/>
      <protection/>
    </xf>
    <xf numFmtId="0" fontId="10" fillId="0" borderId="75" xfId="74" applyNumberFormat="1" applyFont="1" applyBorder="1" applyAlignment="1" applyProtection="1">
      <alignment horizontal="center" vertical="center"/>
      <protection/>
    </xf>
    <xf numFmtId="0" fontId="10" fillId="0" borderId="74" xfId="74" applyNumberFormat="1" applyFont="1" applyBorder="1" applyAlignment="1" applyProtection="1">
      <alignment horizontal="center" vertical="center"/>
      <protection/>
    </xf>
    <xf numFmtId="177" fontId="22" fillId="0" borderId="77" xfId="74" applyNumberFormat="1" applyFont="1" applyFill="1" applyBorder="1" applyAlignment="1" applyProtection="1">
      <alignment horizontal="center" vertical="center"/>
      <protection/>
    </xf>
    <xf numFmtId="177" fontId="25" fillId="0" borderId="78" xfId="0" applyNumberFormat="1" applyFont="1" applyFill="1" applyBorder="1" applyAlignment="1">
      <alignment horizontal="center" vertical="center"/>
    </xf>
    <xf numFmtId="0" fontId="20" fillId="0" borderId="27" xfId="72" applyNumberFormat="1" applyFont="1" applyBorder="1" applyAlignment="1">
      <alignment horizontal="center" vertical="center"/>
      <protection/>
    </xf>
    <xf numFmtId="0" fontId="20" fillId="0" borderId="80" xfId="72" applyNumberFormat="1" applyFont="1" applyBorder="1" applyAlignment="1">
      <alignment horizontal="center" vertical="center"/>
      <protection/>
    </xf>
    <xf numFmtId="0" fontId="20" fillId="0" borderId="79" xfId="72" applyNumberFormat="1" applyFont="1" applyBorder="1" applyAlignment="1">
      <alignment horizontal="center" vertical="center"/>
      <protection/>
    </xf>
    <xf numFmtId="1" fontId="8" fillId="0" borderId="23" xfId="72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8" fillId="0" borderId="23" xfId="72" applyNumberFormat="1" applyFont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10" xfId="72" applyNumberFormat="1" applyFont="1" applyBorder="1" applyAlignment="1">
      <alignment horizontal="center" vertical="center" wrapText="1"/>
      <protection/>
    </xf>
    <xf numFmtId="0" fontId="8" fillId="0" borderId="12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0" fontId="8" fillId="0" borderId="35" xfId="72" applyFont="1" applyBorder="1" applyAlignment="1">
      <alignment horizontal="center" vertical="center"/>
      <protection/>
    </xf>
    <xf numFmtId="0" fontId="8" fillId="0" borderId="38" xfId="0" applyFont="1" applyBorder="1" applyAlignment="1">
      <alignment horizontal="center" vertical="center"/>
    </xf>
    <xf numFmtId="0" fontId="0" fillId="0" borderId="35" xfId="72" applyFont="1" applyBorder="1" applyAlignment="1">
      <alignment horizontal="center" vertical="center"/>
      <protection/>
    </xf>
    <xf numFmtId="0" fontId="8" fillId="0" borderId="23" xfId="72" applyNumberFormat="1" applyFont="1" applyBorder="1" applyAlignment="1">
      <alignment horizontal="center" vertical="center" wrapText="1"/>
      <protection/>
    </xf>
    <xf numFmtId="0" fontId="8" fillId="0" borderId="13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1" fontId="0" fillId="0" borderId="23" xfId="72" applyNumberFormat="1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11" xfId="70" applyFont="1" applyBorder="1" applyAlignment="1">
      <alignment horizontal="center" vertical="center"/>
      <protection/>
    </xf>
    <xf numFmtId="0" fontId="8" fillId="0" borderId="27" xfId="70" applyFont="1" applyBorder="1" applyAlignment="1">
      <alignment vertical="center"/>
      <protection/>
    </xf>
    <xf numFmtId="0" fontId="8" fillId="0" borderId="0" xfId="70" applyFont="1" applyBorder="1" applyAlignment="1">
      <alignment horizontal="left" vertical="center" wrapText="1"/>
      <protection/>
    </xf>
    <xf numFmtId="0" fontId="8" fillId="0" borderId="0" xfId="70" applyFont="1" applyBorder="1" applyAlignment="1">
      <alignment horizontal="left" vertical="center"/>
      <protection/>
    </xf>
    <xf numFmtId="0" fontId="8" fillId="0" borderId="18" xfId="70" applyFont="1" applyBorder="1" applyAlignment="1">
      <alignment horizontal="center" vertical="center"/>
      <protection/>
    </xf>
    <xf numFmtId="0" fontId="8" fillId="0" borderId="10" xfId="70" applyFont="1" applyBorder="1" applyAlignment="1">
      <alignment horizontal="center" vertical="center" wrapText="1"/>
      <protection/>
    </xf>
    <xf numFmtId="0" fontId="8" fillId="0" borderId="35" xfId="70" applyFont="1" applyBorder="1" applyAlignment="1">
      <alignment horizontal="center" vertical="center"/>
      <protection/>
    </xf>
    <xf numFmtId="0" fontId="8" fillId="0" borderId="37" xfId="70" applyFont="1" applyBorder="1" applyAlignment="1">
      <alignment horizontal="center" vertical="center"/>
      <protection/>
    </xf>
    <xf numFmtId="0" fontId="8" fillId="0" borderId="38" xfId="70" applyFont="1" applyBorder="1" applyAlignment="1">
      <alignment horizontal="center" vertical="center"/>
      <protection/>
    </xf>
    <xf numFmtId="0" fontId="10" fillId="0" borderId="27" xfId="0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25" fillId="0" borderId="10" xfId="70" applyFont="1" applyBorder="1" applyAlignment="1">
      <alignment horizontal="center" vertical="center"/>
      <protection/>
    </xf>
    <xf numFmtId="0" fontId="25" fillId="0" borderId="28" xfId="70" applyFont="1" applyBorder="1" applyAlignment="1">
      <alignment horizontal="center" vertical="center"/>
      <protection/>
    </xf>
    <xf numFmtId="0" fontId="25" fillId="0" borderId="12" xfId="70" applyFont="1" applyBorder="1" applyAlignment="1">
      <alignment horizontal="center" vertical="center"/>
      <protection/>
    </xf>
    <xf numFmtId="0" fontId="25" fillId="0" borderId="0" xfId="70" applyFont="1" applyBorder="1" applyAlignment="1">
      <alignment horizontal="center" vertical="center"/>
      <protection/>
    </xf>
    <xf numFmtId="0" fontId="25" fillId="0" borderId="11" xfId="70" applyFont="1" applyBorder="1" applyAlignment="1">
      <alignment horizontal="center" vertical="center"/>
      <protection/>
    </xf>
    <xf numFmtId="0" fontId="25" fillId="0" borderId="27" xfId="70" applyFont="1" applyBorder="1" applyAlignment="1">
      <alignment horizontal="center" vertical="center"/>
      <protection/>
    </xf>
    <xf numFmtId="0" fontId="0" fillId="0" borderId="10" xfId="70" applyFont="1" applyBorder="1" applyAlignment="1">
      <alignment horizontal="center" vertical="center"/>
      <protection/>
    </xf>
    <xf numFmtId="0" fontId="0" fillId="0" borderId="28" xfId="70" applyFont="1" applyBorder="1" applyAlignment="1">
      <alignment vertical="center"/>
      <protection/>
    </xf>
    <xf numFmtId="0" fontId="0" fillId="0" borderId="19" xfId="70" applyFont="1" applyBorder="1" applyAlignment="1">
      <alignment vertical="center"/>
      <protection/>
    </xf>
    <xf numFmtId="0" fontId="0" fillId="0" borderId="11" xfId="70" applyFont="1" applyBorder="1" applyAlignment="1">
      <alignment vertical="center"/>
      <protection/>
    </xf>
    <xf numFmtId="0" fontId="0" fillId="0" borderId="27" xfId="70" applyFont="1" applyBorder="1" applyAlignment="1">
      <alignment vertical="center"/>
      <protection/>
    </xf>
    <xf numFmtId="0" fontId="0" fillId="0" borderId="18" xfId="70" applyFont="1" applyBorder="1" applyAlignment="1">
      <alignment vertical="center"/>
      <protection/>
    </xf>
    <xf numFmtId="0" fontId="0" fillId="0" borderId="28" xfId="70" applyFont="1" applyBorder="1" applyAlignment="1">
      <alignment horizontal="center" vertical="center"/>
      <protection/>
    </xf>
    <xf numFmtId="0" fontId="0" fillId="0" borderId="19" xfId="70" applyFont="1" applyBorder="1" applyAlignment="1">
      <alignment horizontal="center" vertical="center"/>
      <protection/>
    </xf>
    <xf numFmtId="0" fontId="0" fillId="0" borderId="11" xfId="70" applyFont="1" applyBorder="1" applyAlignment="1">
      <alignment horizontal="center" vertical="center"/>
      <protection/>
    </xf>
    <xf numFmtId="0" fontId="0" fillId="0" borderId="27" xfId="70" applyFont="1" applyBorder="1" applyAlignment="1">
      <alignment horizontal="center" vertical="center"/>
      <protection/>
    </xf>
    <xf numFmtId="0" fontId="0" fillId="0" borderId="18" xfId="70" applyFont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8" fillId="0" borderId="28" xfId="70" applyFont="1" applyBorder="1" applyAlignment="1">
      <alignment horizontal="left" vertical="center"/>
      <protection/>
    </xf>
    <xf numFmtId="0" fontId="0" fillId="0" borderId="83" xfId="73" applyFont="1" applyBorder="1" applyAlignment="1">
      <alignment horizontal="center" vertical="center" wrapText="1"/>
      <protection/>
    </xf>
    <xf numFmtId="0" fontId="0" fillId="0" borderId="84" xfId="73" applyFont="1" applyBorder="1" applyAlignment="1">
      <alignment horizontal="center" vertical="center" wrapText="1"/>
      <protection/>
    </xf>
    <xf numFmtId="0" fontId="0" fillId="0" borderId="27" xfId="73" applyFont="1" applyBorder="1" applyAlignment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0" fontId="0" fillId="0" borderId="37" xfId="73" applyFont="1" applyBorder="1" applyAlignment="1">
      <alignment horizontal="center" vertical="center"/>
      <protection/>
    </xf>
    <xf numFmtId="0" fontId="0" fillId="0" borderId="28" xfId="73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8" fillId="0" borderId="23" xfId="73" applyFont="1" applyBorder="1" applyAlignment="1">
      <alignment horizontal="center" vertical="center"/>
      <protection/>
    </xf>
    <xf numFmtId="0" fontId="8" fillId="0" borderId="16" xfId="73" applyFont="1" applyBorder="1" applyAlignment="1">
      <alignment horizontal="center" vertical="center"/>
      <protection/>
    </xf>
    <xf numFmtId="0" fontId="8" fillId="0" borderId="11" xfId="73" applyFont="1" applyBorder="1" applyAlignment="1">
      <alignment horizontal="center" vertical="center"/>
      <protection/>
    </xf>
    <xf numFmtId="0" fontId="0" fillId="0" borderId="10" xfId="73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8" fillId="0" borderId="27" xfId="73" applyFont="1" applyBorder="1" applyAlignment="1">
      <alignment horizontal="right" vertical="center"/>
      <protection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49" fillId="0" borderId="0" xfId="73" applyFont="1" applyAlignment="1">
      <alignment horizontal="center" vertical="center"/>
      <protection/>
    </xf>
    <xf numFmtId="182" fontId="47" fillId="0" borderId="35" xfId="71" applyNumberFormat="1" applyFont="1" applyFill="1" applyBorder="1" applyAlignment="1">
      <alignment horizontal="center" vertical="center"/>
      <protection/>
    </xf>
    <xf numFmtId="182" fontId="48" fillId="0" borderId="38" xfId="0" applyNumberFormat="1" applyFont="1" applyFill="1" applyBorder="1" applyAlignment="1">
      <alignment horizontal="center" vertical="center"/>
    </xf>
    <xf numFmtId="210" fontId="29" fillId="0" borderId="27" xfId="71" applyFont="1" applyBorder="1" applyAlignment="1">
      <alignment horizontal="right" vertical="center"/>
      <protection/>
    </xf>
    <xf numFmtId="0" fontId="29" fillId="0" borderId="27" xfId="0" applyFont="1" applyBorder="1" applyAlignment="1">
      <alignment horizontal="right" vertical="center"/>
    </xf>
    <xf numFmtId="210" fontId="45" fillId="0" borderId="35" xfId="71" applyFont="1" applyFill="1" applyBorder="1" applyAlignment="1">
      <alignment horizontal="center" vertical="center"/>
      <protection/>
    </xf>
    <xf numFmtId="210" fontId="45" fillId="0" borderId="38" xfId="71" applyFont="1" applyFill="1" applyBorder="1" applyAlignment="1">
      <alignment horizontal="center" vertical="center"/>
      <protection/>
    </xf>
    <xf numFmtId="210" fontId="45" fillId="0" borderId="22" xfId="71" applyFont="1" applyFill="1" applyBorder="1" applyAlignment="1">
      <alignment horizontal="center" vertical="center"/>
      <protection/>
    </xf>
    <xf numFmtId="0" fontId="45" fillId="0" borderId="22" xfId="0" applyFont="1" applyFill="1" applyBorder="1" applyAlignment="1">
      <alignment vertical="center"/>
    </xf>
    <xf numFmtId="210" fontId="44" fillId="0" borderId="13" xfId="71" applyFont="1" applyFill="1" applyBorder="1" applyAlignment="1">
      <alignment horizontal="center" vertical="center" textRotation="255"/>
      <protection/>
    </xf>
    <xf numFmtId="210" fontId="45" fillId="0" borderId="23" xfId="71" applyFont="1" applyFill="1" applyBorder="1" applyAlignment="1">
      <alignment horizontal="center" vertical="center" textRotation="255"/>
      <protection/>
    </xf>
    <xf numFmtId="210" fontId="45" fillId="0" borderId="13" xfId="71" applyFont="1" applyFill="1" applyBorder="1" applyAlignment="1">
      <alignment horizontal="center" vertical="center" textRotation="255"/>
      <protection/>
    </xf>
    <xf numFmtId="210" fontId="45" fillId="0" borderId="16" xfId="71" applyFont="1" applyFill="1" applyBorder="1" applyAlignment="1">
      <alignment horizontal="center" vertical="center" textRotation="255"/>
      <protection/>
    </xf>
    <xf numFmtId="179" fontId="44" fillId="0" borderId="35" xfId="71" applyNumberFormat="1" applyFont="1" applyFill="1" applyBorder="1" applyAlignment="1">
      <alignment horizontal="center" vertical="center"/>
      <protection/>
    </xf>
    <xf numFmtId="0" fontId="44" fillId="0" borderId="37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○対前年表 (2)" xfId="65"/>
    <cellStyle name="標準_H13.10.1推計人口" xfId="66"/>
    <cellStyle name="標準_印刷原稿図01" xfId="67"/>
    <cellStyle name="標準_印刷原稿図02" xfId="68"/>
    <cellStyle name="標準_死亡８表_第４表　性別にみた死因順位（第１０位まで）" xfId="69"/>
    <cellStyle name="標準_小児科・産婦人科・療養病床年次推移" xfId="70"/>
    <cellStyle name="標準_統計表" xfId="71"/>
    <cellStyle name="標準_表・図" xfId="72"/>
    <cellStyle name="標準_表・図(訂正版H17.8.26 )" xfId="73"/>
    <cellStyle name="標準_病院病床規模別動態状況" xfId="74"/>
    <cellStyle name="Followed Hyperlink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A6CAF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dropLines>
          <c:spPr>
            <a:ln w="12700">
              <a:solidFill>
                <a:srgbClr val="000000"/>
              </a:solidFill>
              <a:prstDash val="sysDot"/>
            </a:ln>
          </c:spPr>
        </c:dropLines>
        <c:axId val="35708621"/>
        <c:axId val="52942134"/>
      </c:areaChart>
      <c:catAx>
        <c:axId val="35708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病　床　規　模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38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42134"/>
        <c:crossesAt val="0"/>
        <c:auto val="1"/>
        <c:lblOffset val="100"/>
        <c:tickLblSkip val="1"/>
        <c:noMultiLvlLbl val="0"/>
      </c:catAx>
      <c:valAx>
        <c:axId val="5294213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 ％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08621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dkUpDiag">
              <a:fgClr>
                <a:srgbClr val="C0C0C0"/>
              </a:fgClr>
              <a:bgClr>
                <a:srgbClr val="96969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717159"/>
        <c:axId val="60454432"/>
      </c:barChart>
      <c:catAx>
        <c:axId val="6717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0454432"/>
        <c:crosses val="autoZero"/>
        <c:auto val="1"/>
        <c:lblOffset val="100"/>
        <c:tickLblSkip val="1"/>
        <c:noMultiLvlLbl val="0"/>
      </c:catAx>
      <c:valAx>
        <c:axId val="60454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7171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0.30275</cdr:x>
      <cdr:y>-0.00975</cdr:y>
    </cdr:from>
    <cdr:to>
      <cdr:x>0.3345</cdr:x>
      <cdr:y>0.1185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5781675" y="5486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21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5505450" y="5486400"/>
        <a:ext cx="276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43</xdr:row>
      <xdr:rowOff>47625</xdr:rowOff>
    </xdr:from>
    <xdr:to>
      <xdr:col>1</xdr:col>
      <xdr:colOff>123825</xdr:colOff>
      <xdr:row>43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295275" y="8286750"/>
          <a:ext cx="2952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43</xdr:row>
      <xdr:rowOff>47625</xdr:rowOff>
    </xdr:from>
    <xdr:to>
      <xdr:col>1</xdr:col>
      <xdr:colOff>123825</xdr:colOff>
      <xdr:row>43</xdr:row>
      <xdr:rowOff>209550</xdr:rowOff>
    </xdr:to>
    <xdr:sp>
      <xdr:nvSpPr>
        <xdr:cNvPr id="2" name="Rectangle 1"/>
        <xdr:cNvSpPr>
          <a:spLocks/>
        </xdr:cNvSpPr>
      </xdr:nvSpPr>
      <xdr:spPr>
        <a:xfrm>
          <a:off x="295275" y="8286750"/>
          <a:ext cx="295275" cy="161925"/>
        </a:xfrm>
        <a:prstGeom prst="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16</xdr:row>
      <xdr:rowOff>38100</xdr:rowOff>
    </xdr:from>
    <xdr:to>
      <xdr:col>1</xdr:col>
      <xdr:colOff>171450</xdr:colOff>
      <xdr:row>16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323850" y="4010025"/>
          <a:ext cx="3048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323850</xdr:colOff>
      <xdr:row>16</xdr:row>
      <xdr:rowOff>38100</xdr:rowOff>
    </xdr:from>
    <xdr:to>
      <xdr:col>1</xdr:col>
      <xdr:colOff>171450</xdr:colOff>
      <xdr:row>16</xdr:row>
      <xdr:rowOff>219075</xdr:rowOff>
    </xdr:to>
    <xdr:sp>
      <xdr:nvSpPr>
        <xdr:cNvPr id="2" name="Rectangle 1"/>
        <xdr:cNvSpPr>
          <a:spLocks/>
        </xdr:cNvSpPr>
      </xdr:nvSpPr>
      <xdr:spPr>
        <a:xfrm>
          <a:off x="323850" y="4010025"/>
          <a:ext cx="304800" cy="180975"/>
        </a:xfrm>
        <a:prstGeom prst="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438150</xdr:colOff>
      <xdr:row>13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981075" y="3562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438150</xdr:colOff>
      <xdr:row>23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981075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438150</xdr:colOff>
      <xdr:row>23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981075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23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276475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29</xdr:row>
      <xdr:rowOff>0</xdr:rowOff>
    </xdr:from>
    <xdr:to>
      <xdr:col>12</xdr:col>
      <xdr:colOff>685800</xdr:colOff>
      <xdr:row>65</xdr:row>
      <xdr:rowOff>133350</xdr:rowOff>
    </xdr:to>
    <xdr:pic>
      <xdr:nvPicPr>
        <xdr:cNvPr id="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7315200"/>
          <a:ext cx="9439275" cy="641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32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467225" y="6943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95250</xdr:colOff>
      <xdr:row>24</xdr:row>
      <xdr:rowOff>66675</xdr:rowOff>
    </xdr:from>
    <xdr:to>
      <xdr:col>11</xdr:col>
      <xdr:colOff>561975</xdr:colOff>
      <xdr:row>55</xdr:row>
      <xdr:rowOff>133350</xdr:rowOff>
    </xdr:to>
    <xdr:pic>
      <xdr:nvPicPr>
        <xdr:cNvPr id="2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638800"/>
          <a:ext cx="8686800" cy="541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2</xdr:row>
      <xdr:rowOff>123825</xdr:rowOff>
    </xdr:from>
    <xdr:to>
      <xdr:col>24</xdr:col>
      <xdr:colOff>295275</xdr:colOff>
      <xdr:row>28</xdr:row>
      <xdr:rowOff>247650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904875"/>
          <a:ext cx="10572750" cy="771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agyo.mhlw.go.jp/&#24179;&#25104;17&#24180;&#21307;&#30274;&#26045;&#35373;&#38745;&#24907;&#35519;&#26619;\&#24179;&#25104;&#65297;&#65303;&#24180;&#21307;&#30274;&#26045;&#35373;&#27010;&#27841;&#266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agyo.mhlw.go.jp/sites/&#65320;&#65298;&#65297;&#21307;&#30274;&#26045;&#35373;&#35519;&#26619;&#27010;&#27841;/Shared%20Documents/&#21442;&#3277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agyo.mhlw.go.jp/sites/H&#65297;&#65305;&#21307;&#30274;&#26045;&#35373;&#27010;&#27841;/DocLib/&#21442;&#327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施設数（グループ）"/>
      <sheetName val="病院産科"/>
      <sheetName val="病院産婦人科"/>
      <sheetName val="病院小児科"/>
      <sheetName val="ポイント (全国版)"/>
      <sheetName val="×ポイント"/>
      <sheetName val="救急（１次・２次・３次）"/>
      <sheetName val="救急基本表"/>
      <sheetName val="救急時間外"/>
      <sheetName val="救急診療科目"/>
      <sheetName val="患者数基本表"/>
      <sheetName val="患者数診療科名"/>
      <sheetName val="表示診療時間"/>
      <sheetName val="在宅医療サービス"/>
      <sheetName val="Sheet1"/>
      <sheetName val="電子カルテシステム"/>
      <sheetName val="ホームページ"/>
      <sheetName val="処方箋発行状況"/>
      <sheetName val="手術（県別）"/>
      <sheetName val="×分娩"/>
      <sheetName val="診療機器の保有率"/>
      <sheetName val="特殊診療設備"/>
      <sheetName val="×患者数診療科名"/>
      <sheetName val="手術"/>
      <sheetName val="分娩"/>
      <sheetName val="診療機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精神科標榜なし"/>
      <sheetName val="小児科・産婦人科"/>
      <sheetName val="療養・一般病床"/>
      <sheetName val="（衛生の動向より）第６６表病床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精神科標榜なし"/>
      <sheetName val="小児科・産婦人科"/>
      <sheetName val="療養・一般病床"/>
      <sheetName val="（衛生の動向より）第６６表病床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1.625" style="3" customWidth="1"/>
    <col min="3" max="3" width="2.25390625" style="3" customWidth="1"/>
    <col min="4" max="4" width="23.875" style="3" bestFit="1" customWidth="1"/>
    <col min="5" max="10" width="10.875" style="3" customWidth="1"/>
    <col min="11" max="13" width="9.00390625" style="3" customWidth="1"/>
    <col min="14" max="14" width="9.50390625" style="3" bestFit="1" customWidth="1"/>
    <col min="15" max="16384" width="9.00390625" style="3" customWidth="1"/>
  </cols>
  <sheetData>
    <row r="1" spans="1:12" ht="22.5" customHeight="1">
      <c r="A1" s="1"/>
      <c r="B1" s="716" t="s">
        <v>281</v>
      </c>
      <c r="C1" s="716"/>
      <c r="D1" s="716"/>
      <c r="E1" s="716"/>
      <c r="F1" s="716"/>
      <c r="G1" s="716"/>
      <c r="H1" s="716"/>
      <c r="I1" s="716"/>
      <c r="J1" s="716"/>
      <c r="K1" s="31"/>
      <c r="L1" s="31"/>
    </row>
    <row r="2" spans="1:11" ht="21" customHeight="1">
      <c r="A2" s="1"/>
      <c r="B2" s="1"/>
      <c r="C2" s="7"/>
      <c r="D2" s="7"/>
      <c r="E2" s="7"/>
      <c r="F2" s="7"/>
      <c r="G2" s="7"/>
      <c r="H2" s="10"/>
      <c r="I2" s="717" t="s">
        <v>21</v>
      </c>
      <c r="J2" s="717"/>
      <c r="K2" s="23"/>
    </row>
    <row r="3" spans="1:10" s="12" customFormat="1" ht="25.5" customHeight="1">
      <c r="A3" s="11"/>
      <c r="B3" s="550"/>
      <c r="C3" s="551"/>
      <c r="D3" s="552"/>
      <c r="E3" s="718" t="s">
        <v>1</v>
      </c>
      <c r="F3" s="718"/>
      <c r="G3" s="718" t="s">
        <v>3</v>
      </c>
      <c r="H3" s="718"/>
      <c r="I3" s="553" t="s">
        <v>2</v>
      </c>
      <c r="J3" s="553"/>
    </row>
    <row r="4" spans="1:11" ht="16.5" customHeight="1">
      <c r="A4" s="1"/>
      <c r="B4" s="554"/>
      <c r="C4" s="555"/>
      <c r="D4" s="555"/>
      <c r="E4" s="719" t="s">
        <v>289</v>
      </c>
      <c r="F4" s="719" t="s">
        <v>197</v>
      </c>
      <c r="G4" s="719" t="s">
        <v>19</v>
      </c>
      <c r="H4" s="719" t="s">
        <v>18</v>
      </c>
      <c r="I4" s="719" t="s">
        <v>289</v>
      </c>
      <c r="J4" s="719" t="s">
        <v>197</v>
      </c>
      <c r="K4" s="338"/>
    </row>
    <row r="5" spans="1:11" ht="16.5" customHeight="1">
      <c r="A5" s="1"/>
      <c r="B5" s="556"/>
      <c r="C5" s="557"/>
      <c r="D5" s="557"/>
      <c r="E5" s="720"/>
      <c r="F5" s="720"/>
      <c r="G5" s="721"/>
      <c r="H5" s="721"/>
      <c r="I5" s="720"/>
      <c r="J5" s="720"/>
      <c r="K5" s="338"/>
    </row>
    <row r="6" spans="1:11" s="12" customFormat="1" ht="21.75" customHeight="1">
      <c r="A6" s="11"/>
      <c r="B6" s="558"/>
      <c r="C6" s="559" t="s">
        <v>290</v>
      </c>
      <c r="D6" s="559"/>
      <c r="E6" s="261">
        <v>176878</v>
      </c>
      <c r="F6" s="261">
        <v>176471</v>
      </c>
      <c r="G6" s="560">
        <v>407</v>
      </c>
      <c r="H6" s="561">
        <v>0.2</v>
      </c>
      <c r="I6" s="562" t="s">
        <v>291</v>
      </c>
      <c r="J6" s="562" t="s">
        <v>291</v>
      </c>
      <c r="K6" s="14"/>
    </row>
    <row r="7" spans="1:11" s="12" customFormat="1" ht="4.5" customHeight="1">
      <c r="A7" s="11"/>
      <c r="B7" s="563"/>
      <c r="C7" s="564"/>
      <c r="D7" s="564"/>
      <c r="E7" s="44"/>
      <c r="F7" s="44"/>
      <c r="G7" s="565"/>
      <c r="H7" s="46"/>
      <c r="I7" s="292"/>
      <c r="J7" s="292"/>
      <c r="K7" s="20"/>
    </row>
    <row r="8" spans="1:14" s="12" customFormat="1" ht="19.5" customHeight="1">
      <c r="A8" s="11"/>
      <c r="B8" s="558"/>
      <c r="C8" s="559" t="s">
        <v>292</v>
      </c>
      <c r="D8" s="559"/>
      <c r="E8" s="36">
        <v>8670</v>
      </c>
      <c r="F8" s="36">
        <v>8739</v>
      </c>
      <c r="G8" s="257">
        <v>-69</v>
      </c>
      <c r="H8" s="39">
        <v>-0.8</v>
      </c>
      <c r="I8" s="40">
        <v>100</v>
      </c>
      <c r="J8" s="40">
        <v>100</v>
      </c>
      <c r="K8" s="14"/>
      <c r="L8" s="32"/>
      <c r="M8" s="32"/>
      <c r="N8" s="33"/>
    </row>
    <row r="9" spans="1:13" s="12" customFormat="1" ht="20.25" customHeight="1">
      <c r="A9" s="11"/>
      <c r="B9" s="558"/>
      <c r="C9" s="559"/>
      <c r="D9" s="559" t="s">
        <v>135</v>
      </c>
      <c r="E9" s="36">
        <v>1082</v>
      </c>
      <c r="F9" s="36">
        <v>1083</v>
      </c>
      <c r="G9" s="258">
        <v>-1</v>
      </c>
      <c r="H9" s="39">
        <v>-0.1</v>
      </c>
      <c r="I9" s="40">
        <v>12.5</v>
      </c>
      <c r="J9" s="40">
        <v>12.4</v>
      </c>
      <c r="K9" s="14"/>
      <c r="L9" s="32"/>
      <c r="M9" s="32"/>
    </row>
    <row r="10" spans="1:13" s="12" customFormat="1" ht="20.25" customHeight="1">
      <c r="A10" s="11"/>
      <c r="B10" s="558"/>
      <c r="C10" s="559"/>
      <c r="D10" s="559" t="s">
        <v>9</v>
      </c>
      <c r="E10" s="36">
        <v>1</v>
      </c>
      <c r="F10" s="36">
        <v>1</v>
      </c>
      <c r="G10" s="41">
        <v>0</v>
      </c>
      <c r="H10" s="42">
        <v>0</v>
      </c>
      <c r="I10" s="43">
        <v>0</v>
      </c>
      <c r="J10" s="43">
        <v>0</v>
      </c>
      <c r="K10" s="14"/>
      <c r="L10" s="32"/>
      <c r="M10" s="32"/>
    </row>
    <row r="11" spans="1:13" s="12" customFormat="1" ht="20.25" customHeight="1">
      <c r="A11" s="11"/>
      <c r="B11" s="558"/>
      <c r="C11" s="559"/>
      <c r="D11" s="559" t="s">
        <v>5</v>
      </c>
      <c r="E11" s="36">
        <v>7587</v>
      </c>
      <c r="F11" s="36">
        <v>7655</v>
      </c>
      <c r="G11" s="257">
        <v>-68</v>
      </c>
      <c r="H11" s="39">
        <v>-0.9</v>
      </c>
      <c r="I11" s="40">
        <v>87.5</v>
      </c>
      <c r="J11" s="40">
        <v>87.6</v>
      </c>
      <c r="K11" s="14"/>
      <c r="L11" s="32"/>
      <c r="M11" s="32"/>
    </row>
    <row r="12" spans="1:13" s="27" customFormat="1" ht="28.5" customHeight="1">
      <c r="A12" s="25"/>
      <c r="B12" s="566"/>
      <c r="C12" s="567"/>
      <c r="D12" s="568" t="s">
        <v>17</v>
      </c>
      <c r="E12" s="36">
        <v>3964</v>
      </c>
      <c r="F12" s="36">
        <v>4021</v>
      </c>
      <c r="G12" s="41">
        <v>-57</v>
      </c>
      <c r="H12" s="39">
        <v>-1.4</v>
      </c>
      <c r="I12" s="40">
        <v>45.7</v>
      </c>
      <c r="J12" s="40">
        <v>46</v>
      </c>
      <c r="K12" s="26"/>
      <c r="L12" s="32"/>
      <c r="M12" s="32"/>
    </row>
    <row r="13" spans="1:11" s="12" customFormat="1" ht="4.5" customHeight="1">
      <c r="A13" s="11"/>
      <c r="B13" s="563"/>
      <c r="C13" s="564"/>
      <c r="D13" s="569"/>
      <c r="E13" s="44"/>
      <c r="F13" s="44"/>
      <c r="G13" s="45"/>
      <c r="H13" s="46"/>
      <c r="I13" s="47"/>
      <c r="J13" s="47"/>
      <c r="K13" s="14"/>
    </row>
    <row r="14" spans="1:11" s="12" customFormat="1" ht="19.5" customHeight="1">
      <c r="A14" s="11"/>
      <c r="B14" s="558"/>
      <c r="C14" s="559" t="s">
        <v>6</v>
      </c>
      <c r="D14" s="559"/>
      <c r="E14" s="36">
        <v>99824</v>
      </c>
      <c r="F14" s="36">
        <v>99635</v>
      </c>
      <c r="G14" s="38">
        <v>189</v>
      </c>
      <c r="H14" s="39">
        <v>0.2</v>
      </c>
      <c r="I14" s="40">
        <v>100</v>
      </c>
      <c r="J14" s="40">
        <v>100</v>
      </c>
      <c r="K14" s="14"/>
    </row>
    <row r="15" spans="1:11" s="12" customFormat="1" ht="20.25" customHeight="1">
      <c r="A15" s="11"/>
      <c r="B15" s="558"/>
      <c r="C15" s="559"/>
      <c r="D15" s="559" t="s">
        <v>293</v>
      </c>
      <c r="E15" s="36">
        <v>10620</v>
      </c>
      <c r="F15" s="36">
        <v>11072</v>
      </c>
      <c r="G15" s="38">
        <v>-452</v>
      </c>
      <c r="H15" s="39">
        <v>-4.1</v>
      </c>
      <c r="I15" s="40">
        <v>10.6</v>
      </c>
      <c r="J15" s="40">
        <v>11.1</v>
      </c>
      <c r="K15" s="14"/>
    </row>
    <row r="16" spans="1:11" s="27" customFormat="1" ht="42.75" customHeight="1">
      <c r="A16" s="25"/>
      <c r="B16" s="566"/>
      <c r="C16" s="567"/>
      <c r="D16" s="568" t="s">
        <v>20</v>
      </c>
      <c r="E16" s="36">
        <v>1485</v>
      </c>
      <c r="F16" s="36">
        <v>1625</v>
      </c>
      <c r="G16" s="38">
        <v>-140</v>
      </c>
      <c r="H16" s="39">
        <v>-8.6</v>
      </c>
      <c r="I16" s="49">
        <v>1.5</v>
      </c>
      <c r="J16" s="49">
        <v>1.6</v>
      </c>
      <c r="K16" s="26"/>
    </row>
    <row r="17" spans="1:11" s="12" customFormat="1" ht="20.25" customHeight="1">
      <c r="A17" s="11"/>
      <c r="B17" s="558"/>
      <c r="C17" s="559"/>
      <c r="D17" s="559" t="s">
        <v>294</v>
      </c>
      <c r="E17" s="36">
        <v>89204</v>
      </c>
      <c r="F17" s="36">
        <v>88563</v>
      </c>
      <c r="G17" s="38">
        <v>641</v>
      </c>
      <c r="H17" s="48">
        <v>0.7</v>
      </c>
      <c r="I17" s="40">
        <v>89.4</v>
      </c>
      <c r="J17" s="40">
        <v>88.9</v>
      </c>
      <c r="K17" s="14"/>
    </row>
    <row r="18" spans="1:11" s="12" customFormat="1" ht="4.5" customHeight="1">
      <c r="A18" s="11"/>
      <c r="B18" s="563"/>
      <c r="C18" s="564"/>
      <c r="D18" s="564"/>
      <c r="E18" s="44"/>
      <c r="F18" s="44"/>
      <c r="G18" s="50"/>
      <c r="H18" s="51"/>
      <c r="I18" s="47"/>
      <c r="J18" s="47"/>
      <c r="K18" s="14"/>
    </row>
    <row r="19" spans="1:11" s="12" customFormat="1" ht="19.5" customHeight="1">
      <c r="A19" s="11"/>
      <c r="B19" s="558"/>
      <c r="C19" s="559" t="s">
        <v>7</v>
      </c>
      <c r="D19" s="559"/>
      <c r="E19" s="36">
        <v>68384</v>
      </c>
      <c r="F19" s="36">
        <v>68097</v>
      </c>
      <c r="G19" s="41">
        <v>287</v>
      </c>
      <c r="H19" s="420">
        <v>0.4</v>
      </c>
      <c r="I19" s="40">
        <v>100</v>
      </c>
      <c r="J19" s="40">
        <v>100</v>
      </c>
      <c r="K19" s="14"/>
    </row>
    <row r="20" spans="1:11" s="12" customFormat="1" ht="20.25" customHeight="1">
      <c r="A20" s="11"/>
      <c r="B20" s="558"/>
      <c r="C20" s="559"/>
      <c r="D20" s="559" t="s">
        <v>293</v>
      </c>
      <c r="E20" s="36">
        <v>41</v>
      </c>
      <c r="F20" s="36">
        <v>40</v>
      </c>
      <c r="G20" s="421">
        <v>1</v>
      </c>
      <c r="H20" s="39">
        <v>2.5</v>
      </c>
      <c r="I20" s="40">
        <v>0.1</v>
      </c>
      <c r="J20" s="40">
        <v>0.1</v>
      </c>
      <c r="K20" s="14"/>
    </row>
    <row r="21" spans="1:11" s="12" customFormat="1" ht="20.25" customHeight="1">
      <c r="A21" s="11"/>
      <c r="B21" s="548"/>
      <c r="C21" s="570"/>
      <c r="D21" s="570" t="s">
        <v>294</v>
      </c>
      <c r="E21" s="52">
        <v>68343</v>
      </c>
      <c r="F21" s="52">
        <v>68057</v>
      </c>
      <c r="G21" s="422">
        <v>286</v>
      </c>
      <c r="H21" s="423">
        <v>0.4</v>
      </c>
      <c r="I21" s="53">
        <v>99.9</v>
      </c>
      <c r="J21" s="53">
        <v>99.9</v>
      </c>
      <c r="K21" s="14"/>
    </row>
    <row r="22" spans="1:10" ht="13.5" customHeight="1">
      <c r="A22" s="1"/>
      <c r="B22" s="1"/>
      <c r="C22" s="16"/>
      <c r="D22" s="15"/>
      <c r="E22" s="82"/>
      <c r="F22" s="82"/>
      <c r="G22" s="82"/>
      <c r="H22" s="83"/>
      <c r="I22" s="84"/>
      <c r="J22" s="84"/>
    </row>
    <row r="23" spans="1:10" ht="13.5" customHeight="1">
      <c r="A23" s="1"/>
      <c r="B23" s="1"/>
      <c r="D23" s="7"/>
      <c r="E23" s="1"/>
      <c r="F23" s="1"/>
      <c r="G23" s="1"/>
      <c r="H23" s="1"/>
      <c r="I23" s="1"/>
      <c r="J23" s="1"/>
    </row>
    <row r="24" spans="1:10" ht="13.5" customHeight="1">
      <c r="A24" s="1"/>
      <c r="B24" s="1"/>
      <c r="D24" s="9"/>
      <c r="E24" s="1"/>
      <c r="F24" s="1"/>
      <c r="G24" s="1"/>
      <c r="H24" s="1"/>
      <c r="I24" s="1"/>
      <c r="J24" s="1"/>
    </row>
    <row r="25" ht="13.5" customHeight="1"/>
    <row r="26" ht="13.5" customHeight="1"/>
    <row r="27" ht="13.5" customHeight="1">
      <c r="D27" s="17"/>
    </row>
    <row r="28" ht="13.5" customHeight="1">
      <c r="D28" s="17"/>
    </row>
    <row r="29" spans="4:5" ht="13.5">
      <c r="D29"/>
      <c r="E29"/>
    </row>
    <row r="30" spans="4:5" ht="13.5">
      <c r="D30"/>
      <c r="E30"/>
    </row>
    <row r="31" spans="4:5" ht="13.5">
      <c r="D31"/>
      <c r="E31"/>
    </row>
    <row r="32" spans="4:5" ht="13.5">
      <c r="D32"/>
      <c r="E32"/>
    </row>
    <row r="33" spans="4:5" ht="13.5">
      <c r="D33"/>
      <c r="E33"/>
    </row>
    <row r="34" spans="4:5" ht="13.5">
      <c r="D34"/>
      <c r="E34"/>
    </row>
    <row r="35" ht="13.5">
      <c r="D35" s="18"/>
    </row>
    <row r="36" ht="13.5">
      <c r="D36" s="18"/>
    </row>
    <row r="37" ht="13.5">
      <c r="D37" s="18"/>
    </row>
    <row r="38" ht="13.5">
      <c r="D38" s="17"/>
    </row>
    <row r="39" ht="13.5">
      <c r="D39" s="17"/>
    </row>
    <row r="40" ht="13.5">
      <c r="D40" s="18"/>
    </row>
    <row r="41" ht="13.5">
      <c r="D41" s="17"/>
    </row>
    <row r="42" ht="13.5">
      <c r="D42" s="17"/>
    </row>
    <row r="43" ht="13.5">
      <c r="D43" s="17"/>
    </row>
    <row r="44" ht="13.5">
      <c r="D44" s="17"/>
    </row>
    <row r="45" ht="13.5">
      <c r="D45" s="17"/>
    </row>
  </sheetData>
  <sheetProtection/>
  <mergeCells count="10">
    <mergeCell ref="B1:J1"/>
    <mergeCell ref="I2:J2"/>
    <mergeCell ref="E3:F3"/>
    <mergeCell ref="G3:H3"/>
    <mergeCell ref="E4:E5"/>
    <mergeCell ref="F4:F5"/>
    <mergeCell ref="G4:G5"/>
    <mergeCell ref="H4:H5"/>
    <mergeCell ref="I4:I5"/>
    <mergeCell ref="J4:J5"/>
  </mergeCells>
  <printOptions/>
  <pageMargins left="0.9055118110236221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SheetLayoutView="100" zoomScalePageLayoutView="0" workbookViewId="0" topLeftCell="A1">
      <selection activeCell="A1" sqref="A1:J1"/>
    </sheetView>
  </sheetViews>
  <sheetFormatPr defaultColWidth="13.375" defaultRowHeight="13.5"/>
  <cols>
    <col min="1" max="1" width="6.00390625" style="308" customWidth="1"/>
    <col min="2" max="2" width="7.875" style="318" customWidth="1"/>
    <col min="3" max="8" width="5.875" style="308" customWidth="1"/>
    <col min="9" max="10" width="6.125" style="308" customWidth="1"/>
    <col min="11" max="11" width="4.625" style="308" customWidth="1"/>
    <col min="12" max="12" width="13.375" style="308" customWidth="1"/>
    <col min="13" max="16384" width="13.375" style="308" customWidth="1"/>
  </cols>
  <sheetData>
    <row r="1" spans="1:10" ht="20.25" customHeight="1">
      <c r="A1" s="886" t="s">
        <v>403</v>
      </c>
      <c r="B1" s="886"/>
      <c r="C1" s="886"/>
      <c r="D1" s="886"/>
      <c r="E1" s="886"/>
      <c r="F1" s="886"/>
      <c r="G1" s="886"/>
      <c r="H1" s="886"/>
      <c r="I1" s="886"/>
      <c r="J1" s="886"/>
    </row>
    <row r="2" spans="2:11" s="315" customFormat="1" ht="19.5" customHeight="1">
      <c r="B2" s="320"/>
      <c r="H2" s="321"/>
      <c r="I2" s="316"/>
      <c r="J2" s="322" t="s">
        <v>376</v>
      </c>
      <c r="K2" s="322"/>
    </row>
    <row r="3" spans="1:12" ht="24" customHeight="1">
      <c r="A3" s="774"/>
      <c r="B3" s="775"/>
      <c r="C3" s="887" t="s">
        <v>276</v>
      </c>
      <c r="D3" s="888"/>
      <c r="E3" s="888"/>
      <c r="F3" s="888"/>
      <c r="G3" s="888"/>
      <c r="H3" s="889"/>
      <c r="I3" s="890" t="s">
        <v>278</v>
      </c>
      <c r="J3" s="891"/>
      <c r="K3" s="323"/>
      <c r="L3" s="324"/>
    </row>
    <row r="4" spans="1:12" s="311" customFormat="1" ht="30.75" customHeight="1">
      <c r="A4" s="776"/>
      <c r="B4" s="777"/>
      <c r="C4" s="894" t="s">
        <v>150</v>
      </c>
      <c r="D4" s="895"/>
      <c r="E4" s="896" t="s">
        <v>151</v>
      </c>
      <c r="F4" s="897"/>
      <c r="G4" s="896" t="s">
        <v>162</v>
      </c>
      <c r="H4" s="897"/>
      <c r="I4" s="892"/>
      <c r="J4" s="893"/>
      <c r="K4" s="325"/>
      <c r="L4" s="324"/>
    </row>
    <row r="5" spans="1:12" s="316" customFormat="1" ht="18" customHeight="1">
      <c r="A5" s="898" t="s">
        <v>277</v>
      </c>
      <c r="B5" s="838" t="s">
        <v>152</v>
      </c>
      <c r="C5" s="901"/>
      <c r="D5" s="902"/>
      <c r="E5" s="903"/>
      <c r="F5" s="904"/>
      <c r="G5" s="905"/>
      <c r="H5" s="906"/>
      <c r="I5" s="907"/>
      <c r="J5" s="908"/>
      <c r="K5" s="326"/>
      <c r="L5" s="327"/>
    </row>
    <row r="6" spans="1:12" s="316" customFormat="1" ht="18" customHeight="1">
      <c r="A6" s="899"/>
      <c r="B6" s="838"/>
      <c r="C6" s="909" t="s">
        <v>156</v>
      </c>
      <c r="D6" s="910"/>
      <c r="E6" s="911">
        <v>9</v>
      </c>
      <c r="F6" s="912"/>
      <c r="G6" s="913">
        <v>9</v>
      </c>
      <c r="H6" s="914"/>
      <c r="I6" s="863">
        <v>18</v>
      </c>
      <c r="J6" s="915"/>
      <c r="K6" s="326"/>
      <c r="L6" s="327"/>
    </row>
    <row r="7" spans="1:12" s="316" customFormat="1" ht="18" customHeight="1">
      <c r="A7" s="899"/>
      <c r="B7" s="796"/>
      <c r="C7" s="667"/>
      <c r="D7" s="668"/>
      <c r="E7" s="916"/>
      <c r="F7" s="917"/>
      <c r="G7" s="918"/>
      <c r="H7" s="919"/>
      <c r="I7" s="920"/>
      <c r="J7" s="921"/>
      <c r="K7" s="326"/>
      <c r="L7" s="327"/>
    </row>
    <row r="8" spans="1:12" s="316" customFormat="1" ht="18" customHeight="1">
      <c r="A8" s="899"/>
      <c r="B8" s="838" t="s">
        <v>151</v>
      </c>
      <c r="C8" s="922"/>
      <c r="D8" s="923"/>
      <c r="E8" s="924">
        <v>29</v>
      </c>
      <c r="F8" s="925"/>
      <c r="G8" s="926"/>
      <c r="H8" s="922"/>
      <c r="I8" s="840"/>
      <c r="J8" s="927"/>
      <c r="K8" s="326"/>
      <c r="L8" s="327"/>
    </row>
    <row r="9" spans="1:12" s="316" customFormat="1" ht="18" customHeight="1">
      <c r="A9" s="899"/>
      <c r="B9" s="838"/>
      <c r="C9" s="914">
        <v>188</v>
      </c>
      <c r="D9" s="928"/>
      <c r="E9" s="669" t="s">
        <v>139</v>
      </c>
      <c r="F9" s="670" t="s">
        <v>138</v>
      </c>
      <c r="G9" s="913">
        <v>5</v>
      </c>
      <c r="H9" s="914"/>
      <c r="I9" s="863">
        <v>222</v>
      </c>
      <c r="J9" s="915"/>
      <c r="K9" s="326"/>
      <c r="L9" s="327"/>
    </row>
    <row r="10" spans="1:12" s="316" customFormat="1" ht="18" customHeight="1">
      <c r="A10" s="899"/>
      <c r="B10" s="796"/>
      <c r="C10" s="919"/>
      <c r="D10" s="929"/>
      <c r="E10" s="671">
        <v>25</v>
      </c>
      <c r="F10" s="672">
        <v>4</v>
      </c>
      <c r="G10" s="918"/>
      <c r="H10" s="919"/>
      <c r="I10" s="920"/>
      <c r="J10" s="921"/>
      <c r="K10" s="326"/>
      <c r="L10" s="327"/>
    </row>
    <row r="11" spans="1:12" s="316" customFormat="1" ht="18" customHeight="1">
      <c r="A11" s="899"/>
      <c r="B11" s="838" t="s">
        <v>162</v>
      </c>
      <c r="C11" s="922"/>
      <c r="D11" s="923"/>
      <c r="E11" s="930"/>
      <c r="F11" s="931"/>
      <c r="G11" s="932">
        <v>45</v>
      </c>
      <c r="H11" s="933"/>
      <c r="I11" s="840"/>
      <c r="J11" s="927"/>
      <c r="K11" s="326"/>
      <c r="L11" s="327"/>
    </row>
    <row r="12" spans="1:12" s="316" customFormat="1" ht="18" customHeight="1">
      <c r="A12" s="899"/>
      <c r="B12" s="838"/>
      <c r="C12" s="914">
        <v>179</v>
      </c>
      <c r="D12" s="928"/>
      <c r="E12" s="911">
        <v>30</v>
      </c>
      <c r="F12" s="912"/>
      <c r="G12" s="673" t="s">
        <v>139</v>
      </c>
      <c r="H12" s="674" t="s">
        <v>138</v>
      </c>
      <c r="I12" s="863">
        <v>254</v>
      </c>
      <c r="J12" s="915"/>
      <c r="K12" s="326"/>
      <c r="L12" s="327"/>
    </row>
    <row r="13" spans="1:12" s="316" customFormat="1" ht="18" customHeight="1" thickBot="1">
      <c r="A13" s="900"/>
      <c r="B13" s="838"/>
      <c r="C13" s="914"/>
      <c r="D13" s="928"/>
      <c r="E13" s="911"/>
      <c r="F13" s="912"/>
      <c r="G13" s="671">
        <v>35</v>
      </c>
      <c r="H13" s="671">
        <v>10</v>
      </c>
      <c r="I13" s="934"/>
      <c r="J13" s="935"/>
      <c r="K13" s="326"/>
      <c r="L13" s="327"/>
    </row>
    <row r="14" spans="1:12" s="316" customFormat="1" ht="18.75" customHeight="1" thickTop="1">
      <c r="A14" s="876" t="s">
        <v>275</v>
      </c>
      <c r="B14" s="936"/>
      <c r="C14" s="940"/>
      <c r="D14" s="941"/>
      <c r="E14" s="942"/>
      <c r="F14" s="941"/>
      <c r="G14" s="942"/>
      <c r="H14" s="940"/>
      <c r="I14" s="943">
        <v>494</v>
      </c>
      <c r="J14" s="944"/>
      <c r="K14" s="326"/>
      <c r="L14" s="327"/>
    </row>
    <row r="15" spans="1:12" s="316" customFormat="1" ht="18.75" customHeight="1">
      <c r="A15" s="937"/>
      <c r="B15" s="938"/>
      <c r="C15" s="872">
        <v>367</v>
      </c>
      <c r="D15" s="871"/>
      <c r="E15" s="870">
        <v>68</v>
      </c>
      <c r="F15" s="871"/>
      <c r="G15" s="870">
        <v>59</v>
      </c>
      <c r="H15" s="872"/>
      <c r="I15" s="415" t="s">
        <v>139</v>
      </c>
      <c r="J15" s="416" t="s">
        <v>138</v>
      </c>
      <c r="K15" s="326"/>
      <c r="L15" s="327"/>
    </row>
    <row r="16" spans="1:12" s="316" customFormat="1" ht="18.75" customHeight="1">
      <c r="A16" s="939"/>
      <c r="B16" s="893"/>
      <c r="C16" s="945"/>
      <c r="D16" s="946"/>
      <c r="E16" s="947"/>
      <c r="F16" s="946"/>
      <c r="G16" s="947"/>
      <c r="H16" s="945"/>
      <c r="I16" s="431">
        <v>457</v>
      </c>
      <c r="J16" s="414">
        <v>37</v>
      </c>
      <c r="K16" s="326"/>
      <c r="L16" s="327"/>
    </row>
    <row r="17" spans="1:12" s="315" customFormat="1" ht="19.5" customHeight="1">
      <c r="A17" s="314" t="s">
        <v>153</v>
      </c>
      <c r="B17" s="314"/>
      <c r="K17" s="328"/>
      <c r="L17" s="329"/>
    </row>
    <row r="18" ht="12" customHeight="1">
      <c r="L18" s="324"/>
    </row>
    <row r="19" ht="12" customHeight="1">
      <c r="L19" s="324"/>
    </row>
  </sheetData>
  <sheetProtection/>
  <mergeCells count="53">
    <mergeCell ref="C15:D15"/>
    <mergeCell ref="E15:F15"/>
    <mergeCell ref="G15:H15"/>
    <mergeCell ref="C16:D16"/>
    <mergeCell ref="E16:F16"/>
    <mergeCell ref="G16:H16"/>
    <mergeCell ref="E12:F12"/>
    <mergeCell ref="I12:J12"/>
    <mergeCell ref="C13:D13"/>
    <mergeCell ref="E13:F13"/>
    <mergeCell ref="I13:J13"/>
    <mergeCell ref="A14:B16"/>
    <mergeCell ref="C14:D14"/>
    <mergeCell ref="E14:F14"/>
    <mergeCell ref="G14:H14"/>
    <mergeCell ref="I14:J14"/>
    <mergeCell ref="I9:J9"/>
    <mergeCell ref="C10:D10"/>
    <mergeCell ref="G10:H10"/>
    <mergeCell ref="I10:J10"/>
    <mergeCell ref="B11:B13"/>
    <mergeCell ref="C11:D11"/>
    <mergeCell ref="E11:F11"/>
    <mergeCell ref="G11:H11"/>
    <mergeCell ref="I11:J11"/>
    <mergeCell ref="C12:D12"/>
    <mergeCell ref="E7:F7"/>
    <mergeCell ref="G7:H7"/>
    <mergeCell ref="I7:J7"/>
    <mergeCell ref="B8:B10"/>
    <mergeCell ref="C8:D8"/>
    <mergeCell ref="E8:F8"/>
    <mergeCell ref="G8:H8"/>
    <mergeCell ref="I8:J8"/>
    <mergeCell ref="C9:D9"/>
    <mergeCell ref="G9:H9"/>
    <mergeCell ref="A5:A13"/>
    <mergeCell ref="B5:B7"/>
    <mergeCell ref="C5:D5"/>
    <mergeCell ref="E5:F5"/>
    <mergeCell ref="G5:H5"/>
    <mergeCell ref="I5:J5"/>
    <mergeCell ref="C6:D6"/>
    <mergeCell ref="E6:F6"/>
    <mergeCell ref="G6:H6"/>
    <mergeCell ref="I6:J6"/>
    <mergeCell ref="A1:J1"/>
    <mergeCell ref="A3:B4"/>
    <mergeCell ref="C3:H3"/>
    <mergeCell ref="I3:J4"/>
    <mergeCell ref="C4:D4"/>
    <mergeCell ref="E4:F4"/>
    <mergeCell ref="G4:H4"/>
  </mergeCells>
  <printOptions/>
  <pageMargins left="1.299212598425197" right="0" top="0.8661417322834646" bottom="0.2362204724409449" header="0.5118110236220472" footer="0.1574803149606299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5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625" style="116" customWidth="1"/>
    <col min="2" max="2" width="4.25390625" style="117" customWidth="1"/>
    <col min="3" max="3" width="16.625" style="116" customWidth="1"/>
    <col min="4" max="4" width="11.125" style="177" customWidth="1"/>
    <col min="5" max="5" width="11.125" style="116" customWidth="1"/>
    <col min="6" max="13" width="11.125" style="177" customWidth="1"/>
    <col min="14" max="15" width="10.625" style="116" customWidth="1"/>
    <col min="16" max="16384" width="9.00390625" style="116" customWidth="1"/>
  </cols>
  <sheetData>
    <row r="1" spans="2:15" ht="21.75" customHeight="1">
      <c r="B1" s="752" t="s">
        <v>402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118"/>
      <c r="O1" s="118"/>
    </row>
    <row r="2" spans="2:14" s="119" customFormat="1" ht="21.75" customHeight="1">
      <c r="B2" s="120"/>
      <c r="C2" s="121"/>
      <c r="D2" s="122"/>
      <c r="E2" s="121"/>
      <c r="F2" s="122"/>
      <c r="G2" s="122"/>
      <c r="H2" s="122"/>
      <c r="I2" s="123"/>
      <c r="J2" s="122"/>
      <c r="K2" s="122"/>
      <c r="L2" s="124"/>
      <c r="M2" s="125" t="s">
        <v>35</v>
      </c>
      <c r="N2" s="121"/>
    </row>
    <row r="3" spans="2:13" s="126" customFormat="1" ht="24.75" customHeight="1">
      <c r="B3" s="127"/>
      <c r="C3" s="128"/>
      <c r="D3" s="957" t="s">
        <v>5</v>
      </c>
      <c r="E3" s="743"/>
      <c r="F3" s="743"/>
      <c r="G3" s="743"/>
      <c r="H3" s="744"/>
      <c r="I3" s="957" t="s">
        <v>136</v>
      </c>
      <c r="J3" s="743"/>
      <c r="K3" s="743"/>
      <c r="L3" s="743"/>
      <c r="M3" s="744"/>
    </row>
    <row r="4" spans="2:13" s="119" customFormat="1" ht="20.25" customHeight="1">
      <c r="B4" s="129"/>
      <c r="C4" s="122"/>
      <c r="D4" s="961" t="s">
        <v>378</v>
      </c>
      <c r="E4" s="961" t="s">
        <v>379</v>
      </c>
      <c r="F4" s="955" t="s">
        <v>3</v>
      </c>
      <c r="G4" s="956"/>
      <c r="H4" s="952" t="s">
        <v>36</v>
      </c>
      <c r="I4" s="961" t="s">
        <v>378</v>
      </c>
      <c r="J4" s="961" t="s">
        <v>379</v>
      </c>
      <c r="K4" s="955" t="s">
        <v>3</v>
      </c>
      <c r="L4" s="956"/>
      <c r="M4" s="958" t="s">
        <v>36</v>
      </c>
    </row>
    <row r="5" spans="2:19" s="119" customFormat="1" ht="18.75" customHeight="1">
      <c r="B5" s="129"/>
      <c r="C5" s="122"/>
      <c r="D5" s="962"/>
      <c r="E5" s="962"/>
      <c r="F5" s="948" t="s">
        <v>37</v>
      </c>
      <c r="G5" s="130" t="s">
        <v>38</v>
      </c>
      <c r="H5" s="953"/>
      <c r="I5" s="962"/>
      <c r="J5" s="962"/>
      <c r="K5" s="950" t="s">
        <v>37</v>
      </c>
      <c r="L5" s="130" t="s">
        <v>38</v>
      </c>
      <c r="M5" s="959"/>
      <c r="O5" s="116"/>
      <c r="P5" s="116"/>
      <c r="Q5" s="116"/>
      <c r="R5" s="116"/>
      <c r="S5" s="116"/>
    </row>
    <row r="6" spans="2:19" s="119" customFormat="1" ht="14.25" customHeight="1">
      <c r="B6" s="131"/>
      <c r="C6" s="123"/>
      <c r="D6" s="963"/>
      <c r="E6" s="963"/>
      <c r="F6" s="949"/>
      <c r="G6" s="132" t="s">
        <v>39</v>
      </c>
      <c r="H6" s="954"/>
      <c r="I6" s="963"/>
      <c r="J6" s="963"/>
      <c r="K6" s="951"/>
      <c r="L6" s="132" t="s">
        <v>39</v>
      </c>
      <c r="M6" s="960"/>
      <c r="O6" s="116"/>
      <c r="P6" s="116"/>
      <c r="Q6" s="116"/>
      <c r="R6" s="116"/>
      <c r="S6" s="116"/>
    </row>
    <row r="7" spans="2:15" ht="21" customHeight="1">
      <c r="B7" s="133"/>
      <c r="C7" s="134" t="s">
        <v>40</v>
      </c>
      <c r="D7" s="135">
        <v>7587</v>
      </c>
      <c r="E7" s="135">
        <v>7655</v>
      </c>
      <c r="F7" s="136">
        <v>-68</v>
      </c>
      <c r="G7" s="332">
        <v>-0.9</v>
      </c>
      <c r="H7" s="137">
        <v>100</v>
      </c>
      <c r="I7" s="138">
        <v>1082</v>
      </c>
      <c r="J7" s="138">
        <v>1083</v>
      </c>
      <c r="K7" s="139">
        <v>-1</v>
      </c>
      <c r="L7" s="332">
        <v>-0.1</v>
      </c>
      <c r="M7" s="140">
        <v>100</v>
      </c>
      <c r="N7" s="141"/>
      <c r="O7" s="141"/>
    </row>
    <row r="8" spans="2:15" ht="19.5" customHeight="1">
      <c r="B8" s="142">
        <v>1</v>
      </c>
      <c r="C8" s="143" t="s">
        <v>209</v>
      </c>
      <c r="D8" s="144">
        <v>6972</v>
      </c>
      <c r="E8" s="144">
        <v>7034</v>
      </c>
      <c r="F8" s="148">
        <v>-62</v>
      </c>
      <c r="G8" s="333">
        <v>-0.9</v>
      </c>
      <c r="H8" s="146">
        <v>91.9</v>
      </c>
      <c r="I8" s="147">
        <v>638</v>
      </c>
      <c r="J8" s="147">
        <v>641</v>
      </c>
      <c r="K8" s="148">
        <v>-3</v>
      </c>
      <c r="L8" s="333">
        <v>-0.5</v>
      </c>
      <c r="M8" s="149">
        <v>59</v>
      </c>
      <c r="N8" s="141"/>
      <c r="O8" s="141"/>
    </row>
    <row r="9" spans="2:15" ht="19.5" customHeight="1">
      <c r="B9" s="142">
        <f>B8+1</f>
        <v>2</v>
      </c>
      <c r="C9" s="143" t="s">
        <v>210</v>
      </c>
      <c r="D9" s="144">
        <v>2511</v>
      </c>
      <c r="E9" s="144">
        <v>2480</v>
      </c>
      <c r="F9" s="148">
        <v>31</v>
      </c>
      <c r="G9" s="333">
        <v>1.3</v>
      </c>
      <c r="H9" s="146">
        <v>33.1</v>
      </c>
      <c r="I9" s="147">
        <v>4</v>
      </c>
      <c r="J9" s="147">
        <v>6</v>
      </c>
      <c r="K9" s="148">
        <v>-2</v>
      </c>
      <c r="L9" s="333">
        <v>-33.3</v>
      </c>
      <c r="M9" s="149">
        <v>0.4</v>
      </c>
      <c r="N9" s="141"/>
      <c r="O9" s="141"/>
    </row>
    <row r="10" spans="2:15" ht="18.75" customHeight="1">
      <c r="B10" s="142">
        <f aca="true" t="shared" si="0" ref="B10:B17">B9+1</f>
        <v>3</v>
      </c>
      <c r="C10" s="143" t="s">
        <v>248</v>
      </c>
      <c r="D10" s="144">
        <v>3681</v>
      </c>
      <c r="E10" s="144">
        <v>3647</v>
      </c>
      <c r="F10" s="150">
        <v>34</v>
      </c>
      <c r="G10" s="333">
        <v>0.9</v>
      </c>
      <c r="H10" s="146">
        <v>48.5</v>
      </c>
      <c r="I10" s="147">
        <v>21</v>
      </c>
      <c r="J10" s="147">
        <v>20</v>
      </c>
      <c r="K10" s="148">
        <v>1</v>
      </c>
      <c r="L10" s="333">
        <v>5</v>
      </c>
      <c r="M10" s="149">
        <v>1.9</v>
      </c>
      <c r="N10" s="141"/>
      <c r="O10" s="141"/>
    </row>
    <row r="11" spans="2:15" ht="32.25" customHeight="1">
      <c r="B11" s="142">
        <f t="shared" si="0"/>
        <v>4</v>
      </c>
      <c r="C11" s="143" t="s">
        <v>247</v>
      </c>
      <c r="D11" s="144">
        <v>3619</v>
      </c>
      <c r="E11" s="144">
        <v>3565</v>
      </c>
      <c r="F11" s="150">
        <v>54</v>
      </c>
      <c r="G11" s="333">
        <v>1.5</v>
      </c>
      <c r="H11" s="146">
        <v>47.7</v>
      </c>
      <c r="I11" s="147">
        <v>21</v>
      </c>
      <c r="J11" s="147">
        <v>22</v>
      </c>
      <c r="K11" s="148">
        <v>-1</v>
      </c>
      <c r="L11" s="333">
        <v>-4.5</v>
      </c>
      <c r="M11" s="149">
        <v>1.9</v>
      </c>
      <c r="N11" s="141"/>
      <c r="O11" s="141"/>
    </row>
    <row r="12" spans="2:15" ht="19.5" customHeight="1">
      <c r="B12" s="151">
        <f t="shared" si="0"/>
        <v>5</v>
      </c>
      <c r="C12" s="152" t="s">
        <v>211</v>
      </c>
      <c r="D12" s="153">
        <v>549</v>
      </c>
      <c r="E12" s="153">
        <v>440</v>
      </c>
      <c r="F12" s="154">
        <v>109</v>
      </c>
      <c r="G12" s="334">
        <v>24.8</v>
      </c>
      <c r="H12" s="155">
        <v>7.2</v>
      </c>
      <c r="I12" s="156">
        <v>0</v>
      </c>
      <c r="J12" s="156">
        <v>0</v>
      </c>
      <c r="K12" s="157">
        <v>0</v>
      </c>
      <c r="L12" s="449">
        <v>0</v>
      </c>
      <c r="M12" s="161">
        <v>0</v>
      </c>
      <c r="N12" s="141"/>
      <c r="O12" s="141"/>
    </row>
    <row r="13" spans="2:15" ht="19.5" customHeight="1">
      <c r="B13" s="142">
        <f>B12+1</f>
        <v>6</v>
      </c>
      <c r="C13" s="143" t="s">
        <v>212</v>
      </c>
      <c r="D13" s="144">
        <v>2174</v>
      </c>
      <c r="E13" s="144">
        <v>2134</v>
      </c>
      <c r="F13" s="150">
        <v>40</v>
      </c>
      <c r="G13" s="333">
        <v>1.9</v>
      </c>
      <c r="H13" s="146">
        <v>28.7</v>
      </c>
      <c r="I13" s="147">
        <v>229</v>
      </c>
      <c r="J13" s="147">
        <v>227</v>
      </c>
      <c r="K13" s="148">
        <v>2</v>
      </c>
      <c r="L13" s="333">
        <v>0.9</v>
      </c>
      <c r="M13" s="149">
        <v>21.2</v>
      </c>
      <c r="N13" s="141"/>
      <c r="O13" s="141"/>
    </row>
    <row r="14" spans="2:15" ht="31.5" customHeight="1">
      <c r="B14" s="142">
        <f t="shared" si="0"/>
        <v>7</v>
      </c>
      <c r="C14" s="143" t="s">
        <v>249</v>
      </c>
      <c r="D14" s="144">
        <v>647</v>
      </c>
      <c r="E14" s="144">
        <v>558</v>
      </c>
      <c r="F14" s="145">
        <v>89</v>
      </c>
      <c r="G14" s="333">
        <v>15.9</v>
      </c>
      <c r="H14" s="146">
        <v>8.5</v>
      </c>
      <c r="I14" s="147">
        <v>1</v>
      </c>
      <c r="J14" s="147">
        <v>2</v>
      </c>
      <c r="K14" s="148">
        <v>-1</v>
      </c>
      <c r="L14" s="333">
        <v>-50</v>
      </c>
      <c r="M14" s="149">
        <v>0.1</v>
      </c>
      <c r="N14" s="141"/>
      <c r="O14" s="141"/>
    </row>
    <row r="15" spans="2:15" ht="19.5" customHeight="1">
      <c r="B15" s="142">
        <f t="shared" si="0"/>
        <v>8</v>
      </c>
      <c r="C15" s="143" t="s">
        <v>213</v>
      </c>
      <c r="D15" s="144">
        <v>280</v>
      </c>
      <c r="E15" s="144">
        <v>235</v>
      </c>
      <c r="F15" s="150">
        <v>45</v>
      </c>
      <c r="G15" s="333">
        <v>19.1</v>
      </c>
      <c r="H15" s="146">
        <v>3.7</v>
      </c>
      <c r="I15" s="147">
        <v>0</v>
      </c>
      <c r="J15" s="147">
        <v>0</v>
      </c>
      <c r="K15" s="148">
        <v>0</v>
      </c>
      <c r="L15" s="450">
        <v>0</v>
      </c>
      <c r="M15" s="162">
        <v>0</v>
      </c>
      <c r="N15" s="141"/>
      <c r="O15" s="141"/>
    </row>
    <row r="16" spans="2:15" ht="19.5" customHeight="1">
      <c r="B16" s="142">
        <f t="shared" si="0"/>
        <v>9</v>
      </c>
      <c r="C16" s="143" t="s">
        <v>214</v>
      </c>
      <c r="D16" s="144">
        <v>2975</v>
      </c>
      <c r="E16" s="144">
        <v>2972</v>
      </c>
      <c r="F16" s="148">
        <v>3</v>
      </c>
      <c r="G16" s="333">
        <v>0.1</v>
      </c>
      <c r="H16" s="146">
        <v>39.2</v>
      </c>
      <c r="I16" s="147">
        <v>34</v>
      </c>
      <c r="J16" s="147">
        <v>35</v>
      </c>
      <c r="K16" s="148">
        <v>-1</v>
      </c>
      <c r="L16" s="333">
        <v>-2.9</v>
      </c>
      <c r="M16" s="149">
        <v>3.1</v>
      </c>
      <c r="N16" s="141"/>
      <c r="O16" s="141"/>
    </row>
    <row r="17" spans="2:15" ht="19.5" customHeight="1">
      <c r="B17" s="151">
        <f t="shared" si="0"/>
        <v>10</v>
      </c>
      <c r="C17" s="152" t="s">
        <v>215</v>
      </c>
      <c r="D17" s="153">
        <v>434</v>
      </c>
      <c r="E17" s="153">
        <v>444</v>
      </c>
      <c r="F17" s="167">
        <v>-10</v>
      </c>
      <c r="G17" s="334">
        <v>-2.3</v>
      </c>
      <c r="H17" s="155">
        <v>5.7</v>
      </c>
      <c r="I17" s="156">
        <v>1</v>
      </c>
      <c r="J17" s="156">
        <v>2</v>
      </c>
      <c r="K17" s="154">
        <v>-1</v>
      </c>
      <c r="L17" s="334">
        <v>-50</v>
      </c>
      <c r="M17" s="158">
        <v>0.1</v>
      </c>
      <c r="N17" s="141"/>
      <c r="O17" s="141"/>
    </row>
    <row r="18" spans="2:15" ht="19.5" customHeight="1">
      <c r="B18" s="142">
        <f>B17+1</f>
        <v>11</v>
      </c>
      <c r="C18" s="143" t="s">
        <v>216</v>
      </c>
      <c r="D18" s="144">
        <v>1115</v>
      </c>
      <c r="E18" s="144">
        <v>1085</v>
      </c>
      <c r="F18" s="148">
        <v>30</v>
      </c>
      <c r="G18" s="333">
        <v>2.8</v>
      </c>
      <c r="H18" s="146">
        <v>14.7</v>
      </c>
      <c r="I18" s="147">
        <v>4</v>
      </c>
      <c r="J18" s="147">
        <v>4</v>
      </c>
      <c r="K18" s="159">
        <v>0</v>
      </c>
      <c r="L18" s="390">
        <v>0</v>
      </c>
      <c r="M18" s="149">
        <v>0.4</v>
      </c>
      <c r="N18" s="141"/>
      <c r="O18" s="141"/>
    </row>
    <row r="19" spans="2:15" ht="19.5" customHeight="1">
      <c r="B19" s="142">
        <v>12</v>
      </c>
      <c r="C19" s="143" t="s">
        <v>217</v>
      </c>
      <c r="D19" s="144">
        <v>70</v>
      </c>
      <c r="E19" s="144">
        <v>62</v>
      </c>
      <c r="F19" s="148">
        <v>8</v>
      </c>
      <c r="G19" s="333">
        <v>12.9</v>
      </c>
      <c r="H19" s="146">
        <v>0.9</v>
      </c>
      <c r="I19" s="147">
        <v>0</v>
      </c>
      <c r="J19" s="147">
        <v>0</v>
      </c>
      <c r="K19" s="148">
        <v>0</v>
      </c>
      <c r="L19" s="450">
        <v>0</v>
      </c>
      <c r="M19" s="162">
        <v>0</v>
      </c>
      <c r="N19" s="141"/>
      <c r="O19" s="141"/>
    </row>
    <row r="20" spans="2:15" ht="19.5" customHeight="1">
      <c r="B20" s="142">
        <f>B19+1</f>
        <v>13</v>
      </c>
      <c r="C20" s="143" t="s">
        <v>218</v>
      </c>
      <c r="D20" s="144">
        <v>2808</v>
      </c>
      <c r="E20" s="144">
        <v>2853</v>
      </c>
      <c r="F20" s="148">
        <v>-45</v>
      </c>
      <c r="G20" s="333">
        <v>-1.6</v>
      </c>
      <c r="H20" s="146">
        <v>37</v>
      </c>
      <c r="I20" s="147">
        <v>22</v>
      </c>
      <c r="J20" s="147">
        <v>24</v>
      </c>
      <c r="K20" s="148">
        <v>-2</v>
      </c>
      <c r="L20" s="333">
        <v>-8.3</v>
      </c>
      <c r="M20" s="149">
        <v>2</v>
      </c>
      <c r="N20" s="141"/>
      <c r="O20" s="141"/>
    </row>
    <row r="21" spans="2:15" ht="19.5" customHeight="1">
      <c r="B21" s="142">
        <f aca="true" t="shared" si="1" ref="B21:B39">B20+1</f>
        <v>14</v>
      </c>
      <c r="C21" s="143" t="s">
        <v>219</v>
      </c>
      <c r="D21" s="144">
        <v>1585</v>
      </c>
      <c r="E21" s="144">
        <v>1563</v>
      </c>
      <c r="F21" s="148">
        <v>22</v>
      </c>
      <c r="G21" s="333">
        <v>1.4</v>
      </c>
      <c r="H21" s="146">
        <v>20.9</v>
      </c>
      <c r="I21" s="147">
        <v>1081</v>
      </c>
      <c r="J21" s="147">
        <v>1082</v>
      </c>
      <c r="K21" s="148">
        <v>-1</v>
      </c>
      <c r="L21" s="333">
        <v>-0.1</v>
      </c>
      <c r="M21" s="149">
        <v>99.9</v>
      </c>
      <c r="N21" s="141"/>
      <c r="O21" s="141"/>
    </row>
    <row r="22" spans="2:15" ht="19.5" customHeight="1">
      <c r="B22" s="151">
        <f t="shared" si="1"/>
        <v>15</v>
      </c>
      <c r="C22" s="152" t="s">
        <v>220</v>
      </c>
      <c r="D22" s="153">
        <v>602</v>
      </c>
      <c r="E22" s="153">
        <v>598</v>
      </c>
      <c r="F22" s="154">
        <v>4</v>
      </c>
      <c r="G22" s="334">
        <v>0.7</v>
      </c>
      <c r="H22" s="155">
        <v>7.9</v>
      </c>
      <c r="I22" s="160">
        <v>351</v>
      </c>
      <c r="J22" s="160">
        <v>334</v>
      </c>
      <c r="K22" s="154">
        <v>17</v>
      </c>
      <c r="L22" s="448">
        <v>5.1</v>
      </c>
      <c r="M22" s="158">
        <v>32.4</v>
      </c>
      <c r="N22" s="141"/>
      <c r="O22" s="141"/>
    </row>
    <row r="23" spans="2:15" ht="19.5" customHeight="1">
      <c r="B23" s="142">
        <f>B22+1</f>
        <v>16</v>
      </c>
      <c r="C23" s="143" t="s">
        <v>221</v>
      </c>
      <c r="D23" s="144">
        <v>4883</v>
      </c>
      <c r="E23" s="144">
        <v>4931</v>
      </c>
      <c r="F23" s="148">
        <v>-48</v>
      </c>
      <c r="G23" s="333">
        <v>-1</v>
      </c>
      <c r="H23" s="146">
        <v>64.4</v>
      </c>
      <c r="I23" s="147">
        <v>12</v>
      </c>
      <c r="J23" s="147">
        <v>15</v>
      </c>
      <c r="K23" s="148">
        <v>-3</v>
      </c>
      <c r="L23" s="333">
        <v>-20</v>
      </c>
      <c r="M23" s="149">
        <v>1.1</v>
      </c>
      <c r="N23" s="141"/>
      <c r="O23" s="141"/>
    </row>
    <row r="24" spans="2:15" ht="19.5" customHeight="1">
      <c r="B24" s="142">
        <f>B23+1</f>
        <v>17</v>
      </c>
      <c r="C24" s="143" t="s">
        <v>222</v>
      </c>
      <c r="D24" s="144">
        <v>741</v>
      </c>
      <c r="E24" s="144">
        <v>705</v>
      </c>
      <c r="F24" s="148">
        <v>36</v>
      </c>
      <c r="G24" s="333">
        <v>5.1</v>
      </c>
      <c r="H24" s="146">
        <v>9.8</v>
      </c>
      <c r="I24" s="148">
        <v>0</v>
      </c>
      <c r="J24" s="148">
        <v>0</v>
      </c>
      <c r="K24" s="148">
        <v>0</v>
      </c>
      <c r="L24" s="333">
        <v>0</v>
      </c>
      <c r="M24" s="162">
        <v>0</v>
      </c>
      <c r="N24" s="141"/>
      <c r="O24" s="141"/>
    </row>
    <row r="25" spans="2:15" ht="19.5" customHeight="1">
      <c r="B25" s="142">
        <f t="shared" si="1"/>
        <v>18</v>
      </c>
      <c r="C25" s="143" t="s">
        <v>422</v>
      </c>
      <c r="D25" s="144">
        <v>938</v>
      </c>
      <c r="E25" s="144">
        <v>912</v>
      </c>
      <c r="F25" s="148">
        <v>26</v>
      </c>
      <c r="G25" s="333">
        <v>2.9</v>
      </c>
      <c r="H25" s="146">
        <v>12.4</v>
      </c>
      <c r="I25" s="148">
        <v>0</v>
      </c>
      <c r="J25" s="148">
        <v>0</v>
      </c>
      <c r="K25" s="148">
        <v>0</v>
      </c>
      <c r="L25" s="333">
        <v>0</v>
      </c>
      <c r="M25" s="162">
        <v>0</v>
      </c>
      <c r="N25" s="141"/>
      <c r="O25" s="141"/>
    </row>
    <row r="26" spans="2:17" ht="19.5" customHeight="1">
      <c r="B26" s="142">
        <f t="shared" si="1"/>
        <v>19</v>
      </c>
      <c r="C26" s="163" t="s">
        <v>223</v>
      </c>
      <c r="D26" s="144">
        <v>399</v>
      </c>
      <c r="E26" s="144">
        <v>321</v>
      </c>
      <c r="F26" s="145">
        <v>78</v>
      </c>
      <c r="G26" s="333">
        <v>24.3</v>
      </c>
      <c r="H26" s="146">
        <v>5.3</v>
      </c>
      <c r="I26" s="148">
        <v>0</v>
      </c>
      <c r="J26" s="148">
        <v>0</v>
      </c>
      <c r="K26" s="148">
        <v>0</v>
      </c>
      <c r="L26" s="333">
        <v>0</v>
      </c>
      <c r="M26" s="162">
        <v>0</v>
      </c>
      <c r="N26" s="141"/>
      <c r="O26" s="141"/>
      <c r="Q26" s="164"/>
    </row>
    <row r="27" spans="2:15" ht="19.5" customHeight="1">
      <c r="B27" s="151">
        <f t="shared" si="1"/>
        <v>20</v>
      </c>
      <c r="C27" s="165" t="s">
        <v>224</v>
      </c>
      <c r="D27" s="153">
        <v>94</v>
      </c>
      <c r="E27" s="153">
        <v>89</v>
      </c>
      <c r="F27" s="167">
        <v>5</v>
      </c>
      <c r="G27" s="334">
        <v>5.6</v>
      </c>
      <c r="H27" s="155">
        <v>1.2</v>
      </c>
      <c r="I27" s="154">
        <v>0</v>
      </c>
      <c r="J27" s="154">
        <v>0</v>
      </c>
      <c r="K27" s="154">
        <v>0</v>
      </c>
      <c r="L27" s="334">
        <v>0</v>
      </c>
      <c r="M27" s="161">
        <v>0</v>
      </c>
      <c r="N27" s="141"/>
      <c r="O27" s="141"/>
    </row>
    <row r="28" spans="2:15" ht="32.25" customHeight="1">
      <c r="B28" s="142">
        <f>B27+1</f>
        <v>21</v>
      </c>
      <c r="C28" s="143" t="s">
        <v>250</v>
      </c>
      <c r="D28" s="144">
        <v>1078</v>
      </c>
      <c r="E28" s="144">
        <v>1008</v>
      </c>
      <c r="F28" s="150">
        <v>70</v>
      </c>
      <c r="G28" s="333">
        <v>6.9</v>
      </c>
      <c r="H28" s="146">
        <v>14.2</v>
      </c>
      <c r="I28" s="148">
        <v>1</v>
      </c>
      <c r="J28" s="148">
        <v>1</v>
      </c>
      <c r="K28" s="166">
        <v>0</v>
      </c>
      <c r="L28" s="333">
        <v>0</v>
      </c>
      <c r="M28" s="149">
        <v>0.1</v>
      </c>
      <c r="N28" s="141"/>
      <c r="O28" s="141"/>
    </row>
    <row r="29" spans="2:15" ht="19.5" customHeight="1">
      <c r="B29" s="142">
        <f>B28+1</f>
        <v>22</v>
      </c>
      <c r="C29" s="163" t="s">
        <v>225</v>
      </c>
      <c r="D29" s="144">
        <v>2781</v>
      </c>
      <c r="E29" s="144">
        <v>2786</v>
      </c>
      <c r="F29" s="150">
        <v>-5</v>
      </c>
      <c r="G29" s="333">
        <v>-0.2</v>
      </c>
      <c r="H29" s="146">
        <v>36.7</v>
      </c>
      <c r="I29" s="147">
        <v>4</v>
      </c>
      <c r="J29" s="147">
        <v>4</v>
      </c>
      <c r="K29" s="166">
        <v>0</v>
      </c>
      <c r="L29" s="333">
        <v>0</v>
      </c>
      <c r="M29" s="149">
        <v>0.4</v>
      </c>
      <c r="N29" s="141"/>
      <c r="O29" s="141"/>
    </row>
    <row r="30" spans="2:15" ht="19.5" customHeight="1">
      <c r="B30" s="142">
        <f t="shared" si="1"/>
        <v>23</v>
      </c>
      <c r="C30" s="163" t="s">
        <v>226</v>
      </c>
      <c r="D30" s="144">
        <v>1205</v>
      </c>
      <c r="E30" s="144">
        <v>1206</v>
      </c>
      <c r="F30" s="150">
        <v>-1</v>
      </c>
      <c r="G30" s="389">
        <v>-0.1</v>
      </c>
      <c r="H30" s="146">
        <v>15.9</v>
      </c>
      <c r="I30" s="147">
        <v>1</v>
      </c>
      <c r="J30" s="147">
        <v>1</v>
      </c>
      <c r="K30" s="166">
        <v>0</v>
      </c>
      <c r="L30" s="390">
        <v>0</v>
      </c>
      <c r="M30" s="149">
        <v>0.1</v>
      </c>
      <c r="N30" s="141"/>
      <c r="O30" s="141"/>
    </row>
    <row r="31" spans="2:15" ht="19.5" customHeight="1">
      <c r="B31" s="142">
        <f t="shared" si="1"/>
        <v>24</v>
      </c>
      <c r="C31" s="163" t="s">
        <v>227</v>
      </c>
      <c r="D31" s="144">
        <v>2490</v>
      </c>
      <c r="E31" s="144">
        <v>2482</v>
      </c>
      <c r="F31" s="388">
        <v>8</v>
      </c>
      <c r="G31" s="333">
        <v>0.3</v>
      </c>
      <c r="H31" s="146">
        <v>32.8</v>
      </c>
      <c r="I31" s="147">
        <v>4</v>
      </c>
      <c r="J31" s="147">
        <v>4</v>
      </c>
      <c r="K31" s="159">
        <v>0</v>
      </c>
      <c r="L31" s="333">
        <v>0</v>
      </c>
      <c r="M31" s="149">
        <v>0.4</v>
      </c>
      <c r="N31" s="141"/>
      <c r="O31" s="141"/>
    </row>
    <row r="32" spans="2:15" ht="19.5" customHeight="1">
      <c r="B32" s="151">
        <f t="shared" si="1"/>
        <v>25</v>
      </c>
      <c r="C32" s="165" t="s">
        <v>228</v>
      </c>
      <c r="D32" s="153">
        <v>4999</v>
      </c>
      <c r="E32" s="153">
        <v>5041</v>
      </c>
      <c r="F32" s="154">
        <v>-42</v>
      </c>
      <c r="G32" s="334">
        <v>-0.8</v>
      </c>
      <c r="H32" s="155">
        <v>65.9</v>
      </c>
      <c r="I32" s="154">
        <v>9</v>
      </c>
      <c r="J32" s="154">
        <v>10</v>
      </c>
      <c r="K32" s="157">
        <v>-1</v>
      </c>
      <c r="L32" s="448">
        <v>-10</v>
      </c>
      <c r="M32" s="452">
        <v>0.8</v>
      </c>
      <c r="N32" s="141"/>
      <c r="O32" s="141"/>
    </row>
    <row r="33" spans="2:15" ht="19.5" customHeight="1">
      <c r="B33" s="142">
        <f>B32+1</f>
        <v>26</v>
      </c>
      <c r="C33" s="163" t="s">
        <v>229</v>
      </c>
      <c r="D33" s="144">
        <v>1127</v>
      </c>
      <c r="E33" s="144">
        <v>1121</v>
      </c>
      <c r="F33" s="148">
        <v>6</v>
      </c>
      <c r="G33" s="333">
        <v>0.5</v>
      </c>
      <c r="H33" s="146">
        <v>14.9</v>
      </c>
      <c r="I33" s="147">
        <v>0</v>
      </c>
      <c r="J33" s="147">
        <v>0</v>
      </c>
      <c r="K33" s="451">
        <v>0</v>
      </c>
      <c r="L33" s="333">
        <v>0</v>
      </c>
      <c r="M33" s="162">
        <v>0</v>
      </c>
      <c r="N33" s="141"/>
      <c r="O33" s="141"/>
    </row>
    <row r="34" spans="2:15" ht="19.5" customHeight="1">
      <c r="B34" s="142">
        <f>B33+1</f>
        <v>27</v>
      </c>
      <c r="C34" s="163" t="s">
        <v>230</v>
      </c>
      <c r="D34" s="144">
        <v>120</v>
      </c>
      <c r="E34" s="144">
        <v>114</v>
      </c>
      <c r="F34" s="148">
        <v>6</v>
      </c>
      <c r="G34" s="333">
        <v>5.3</v>
      </c>
      <c r="H34" s="146">
        <v>1.6</v>
      </c>
      <c r="I34" s="147">
        <v>0</v>
      </c>
      <c r="J34" s="147">
        <v>0</v>
      </c>
      <c r="K34" s="166">
        <v>0</v>
      </c>
      <c r="L34" s="333">
        <v>0</v>
      </c>
      <c r="M34" s="162">
        <v>0</v>
      </c>
      <c r="N34" s="141"/>
      <c r="O34" s="141"/>
    </row>
    <row r="35" spans="2:15" ht="19.5" customHeight="1">
      <c r="B35" s="142">
        <f t="shared" si="1"/>
        <v>28</v>
      </c>
      <c r="C35" s="163" t="s">
        <v>231</v>
      </c>
      <c r="D35" s="144">
        <v>2478</v>
      </c>
      <c r="E35" s="144">
        <v>2487</v>
      </c>
      <c r="F35" s="148">
        <v>-9</v>
      </c>
      <c r="G35" s="333">
        <v>-0.4</v>
      </c>
      <c r="H35" s="146">
        <v>32.7</v>
      </c>
      <c r="I35" s="148">
        <v>4</v>
      </c>
      <c r="J35" s="148">
        <v>4</v>
      </c>
      <c r="K35" s="166">
        <v>0</v>
      </c>
      <c r="L35" s="333">
        <v>0</v>
      </c>
      <c r="M35" s="149">
        <v>0.4</v>
      </c>
      <c r="N35" s="141"/>
      <c r="O35" s="141"/>
    </row>
    <row r="36" spans="2:15" ht="19.5" customHeight="1">
      <c r="B36" s="142">
        <f t="shared" si="1"/>
        <v>29</v>
      </c>
      <c r="C36" s="163" t="s">
        <v>232</v>
      </c>
      <c r="D36" s="144">
        <v>2000</v>
      </c>
      <c r="E36" s="144">
        <v>2007</v>
      </c>
      <c r="F36" s="148">
        <v>-7</v>
      </c>
      <c r="G36" s="333">
        <v>-0.3</v>
      </c>
      <c r="H36" s="146">
        <v>26.4</v>
      </c>
      <c r="I36" s="147">
        <v>4</v>
      </c>
      <c r="J36" s="147">
        <v>4</v>
      </c>
      <c r="K36" s="166">
        <v>0</v>
      </c>
      <c r="L36" s="333">
        <v>0</v>
      </c>
      <c r="M36" s="149">
        <v>0.4</v>
      </c>
      <c r="N36" s="141"/>
      <c r="O36" s="141"/>
    </row>
    <row r="37" spans="2:15" ht="24" customHeight="1">
      <c r="B37" s="151">
        <f t="shared" si="1"/>
        <v>30</v>
      </c>
      <c r="C37" s="165" t="s">
        <v>233</v>
      </c>
      <c r="D37" s="153">
        <v>338</v>
      </c>
      <c r="E37" s="153">
        <v>332</v>
      </c>
      <c r="F37" s="154">
        <v>6</v>
      </c>
      <c r="G37" s="334">
        <v>1.8</v>
      </c>
      <c r="H37" s="155">
        <v>4.5</v>
      </c>
      <c r="I37" s="156">
        <v>0</v>
      </c>
      <c r="J37" s="156">
        <v>0</v>
      </c>
      <c r="K37" s="154">
        <v>0</v>
      </c>
      <c r="L37" s="448">
        <v>0</v>
      </c>
      <c r="M37" s="161">
        <v>0</v>
      </c>
      <c r="N37" s="141"/>
      <c r="O37" s="141"/>
    </row>
    <row r="38" spans="2:15" ht="19.5" customHeight="1">
      <c r="B38" s="142">
        <f>B37+1</f>
        <v>31</v>
      </c>
      <c r="C38" s="163" t="s">
        <v>234</v>
      </c>
      <c r="D38" s="144">
        <v>1252</v>
      </c>
      <c r="E38" s="144">
        <v>1294</v>
      </c>
      <c r="F38" s="148">
        <v>-42</v>
      </c>
      <c r="G38" s="335">
        <v>-3.2</v>
      </c>
      <c r="H38" s="146">
        <v>16.5</v>
      </c>
      <c r="I38" s="147">
        <v>0</v>
      </c>
      <c r="J38" s="147">
        <v>0</v>
      </c>
      <c r="K38" s="148">
        <v>0</v>
      </c>
      <c r="L38" s="333">
        <v>0</v>
      </c>
      <c r="M38" s="162">
        <v>0</v>
      </c>
      <c r="N38" s="141"/>
      <c r="O38" s="141"/>
    </row>
    <row r="39" spans="2:15" ht="19.5" customHeight="1">
      <c r="B39" s="142">
        <f t="shared" si="1"/>
        <v>32</v>
      </c>
      <c r="C39" s="163" t="s">
        <v>235</v>
      </c>
      <c r="D39" s="144">
        <v>180</v>
      </c>
      <c r="E39" s="144">
        <v>180</v>
      </c>
      <c r="F39" s="148">
        <v>0</v>
      </c>
      <c r="G39" s="333">
        <v>0</v>
      </c>
      <c r="H39" s="146">
        <v>2.4</v>
      </c>
      <c r="I39" s="147">
        <v>0</v>
      </c>
      <c r="J39" s="147">
        <v>0</v>
      </c>
      <c r="K39" s="148">
        <v>0</v>
      </c>
      <c r="L39" s="333">
        <v>0</v>
      </c>
      <c r="M39" s="162">
        <v>0</v>
      </c>
      <c r="N39" s="141"/>
      <c r="O39" s="141"/>
    </row>
    <row r="40" spans="2:15" ht="19.5" customHeight="1">
      <c r="B40" s="142">
        <v>33</v>
      </c>
      <c r="C40" s="163" t="s">
        <v>236</v>
      </c>
      <c r="D40" s="144">
        <v>762</v>
      </c>
      <c r="E40" s="144">
        <v>748</v>
      </c>
      <c r="F40" s="150">
        <v>14</v>
      </c>
      <c r="G40" s="333">
        <v>1.9</v>
      </c>
      <c r="H40" s="146">
        <v>10</v>
      </c>
      <c r="I40" s="147">
        <v>3</v>
      </c>
      <c r="J40" s="147">
        <v>3</v>
      </c>
      <c r="K40" s="148">
        <v>0</v>
      </c>
      <c r="L40" s="333">
        <v>0</v>
      </c>
      <c r="M40" s="149">
        <v>0.3</v>
      </c>
      <c r="N40" s="141"/>
      <c r="O40" s="141"/>
    </row>
    <row r="41" spans="2:15" ht="19.5" customHeight="1">
      <c r="B41" s="142">
        <f>B40+1</f>
        <v>34</v>
      </c>
      <c r="C41" s="163" t="s">
        <v>237</v>
      </c>
      <c r="D41" s="144">
        <v>5045</v>
      </c>
      <c r="E41" s="144">
        <v>4998</v>
      </c>
      <c r="F41" s="150">
        <v>47</v>
      </c>
      <c r="G41" s="333">
        <v>0.9</v>
      </c>
      <c r="H41" s="146">
        <v>66.5</v>
      </c>
      <c r="I41" s="147">
        <v>50</v>
      </c>
      <c r="J41" s="147">
        <v>49</v>
      </c>
      <c r="K41" s="159">
        <v>1</v>
      </c>
      <c r="L41" s="333">
        <v>2</v>
      </c>
      <c r="M41" s="149">
        <v>4.6</v>
      </c>
      <c r="N41" s="141"/>
      <c r="O41" s="141"/>
    </row>
    <row r="42" spans="2:15" ht="19.5" customHeight="1">
      <c r="B42" s="151">
        <f>B41+1</f>
        <v>35</v>
      </c>
      <c r="C42" s="165" t="s">
        <v>238</v>
      </c>
      <c r="D42" s="153">
        <v>3355</v>
      </c>
      <c r="E42" s="153">
        <v>3338</v>
      </c>
      <c r="F42" s="154">
        <v>17</v>
      </c>
      <c r="G42" s="334">
        <v>0.5</v>
      </c>
      <c r="H42" s="155">
        <v>44.2</v>
      </c>
      <c r="I42" s="156">
        <v>25</v>
      </c>
      <c r="J42" s="156">
        <v>26</v>
      </c>
      <c r="K42" s="157">
        <v>-1</v>
      </c>
      <c r="L42" s="334">
        <v>-3.8</v>
      </c>
      <c r="M42" s="158">
        <v>2.3</v>
      </c>
      <c r="N42" s="141"/>
      <c r="O42" s="141"/>
    </row>
    <row r="43" spans="2:15" ht="19.5" customHeight="1">
      <c r="B43" s="439">
        <f>B42+1</f>
        <v>36</v>
      </c>
      <c r="C43" s="440" t="s">
        <v>239</v>
      </c>
      <c r="D43" s="441">
        <v>2597</v>
      </c>
      <c r="E43" s="441">
        <v>2546</v>
      </c>
      <c r="F43" s="442">
        <v>51</v>
      </c>
      <c r="G43" s="443">
        <v>2</v>
      </c>
      <c r="H43" s="444">
        <v>34.2</v>
      </c>
      <c r="I43" s="445">
        <v>7</v>
      </c>
      <c r="J43" s="445">
        <v>7</v>
      </c>
      <c r="K43" s="446">
        <v>0</v>
      </c>
      <c r="L43" s="443">
        <v>0</v>
      </c>
      <c r="M43" s="447">
        <v>0.6</v>
      </c>
      <c r="N43" s="141"/>
      <c r="O43" s="141"/>
    </row>
    <row r="44" spans="2:15" ht="19.5" customHeight="1">
      <c r="B44" s="142">
        <f aca="true" t="shared" si="2" ref="B44:B50">B43+1</f>
        <v>37</v>
      </c>
      <c r="C44" s="163" t="s">
        <v>240</v>
      </c>
      <c r="D44" s="144">
        <v>272</v>
      </c>
      <c r="E44" s="144">
        <v>226</v>
      </c>
      <c r="F44" s="148">
        <v>46</v>
      </c>
      <c r="G44" s="335">
        <v>20.4</v>
      </c>
      <c r="H44" s="146">
        <v>3.6</v>
      </c>
      <c r="I44" s="147">
        <v>0</v>
      </c>
      <c r="J44" s="147">
        <v>0</v>
      </c>
      <c r="K44" s="159">
        <v>0</v>
      </c>
      <c r="L44" s="333">
        <v>0</v>
      </c>
      <c r="M44" s="162">
        <v>0</v>
      </c>
      <c r="N44" s="141"/>
      <c r="O44" s="141"/>
    </row>
    <row r="45" spans="2:15" ht="19.5" customHeight="1">
      <c r="B45" s="142">
        <f t="shared" si="2"/>
        <v>38</v>
      </c>
      <c r="C45" s="163" t="s">
        <v>241</v>
      </c>
      <c r="D45" s="144">
        <v>134</v>
      </c>
      <c r="E45" s="144">
        <v>116</v>
      </c>
      <c r="F45" s="148">
        <v>18</v>
      </c>
      <c r="G45" s="335">
        <v>15.5</v>
      </c>
      <c r="H45" s="146">
        <v>1.8</v>
      </c>
      <c r="I45" s="147">
        <v>0</v>
      </c>
      <c r="J45" s="147">
        <v>0</v>
      </c>
      <c r="K45" s="159">
        <v>0</v>
      </c>
      <c r="L45" s="333">
        <v>0</v>
      </c>
      <c r="M45" s="162">
        <v>0</v>
      </c>
      <c r="N45" s="141"/>
      <c r="O45" s="141"/>
    </row>
    <row r="46" spans="2:15" ht="19.5" customHeight="1">
      <c r="B46" s="151">
        <f t="shared" si="2"/>
        <v>39</v>
      </c>
      <c r="C46" s="165" t="s">
        <v>242</v>
      </c>
      <c r="D46" s="153">
        <v>288</v>
      </c>
      <c r="E46" s="153">
        <v>247</v>
      </c>
      <c r="F46" s="154">
        <v>41</v>
      </c>
      <c r="G46" s="448">
        <v>16.6</v>
      </c>
      <c r="H46" s="155">
        <v>3.8</v>
      </c>
      <c r="I46" s="156">
        <v>0</v>
      </c>
      <c r="J46" s="156">
        <v>0</v>
      </c>
      <c r="K46" s="157">
        <v>0</v>
      </c>
      <c r="L46" s="333">
        <v>0</v>
      </c>
      <c r="M46" s="161">
        <v>0</v>
      </c>
      <c r="N46" s="141"/>
      <c r="O46" s="141"/>
    </row>
    <row r="47" spans="2:15" ht="19.5" customHeight="1">
      <c r="B47" s="142">
        <f t="shared" si="2"/>
        <v>40</v>
      </c>
      <c r="C47" s="163" t="s">
        <v>243</v>
      </c>
      <c r="D47" s="441">
        <v>1084</v>
      </c>
      <c r="E47" s="441">
        <v>1094</v>
      </c>
      <c r="F47" s="442">
        <v>-10</v>
      </c>
      <c r="G47" s="443">
        <v>-0.9</v>
      </c>
      <c r="H47" s="444">
        <v>14.3</v>
      </c>
      <c r="I47" s="445">
        <v>195</v>
      </c>
      <c r="J47" s="445">
        <v>195</v>
      </c>
      <c r="K47" s="446">
        <v>0</v>
      </c>
      <c r="L47" s="443">
        <v>0</v>
      </c>
      <c r="M47" s="447">
        <v>18</v>
      </c>
      <c r="N47" s="141"/>
      <c r="O47" s="141"/>
    </row>
    <row r="48" spans="2:15" ht="19.5" customHeight="1">
      <c r="B48" s="142">
        <f t="shared" si="2"/>
        <v>41</v>
      </c>
      <c r="C48" s="163" t="s">
        <v>244</v>
      </c>
      <c r="D48" s="144">
        <v>138</v>
      </c>
      <c r="E48" s="144">
        <v>133</v>
      </c>
      <c r="F48" s="148">
        <v>5</v>
      </c>
      <c r="G48" s="335">
        <v>3.8</v>
      </c>
      <c r="H48" s="146">
        <v>1.8</v>
      </c>
      <c r="I48" s="147">
        <v>4</v>
      </c>
      <c r="J48" s="147">
        <v>4</v>
      </c>
      <c r="K48" s="159">
        <v>0</v>
      </c>
      <c r="L48" s="335">
        <v>0</v>
      </c>
      <c r="M48" s="149">
        <v>0.4</v>
      </c>
      <c r="N48" s="141"/>
      <c r="O48" s="141"/>
    </row>
    <row r="49" spans="2:15" ht="19.5" customHeight="1">
      <c r="B49" s="142">
        <f t="shared" si="2"/>
        <v>42</v>
      </c>
      <c r="C49" s="163" t="s">
        <v>245</v>
      </c>
      <c r="D49" s="144">
        <v>136</v>
      </c>
      <c r="E49" s="144">
        <v>129</v>
      </c>
      <c r="F49" s="148">
        <v>7</v>
      </c>
      <c r="G49" s="335">
        <v>5.4</v>
      </c>
      <c r="H49" s="146">
        <v>1.8</v>
      </c>
      <c r="I49" s="147">
        <v>2</v>
      </c>
      <c r="J49" s="147">
        <v>2</v>
      </c>
      <c r="K49" s="159">
        <v>0</v>
      </c>
      <c r="L49" s="335">
        <v>0</v>
      </c>
      <c r="M49" s="149">
        <v>0.2</v>
      </c>
      <c r="N49" s="141"/>
      <c r="O49" s="141"/>
    </row>
    <row r="50" spans="2:15" ht="19.5" customHeight="1">
      <c r="B50" s="168">
        <f t="shared" si="2"/>
        <v>43</v>
      </c>
      <c r="C50" s="169" t="s">
        <v>246</v>
      </c>
      <c r="D50" s="170">
        <v>829</v>
      </c>
      <c r="E50" s="170">
        <v>816</v>
      </c>
      <c r="F50" s="171">
        <v>13</v>
      </c>
      <c r="G50" s="336">
        <v>1.6</v>
      </c>
      <c r="H50" s="172">
        <v>10.9</v>
      </c>
      <c r="I50" s="173">
        <v>5</v>
      </c>
      <c r="J50" s="173">
        <v>5</v>
      </c>
      <c r="K50" s="174">
        <v>0</v>
      </c>
      <c r="L50" s="336">
        <v>0</v>
      </c>
      <c r="M50" s="175">
        <v>0.5</v>
      </c>
      <c r="N50" s="141"/>
      <c r="O50" s="141"/>
    </row>
    <row r="51" spans="2:15" ht="13.5" customHeight="1">
      <c r="B51" s="675" t="s">
        <v>377</v>
      </c>
      <c r="C51" s="676"/>
      <c r="D51" s="676"/>
      <c r="E51" s="676"/>
      <c r="F51" s="676"/>
      <c r="G51" s="676"/>
      <c r="H51" s="676"/>
      <c r="I51" s="676"/>
      <c r="J51" s="676"/>
      <c r="K51" s="676"/>
      <c r="L51" s="676"/>
      <c r="M51" s="676"/>
      <c r="N51" s="141"/>
      <c r="O51" s="141"/>
    </row>
    <row r="52" spans="2:15" ht="20.25" customHeight="1">
      <c r="B52" s="677"/>
      <c r="C52" s="677"/>
      <c r="D52" s="677"/>
      <c r="E52" s="677"/>
      <c r="F52" s="677"/>
      <c r="G52" s="677"/>
      <c r="H52" s="677"/>
      <c r="I52" s="677"/>
      <c r="J52" s="677"/>
      <c r="K52" s="677"/>
      <c r="L52" s="677"/>
      <c r="M52" s="677"/>
      <c r="N52" s="141"/>
      <c r="O52" s="141"/>
    </row>
    <row r="53" spans="2:15" ht="13.5">
      <c r="B53" s="677"/>
      <c r="C53" s="677"/>
      <c r="D53" s="677"/>
      <c r="E53" s="677"/>
      <c r="F53" s="677"/>
      <c r="G53" s="677"/>
      <c r="H53" s="677"/>
      <c r="I53" s="677"/>
      <c r="J53" s="677"/>
      <c r="K53" s="677"/>
      <c r="L53" s="677"/>
      <c r="M53" s="677"/>
      <c r="N53" s="141"/>
      <c r="O53" s="141"/>
    </row>
    <row r="54" spans="2:15" ht="13.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141"/>
      <c r="O54" s="141"/>
    </row>
    <row r="55" spans="2:15" ht="13.5">
      <c r="B55" s="176"/>
      <c r="C55" s="141"/>
      <c r="D55" s="122"/>
      <c r="E55" s="141"/>
      <c r="F55" s="122"/>
      <c r="G55" s="122"/>
      <c r="H55" s="122"/>
      <c r="I55" s="122"/>
      <c r="J55" s="122"/>
      <c r="K55" s="122"/>
      <c r="L55" s="122"/>
      <c r="M55" s="122"/>
      <c r="N55" s="141"/>
      <c r="O55" s="141"/>
    </row>
    <row r="56" spans="2:15" ht="13.5">
      <c r="B56" s="176"/>
      <c r="C56" s="141"/>
      <c r="D56" s="122"/>
      <c r="E56" s="141"/>
      <c r="F56" s="122"/>
      <c r="G56" s="122"/>
      <c r="H56" s="122"/>
      <c r="I56" s="122"/>
      <c r="J56" s="122"/>
      <c r="K56" s="122"/>
      <c r="L56" s="122"/>
      <c r="M56" s="122"/>
      <c r="N56" s="141"/>
      <c r="O56" s="141"/>
    </row>
  </sheetData>
  <sheetProtection/>
  <mergeCells count="13">
    <mergeCell ref="J4:J6"/>
    <mergeCell ref="D4:D6"/>
    <mergeCell ref="E4:E6"/>
    <mergeCell ref="F5:F6"/>
    <mergeCell ref="K5:K6"/>
    <mergeCell ref="H4:H6"/>
    <mergeCell ref="B1:M1"/>
    <mergeCell ref="F4:G4"/>
    <mergeCell ref="K4:L4"/>
    <mergeCell ref="D3:H3"/>
    <mergeCell ref="I3:M3"/>
    <mergeCell ref="M4:M6"/>
    <mergeCell ref="I4:I6"/>
  </mergeCells>
  <printOptions/>
  <pageMargins left="0.27" right="0" top="0.984251968503937" bottom="0.984251968503937" header="0.5118110236220472" footer="0.5118110236220472"/>
  <pageSetup horizontalDpi="600" verticalDpi="600" orientation="portrait" paperSize="9" scale="70" r:id="rId1"/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S49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875" style="179" customWidth="1"/>
    <col min="2" max="2" width="8.50390625" style="339" customWidth="1"/>
    <col min="3" max="3" width="7.50390625" style="340" bestFit="1" customWidth="1"/>
    <col min="4" max="4" width="9.125" style="341" bestFit="1" customWidth="1"/>
    <col min="5" max="5" width="7.625" style="341" customWidth="1"/>
    <col min="6" max="6" width="9.75390625" style="179" bestFit="1" customWidth="1"/>
    <col min="7" max="7" width="7.625" style="179" customWidth="1"/>
    <col min="8" max="8" width="10.625" style="179" customWidth="1"/>
    <col min="9" max="9" width="7.625" style="179" customWidth="1"/>
    <col min="10" max="10" width="8.875" style="179" customWidth="1"/>
    <col min="11" max="11" width="7.625" style="179" customWidth="1"/>
    <col min="12" max="12" width="9.125" style="179" customWidth="1"/>
    <col min="13" max="13" width="7.625" style="179" customWidth="1"/>
    <col min="14" max="14" width="8.875" style="179" customWidth="1"/>
    <col min="15" max="15" width="7.625" style="179" customWidth="1"/>
    <col min="16" max="16" width="4.125" style="179" customWidth="1"/>
    <col min="17" max="16384" width="9.00390625" style="179" customWidth="1"/>
  </cols>
  <sheetData>
    <row r="1" spans="2:15" ht="20.25" customHeight="1">
      <c r="B1" s="716" t="s">
        <v>401</v>
      </c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</row>
    <row r="2" spans="4:15" ht="13.5" customHeight="1">
      <c r="D2" s="339"/>
      <c r="E2" s="339"/>
      <c r="F2" s="380"/>
      <c r="G2" s="380"/>
      <c r="H2" s="380"/>
      <c r="I2" s="380"/>
      <c r="J2" s="380"/>
      <c r="K2" s="380"/>
      <c r="L2" s="380"/>
      <c r="M2" s="973" t="s">
        <v>35</v>
      </c>
      <c r="N2" s="974"/>
      <c r="O2" s="974"/>
    </row>
    <row r="3" spans="2:16" ht="12.75" customHeight="1">
      <c r="B3" s="975"/>
      <c r="C3" s="976"/>
      <c r="D3" s="981" t="s">
        <v>159</v>
      </c>
      <c r="E3" s="982"/>
      <c r="F3" s="982"/>
      <c r="G3" s="983"/>
      <c r="H3" s="981" t="s">
        <v>160</v>
      </c>
      <c r="I3" s="987"/>
      <c r="J3" s="987"/>
      <c r="K3" s="987"/>
      <c r="L3" s="987"/>
      <c r="M3" s="987"/>
      <c r="N3" s="987"/>
      <c r="O3" s="988"/>
      <c r="P3" s="180"/>
    </row>
    <row r="4" spans="2:16" ht="12.75" customHeight="1">
      <c r="B4" s="977"/>
      <c r="C4" s="978"/>
      <c r="D4" s="984"/>
      <c r="E4" s="985"/>
      <c r="F4" s="985"/>
      <c r="G4" s="986"/>
      <c r="H4" s="989"/>
      <c r="I4" s="990"/>
      <c r="J4" s="990"/>
      <c r="K4" s="990"/>
      <c r="L4" s="990"/>
      <c r="M4" s="990"/>
      <c r="N4" s="990"/>
      <c r="O4" s="991"/>
      <c r="P4" s="180"/>
    </row>
    <row r="5" spans="2:16" ht="18.75" customHeight="1">
      <c r="B5" s="977"/>
      <c r="C5" s="978"/>
      <c r="D5" s="964" t="s">
        <v>42</v>
      </c>
      <c r="E5" s="968"/>
      <c r="F5" s="964" t="s">
        <v>43</v>
      </c>
      <c r="G5" s="965"/>
      <c r="H5" s="970" t="s">
        <v>42</v>
      </c>
      <c r="I5" s="971"/>
      <c r="J5" s="971"/>
      <c r="K5" s="972"/>
      <c r="L5" s="970" t="s">
        <v>43</v>
      </c>
      <c r="M5" s="971"/>
      <c r="N5" s="971"/>
      <c r="O5" s="972"/>
      <c r="P5" s="178"/>
    </row>
    <row r="6" spans="2:16" ht="9" customHeight="1">
      <c r="B6" s="977"/>
      <c r="C6" s="978"/>
      <c r="D6" s="969" t="s">
        <v>44</v>
      </c>
      <c r="E6" s="456"/>
      <c r="F6" s="969" t="s">
        <v>44</v>
      </c>
      <c r="G6" s="454"/>
      <c r="H6" s="969" t="s">
        <v>45</v>
      </c>
      <c r="I6" s="455"/>
      <c r="J6" s="969" t="s">
        <v>46</v>
      </c>
      <c r="K6" s="456"/>
      <c r="L6" s="969" t="s">
        <v>45</v>
      </c>
      <c r="M6" s="455"/>
      <c r="N6" s="969" t="s">
        <v>46</v>
      </c>
      <c r="O6" s="456"/>
      <c r="P6" s="180"/>
    </row>
    <row r="7" spans="2:16" ht="37.5" customHeight="1">
      <c r="B7" s="979"/>
      <c r="C7" s="980"/>
      <c r="D7" s="964"/>
      <c r="E7" s="351" t="s">
        <v>161</v>
      </c>
      <c r="F7" s="964"/>
      <c r="G7" s="351" t="s">
        <v>161</v>
      </c>
      <c r="H7" s="964"/>
      <c r="I7" s="351" t="s">
        <v>161</v>
      </c>
      <c r="J7" s="964"/>
      <c r="K7" s="351" t="s">
        <v>161</v>
      </c>
      <c r="L7" s="964"/>
      <c r="M7" s="351" t="s">
        <v>161</v>
      </c>
      <c r="N7" s="964"/>
      <c r="O7" s="351" t="s">
        <v>161</v>
      </c>
      <c r="P7" s="181"/>
    </row>
    <row r="8" spans="2:19" ht="24" customHeight="1">
      <c r="B8" s="549" t="s">
        <v>251</v>
      </c>
      <c r="C8" s="678" t="s">
        <v>380</v>
      </c>
      <c r="D8" s="355">
        <v>2905</v>
      </c>
      <c r="E8" s="371">
        <v>37.65880217785844</v>
      </c>
      <c r="F8" s="355">
        <v>22503</v>
      </c>
      <c r="G8" s="359">
        <v>22.71126227506232</v>
      </c>
      <c r="H8" s="355">
        <v>1319</v>
      </c>
      <c r="I8" s="357">
        <v>17.098781436349494</v>
      </c>
      <c r="J8" s="355">
        <v>177</v>
      </c>
      <c r="K8" s="357">
        <v>2.2945294270158154</v>
      </c>
      <c r="L8" s="355">
        <v>3555</v>
      </c>
      <c r="M8" s="357">
        <v>3.5879010526528266</v>
      </c>
      <c r="N8" s="355">
        <v>400</v>
      </c>
      <c r="O8" s="360">
        <v>0.4037019468526387</v>
      </c>
      <c r="P8" s="182"/>
      <c r="Q8" s="342"/>
      <c r="R8" s="343"/>
      <c r="S8" s="342"/>
    </row>
    <row r="9" spans="2:19" ht="24" customHeight="1">
      <c r="B9" s="679" t="s">
        <v>381</v>
      </c>
      <c r="C9" s="680" t="s">
        <v>382</v>
      </c>
      <c r="D9" s="355">
        <v>2853</v>
      </c>
      <c r="E9" s="371">
        <v>37.269758327890266</v>
      </c>
      <c r="F9" s="356" t="s">
        <v>41</v>
      </c>
      <c r="G9" s="358" t="s">
        <v>41</v>
      </c>
      <c r="H9" s="355">
        <v>1294</v>
      </c>
      <c r="I9" s="357">
        <v>16.90398432397126</v>
      </c>
      <c r="J9" s="355">
        <v>180</v>
      </c>
      <c r="K9" s="357">
        <v>2.3514043109079035</v>
      </c>
      <c r="L9" s="356" t="s">
        <v>41</v>
      </c>
      <c r="M9" s="356" t="s">
        <v>41</v>
      </c>
      <c r="N9" s="356" t="s">
        <v>41</v>
      </c>
      <c r="O9" s="356" t="s">
        <v>41</v>
      </c>
      <c r="P9" s="182"/>
      <c r="Q9" s="342"/>
      <c r="R9" s="343"/>
      <c r="S9" s="342"/>
    </row>
    <row r="10" spans="2:19" ht="24" customHeight="1">
      <c r="B10" s="681" t="s">
        <v>383</v>
      </c>
      <c r="C10" s="682" t="s">
        <v>384</v>
      </c>
      <c r="D10" s="367">
        <v>2808</v>
      </c>
      <c r="E10" s="372">
        <v>37.01067615658363</v>
      </c>
      <c r="F10" s="368" t="s">
        <v>41</v>
      </c>
      <c r="G10" s="370" t="s">
        <v>41</v>
      </c>
      <c r="H10" s="367">
        <v>1252</v>
      </c>
      <c r="I10" s="369">
        <v>16.501911163832872</v>
      </c>
      <c r="J10" s="367">
        <v>180</v>
      </c>
      <c r="K10" s="369">
        <v>2.372479240806643</v>
      </c>
      <c r="L10" s="368" t="s">
        <v>41</v>
      </c>
      <c r="M10" s="370" t="s">
        <v>41</v>
      </c>
      <c r="N10" s="368" t="s">
        <v>41</v>
      </c>
      <c r="O10" s="370" t="s">
        <v>41</v>
      </c>
      <c r="P10" s="182"/>
      <c r="Q10" s="342"/>
      <c r="R10" s="343"/>
      <c r="S10" s="342"/>
    </row>
    <row r="11" spans="2:16" ht="7.5" customHeight="1">
      <c r="B11" s="993"/>
      <c r="C11" s="993"/>
      <c r="D11" s="993"/>
      <c r="E11" s="993"/>
      <c r="F11" s="993"/>
      <c r="G11" s="993"/>
      <c r="H11" s="993"/>
      <c r="I11" s="993"/>
      <c r="J11" s="993"/>
      <c r="K11" s="993"/>
      <c r="L11" s="993"/>
      <c r="M11" s="993"/>
      <c r="N11" s="993"/>
      <c r="O11" s="993"/>
      <c r="P11" s="337"/>
    </row>
    <row r="12" spans="2:15" ht="13.5">
      <c r="B12" s="967" t="s">
        <v>409</v>
      </c>
      <c r="C12" s="967"/>
      <c r="D12" s="967"/>
      <c r="E12" s="967"/>
      <c r="F12" s="967"/>
      <c r="G12" s="967"/>
      <c r="H12" s="967"/>
      <c r="I12" s="967"/>
      <c r="J12" s="967"/>
      <c r="K12" s="967"/>
      <c r="L12" s="967"/>
      <c r="M12" s="967"/>
      <c r="N12" s="967"/>
      <c r="O12" s="967"/>
    </row>
    <row r="13" spans="2:15" ht="13.5">
      <c r="B13" s="966" t="s">
        <v>408</v>
      </c>
      <c r="C13" s="967"/>
      <c r="D13" s="967"/>
      <c r="E13" s="967"/>
      <c r="F13" s="967"/>
      <c r="G13" s="967"/>
      <c r="H13" s="967"/>
      <c r="I13" s="967"/>
      <c r="J13" s="967"/>
      <c r="K13" s="967"/>
      <c r="L13" s="967"/>
      <c r="M13" s="967"/>
      <c r="N13" s="967"/>
      <c r="O13" s="967"/>
    </row>
    <row r="14" spans="2:15" ht="14.25" customHeight="1">
      <c r="B14" s="716" t="s">
        <v>282</v>
      </c>
      <c r="C14" s="716"/>
      <c r="D14" s="716"/>
      <c r="E14" s="716"/>
      <c r="F14" s="716"/>
      <c r="G14" s="716"/>
      <c r="H14" s="716"/>
      <c r="I14" s="716"/>
      <c r="J14" s="716"/>
      <c r="K14" s="716"/>
      <c r="L14" s="716"/>
      <c r="M14" s="716"/>
      <c r="N14" s="716"/>
      <c r="O14" s="716"/>
    </row>
    <row r="15" spans="2:15" ht="14.25" customHeight="1">
      <c r="B15" s="506"/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57"/>
    </row>
    <row r="16" spans="4:15" ht="13.5" customHeight="1">
      <c r="D16" s="339"/>
      <c r="E16" s="339"/>
      <c r="F16" s="380"/>
      <c r="G16" s="380"/>
      <c r="H16" s="380"/>
      <c r="I16" s="380"/>
      <c r="J16" s="380"/>
      <c r="K16" s="380"/>
      <c r="L16" s="380"/>
      <c r="M16" s="380"/>
      <c r="N16" s="380"/>
      <c r="O16" s="125" t="s">
        <v>35</v>
      </c>
    </row>
    <row r="17" spans="2:16" ht="12.75" customHeight="1">
      <c r="B17" s="975"/>
      <c r="C17" s="976"/>
      <c r="D17" s="981" t="s">
        <v>159</v>
      </c>
      <c r="E17" s="982"/>
      <c r="F17" s="982"/>
      <c r="G17" s="983"/>
      <c r="H17" s="981" t="s">
        <v>160</v>
      </c>
      <c r="I17" s="987"/>
      <c r="J17" s="987"/>
      <c r="K17" s="987"/>
      <c r="L17" s="987"/>
      <c r="M17" s="987"/>
      <c r="N17" s="987"/>
      <c r="O17" s="988"/>
      <c r="P17" s="180"/>
    </row>
    <row r="18" spans="2:16" ht="12.75" customHeight="1">
      <c r="B18" s="977"/>
      <c r="C18" s="978"/>
      <c r="D18" s="984"/>
      <c r="E18" s="985"/>
      <c r="F18" s="985"/>
      <c r="G18" s="986"/>
      <c r="H18" s="989"/>
      <c r="I18" s="990"/>
      <c r="J18" s="990"/>
      <c r="K18" s="990"/>
      <c r="L18" s="990"/>
      <c r="M18" s="990"/>
      <c r="N18" s="990"/>
      <c r="O18" s="991"/>
      <c r="P18" s="180"/>
    </row>
    <row r="19" spans="2:16" ht="18.75" customHeight="1">
      <c r="B19" s="977"/>
      <c r="C19" s="978"/>
      <c r="D19" s="964" t="s">
        <v>42</v>
      </c>
      <c r="E19" s="968"/>
      <c r="F19" s="964" t="s">
        <v>43</v>
      </c>
      <c r="G19" s="965"/>
      <c r="H19" s="970" t="s">
        <v>42</v>
      </c>
      <c r="I19" s="971"/>
      <c r="J19" s="971"/>
      <c r="K19" s="972"/>
      <c r="L19" s="970" t="s">
        <v>43</v>
      </c>
      <c r="M19" s="971"/>
      <c r="N19" s="971"/>
      <c r="O19" s="972"/>
      <c r="P19" s="178"/>
    </row>
    <row r="20" spans="2:16" ht="9" customHeight="1">
      <c r="B20" s="977"/>
      <c r="C20" s="978"/>
      <c r="D20" s="969" t="s">
        <v>44</v>
      </c>
      <c r="E20" s="456"/>
      <c r="F20" s="969" t="s">
        <v>44</v>
      </c>
      <c r="G20" s="454"/>
      <c r="H20" s="969" t="s">
        <v>45</v>
      </c>
      <c r="I20" s="455"/>
      <c r="J20" s="969" t="s">
        <v>46</v>
      </c>
      <c r="K20" s="456"/>
      <c r="L20" s="969" t="s">
        <v>45</v>
      </c>
      <c r="M20" s="455"/>
      <c r="N20" s="969" t="s">
        <v>46</v>
      </c>
      <c r="O20" s="456"/>
      <c r="P20" s="180"/>
    </row>
    <row r="21" spans="2:16" ht="37.5" customHeight="1">
      <c r="B21" s="979"/>
      <c r="C21" s="980"/>
      <c r="D21" s="964"/>
      <c r="E21" s="351" t="s">
        <v>161</v>
      </c>
      <c r="F21" s="964"/>
      <c r="G21" s="351" t="s">
        <v>161</v>
      </c>
      <c r="H21" s="964"/>
      <c r="I21" s="351" t="s">
        <v>161</v>
      </c>
      <c r="J21" s="964"/>
      <c r="K21" s="351" t="s">
        <v>161</v>
      </c>
      <c r="L21" s="964"/>
      <c r="M21" s="351" t="s">
        <v>161</v>
      </c>
      <c r="N21" s="964"/>
      <c r="O21" s="351" t="s">
        <v>161</v>
      </c>
      <c r="P21" s="181"/>
    </row>
    <row r="22" spans="2:19" ht="24" customHeight="1">
      <c r="B22" s="458" t="s">
        <v>252</v>
      </c>
      <c r="C22" s="352" t="s">
        <v>253</v>
      </c>
      <c r="D22" s="355">
        <v>4119</v>
      </c>
      <c r="E22" s="371">
        <v>45.7</v>
      </c>
      <c r="F22" s="355">
        <v>27747</v>
      </c>
      <c r="G22" s="359">
        <v>34.3</v>
      </c>
      <c r="H22" s="355">
        <v>2189</v>
      </c>
      <c r="I22" s="357">
        <v>24.3</v>
      </c>
      <c r="J22" s="355">
        <v>270</v>
      </c>
      <c r="K22" s="357">
        <v>3</v>
      </c>
      <c r="L22" s="355">
        <v>5388</v>
      </c>
      <c r="M22" s="357">
        <v>6.7</v>
      </c>
      <c r="N22" s="355">
        <v>604</v>
      </c>
      <c r="O22" s="360">
        <v>0.7</v>
      </c>
      <c r="P22" s="182"/>
      <c r="Q22" s="342"/>
      <c r="R22" s="343"/>
      <c r="S22" s="342"/>
    </row>
    <row r="23" spans="2:19" ht="24" customHeight="1">
      <c r="B23" s="459">
        <v>3</v>
      </c>
      <c r="C23" s="353" t="s">
        <v>254</v>
      </c>
      <c r="D23" s="355">
        <v>4090</v>
      </c>
      <c r="E23" s="371">
        <v>45.5</v>
      </c>
      <c r="F23" s="356" t="s">
        <v>41</v>
      </c>
      <c r="G23" s="361" t="s">
        <v>41</v>
      </c>
      <c r="H23" s="355">
        <v>2163</v>
      </c>
      <c r="I23" s="357">
        <v>24.1</v>
      </c>
      <c r="J23" s="355">
        <v>270</v>
      </c>
      <c r="K23" s="357">
        <v>3</v>
      </c>
      <c r="L23" s="356" t="s">
        <v>41</v>
      </c>
      <c r="M23" s="358" t="s">
        <v>41</v>
      </c>
      <c r="N23" s="356" t="s">
        <v>41</v>
      </c>
      <c r="O23" s="362" t="s">
        <v>41</v>
      </c>
      <c r="P23" s="183"/>
      <c r="Q23" s="342"/>
      <c r="S23" s="342"/>
    </row>
    <row r="24" spans="2:19" ht="24" customHeight="1">
      <c r="B24" s="459">
        <v>4</v>
      </c>
      <c r="C24" s="353" t="s">
        <v>255</v>
      </c>
      <c r="D24" s="355">
        <v>4021</v>
      </c>
      <c r="E24" s="371">
        <v>45.3</v>
      </c>
      <c r="F24" s="356" t="s">
        <v>41</v>
      </c>
      <c r="G24" s="363" t="s">
        <v>41</v>
      </c>
      <c r="H24" s="355">
        <v>2117</v>
      </c>
      <c r="I24" s="357">
        <v>23.8</v>
      </c>
      <c r="J24" s="355">
        <v>285</v>
      </c>
      <c r="K24" s="357">
        <v>3.2</v>
      </c>
      <c r="L24" s="356" t="s">
        <v>41</v>
      </c>
      <c r="M24" s="358" t="s">
        <v>41</v>
      </c>
      <c r="N24" s="356" t="s">
        <v>41</v>
      </c>
      <c r="O24" s="364" t="s">
        <v>41</v>
      </c>
      <c r="P24" s="184"/>
      <c r="Q24" s="342"/>
      <c r="S24" s="342"/>
    </row>
    <row r="25" spans="2:18" ht="12" customHeight="1">
      <c r="B25" s="459"/>
      <c r="C25" s="353"/>
      <c r="D25" s="355"/>
      <c r="E25" s="371"/>
      <c r="F25" s="365"/>
      <c r="G25" s="366"/>
      <c r="H25" s="355"/>
      <c r="I25" s="357"/>
      <c r="J25" s="355"/>
      <c r="K25" s="357"/>
      <c r="L25" s="356"/>
      <c r="M25" s="358"/>
      <c r="N25" s="356"/>
      <c r="O25" s="364"/>
      <c r="P25" s="184"/>
      <c r="R25" s="343"/>
    </row>
    <row r="26" spans="2:19" ht="24" customHeight="1">
      <c r="B26" s="459">
        <v>5</v>
      </c>
      <c r="C26" s="353" t="s">
        <v>256</v>
      </c>
      <c r="D26" s="355">
        <v>4025</v>
      </c>
      <c r="E26" s="371">
        <v>46</v>
      </c>
      <c r="F26" s="355">
        <v>27370</v>
      </c>
      <c r="G26" s="359">
        <v>32.5</v>
      </c>
      <c r="H26" s="355">
        <v>2121</v>
      </c>
      <c r="I26" s="357">
        <v>24.2</v>
      </c>
      <c r="J26" s="355">
        <v>218</v>
      </c>
      <c r="K26" s="357">
        <v>2.5</v>
      </c>
      <c r="L26" s="355">
        <v>4869</v>
      </c>
      <c r="M26" s="357">
        <v>5.8</v>
      </c>
      <c r="N26" s="355">
        <v>640</v>
      </c>
      <c r="O26" s="360">
        <v>0.8</v>
      </c>
      <c r="P26" s="182"/>
      <c r="Q26" s="342"/>
      <c r="S26" s="342"/>
    </row>
    <row r="27" spans="2:19" ht="24" customHeight="1">
      <c r="B27" s="459">
        <v>6</v>
      </c>
      <c r="C27" s="353" t="s">
        <v>257</v>
      </c>
      <c r="D27" s="355">
        <v>3938</v>
      </c>
      <c r="E27" s="371">
        <v>45.6</v>
      </c>
      <c r="F27" s="356" t="s">
        <v>41</v>
      </c>
      <c r="G27" s="361" t="s">
        <v>41</v>
      </c>
      <c r="H27" s="355">
        <v>2061</v>
      </c>
      <c r="I27" s="357">
        <v>23.9</v>
      </c>
      <c r="J27" s="355">
        <v>220</v>
      </c>
      <c r="K27" s="357">
        <v>2.5</v>
      </c>
      <c r="L27" s="356" t="s">
        <v>41</v>
      </c>
      <c r="M27" s="358" t="s">
        <v>41</v>
      </c>
      <c r="N27" s="356" t="s">
        <v>41</v>
      </c>
      <c r="O27" s="362" t="s">
        <v>41</v>
      </c>
      <c r="P27" s="183"/>
      <c r="Q27" s="342"/>
      <c r="S27" s="342"/>
    </row>
    <row r="28" spans="2:19" ht="24" customHeight="1">
      <c r="B28" s="459">
        <v>7</v>
      </c>
      <c r="C28" s="353" t="s">
        <v>258</v>
      </c>
      <c r="D28" s="355">
        <v>3866</v>
      </c>
      <c r="E28" s="371">
        <v>45.4</v>
      </c>
      <c r="F28" s="356" t="s">
        <v>41</v>
      </c>
      <c r="G28" s="363" t="s">
        <v>41</v>
      </c>
      <c r="H28" s="355">
        <v>2011</v>
      </c>
      <c r="I28" s="357">
        <v>23.6</v>
      </c>
      <c r="J28" s="355">
        <v>210</v>
      </c>
      <c r="K28" s="357">
        <v>2.5</v>
      </c>
      <c r="L28" s="356" t="s">
        <v>41</v>
      </c>
      <c r="M28" s="358" t="s">
        <v>41</v>
      </c>
      <c r="N28" s="356" t="s">
        <v>41</v>
      </c>
      <c r="O28" s="364" t="s">
        <v>41</v>
      </c>
      <c r="P28" s="184"/>
      <c r="Q28" s="345"/>
      <c r="R28" s="343"/>
      <c r="S28" s="345"/>
    </row>
    <row r="29" spans="2:18" ht="12" customHeight="1">
      <c r="B29" s="459"/>
      <c r="C29" s="353"/>
      <c r="D29" s="355"/>
      <c r="E29" s="371"/>
      <c r="F29" s="365"/>
      <c r="G29" s="366"/>
      <c r="H29" s="355"/>
      <c r="I29" s="357"/>
      <c r="J29" s="355"/>
      <c r="K29" s="357"/>
      <c r="L29" s="356"/>
      <c r="M29" s="358"/>
      <c r="N29" s="356"/>
      <c r="O29" s="364"/>
      <c r="P29" s="184"/>
      <c r="R29" s="343"/>
    </row>
    <row r="30" spans="2:19" ht="24" customHeight="1">
      <c r="B30" s="459">
        <v>8</v>
      </c>
      <c r="C30" s="353" t="s">
        <v>259</v>
      </c>
      <c r="D30" s="355">
        <v>3844</v>
      </c>
      <c r="E30" s="371">
        <v>45.6</v>
      </c>
      <c r="F30" s="355">
        <v>27095</v>
      </c>
      <c r="G30" s="359">
        <v>30.8</v>
      </c>
      <c r="H30" s="355">
        <v>1996</v>
      </c>
      <c r="I30" s="357">
        <v>23.7</v>
      </c>
      <c r="J30" s="355">
        <v>152</v>
      </c>
      <c r="K30" s="357">
        <v>1.8</v>
      </c>
      <c r="L30" s="355">
        <v>4225</v>
      </c>
      <c r="M30" s="357">
        <v>4.8</v>
      </c>
      <c r="N30" s="355">
        <v>929</v>
      </c>
      <c r="O30" s="360">
        <v>1.1</v>
      </c>
      <c r="P30" s="182"/>
      <c r="Q30" s="342"/>
      <c r="R30" s="343"/>
      <c r="S30" s="342"/>
    </row>
    <row r="31" spans="2:19" ht="24" customHeight="1">
      <c r="B31" s="459">
        <v>9</v>
      </c>
      <c r="C31" s="353" t="s">
        <v>260</v>
      </c>
      <c r="D31" s="355">
        <v>3768</v>
      </c>
      <c r="E31" s="371">
        <v>45.1</v>
      </c>
      <c r="F31" s="365" t="s">
        <v>41</v>
      </c>
      <c r="G31" s="361" t="s">
        <v>41</v>
      </c>
      <c r="H31" s="355">
        <v>1913</v>
      </c>
      <c r="I31" s="357">
        <v>22.9</v>
      </c>
      <c r="J31" s="355">
        <v>168</v>
      </c>
      <c r="K31" s="357">
        <v>2</v>
      </c>
      <c r="L31" s="356" t="s">
        <v>41</v>
      </c>
      <c r="M31" s="358" t="s">
        <v>41</v>
      </c>
      <c r="N31" s="356" t="s">
        <v>41</v>
      </c>
      <c r="O31" s="362" t="s">
        <v>41</v>
      </c>
      <c r="P31" s="183"/>
      <c r="Q31" s="342"/>
      <c r="R31" s="343"/>
      <c r="S31" s="342"/>
    </row>
    <row r="32" spans="2:18" ht="24" customHeight="1">
      <c r="B32" s="459">
        <v>10</v>
      </c>
      <c r="C32" s="353" t="s">
        <v>261</v>
      </c>
      <c r="D32" s="355">
        <v>3720</v>
      </c>
      <c r="E32" s="371">
        <v>45</v>
      </c>
      <c r="F32" s="365" t="s">
        <v>41</v>
      </c>
      <c r="G32" s="363" t="s">
        <v>41</v>
      </c>
      <c r="H32" s="355">
        <v>1832</v>
      </c>
      <c r="I32" s="357">
        <v>22.2</v>
      </c>
      <c r="J32" s="355">
        <v>200</v>
      </c>
      <c r="K32" s="357">
        <v>2.4</v>
      </c>
      <c r="L32" s="356" t="s">
        <v>41</v>
      </c>
      <c r="M32" s="358" t="s">
        <v>41</v>
      </c>
      <c r="N32" s="356" t="s">
        <v>41</v>
      </c>
      <c r="O32" s="364" t="s">
        <v>41</v>
      </c>
      <c r="P32" s="184"/>
      <c r="R32" s="343"/>
    </row>
    <row r="33" spans="2:18" ht="12" customHeight="1">
      <c r="B33" s="459"/>
      <c r="C33" s="353"/>
      <c r="D33" s="355"/>
      <c r="E33" s="371"/>
      <c r="F33" s="365"/>
      <c r="G33" s="366"/>
      <c r="H33" s="355"/>
      <c r="I33" s="357"/>
      <c r="J33" s="355"/>
      <c r="K33" s="357"/>
      <c r="L33" s="356"/>
      <c r="M33" s="358"/>
      <c r="N33" s="356"/>
      <c r="O33" s="364"/>
      <c r="P33" s="184"/>
      <c r="R33" s="343"/>
    </row>
    <row r="34" spans="2:18" ht="24" customHeight="1">
      <c r="B34" s="459">
        <v>11</v>
      </c>
      <c r="C34" s="353" t="s">
        <v>262</v>
      </c>
      <c r="D34" s="355">
        <v>3528</v>
      </c>
      <c r="E34" s="371">
        <v>42.9</v>
      </c>
      <c r="F34" s="355">
        <v>26788</v>
      </c>
      <c r="G34" s="359">
        <v>29.3</v>
      </c>
      <c r="H34" s="355">
        <v>1681</v>
      </c>
      <c r="I34" s="357">
        <v>20.4</v>
      </c>
      <c r="J34" s="355">
        <v>203</v>
      </c>
      <c r="K34" s="357">
        <v>2.5</v>
      </c>
      <c r="L34" s="355">
        <v>4096</v>
      </c>
      <c r="M34" s="357">
        <v>4.5</v>
      </c>
      <c r="N34" s="355">
        <v>849</v>
      </c>
      <c r="O34" s="360">
        <v>0.9</v>
      </c>
      <c r="P34" s="182"/>
      <c r="R34" s="343"/>
    </row>
    <row r="35" spans="2:18" ht="24" customHeight="1">
      <c r="B35" s="459">
        <v>12</v>
      </c>
      <c r="C35" s="354" t="s">
        <v>263</v>
      </c>
      <c r="D35" s="355">
        <v>3474</v>
      </c>
      <c r="E35" s="371">
        <v>42.3</v>
      </c>
      <c r="F35" s="356" t="s">
        <v>41</v>
      </c>
      <c r="G35" s="361" t="s">
        <v>41</v>
      </c>
      <c r="H35" s="355">
        <v>1625</v>
      </c>
      <c r="I35" s="357">
        <v>19.8</v>
      </c>
      <c r="J35" s="355">
        <v>212</v>
      </c>
      <c r="K35" s="357">
        <v>2.6</v>
      </c>
      <c r="L35" s="356" t="s">
        <v>41</v>
      </c>
      <c r="M35" s="358" t="s">
        <v>41</v>
      </c>
      <c r="N35" s="356" t="s">
        <v>41</v>
      </c>
      <c r="O35" s="362" t="s">
        <v>41</v>
      </c>
      <c r="P35" s="183"/>
      <c r="R35" s="346"/>
    </row>
    <row r="36" spans="2:18" ht="24" customHeight="1">
      <c r="B36" s="459">
        <v>13</v>
      </c>
      <c r="C36" s="353" t="s">
        <v>264</v>
      </c>
      <c r="D36" s="355">
        <v>3433</v>
      </c>
      <c r="E36" s="371">
        <v>42</v>
      </c>
      <c r="F36" s="356" t="s">
        <v>41</v>
      </c>
      <c r="G36" s="363" t="s">
        <v>41</v>
      </c>
      <c r="H36" s="355">
        <v>1590</v>
      </c>
      <c r="I36" s="357">
        <v>19.5</v>
      </c>
      <c r="J36" s="355">
        <v>213</v>
      </c>
      <c r="K36" s="357">
        <v>2.6</v>
      </c>
      <c r="L36" s="356" t="s">
        <v>41</v>
      </c>
      <c r="M36" s="358" t="s">
        <v>41</v>
      </c>
      <c r="N36" s="356" t="s">
        <v>41</v>
      </c>
      <c r="O36" s="364" t="s">
        <v>41</v>
      </c>
      <c r="P36" s="184"/>
      <c r="R36" s="347"/>
    </row>
    <row r="37" spans="2:18" ht="12" customHeight="1">
      <c r="B37" s="459"/>
      <c r="C37" s="353"/>
      <c r="D37" s="355"/>
      <c r="E37" s="371"/>
      <c r="F37" s="365"/>
      <c r="G37" s="366"/>
      <c r="H37" s="355"/>
      <c r="I37" s="357"/>
      <c r="J37" s="355"/>
      <c r="K37" s="357"/>
      <c r="L37" s="356"/>
      <c r="M37" s="358"/>
      <c r="N37" s="356"/>
      <c r="O37" s="364"/>
      <c r="P37" s="184"/>
      <c r="R37" s="343"/>
    </row>
    <row r="38" spans="2:18" ht="24" customHeight="1">
      <c r="B38" s="459">
        <v>14</v>
      </c>
      <c r="C38" s="353" t="s">
        <v>265</v>
      </c>
      <c r="D38" s="355">
        <v>3359</v>
      </c>
      <c r="E38" s="371">
        <v>41.4</v>
      </c>
      <c r="F38" s="355">
        <v>25862</v>
      </c>
      <c r="G38" s="359">
        <v>27.3</v>
      </c>
      <c r="H38" s="355">
        <v>1553</v>
      </c>
      <c r="I38" s="357">
        <v>19.1</v>
      </c>
      <c r="J38" s="355">
        <v>197</v>
      </c>
      <c r="K38" s="357">
        <v>2.4</v>
      </c>
      <c r="L38" s="355">
        <v>3878</v>
      </c>
      <c r="M38" s="357">
        <v>4.1</v>
      </c>
      <c r="N38" s="355">
        <v>770</v>
      </c>
      <c r="O38" s="360">
        <v>0.8</v>
      </c>
      <c r="P38" s="182"/>
      <c r="R38" s="347"/>
    </row>
    <row r="39" spans="2:18" ht="24" customHeight="1">
      <c r="B39" s="459">
        <v>15</v>
      </c>
      <c r="C39" s="353" t="s">
        <v>266</v>
      </c>
      <c r="D39" s="355">
        <v>3284</v>
      </c>
      <c r="E39" s="371">
        <v>40.8</v>
      </c>
      <c r="F39" s="356" t="s">
        <v>41</v>
      </c>
      <c r="G39" s="356" t="s">
        <v>41</v>
      </c>
      <c r="H39" s="355">
        <v>1524</v>
      </c>
      <c r="I39" s="357">
        <v>18.9</v>
      </c>
      <c r="J39" s="355">
        <v>191</v>
      </c>
      <c r="K39" s="357">
        <v>2.4</v>
      </c>
      <c r="L39" s="356" t="s">
        <v>41</v>
      </c>
      <c r="M39" s="358" t="s">
        <v>41</v>
      </c>
      <c r="N39" s="356" t="s">
        <v>41</v>
      </c>
      <c r="O39" s="358" t="s">
        <v>41</v>
      </c>
      <c r="P39" s="344"/>
      <c r="R39" s="343"/>
    </row>
    <row r="40" spans="2:17" ht="24" customHeight="1">
      <c r="B40" s="459">
        <v>16</v>
      </c>
      <c r="C40" s="353" t="s">
        <v>267</v>
      </c>
      <c r="D40" s="355">
        <v>3231</v>
      </c>
      <c r="E40" s="371">
        <v>40.4</v>
      </c>
      <c r="F40" s="356" t="s">
        <v>41</v>
      </c>
      <c r="G40" s="363" t="s">
        <v>41</v>
      </c>
      <c r="H40" s="355">
        <v>1469</v>
      </c>
      <c r="I40" s="357">
        <v>18.4</v>
      </c>
      <c r="J40" s="355">
        <v>197</v>
      </c>
      <c r="K40" s="357">
        <v>2.5</v>
      </c>
      <c r="L40" s="356" t="s">
        <v>41</v>
      </c>
      <c r="M40" s="358" t="s">
        <v>41</v>
      </c>
      <c r="N40" s="356" t="s">
        <v>41</v>
      </c>
      <c r="O40" s="358" t="s">
        <v>41</v>
      </c>
      <c r="P40" s="344"/>
      <c r="Q40" s="348"/>
    </row>
    <row r="41" spans="2:18" ht="12" customHeight="1">
      <c r="B41" s="459"/>
      <c r="C41" s="353"/>
      <c r="D41" s="355"/>
      <c r="E41" s="371"/>
      <c r="F41" s="365"/>
      <c r="G41" s="366"/>
      <c r="H41" s="355"/>
      <c r="I41" s="357"/>
      <c r="J41" s="355"/>
      <c r="K41" s="357"/>
      <c r="L41" s="356"/>
      <c r="M41" s="358"/>
      <c r="N41" s="356"/>
      <c r="O41" s="364"/>
      <c r="P41" s="184"/>
      <c r="Q41" s="381"/>
      <c r="R41" s="343"/>
    </row>
    <row r="42" spans="2:17" ht="24" customHeight="1">
      <c r="B42" s="459">
        <v>17</v>
      </c>
      <c r="C42" s="353" t="s">
        <v>268</v>
      </c>
      <c r="D42" s="355">
        <v>3154</v>
      </c>
      <c r="E42" s="371">
        <v>39.7</v>
      </c>
      <c r="F42" s="356">
        <v>25318</v>
      </c>
      <c r="G42" s="359">
        <v>26</v>
      </c>
      <c r="H42" s="355">
        <v>1423</v>
      </c>
      <c r="I42" s="357">
        <v>17.9</v>
      </c>
      <c r="J42" s="355">
        <v>193</v>
      </c>
      <c r="K42" s="357">
        <v>2.4</v>
      </c>
      <c r="L42" s="356">
        <v>3622</v>
      </c>
      <c r="M42" s="357">
        <v>3.7</v>
      </c>
      <c r="N42" s="356">
        <v>759</v>
      </c>
      <c r="O42" s="360">
        <v>0.8</v>
      </c>
      <c r="P42" s="344"/>
      <c r="Q42" s="348"/>
    </row>
    <row r="43" spans="2:17" ht="24" customHeight="1">
      <c r="B43" s="459">
        <v>18</v>
      </c>
      <c r="C43" s="353" t="s">
        <v>269</v>
      </c>
      <c r="D43" s="355">
        <v>3075</v>
      </c>
      <c r="E43" s="371">
        <v>39.1</v>
      </c>
      <c r="F43" s="356" t="s">
        <v>41</v>
      </c>
      <c r="G43" s="363" t="s">
        <v>41</v>
      </c>
      <c r="H43" s="355">
        <v>1383</v>
      </c>
      <c r="I43" s="357">
        <v>17.6</v>
      </c>
      <c r="J43" s="355">
        <v>193</v>
      </c>
      <c r="K43" s="357">
        <v>2.5</v>
      </c>
      <c r="L43" s="356" t="s">
        <v>41</v>
      </c>
      <c r="M43" s="358" t="s">
        <v>41</v>
      </c>
      <c r="N43" s="356" t="s">
        <v>41</v>
      </c>
      <c r="O43" s="358" t="s">
        <v>41</v>
      </c>
      <c r="P43" s="344"/>
      <c r="Q43" s="348"/>
    </row>
    <row r="44" spans="2:17" ht="24" customHeight="1">
      <c r="B44" s="459">
        <v>19</v>
      </c>
      <c r="C44" s="353" t="s">
        <v>270</v>
      </c>
      <c r="D44" s="355">
        <v>3015</v>
      </c>
      <c r="E44" s="371">
        <v>38.7</v>
      </c>
      <c r="F44" s="356" t="s">
        <v>41</v>
      </c>
      <c r="G44" s="363" t="s">
        <v>41</v>
      </c>
      <c r="H44" s="355">
        <v>1344</v>
      </c>
      <c r="I44" s="357">
        <v>17.3</v>
      </c>
      <c r="J44" s="355">
        <v>195</v>
      </c>
      <c r="K44" s="357">
        <v>2.5</v>
      </c>
      <c r="L44" s="356" t="s">
        <v>41</v>
      </c>
      <c r="M44" s="358" t="s">
        <v>41</v>
      </c>
      <c r="N44" s="356" t="s">
        <v>41</v>
      </c>
      <c r="O44" s="358" t="s">
        <v>41</v>
      </c>
      <c r="P44" s="183"/>
      <c r="Q44" s="348"/>
    </row>
    <row r="45" spans="2:17" ht="8.25" customHeight="1">
      <c r="B45" s="453"/>
      <c r="C45" s="464"/>
      <c r="D45" s="465"/>
      <c r="E45" s="466"/>
      <c r="F45" s="467"/>
      <c r="G45" s="468"/>
      <c r="H45" s="465"/>
      <c r="I45" s="469"/>
      <c r="J45" s="465"/>
      <c r="K45" s="469"/>
      <c r="L45" s="467"/>
      <c r="M45" s="470"/>
      <c r="N45" s="467"/>
      <c r="O45" s="470"/>
      <c r="P45" s="183"/>
      <c r="Q45" s="348"/>
    </row>
    <row r="46" spans="2:16" ht="17.25" customHeight="1">
      <c r="B46" s="966" t="s">
        <v>417</v>
      </c>
      <c r="C46" s="966"/>
      <c r="D46" s="966"/>
      <c r="E46" s="966"/>
      <c r="F46" s="966"/>
      <c r="G46" s="966"/>
      <c r="H46" s="966"/>
      <c r="I46" s="966"/>
      <c r="J46" s="966"/>
      <c r="K46" s="966"/>
      <c r="L46" s="966"/>
      <c r="M46" s="966"/>
      <c r="N46" s="966"/>
      <c r="O46" s="966"/>
      <c r="P46" s="337"/>
    </row>
    <row r="47" spans="2:16" ht="17.25" customHeight="1">
      <c r="B47" s="992"/>
      <c r="C47" s="992"/>
      <c r="D47" s="992"/>
      <c r="E47" s="992"/>
      <c r="F47" s="992"/>
      <c r="G47" s="992"/>
      <c r="H47" s="992"/>
      <c r="I47" s="992"/>
      <c r="J47" s="992"/>
      <c r="K47" s="992"/>
      <c r="L47" s="992"/>
      <c r="M47" s="992"/>
      <c r="N47" s="992"/>
      <c r="O47" s="992"/>
      <c r="P47" s="337"/>
    </row>
    <row r="48" spans="2:16" ht="17.25" customHeight="1">
      <c r="B48" s="992"/>
      <c r="C48" s="992"/>
      <c r="D48" s="992"/>
      <c r="E48" s="992"/>
      <c r="F48" s="992"/>
      <c r="G48" s="992"/>
      <c r="H48" s="992"/>
      <c r="I48" s="992"/>
      <c r="J48" s="992"/>
      <c r="K48" s="992"/>
      <c r="L48" s="992"/>
      <c r="M48" s="992"/>
      <c r="N48" s="992"/>
      <c r="O48" s="992"/>
      <c r="P48" s="337"/>
    </row>
    <row r="49" spans="2:15" ht="13.5" customHeight="1">
      <c r="B49" s="967"/>
      <c r="C49" s="967"/>
      <c r="D49" s="967"/>
      <c r="E49" s="967"/>
      <c r="F49" s="967"/>
      <c r="G49" s="967"/>
      <c r="H49" s="967"/>
      <c r="I49" s="967"/>
      <c r="J49" s="967"/>
      <c r="K49" s="967"/>
      <c r="L49" s="967"/>
      <c r="M49" s="967"/>
      <c r="N49" s="967"/>
      <c r="O49" s="967"/>
    </row>
  </sheetData>
  <sheetProtection/>
  <mergeCells count="34">
    <mergeCell ref="B49:O49"/>
    <mergeCell ref="L19:O19"/>
    <mergeCell ref="D20:D21"/>
    <mergeCell ref="F20:F21"/>
    <mergeCell ref="H20:H21"/>
    <mergeCell ref="H17:O18"/>
    <mergeCell ref="B46:O48"/>
    <mergeCell ref="D19:E19"/>
    <mergeCell ref="F19:G19"/>
    <mergeCell ref="H5:K5"/>
    <mergeCell ref="B17:C21"/>
    <mergeCell ref="D17:G18"/>
    <mergeCell ref="J6:J7"/>
    <mergeCell ref="H19:K19"/>
    <mergeCell ref="B11:O11"/>
    <mergeCell ref="F6:F7"/>
    <mergeCell ref="N20:N21"/>
    <mergeCell ref="J20:J21"/>
    <mergeCell ref="B1:O1"/>
    <mergeCell ref="B14:O14"/>
    <mergeCell ref="M2:O2"/>
    <mergeCell ref="B3:C7"/>
    <mergeCell ref="D3:G4"/>
    <mergeCell ref="H3:O4"/>
    <mergeCell ref="L20:L21"/>
    <mergeCell ref="B12:O12"/>
    <mergeCell ref="F5:G5"/>
    <mergeCell ref="B13:O13"/>
    <mergeCell ref="D5:E5"/>
    <mergeCell ref="L6:L7"/>
    <mergeCell ref="N6:N7"/>
    <mergeCell ref="L5:O5"/>
    <mergeCell ref="D6:D7"/>
    <mergeCell ref="H6:H7"/>
  </mergeCells>
  <printOptions/>
  <pageMargins left="0.38" right="0.18" top="0.91" bottom="0.52" header="0.48" footer="0.512"/>
  <pageSetup horizontalDpi="300" verticalDpi="300" orientation="portrait" paperSize="9" scale="78" r:id="rId1"/>
  <ignoredErrors>
    <ignoredError sqref="C35 C22 C8 B9:B1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4.50390625" style="221" customWidth="1"/>
    <col min="3" max="3" width="17.00390625" style="3" customWidth="1"/>
    <col min="4" max="6" width="12.125" style="3" customWidth="1"/>
    <col min="7" max="7" width="12.125" style="222" customWidth="1"/>
    <col min="8" max="9" width="12.125" style="3" customWidth="1"/>
    <col min="10" max="16384" width="9.00390625" style="3" customWidth="1"/>
  </cols>
  <sheetData>
    <row r="1" spans="1:9" ht="21.75" customHeight="1">
      <c r="A1" s="1"/>
      <c r="B1" s="716" t="s">
        <v>400</v>
      </c>
      <c r="C1" s="716"/>
      <c r="D1" s="716"/>
      <c r="E1" s="716"/>
      <c r="F1" s="716"/>
      <c r="G1" s="716"/>
      <c r="H1" s="716"/>
      <c r="I1" s="716"/>
    </row>
    <row r="2" spans="1:9" ht="22.5" customHeight="1">
      <c r="A2" s="1"/>
      <c r="B2" s="185"/>
      <c r="C2" s="186"/>
      <c r="D2" s="186"/>
      <c r="E2" s="186"/>
      <c r="F2" s="186"/>
      <c r="G2" s="187"/>
      <c r="H2" s="996" t="s">
        <v>47</v>
      </c>
      <c r="I2" s="997"/>
    </row>
    <row r="3" spans="1:9" s="12" customFormat="1" ht="30.75" customHeight="1">
      <c r="A3" s="11"/>
      <c r="B3" s="188"/>
      <c r="C3" s="189"/>
      <c r="D3" s="742" t="s">
        <v>48</v>
      </c>
      <c r="E3" s="998"/>
      <c r="F3" s="885" t="s">
        <v>3</v>
      </c>
      <c r="G3" s="999"/>
      <c r="H3" s="742" t="s">
        <v>201</v>
      </c>
      <c r="I3" s="1000"/>
    </row>
    <row r="4" spans="1:9" ht="16.5" customHeight="1">
      <c r="A4" s="1"/>
      <c r="B4" s="61"/>
      <c r="C4" s="190"/>
      <c r="D4" s="191" t="s">
        <v>385</v>
      </c>
      <c r="E4" s="191" t="s">
        <v>271</v>
      </c>
      <c r="F4" s="1001" t="s">
        <v>37</v>
      </c>
      <c r="G4" s="749" t="s">
        <v>202</v>
      </c>
      <c r="H4" s="191" t="s">
        <v>385</v>
      </c>
      <c r="I4" s="191" t="s">
        <v>271</v>
      </c>
    </row>
    <row r="5" spans="1:9" ht="16.5" customHeight="1">
      <c r="A5" s="1"/>
      <c r="B5" s="62"/>
      <c r="C5" s="192"/>
      <c r="D5" s="193" t="s">
        <v>386</v>
      </c>
      <c r="E5" s="193" t="s">
        <v>387</v>
      </c>
      <c r="F5" s="1002"/>
      <c r="G5" s="1003"/>
      <c r="H5" s="193" t="s">
        <v>386</v>
      </c>
      <c r="I5" s="193" t="s">
        <v>387</v>
      </c>
    </row>
    <row r="6" spans="1:9" s="12" customFormat="1" ht="30.75" customHeight="1">
      <c r="A6" s="11"/>
      <c r="B6" s="194" t="s">
        <v>203</v>
      </c>
      <c r="C6" s="195"/>
      <c r="D6" s="196">
        <v>1730339</v>
      </c>
      <c r="E6" s="196">
        <v>1743415</v>
      </c>
      <c r="F6" s="197">
        <v>-13076</v>
      </c>
      <c r="G6" s="271">
        <v>-0.8</v>
      </c>
      <c r="H6" s="198" t="s">
        <v>388</v>
      </c>
      <c r="I6" s="198" t="s">
        <v>388</v>
      </c>
    </row>
    <row r="7" spans="1:9" ht="9" customHeight="1">
      <c r="A7" s="1"/>
      <c r="B7" s="199"/>
      <c r="C7" s="200"/>
      <c r="D7" s="201"/>
      <c r="E7" s="201"/>
      <c r="F7" s="202"/>
      <c r="G7" s="203"/>
      <c r="H7" s="204"/>
      <c r="I7" s="204"/>
    </row>
    <row r="8" spans="1:9" s="12" customFormat="1" ht="18" customHeight="1">
      <c r="A8" s="11"/>
      <c r="B8" s="69" t="s">
        <v>204</v>
      </c>
      <c r="C8" s="77"/>
      <c r="D8" s="205">
        <v>1593354</v>
      </c>
      <c r="E8" s="205">
        <v>1601476</v>
      </c>
      <c r="F8" s="270">
        <v>-8122</v>
      </c>
      <c r="G8" s="209">
        <v>-0.5</v>
      </c>
      <c r="H8" s="207">
        <v>100</v>
      </c>
      <c r="I8" s="207">
        <v>100</v>
      </c>
    </row>
    <row r="9" spans="1:9" s="12" customFormat="1" ht="26.25" customHeight="1">
      <c r="A9" s="11"/>
      <c r="B9" s="69" t="s">
        <v>49</v>
      </c>
      <c r="C9" s="77" t="s">
        <v>50</v>
      </c>
      <c r="D9" s="208">
        <v>346715</v>
      </c>
      <c r="E9" s="208">
        <v>348121</v>
      </c>
      <c r="F9" s="270">
        <v>-1406</v>
      </c>
      <c r="G9" s="209">
        <v>-0.4</v>
      </c>
      <c r="H9" s="207">
        <v>21.8</v>
      </c>
      <c r="I9" s="207">
        <v>21.7</v>
      </c>
    </row>
    <row r="10" spans="1:9" s="12" customFormat="1" ht="18" customHeight="1">
      <c r="A10" s="11"/>
      <c r="B10" s="69"/>
      <c r="C10" s="77" t="s">
        <v>137</v>
      </c>
      <c r="D10" s="208">
        <v>257715</v>
      </c>
      <c r="E10" s="208">
        <v>258318</v>
      </c>
      <c r="F10" s="374">
        <v>-603</v>
      </c>
      <c r="G10" s="209">
        <v>-0.2</v>
      </c>
      <c r="H10" s="207">
        <v>16.2</v>
      </c>
      <c r="I10" s="207">
        <v>16.1</v>
      </c>
    </row>
    <row r="11" spans="1:9" s="12" customFormat="1" ht="18" customHeight="1">
      <c r="A11" s="11"/>
      <c r="B11" s="69"/>
      <c r="C11" s="77" t="s">
        <v>51</v>
      </c>
      <c r="D11" s="208">
        <v>89000</v>
      </c>
      <c r="E11" s="208">
        <v>89803</v>
      </c>
      <c r="F11" s="270">
        <v>-803</v>
      </c>
      <c r="G11" s="209">
        <v>-0.9</v>
      </c>
      <c r="H11" s="207">
        <v>5.6</v>
      </c>
      <c r="I11" s="207">
        <v>5.6</v>
      </c>
    </row>
    <row r="12" spans="1:9" s="12" customFormat="1" ht="26.25" customHeight="1">
      <c r="A12" s="11"/>
      <c r="B12" s="69" t="s">
        <v>49</v>
      </c>
      <c r="C12" s="77" t="s">
        <v>52</v>
      </c>
      <c r="D12" s="208">
        <v>1788</v>
      </c>
      <c r="E12" s="208">
        <v>1757</v>
      </c>
      <c r="F12" s="373">
        <v>31</v>
      </c>
      <c r="G12" s="209">
        <v>1.8</v>
      </c>
      <c r="H12" s="207">
        <v>0.1</v>
      </c>
      <c r="I12" s="207">
        <v>0.1</v>
      </c>
    </row>
    <row r="13" spans="1:9" s="12" customFormat="1" ht="26.25" customHeight="1">
      <c r="A13" s="11"/>
      <c r="B13" s="69" t="s">
        <v>49</v>
      </c>
      <c r="C13" s="77" t="s">
        <v>53</v>
      </c>
      <c r="D13" s="208">
        <v>8244</v>
      </c>
      <c r="E13" s="208">
        <v>8924</v>
      </c>
      <c r="F13" s="374">
        <v>-680</v>
      </c>
      <c r="G13" s="209">
        <v>-7.6</v>
      </c>
      <c r="H13" s="207">
        <v>0.5</v>
      </c>
      <c r="I13" s="207">
        <v>0.6</v>
      </c>
    </row>
    <row r="14" spans="1:9" s="12" customFormat="1" ht="18" customHeight="1">
      <c r="A14" s="11"/>
      <c r="B14" s="69"/>
      <c r="C14" s="77" t="s">
        <v>54</v>
      </c>
      <c r="D14" s="208">
        <v>93</v>
      </c>
      <c r="E14" s="208">
        <v>93</v>
      </c>
      <c r="F14" s="206">
        <v>0</v>
      </c>
      <c r="G14" s="206">
        <v>0</v>
      </c>
      <c r="H14" s="207">
        <v>0</v>
      </c>
      <c r="I14" s="207">
        <v>0</v>
      </c>
    </row>
    <row r="15" spans="1:9" s="12" customFormat="1" ht="18" customHeight="1">
      <c r="A15" s="11"/>
      <c r="B15" s="69"/>
      <c r="C15" s="77" t="s">
        <v>51</v>
      </c>
      <c r="D15" s="208">
        <v>8151</v>
      </c>
      <c r="E15" s="208">
        <v>8831</v>
      </c>
      <c r="F15" s="374">
        <v>-680</v>
      </c>
      <c r="G15" s="460">
        <v>-7.7</v>
      </c>
      <c r="H15" s="207">
        <v>0.5</v>
      </c>
      <c r="I15" s="207">
        <v>0.6</v>
      </c>
    </row>
    <row r="16" spans="1:9" s="12" customFormat="1" ht="26.25" customHeight="1">
      <c r="A16" s="11"/>
      <c r="B16" s="69" t="s">
        <v>49</v>
      </c>
      <c r="C16" s="77" t="s">
        <v>55</v>
      </c>
      <c r="D16" s="205">
        <v>332986</v>
      </c>
      <c r="E16" s="205">
        <v>336273</v>
      </c>
      <c r="F16" s="270">
        <v>-3287</v>
      </c>
      <c r="G16" s="209">
        <v>-1</v>
      </c>
      <c r="H16" s="207">
        <v>20.9</v>
      </c>
      <c r="I16" s="207">
        <v>21</v>
      </c>
    </row>
    <row r="17" spans="1:9" s="12" customFormat="1" ht="26.25" customHeight="1">
      <c r="A17" s="11"/>
      <c r="B17" s="78"/>
      <c r="C17" s="79" t="s">
        <v>56</v>
      </c>
      <c r="D17" s="210">
        <v>903621</v>
      </c>
      <c r="E17" s="210">
        <v>906401</v>
      </c>
      <c r="F17" s="432">
        <v>-2780</v>
      </c>
      <c r="G17" s="211">
        <v>-0.3</v>
      </c>
      <c r="H17" s="212">
        <v>56.7</v>
      </c>
      <c r="I17" s="212">
        <v>56.6</v>
      </c>
    </row>
    <row r="18" spans="1:9" s="12" customFormat="1" ht="30" customHeight="1">
      <c r="A18" s="11"/>
      <c r="B18" s="69" t="s">
        <v>205</v>
      </c>
      <c r="C18" s="77"/>
      <c r="D18" s="213">
        <v>136861</v>
      </c>
      <c r="E18" s="213">
        <v>141817</v>
      </c>
      <c r="F18" s="270">
        <v>-4956</v>
      </c>
      <c r="G18" s="209">
        <v>-3.5</v>
      </c>
      <c r="H18" s="207">
        <v>100</v>
      </c>
      <c r="I18" s="207">
        <v>100</v>
      </c>
    </row>
    <row r="19" spans="1:9" s="12" customFormat="1" ht="30.75" customHeight="1">
      <c r="A19" s="11"/>
      <c r="B19" s="78"/>
      <c r="C19" s="214" t="s">
        <v>206</v>
      </c>
      <c r="D19" s="215">
        <v>15078</v>
      </c>
      <c r="E19" s="215">
        <v>16476</v>
      </c>
      <c r="F19" s="375">
        <v>-1398</v>
      </c>
      <c r="G19" s="433">
        <v>-8.5</v>
      </c>
      <c r="H19" s="212">
        <v>11</v>
      </c>
      <c r="I19" s="212">
        <v>11.6</v>
      </c>
    </row>
    <row r="20" spans="1:9" s="12" customFormat="1" ht="33" customHeight="1" thickBot="1">
      <c r="A20" s="11"/>
      <c r="B20" s="69" t="s">
        <v>207</v>
      </c>
      <c r="C20" s="77"/>
      <c r="D20" s="213">
        <v>124</v>
      </c>
      <c r="E20" s="213">
        <v>122</v>
      </c>
      <c r="F20" s="373">
        <v>2</v>
      </c>
      <c r="G20" s="434">
        <v>1.6</v>
      </c>
      <c r="H20" s="216" t="s">
        <v>388</v>
      </c>
      <c r="I20" s="216" t="s">
        <v>388</v>
      </c>
    </row>
    <row r="21" spans="1:9" s="12" customFormat="1" ht="32.25" customHeight="1" thickTop="1">
      <c r="A21" s="11"/>
      <c r="B21" s="994" t="s">
        <v>57</v>
      </c>
      <c r="C21" s="995"/>
      <c r="D21" s="217">
        <v>348064</v>
      </c>
      <c r="E21" s="217">
        <v>352749</v>
      </c>
      <c r="F21" s="392">
        <v>-4685</v>
      </c>
      <c r="G21" s="218">
        <v>-1.3</v>
      </c>
      <c r="H21" s="219" t="s">
        <v>388</v>
      </c>
      <c r="I21" s="219" t="s">
        <v>388</v>
      </c>
    </row>
    <row r="22" spans="1:7" ht="13.5" customHeight="1">
      <c r="A22" s="1"/>
      <c r="B22" s="9"/>
      <c r="C22" s="1"/>
      <c r="D22" s="1"/>
      <c r="E22" s="1"/>
      <c r="F22" s="1"/>
      <c r="G22" s="220"/>
    </row>
    <row r="23" spans="1:7" ht="13.5" customHeight="1">
      <c r="A23" s="1"/>
      <c r="B23" s="9"/>
      <c r="C23" s="1"/>
      <c r="D23" s="1"/>
      <c r="E23" s="1"/>
      <c r="F23" s="1"/>
      <c r="G23" s="220"/>
    </row>
  </sheetData>
  <sheetProtection/>
  <mergeCells count="8">
    <mergeCell ref="B1:I1"/>
    <mergeCell ref="B21:C21"/>
    <mergeCell ref="H2:I2"/>
    <mergeCell ref="D3:E3"/>
    <mergeCell ref="F3:G3"/>
    <mergeCell ref="H3:I3"/>
    <mergeCell ref="F4:F5"/>
    <mergeCell ref="G4:G5"/>
  </mergeCells>
  <printOptions/>
  <pageMargins left="1.220472440944882" right="0" top="0.984251968503937" bottom="0.984251968503937" header="0.5118110236220472" footer="0.5118110236220472"/>
  <pageSetup horizontalDpi="600" verticalDpi="600" orientation="portrait" paperSize="9" scale="80" r:id="rId2"/>
  <ignoredErrors>
    <ignoredError sqref="H5:I5 D5:E5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20.875" style="3" customWidth="1"/>
    <col min="3" max="4" width="12.00390625" style="3" customWidth="1"/>
    <col min="5" max="6" width="11.75390625" style="222" customWidth="1"/>
    <col min="7" max="9" width="9.875" style="3" customWidth="1"/>
    <col min="10" max="10" width="9.00390625" style="3" customWidth="1"/>
    <col min="11" max="11" width="9.50390625" style="3" bestFit="1" customWidth="1"/>
    <col min="12" max="16384" width="9.00390625" style="3" customWidth="1"/>
  </cols>
  <sheetData>
    <row r="1" spans="2:9" ht="21" customHeight="1">
      <c r="B1" s="716" t="s">
        <v>399</v>
      </c>
      <c r="C1" s="716"/>
      <c r="D1" s="716"/>
      <c r="E1" s="716"/>
      <c r="F1" s="716"/>
      <c r="G1" s="716"/>
      <c r="H1" s="716"/>
      <c r="I1" s="716"/>
    </row>
    <row r="2" spans="2:9" ht="20.25" customHeight="1">
      <c r="B2" s="7"/>
      <c r="C2" s="7"/>
      <c r="D2" s="7"/>
      <c r="E2" s="223"/>
      <c r="F2" s="223"/>
      <c r="G2" s="1006" t="s">
        <v>47</v>
      </c>
      <c r="H2" s="1006"/>
      <c r="I2" s="1006"/>
    </row>
    <row r="3" spans="1:9" s="12" customFormat="1" ht="25.5" customHeight="1">
      <c r="A3" s="11"/>
      <c r="B3" s="188"/>
      <c r="C3" s="742" t="s">
        <v>48</v>
      </c>
      <c r="D3" s="998"/>
      <c r="E3" s="885" t="s">
        <v>3</v>
      </c>
      <c r="F3" s="999"/>
      <c r="G3" s="80" t="s">
        <v>208</v>
      </c>
      <c r="H3" s="224"/>
      <c r="I3" s="747" t="s">
        <v>64</v>
      </c>
    </row>
    <row r="4" spans="1:9" ht="16.5" customHeight="1">
      <c r="A4" s="1"/>
      <c r="B4" s="61"/>
      <c r="C4" s="1004" t="s">
        <v>289</v>
      </c>
      <c r="D4" s="1004" t="s">
        <v>197</v>
      </c>
      <c r="E4" s="749" t="s">
        <v>19</v>
      </c>
      <c r="F4" s="749" t="s">
        <v>18</v>
      </c>
      <c r="G4" s="1004" t="s">
        <v>289</v>
      </c>
      <c r="H4" s="1004" t="s">
        <v>197</v>
      </c>
      <c r="I4" s="1007"/>
    </row>
    <row r="5" spans="1:9" ht="16.5" customHeight="1">
      <c r="A5" s="1"/>
      <c r="B5" s="62"/>
      <c r="C5" s="1005"/>
      <c r="D5" s="1005"/>
      <c r="E5" s="1008"/>
      <c r="F5" s="1008"/>
      <c r="G5" s="1005"/>
      <c r="H5" s="1005"/>
      <c r="I5" s="949"/>
    </row>
    <row r="6" spans="2:12" s="12" customFormat="1" ht="21" customHeight="1">
      <c r="B6" s="81" t="s">
        <v>65</v>
      </c>
      <c r="C6" s="272">
        <v>1593354</v>
      </c>
      <c r="D6" s="272">
        <v>1601476</v>
      </c>
      <c r="E6" s="226">
        <v>-8122</v>
      </c>
      <c r="F6" s="273">
        <v>-0.5</v>
      </c>
      <c r="G6" s="227">
        <v>100</v>
      </c>
      <c r="H6" s="227">
        <v>100</v>
      </c>
      <c r="I6" s="228">
        <v>183.8</v>
      </c>
      <c r="K6" s="32"/>
      <c r="L6" s="32"/>
    </row>
    <row r="7" spans="2:12" s="12" customFormat="1" ht="21.75" customHeight="1">
      <c r="B7" s="229" t="s">
        <v>66</v>
      </c>
      <c r="C7" s="225">
        <v>117814</v>
      </c>
      <c r="D7" s="225">
        <v>119236</v>
      </c>
      <c r="E7" s="239">
        <v>-1422</v>
      </c>
      <c r="F7" s="230">
        <v>-1.2</v>
      </c>
      <c r="G7" s="227">
        <v>7.4</v>
      </c>
      <c r="H7" s="227">
        <v>7.4</v>
      </c>
      <c r="I7" s="228">
        <v>430</v>
      </c>
      <c r="K7" s="32"/>
      <c r="L7" s="32"/>
    </row>
    <row r="8" spans="2:12" s="12" customFormat="1" ht="18" customHeight="1">
      <c r="B8" s="229" t="s">
        <v>67</v>
      </c>
      <c r="C8" s="225">
        <v>334031</v>
      </c>
      <c r="D8" s="225">
        <v>338080</v>
      </c>
      <c r="E8" s="226">
        <v>-4049</v>
      </c>
      <c r="F8" s="230">
        <v>-1.2</v>
      </c>
      <c r="G8" s="227">
        <v>21</v>
      </c>
      <c r="H8" s="227">
        <v>21.1</v>
      </c>
      <c r="I8" s="228">
        <v>261.4</v>
      </c>
      <c r="K8" s="32"/>
      <c r="L8" s="32"/>
    </row>
    <row r="9" spans="2:12" s="12" customFormat="1" ht="18" customHeight="1">
      <c r="B9" s="229" t="s">
        <v>68</v>
      </c>
      <c r="C9" s="225">
        <v>35636</v>
      </c>
      <c r="D9" s="225">
        <v>35808</v>
      </c>
      <c r="E9" s="435">
        <v>-172</v>
      </c>
      <c r="F9" s="273">
        <v>-0.5</v>
      </c>
      <c r="G9" s="227">
        <v>2.2</v>
      </c>
      <c r="H9" s="227">
        <v>2.2</v>
      </c>
      <c r="I9" s="228">
        <v>294.5</v>
      </c>
      <c r="K9" s="32"/>
      <c r="L9" s="32"/>
    </row>
    <row r="10" spans="2:12" s="12" customFormat="1" ht="18" customHeight="1">
      <c r="B10" s="229" t="s">
        <v>69</v>
      </c>
      <c r="C10" s="225">
        <v>852022</v>
      </c>
      <c r="D10" s="225">
        <v>851275</v>
      </c>
      <c r="E10" s="226">
        <v>747</v>
      </c>
      <c r="F10" s="231">
        <v>0.1</v>
      </c>
      <c r="G10" s="227">
        <v>53.5</v>
      </c>
      <c r="H10" s="227">
        <v>53.2</v>
      </c>
      <c r="I10" s="228">
        <v>149</v>
      </c>
      <c r="K10" s="32"/>
      <c r="L10" s="32"/>
    </row>
    <row r="11" spans="2:12" s="12" customFormat="1" ht="18" customHeight="1">
      <c r="B11" s="229" t="s">
        <v>70</v>
      </c>
      <c r="C11" s="232">
        <v>38371</v>
      </c>
      <c r="D11" s="232">
        <v>41429</v>
      </c>
      <c r="E11" s="226">
        <v>-3058</v>
      </c>
      <c r="F11" s="230">
        <v>-7.4</v>
      </c>
      <c r="G11" s="227">
        <v>2.4</v>
      </c>
      <c r="H11" s="227">
        <v>2.6</v>
      </c>
      <c r="I11" s="228">
        <v>93.8</v>
      </c>
      <c r="K11" s="32"/>
      <c r="L11" s="32"/>
    </row>
    <row r="12" spans="2:12" s="12" customFormat="1" ht="18" customHeight="1">
      <c r="B12" s="229" t="s">
        <v>71</v>
      </c>
      <c r="C12" s="232">
        <v>215480</v>
      </c>
      <c r="D12" s="232">
        <v>215648</v>
      </c>
      <c r="E12" s="226">
        <v>-168</v>
      </c>
      <c r="F12" s="230">
        <v>-0.1</v>
      </c>
      <c r="G12" s="227">
        <v>13.5</v>
      </c>
      <c r="H12" s="227">
        <v>13.5</v>
      </c>
      <c r="I12" s="228">
        <v>248</v>
      </c>
      <c r="K12" s="32"/>
      <c r="L12" s="32"/>
    </row>
    <row r="13" spans="2:9" s="12" customFormat="1" ht="7.5" customHeight="1">
      <c r="B13" s="233"/>
      <c r="C13" s="234"/>
      <c r="D13" s="234"/>
      <c r="E13" s="235"/>
      <c r="F13" s="236"/>
      <c r="G13" s="55"/>
      <c r="H13" s="55"/>
      <c r="I13" s="237"/>
    </row>
    <row r="14" spans="2:11" s="12" customFormat="1" ht="26.25" customHeight="1">
      <c r="B14" s="81" t="s">
        <v>72</v>
      </c>
      <c r="C14" s="232">
        <v>136861</v>
      </c>
      <c r="D14" s="232">
        <v>141817</v>
      </c>
      <c r="E14" s="462">
        <v>-4956</v>
      </c>
      <c r="F14" s="230">
        <v>-3.5</v>
      </c>
      <c r="G14" s="238">
        <v>100</v>
      </c>
      <c r="H14" s="238">
        <v>100</v>
      </c>
      <c r="I14" s="228">
        <v>12.9</v>
      </c>
      <c r="K14" s="32"/>
    </row>
    <row r="15" spans="2:11" s="12" customFormat="1" ht="21.75" customHeight="1">
      <c r="B15" s="229" t="s">
        <v>66</v>
      </c>
      <c r="C15" s="232">
        <v>2274</v>
      </c>
      <c r="D15" s="232">
        <v>2288</v>
      </c>
      <c r="E15" s="436">
        <v>-14</v>
      </c>
      <c r="F15" s="273">
        <v>-0.6</v>
      </c>
      <c r="G15" s="238">
        <v>1.7</v>
      </c>
      <c r="H15" s="238">
        <v>1.6</v>
      </c>
      <c r="I15" s="228">
        <v>10</v>
      </c>
      <c r="K15" s="32"/>
    </row>
    <row r="16" spans="2:11" s="12" customFormat="1" ht="18" customHeight="1">
      <c r="B16" s="229" t="s">
        <v>67</v>
      </c>
      <c r="C16" s="225">
        <v>2967</v>
      </c>
      <c r="D16" s="225">
        <v>3042</v>
      </c>
      <c r="E16" s="436">
        <v>-75</v>
      </c>
      <c r="F16" s="230">
        <v>-2.5</v>
      </c>
      <c r="G16" s="238">
        <v>2.2</v>
      </c>
      <c r="H16" s="238">
        <v>2.1</v>
      </c>
      <c r="I16" s="228">
        <v>12.6</v>
      </c>
      <c r="K16" s="32"/>
    </row>
    <row r="17" spans="2:11" s="12" customFormat="1" ht="18" customHeight="1">
      <c r="B17" s="229" t="s">
        <v>68</v>
      </c>
      <c r="C17" s="225">
        <v>30</v>
      </c>
      <c r="D17" s="225">
        <v>30</v>
      </c>
      <c r="E17" s="391">
        <v>0</v>
      </c>
      <c r="F17" s="461">
        <v>0</v>
      </c>
      <c r="G17" s="238">
        <v>0</v>
      </c>
      <c r="H17" s="238">
        <v>0</v>
      </c>
      <c r="I17" s="228">
        <v>6</v>
      </c>
      <c r="K17" s="32"/>
    </row>
    <row r="18" spans="2:11" s="12" customFormat="1" ht="18" customHeight="1">
      <c r="B18" s="229" t="s">
        <v>69</v>
      </c>
      <c r="C18" s="225">
        <v>89458</v>
      </c>
      <c r="D18" s="225">
        <v>91451</v>
      </c>
      <c r="E18" s="226">
        <v>-1993</v>
      </c>
      <c r="F18" s="230">
        <v>-2.2</v>
      </c>
      <c r="G18" s="238">
        <v>65.4</v>
      </c>
      <c r="H18" s="238">
        <v>64.5</v>
      </c>
      <c r="I18" s="228">
        <v>14</v>
      </c>
      <c r="K18" s="32"/>
    </row>
    <row r="19" spans="2:11" s="12" customFormat="1" ht="18" customHeight="1">
      <c r="B19" s="229" t="s">
        <v>70</v>
      </c>
      <c r="C19" s="225">
        <v>40504</v>
      </c>
      <c r="D19" s="225">
        <v>43407</v>
      </c>
      <c r="E19" s="462">
        <v>-2903</v>
      </c>
      <c r="F19" s="230">
        <v>-6.7</v>
      </c>
      <c r="G19" s="238">
        <v>29.6</v>
      </c>
      <c r="H19" s="238">
        <v>30.6</v>
      </c>
      <c r="I19" s="228">
        <v>11.1</v>
      </c>
      <c r="K19" s="32"/>
    </row>
    <row r="20" spans="2:11" s="12" customFormat="1" ht="18" customHeight="1">
      <c r="B20" s="229" t="s">
        <v>71</v>
      </c>
      <c r="C20" s="225">
        <v>1628</v>
      </c>
      <c r="D20" s="225">
        <v>1599</v>
      </c>
      <c r="E20" s="463">
        <v>29</v>
      </c>
      <c r="F20" s="39">
        <v>1.8</v>
      </c>
      <c r="G20" s="238">
        <v>1.2</v>
      </c>
      <c r="H20" s="238">
        <v>1.1</v>
      </c>
      <c r="I20" s="228">
        <v>13.2</v>
      </c>
      <c r="K20" s="32"/>
    </row>
    <row r="21" spans="2:11" ht="5.25" customHeight="1">
      <c r="B21" s="62"/>
      <c r="C21" s="240"/>
      <c r="D21" s="241"/>
      <c r="E21" s="242"/>
      <c r="F21" s="243"/>
      <c r="G21" s="244"/>
      <c r="H21" s="245"/>
      <c r="I21" s="245"/>
      <c r="K21" s="32"/>
    </row>
    <row r="22" spans="2:8" s="12" customFormat="1" ht="19.5" customHeight="1">
      <c r="B22" s="304" t="s">
        <v>272</v>
      </c>
      <c r="C22" s="246"/>
      <c r="D22" s="246"/>
      <c r="E22" s="247"/>
      <c r="F22" s="247"/>
      <c r="H22" s="248"/>
    </row>
    <row r="23" ht="13.5">
      <c r="E23" s="3"/>
    </row>
    <row r="24" ht="13.5">
      <c r="E24" s="3"/>
    </row>
    <row r="25" ht="13.5">
      <c r="E25" s="3"/>
    </row>
    <row r="26" ht="13.5">
      <c r="E26" s="3"/>
    </row>
  </sheetData>
  <sheetProtection/>
  <mergeCells count="11">
    <mergeCell ref="F4:F5"/>
    <mergeCell ref="G4:G5"/>
    <mergeCell ref="H4:H5"/>
    <mergeCell ref="B1:I1"/>
    <mergeCell ref="G2:I2"/>
    <mergeCell ref="C3:D3"/>
    <mergeCell ref="E3:F3"/>
    <mergeCell ref="I3:I5"/>
    <mergeCell ref="C4:C5"/>
    <mergeCell ref="D4:D5"/>
    <mergeCell ref="E4:E5"/>
  </mergeCells>
  <printOptions/>
  <pageMargins left="1.14" right="0" top="0.984251968503937" bottom="0.984251968503937" header="0.5118110236220472" footer="0.5118110236220472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C18"/>
  <sheetViews>
    <sheetView showGridLines="0" zoomScale="75" zoomScaleNormal="75" zoomScaleSheetLayoutView="75" zoomScalePageLayoutView="0" workbookViewId="0" topLeftCell="A1">
      <selection activeCell="B2" sqref="B2"/>
    </sheetView>
  </sheetViews>
  <sheetFormatPr defaultColWidth="9.00390625" defaultRowHeight="13.5" customHeight="1"/>
  <cols>
    <col min="1" max="1" width="0.2421875" style="250" customWidth="1"/>
    <col min="2" max="2" width="14.25390625" style="251" customWidth="1"/>
    <col min="3" max="3" width="14.875" style="250" customWidth="1"/>
    <col min="4" max="4" width="15.25390625" style="250" customWidth="1"/>
    <col min="5" max="5" width="14.125" style="250" customWidth="1"/>
    <col min="6" max="6" width="13.875" style="250" customWidth="1"/>
    <col min="7" max="7" width="14.50390625" style="250" customWidth="1"/>
    <col min="8" max="8" width="13.75390625" style="250" customWidth="1"/>
    <col min="9" max="9" width="14.00390625" style="250" customWidth="1"/>
    <col min="10" max="10" width="14.25390625" style="249" customWidth="1"/>
    <col min="11" max="11" width="14.375" style="249" customWidth="1"/>
    <col min="12" max="12" width="13.75390625" style="249" customWidth="1"/>
    <col min="13" max="13" width="14.25390625" style="249" customWidth="1"/>
    <col min="14" max="14" width="13.625" style="249" customWidth="1"/>
    <col min="15" max="15" width="9.25390625" style="250" customWidth="1"/>
    <col min="16" max="17" width="9.00390625" style="250" customWidth="1"/>
    <col min="18" max="18" width="9.50390625" style="250" bestFit="1" customWidth="1"/>
    <col min="19" max="19" width="12.125" style="250" customWidth="1"/>
    <col min="20" max="20" width="2.50390625" style="250" customWidth="1"/>
    <col min="21" max="16384" width="9.00390625" style="250" customWidth="1"/>
  </cols>
  <sheetData>
    <row r="1" spans="2:27" ht="23.25" customHeight="1">
      <c r="B1" s="1009" t="s">
        <v>398</v>
      </c>
      <c r="C1" s="1009"/>
      <c r="D1" s="1009"/>
      <c r="E1" s="1009"/>
      <c r="F1" s="1009"/>
      <c r="G1" s="1009"/>
      <c r="H1" s="1009"/>
      <c r="I1" s="1009"/>
      <c r="J1" s="1009"/>
      <c r="K1" s="1009"/>
      <c r="L1" s="1009"/>
      <c r="M1" s="1009"/>
      <c r="N1" s="100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</row>
    <row r="2" spans="2:24" ht="27" customHeight="1">
      <c r="B2" s="250"/>
      <c r="I2" s="249"/>
      <c r="L2" s="1012" t="s">
        <v>389</v>
      </c>
      <c r="M2" s="1013"/>
      <c r="N2" s="1013"/>
      <c r="O2" s="249"/>
      <c r="P2" s="249"/>
      <c r="Q2" s="249"/>
      <c r="R2" s="249"/>
      <c r="S2" s="249"/>
      <c r="T2" s="249"/>
      <c r="U2" s="249"/>
      <c r="V2" s="249"/>
      <c r="W2" s="249"/>
      <c r="X2" s="249"/>
    </row>
    <row r="3" spans="2:14" ht="38.25" customHeight="1">
      <c r="B3" s="705"/>
      <c r="C3" s="1014" t="s">
        <v>124</v>
      </c>
      <c r="D3" s="1015"/>
      <c r="E3" s="1016" t="s">
        <v>125</v>
      </c>
      <c r="F3" s="1014"/>
      <c r="G3" s="1016" t="s">
        <v>126</v>
      </c>
      <c r="H3" s="1014"/>
      <c r="I3" s="1016" t="s">
        <v>127</v>
      </c>
      <c r="J3" s="1014"/>
      <c r="K3" s="1016" t="s">
        <v>128</v>
      </c>
      <c r="L3" s="1014"/>
      <c r="M3" s="1016" t="s">
        <v>129</v>
      </c>
      <c r="N3" s="1017"/>
    </row>
    <row r="4" spans="2:14" ht="39.75" customHeight="1">
      <c r="B4" s="707" t="s">
        <v>130</v>
      </c>
      <c r="C4" s="1010">
        <v>1244.3</v>
      </c>
      <c r="D4" s="1011"/>
      <c r="E4" s="1010">
        <v>270.7</v>
      </c>
      <c r="F4" s="1011"/>
      <c r="G4" s="1010">
        <v>1.4</v>
      </c>
      <c r="H4" s="1011"/>
      <c r="I4" s="1010">
        <v>6.4</v>
      </c>
      <c r="J4" s="1011"/>
      <c r="K4" s="1010">
        <v>260</v>
      </c>
      <c r="L4" s="1011"/>
      <c r="M4" s="1010">
        <v>705.6</v>
      </c>
      <c r="N4" s="1011"/>
    </row>
    <row r="5" spans="2:14" ht="38.25" customHeight="1">
      <c r="B5" s="1019" t="s">
        <v>131</v>
      </c>
      <c r="C5" s="708" t="s">
        <v>185</v>
      </c>
      <c r="D5" s="709">
        <v>2479.017759033875</v>
      </c>
      <c r="E5" s="708" t="s">
        <v>191</v>
      </c>
      <c r="F5" s="710">
        <v>585.3800340162767</v>
      </c>
      <c r="G5" s="708" t="s">
        <v>180</v>
      </c>
      <c r="H5" s="710">
        <v>4.181784980979848</v>
      </c>
      <c r="I5" s="708" t="s">
        <v>185</v>
      </c>
      <c r="J5" s="710">
        <v>24.069403602038573</v>
      </c>
      <c r="K5" s="708" t="s">
        <v>185</v>
      </c>
      <c r="L5" s="709">
        <v>914.6373368774657</v>
      </c>
      <c r="M5" s="708" t="s">
        <v>185</v>
      </c>
      <c r="N5" s="711">
        <v>1038.6470902184035</v>
      </c>
    </row>
    <row r="6" spans="2:14" ht="38.25" customHeight="1">
      <c r="B6" s="1020"/>
      <c r="C6" s="712" t="s">
        <v>191</v>
      </c>
      <c r="D6" s="711">
        <v>2055.570077398165</v>
      </c>
      <c r="E6" s="712" t="s">
        <v>187</v>
      </c>
      <c r="F6" s="713">
        <v>563.8574719700808</v>
      </c>
      <c r="G6" s="712" t="s">
        <v>189</v>
      </c>
      <c r="H6" s="713">
        <v>3.3430029694223875</v>
      </c>
      <c r="I6" s="712" t="s">
        <v>179</v>
      </c>
      <c r="J6" s="713">
        <v>16.56359322209783</v>
      </c>
      <c r="K6" s="712" t="s">
        <v>182</v>
      </c>
      <c r="L6" s="711">
        <v>651.5367199094904</v>
      </c>
      <c r="M6" s="712" t="s">
        <v>189</v>
      </c>
      <c r="N6" s="711">
        <v>981.0042213769996</v>
      </c>
    </row>
    <row r="7" spans="2:14" ht="38.25" customHeight="1">
      <c r="B7" s="1020"/>
      <c r="C7" s="712" t="s">
        <v>188</v>
      </c>
      <c r="D7" s="711">
        <v>1974.935980887255</v>
      </c>
      <c r="E7" s="712" t="s">
        <v>190</v>
      </c>
      <c r="F7" s="713">
        <v>516.2816796199547</v>
      </c>
      <c r="G7" s="712" t="s">
        <v>172</v>
      </c>
      <c r="H7" s="713">
        <v>3.2442140022593637</v>
      </c>
      <c r="I7" s="712" t="s">
        <v>171</v>
      </c>
      <c r="J7" s="713">
        <v>14.386454904664932</v>
      </c>
      <c r="K7" s="712" t="s">
        <v>183</v>
      </c>
      <c r="L7" s="711">
        <v>570.4712084543298</v>
      </c>
      <c r="M7" s="712" t="s">
        <v>181</v>
      </c>
      <c r="N7" s="711">
        <v>975.6456153265656</v>
      </c>
    </row>
    <row r="8" spans="2:14" ht="38.25" customHeight="1">
      <c r="B8" s="1020"/>
      <c r="C8" s="712" t="s">
        <v>183</v>
      </c>
      <c r="D8" s="711">
        <v>1935.9865358100856</v>
      </c>
      <c r="E8" s="712" t="s">
        <v>186</v>
      </c>
      <c r="F8" s="713">
        <v>508.7151148286396</v>
      </c>
      <c r="G8" s="712" t="s">
        <v>390</v>
      </c>
      <c r="H8" s="713">
        <v>3.0071864237561714</v>
      </c>
      <c r="I8" s="712" t="s">
        <v>191</v>
      </c>
      <c r="J8" s="713">
        <v>13.479916682393236</v>
      </c>
      <c r="K8" s="712" t="s">
        <v>191</v>
      </c>
      <c r="L8" s="711">
        <v>553.4384923123449</v>
      </c>
      <c r="M8" s="712" t="s">
        <v>164</v>
      </c>
      <c r="N8" s="711">
        <v>975.0438533645914</v>
      </c>
    </row>
    <row r="9" spans="2:14" ht="38.25" customHeight="1">
      <c r="B9" s="1020"/>
      <c r="C9" s="712" t="s">
        <v>187</v>
      </c>
      <c r="D9" s="711">
        <v>1925.5960453581108</v>
      </c>
      <c r="E9" s="712" t="s">
        <v>183</v>
      </c>
      <c r="F9" s="713">
        <v>506.43482866130864</v>
      </c>
      <c r="G9" s="712" t="s">
        <v>166</v>
      </c>
      <c r="H9" s="713">
        <v>2.762438570272294</v>
      </c>
      <c r="I9" s="712" t="s">
        <v>391</v>
      </c>
      <c r="J9" s="713">
        <v>13.201360195319435</v>
      </c>
      <c r="K9" s="712" t="s">
        <v>188</v>
      </c>
      <c r="L9" s="711">
        <v>540.709773052658</v>
      </c>
      <c r="M9" s="712" t="s">
        <v>184</v>
      </c>
      <c r="N9" s="711">
        <v>936.2931067378158</v>
      </c>
    </row>
    <row r="10" spans="2:15" ht="27" customHeight="1">
      <c r="B10" s="1018" t="s">
        <v>132</v>
      </c>
      <c r="C10" s="1018" t="s">
        <v>423</v>
      </c>
      <c r="D10" s="1018" t="s">
        <v>423</v>
      </c>
      <c r="E10" s="1018" t="s">
        <v>423</v>
      </c>
      <c r="F10" s="1018" t="s">
        <v>423</v>
      </c>
      <c r="G10" s="1018" t="s">
        <v>423</v>
      </c>
      <c r="H10" s="1018" t="s">
        <v>423</v>
      </c>
      <c r="I10" s="1018" t="s">
        <v>423</v>
      </c>
      <c r="J10" s="1018" t="s">
        <v>423</v>
      </c>
      <c r="K10" s="1018" t="s">
        <v>423</v>
      </c>
      <c r="L10" s="1018" t="s">
        <v>423</v>
      </c>
      <c r="M10" s="1018" t="s">
        <v>423</v>
      </c>
      <c r="N10" s="1018" t="s">
        <v>423</v>
      </c>
      <c r="O10" s="252"/>
    </row>
    <row r="11" spans="2:14" ht="23.25" customHeight="1">
      <c r="B11" s="1018"/>
      <c r="C11" s="1018"/>
      <c r="D11" s="1018"/>
      <c r="E11" s="1018"/>
      <c r="F11" s="1018"/>
      <c r="G11" s="1018"/>
      <c r="H11" s="1018"/>
      <c r="I11" s="1018"/>
      <c r="J11" s="1018"/>
      <c r="K11" s="1018"/>
      <c r="L11" s="1018"/>
      <c r="M11" s="1018"/>
      <c r="N11" s="1018"/>
    </row>
    <row r="12" spans="2:14" ht="38.25" customHeight="1">
      <c r="B12" s="1020" t="s">
        <v>133</v>
      </c>
      <c r="C12" s="712" t="s">
        <v>169</v>
      </c>
      <c r="D12" s="713">
        <v>971.1925812963339</v>
      </c>
      <c r="E12" s="712" t="s">
        <v>175</v>
      </c>
      <c r="F12" s="713">
        <v>189.77388355453255</v>
      </c>
      <c r="G12" s="712" t="s">
        <v>168</v>
      </c>
      <c r="H12" s="713">
        <v>0.9330325536666652</v>
      </c>
      <c r="I12" s="712" t="s">
        <v>173</v>
      </c>
      <c r="J12" s="713">
        <v>3.4379444065805975</v>
      </c>
      <c r="K12" s="712" t="s">
        <v>174</v>
      </c>
      <c r="L12" s="713">
        <v>165.37123463251396</v>
      </c>
      <c r="M12" s="712" t="s">
        <v>175</v>
      </c>
      <c r="N12" s="713">
        <v>584.6204270005342</v>
      </c>
    </row>
    <row r="13" spans="2:14" ht="38.25" customHeight="1">
      <c r="B13" s="1020"/>
      <c r="C13" s="712" t="s">
        <v>168</v>
      </c>
      <c r="D13" s="713">
        <v>917.4766488494985</v>
      </c>
      <c r="E13" s="712" t="s">
        <v>169</v>
      </c>
      <c r="F13" s="713">
        <v>184.39307359886342</v>
      </c>
      <c r="G13" s="712" t="s">
        <v>392</v>
      </c>
      <c r="H13" s="713">
        <v>0.8798403202618765</v>
      </c>
      <c r="I13" s="712" t="s">
        <v>393</v>
      </c>
      <c r="J13" s="713">
        <v>3.4361386168197487</v>
      </c>
      <c r="K13" s="712" t="s">
        <v>168</v>
      </c>
      <c r="L13" s="713">
        <v>159.3716122271664</v>
      </c>
      <c r="M13" s="712" t="s">
        <v>176</v>
      </c>
      <c r="N13" s="713">
        <v>545.8444720411069</v>
      </c>
    </row>
    <row r="14" spans="2:14" ht="38.25" customHeight="1">
      <c r="B14" s="1020"/>
      <c r="C14" s="712" t="s">
        <v>176</v>
      </c>
      <c r="D14" s="713">
        <v>912.4890580792497</v>
      </c>
      <c r="E14" s="712" t="s">
        <v>176</v>
      </c>
      <c r="F14" s="713">
        <v>178.6466333428646</v>
      </c>
      <c r="G14" s="712" t="s">
        <v>170</v>
      </c>
      <c r="H14" s="713">
        <v>0.817830382199767</v>
      </c>
      <c r="I14" s="712" t="s">
        <v>177</v>
      </c>
      <c r="J14" s="713">
        <v>3.2349826712761574</v>
      </c>
      <c r="K14" s="712" t="s">
        <v>169</v>
      </c>
      <c r="L14" s="713">
        <v>155.35676887101437</v>
      </c>
      <c r="M14" s="712" t="s">
        <v>168</v>
      </c>
      <c r="N14" s="713">
        <v>544.3279744554991</v>
      </c>
    </row>
    <row r="15" spans="2:14" ht="38.25" customHeight="1">
      <c r="B15" s="1020"/>
      <c r="C15" s="712" t="s">
        <v>167</v>
      </c>
      <c r="D15" s="713">
        <v>872.7432241822845</v>
      </c>
      <c r="E15" s="712" t="s">
        <v>178</v>
      </c>
      <c r="F15" s="713">
        <v>171.39491216542373</v>
      </c>
      <c r="G15" s="712" t="s">
        <v>176</v>
      </c>
      <c r="H15" s="713">
        <v>0.7826501045310179</v>
      </c>
      <c r="I15" s="712" t="s">
        <v>167</v>
      </c>
      <c r="J15" s="713">
        <v>2.6547850902821524</v>
      </c>
      <c r="K15" s="712" t="s">
        <v>170</v>
      </c>
      <c r="L15" s="713">
        <v>143.25293802801866</v>
      </c>
      <c r="M15" s="712" t="s">
        <v>170</v>
      </c>
      <c r="N15" s="713">
        <v>514.658449165929</v>
      </c>
    </row>
    <row r="16" spans="2:14" ht="38.25" customHeight="1">
      <c r="B16" s="1021"/>
      <c r="C16" s="714" t="s">
        <v>170</v>
      </c>
      <c r="D16" s="715">
        <v>813.1223316211576</v>
      </c>
      <c r="E16" s="714" t="s">
        <v>170</v>
      </c>
      <c r="F16" s="715">
        <v>152.35958985143225</v>
      </c>
      <c r="G16" s="714" t="s">
        <v>167</v>
      </c>
      <c r="H16" s="715">
        <v>0.41698195135321764</v>
      </c>
      <c r="I16" s="714" t="s">
        <v>170</v>
      </c>
      <c r="J16" s="715">
        <v>2.033524193577799</v>
      </c>
      <c r="K16" s="714" t="s">
        <v>165</v>
      </c>
      <c r="L16" s="715">
        <v>140.0668181324566</v>
      </c>
      <c r="M16" s="714" t="s">
        <v>167</v>
      </c>
      <c r="N16" s="715">
        <v>484.2689389032485</v>
      </c>
    </row>
    <row r="17" spans="2:15" ht="41.25" customHeight="1">
      <c r="B17" s="706" t="s">
        <v>134</v>
      </c>
      <c r="C17" s="1022">
        <f>ROUND(D5/D16,1)</f>
        <v>3</v>
      </c>
      <c r="D17" s="1023"/>
      <c r="E17" s="1022">
        <f>ROUND(F5/F16,1)</f>
        <v>3.8</v>
      </c>
      <c r="F17" s="1023"/>
      <c r="G17" s="1022">
        <f>ROUND(H5/H16,1)</f>
        <v>10</v>
      </c>
      <c r="H17" s="1023"/>
      <c r="I17" s="1022">
        <f>ROUND(J5/J16,1)</f>
        <v>11.8</v>
      </c>
      <c r="J17" s="1023"/>
      <c r="K17" s="1022">
        <f>ROUND(L5/L16,1)</f>
        <v>6.5</v>
      </c>
      <c r="L17" s="1023"/>
      <c r="M17" s="1022">
        <f>ROUND(N5/N16,1)</f>
        <v>2.1</v>
      </c>
      <c r="N17" s="1024"/>
      <c r="O17" s="253"/>
    </row>
    <row r="18" spans="14:29" ht="23.25" customHeight="1">
      <c r="N18"/>
      <c r="P18" s="249"/>
      <c r="Q18" s="249"/>
      <c r="R18" s="249"/>
      <c r="S18" s="249"/>
      <c r="T18" s="249"/>
      <c r="U18" s="254"/>
      <c r="V18" s="255"/>
      <c r="W18" s="254"/>
      <c r="X18" s="255"/>
      <c r="Y18" s="255"/>
      <c r="Z18" s="255"/>
      <c r="AA18" s="255"/>
      <c r="AB18" s="256"/>
      <c r="AC18" s="253"/>
    </row>
  </sheetData>
  <sheetProtection/>
  <mergeCells count="35">
    <mergeCell ref="M10:M11"/>
    <mergeCell ref="N10:N11"/>
    <mergeCell ref="B12:B16"/>
    <mergeCell ref="C17:D17"/>
    <mergeCell ref="E17:F17"/>
    <mergeCell ref="G17:H17"/>
    <mergeCell ref="I17:J17"/>
    <mergeCell ref="K17:L17"/>
    <mergeCell ref="M17:N17"/>
    <mergeCell ref="G10:G11"/>
    <mergeCell ref="B5:B9"/>
    <mergeCell ref="B10:B11"/>
    <mergeCell ref="C10:C11"/>
    <mergeCell ref="D10:D11"/>
    <mergeCell ref="E10:E11"/>
    <mergeCell ref="F10:F11"/>
    <mergeCell ref="E4:F4"/>
    <mergeCell ref="G4:H4"/>
    <mergeCell ref="I4:J4"/>
    <mergeCell ref="K4:L4"/>
    <mergeCell ref="H10:H11"/>
    <mergeCell ref="I10:I11"/>
    <mergeCell ref="J10:J11"/>
    <mergeCell ref="K10:K11"/>
    <mergeCell ref="L10:L11"/>
    <mergeCell ref="B1:N1"/>
    <mergeCell ref="M4:N4"/>
    <mergeCell ref="L2:N2"/>
    <mergeCell ref="C3:D3"/>
    <mergeCell ref="E3:F3"/>
    <mergeCell ref="G3:H3"/>
    <mergeCell ref="I3:J3"/>
    <mergeCell ref="K3:L3"/>
    <mergeCell ref="M3:N3"/>
    <mergeCell ref="C4:D4"/>
  </mergeCells>
  <printOptions horizontalCentered="1"/>
  <pageMargins left="0.1968503937007874" right="0.15748031496062992" top="0.68" bottom="0.2362204724409449" header="0.31496062992125984" footer="0.1968503937007874"/>
  <pageSetup firstPageNumber="39" useFirstPageNumber="1" horizontalDpi="600" verticalDpi="600" orientation="portrait" paperSize="9" scale="61" r:id="rId1"/>
  <rowBreaks count="1" manualBreakCount="1">
    <brk id="1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00390625" style="473" bestFit="1" customWidth="1"/>
    <col min="2" max="3" width="8.875" style="473" customWidth="1"/>
    <col min="4" max="4" width="12.875" style="473" customWidth="1"/>
    <col min="5" max="5" width="15.00390625" style="473" customWidth="1"/>
    <col min="6" max="6" width="6.00390625" style="473" bestFit="1" customWidth="1"/>
    <col min="7" max="7" width="10.00390625" style="473" customWidth="1"/>
    <col min="8" max="8" width="12.75390625" style="473" customWidth="1"/>
    <col min="9" max="9" width="13.375" style="473" customWidth="1"/>
    <col min="10" max="10" width="13.50390625" style="473" customWidth="1"/>
    <col min="11" max="11" width="12.75390625" style="473" customWidth="1"/>
    <col min="12" max="12" width="9.75390625" style="473" bestFit="1" customWidth="1"/>
    <col min="13" max="16384" width="9.00390625" style="473" customWidth="1"/>
  </cols>
  <sheetData>
    <row r="1" spans="1:11" ht="15.75">
      <c r="A1" s="471" t="s">
        <v>279</v>
      </c>
      <c r="B1" s="471"/>
      <c r="C1" s="471"/>
      <c r="D1" s="471"/>
      <c r="E1" s="471"/>
      <c r="F1" s="471"/>
      <c r="G1" s="471"/>
      <c r="H1" s="471"/>
      <c r="I1" s="472"/>
      <c r="J1" s="472"/>
      <c r="K1" s="472"/>
    </row>
    <row r="2" spans="1:12" ht="30" customHeight="1">
      <c r="A2" s="474" t="s">
        <v>10</v>
      </c>
      <c r="B2" s="701" t="s">
        <v>0</v>
      </c>
      <c r="C2" s="701" t="s">
        <v>16</v>
      </c>
      <c r="D2" s="701" t="s">
        <v>157</v>
      </c>
      <c r="E2" s="701" t="s">
        <v>192</v>
      </c>
      <c r="F2" s="701" t="s">
        <v>10</v>
      </c>
      <c r="G2" s="701" t="s">
        <v>158</v>
      </c>
      <c r="H2" s="701" t="s">
        <v>0</v>
      </c>
      <c r="I2" s="702" t="s">
        <v>6</v>
      </c>
      <c r="J2" s="703" t="s">
        <v>11</v>
      </c>
      <c r="K2" s="703" t="s">
        <v>12</v>
      </c>
      <c r="L2" s="701" t="s">
        <v>421</v>
      </c>
    </row>
    <row r="3" spans="1:18" ht="40.5">
      <c r="A3" s="482" t="s">
        <v>200</v>
      </c>
      <c r="B3" s="476">
        <v>10096</v>
      </c>
      <c r="C3" s="476">
        <v>9022</v>
      </c>
      <c r="D3" s="476"/>
      <c r="E3" s="476"/>
      <c r="F3" s="482" t="s">
        <v>200</v>
      </c>
      <c r="G3" s="475">
        <v>143164</v>
      </c>
      <c r="H3" s="476">
        <v>10096</v>
      </c>
      <c r="I3" s="477">
        <v>80852</v>
      </c>
      <c r="J3" s="478">
        <v>23589</v>
      </c>
      <c r="K3" s="478">
        <v>57263</v>
      </c>
      <c r="L3" s="476">
        <v>52216</v>
      </c>
      <c r="P3" s="479"/>
      <c r="Q3" s="479"/>
      <c r="R3" s="480"/>
    </row>
    <row r="4" spans="1:18" ht="15.75">
      <c r="A4" s="481"/>
      <c r="B4" s="476">
        <v>10066</v>
      </c>
      <c r="C4" s="476">
        <v>8997</v>
      </c>
      <c r="D4" s="476"/>
      <c r="E4" s="476"/>
      <c r="F4" s="481"/>
      <c r="G4" s="475">
        <v>145817</v>
      </c>
      <c r="H4" s="476">
        <v>10066</v>
      </c>
      <c r="I4" s="477">
        <v>82118</v>
      </c>
      <c r="J4" s="478">
        <v>23369</v>
      </c>
      <c r="K4" s="478">
        <v>58749</v>
      </c>
      <c r="L4" s="476">
        <v>53633</v>
      </c>
      <c r="P4" s="479"/>
      <c r="Q4" s="479"/>
      <c r="R4" s="480"/>
    </row>
    <row r="5" spans="1:18" ht="15.75">
      <c r="A5" s="483"/>
      <c r="B5" s="476">
        <v>9963</v>
      </c>
      <c r="C5" s="476">
        <v>8893</v>
      </c>
      <c r="D5" s="476"/>
      <c r="E5" s="476"/>
      <c r="F5" s="483"/>
      <c r="G5" s="475">
        <v>148359</v>
      </c>
      <c r="H5" s="476">
        <v>9963</v>
      </c>
      <c r="I5" s="477">
        <v>83394</v>
      </c>
      <c r="J5" s="478">
        <v>23151</v>
      </c>
      <c r="K5" s="478">
        <v>60243</v>
      </c>
      <c r="L5" s="476">
        <v>55002</v>
      </c>
      <c r="P5" s="479"/>
      <c r="Q5" s="479"/>
      <c r="R5" s="480"/>
    </row>
    <row r="6" spans="1:18" ht="27">
      <c r="A6" s="484" t="s">
        <v>193</v>
      </c>
      <c r="B6" s="485">
        <v>9844</v>
      </c>
      <c r="C6" s="485">
        <v>8767</v>
      </c>
      <c r="D6" s="485">
        <v>41</v>
      </c>
      <c r="E6" s="485"/>
      <c r="F6" s="484" t="s">
        <v>193</v>
      </c>
      <c r="G6" s="475">
        <v>149878</v>
      </c>
      <c r="H6" s="485">
        <v>9844</v>
      </c>
      <c r="I6" s="486">
        <v>84128</v>
      </c>
      <c r="J6" s="478">
        <v>22383</v>
      </c>
      <c r="K6" s="478">
        <v>61745</v>
      </c>
      <c r="L6" s="485">
        <v>55906</v>
      </c>
      <c r="P6" s="479"/>
      <c r="Q6" s="479"/>
      <c r="R6" s="480"/>
    </row>
    <row r="7" spans="1:18" ht="15.75">
      <c r="A7" s="481"/>
      <c r="B7" s="485">
        <v>9731</v>
      </c>
      <c r="C7" s="485">
        <v>8656</v>
      </c>
      <c r="D7" s="485">
        <v>162</v>
      </c>
      <c r="E7" s="485"/>
      <c r="F7" s="481"/>
      <c r="G7" s="475">
        <v>152532</v>
      </c>
      <c r="H7" s="485">
        <v>9731</v>
      </c>
      <c r="I7" s="486">
        <v>85588</v>
      </c>
      <c r="J7" s="478">
        <v>22082</v>
      </c>
      <c r="K7" s="478">
        <v>63506</v>
      </c>
      <c r="L7" s="485">
        <v>57213</v>
      </c>
      <c r="P7" s="479"/>
      <c r="Q7" s="479"/>
      <c r="R7" s="480"/>
    </row>
    <row r="8" spans="1:18" ht="15.75">
      <c r="A8" s="481"/>
      <c r="B8" s="485">
        <v>9606</v>
      </c>
      <c r="C8" s="485">
        <v>8534</v>
      </c>
      <c r="D8" s="485">
        <v>299</v>
      </c>
      <c r="E8" s="485"/>
      <c r="F8" s="481"/>
      <c r="G8" s="475">
        <v>155082</v>
      </c>
      <c r="H8" s="485">
        <v>9606</v>
      </c>
      <c r="I8" s="486">
        <v>87069</v>
      </c>
      <c r="J8" s="478">
        <v>21764</v>
      </c>
      <c r="K8" s="478">
        <v>65305</v>
      </c>
      <c r="L8" s="485">
        <v>58407</v>
      </c>
      <c r="P8" s="479"/>
      <c r="Q8" s="479"/>
      <c r="R8" s="480"/>
    </row>
    <row r="9" spans="1:18" ht="27">
      <c r="A9" s="487" t="s">
        <v>194</v>
      </c>
      <c r="B9" s="486">
        <v>9490</v>
      </c>
      <c r="C9" s="486">
        <v>8421</v>
      </c>
      <c r="D9" s="486">
        <v>494</v>
      </c>
      <c r="E9" s="486"/>
      <c r="F9" s="487" t="s">
        <v>194</v>
      </c>
      <c r="G9" s="475">
        <v>156756</v>
      </c>
      <c r="H9" s="486">
        <v>9490</v>
      </c>
      <c r="I9" s="486">
        <v>87909</v>
      </c>
      <c r="J9" s="478">
        <v>20452</v>
      </c>
      <c r="K9" s="478">
        <v>67457</v>
      </c>
      <c r="L9" s="492">
        <v>59357</v>
      </c>
      <c r="M9" s="488"/>
      <c r="P9" s="479"/>
      <c r="Q9" s="479"/>
      <c r="R9" s="480"/>
    </row>
    <row r="10" spans="1:18" ht="15.75">
      <c r="A10" s="489"/>
      <c r="B10" s="490">
        <v>9413</v>
      </c>
      <c r="C10" s="490">
        <v>8347</v>
      </c>
      <c r="D10" s="490">
        <v>717</v>
      </c>
      <c r="E10" s="490"/>
      <c r="F10" s="489"/>
      <c r="G10" s="475">
        <v>159284</v>
      </c>
      <c r="H10" s="490">
        <v>9413</v>
      </c>
      <c r="I10" s="490">
        <v>89292</v>
      </c>
      <c r="J10" s="491">
        <v>19796</v>
      </c>
      <c r="K10" s="491">
        <v>69496</v>
      </c>
      <c r="L10" s="491">
        <v>60579</v>
      </c>
      <c r="M10" s="488"/>
      <c r="P10" s="479"/>
      <c r="Q10" s="479"/>
      <c r="R10" s="480"/>
    </row>
    <row r="11" spans="1:18" ht="15.75">
      <c r="A11" s="489"/>
      <c r="B11" s="485">
        <v>9333</v>
      </c>
      <c r="C11" s="485">
        <v>8266</v>
      </c>
      <c r="D11" s="485">
        <v>1269</v>
      </c>
      <c r="E11" s="485">
        <v>57</v>
      </c>
      <c r="F11" s="489"/>
      <c r="G11" s="475">
        <v>161540</v>
      </c>
      <c r="H11" s="485">
        <v>9333</v>
      </c>
      <c r="I11" s="485">
        <v>90556</v>
      </c>
      <c r="J11" s="492">
        <v>19397</v>
      </c>
      <c r="K11" s="492">
        <v>71159</v>
      </c>
      <c r="L11" s="492">
        <v>61651</v>
      </c>
      <c r="M11" s="493"/>
      <c r="P11" s="479"/>
      <c r="Q11" s="479"/>
      <c r="R11" s="480"/>
    </row>
    <row r="12" spans="1:18" ht="27">
      <c r="A12" s="484" t="s">
        <v>195</v>
      </c>
      <c r="B12" s="485">
        <v>9286</v>
      </c>
      <c r="C12" s="485">
        <v>8222</v>
      </c>
      <c r="D12" s="485">
        <v>2227</v>
      </c>
      <c r="E12" s="485">
        <v>1795</v>
      </c>
      <c r="F12" s="484" t="s">
        <v>195</v>
      </c>
      <c r="G12" s="475">
        <v>163270</v>
      </c>
      <c r="H12" s="485">
        <v>9286</v>
      </c>
      <c r="I12" s="485">
        <v>91500</v>
      </c>
      <c r="J12" s="492">
        <v>18487</v>
      </c>
      <c r="K12" s="492">
        <v>73013</v>
      </c>
      <c r="L12" s="492">
        <v>62484</v>
      </c>
      <c r="M12" s="493"/>
      <c r="P12" s="479"/>
      <c r="Q12" s="479"/>
      <c r="R12" s="480"/>
    </row>
    <row r="13" spans="1:18" ht="15.75">
      <c r="A13" s="489"/>
      <c r="B13" s="485">
        <v>9266</v>
      </c>
      <c r="C13" s="485">
        <v>8205</v>
      </c>
      <c r="D13" s="485">
        <v>3167</v>
      </c>
      <c r="E13" s="485">
        <v>2508</v>
      </c>
      <c r="F13" s="489"/>
      <c r="G13" s="475">
        <v>165451</v>
      </c>
      <c r="H13" s="485">
        <v>9266</v>
      </c>
      <c r="I13" s="485">
        <v>92824</v>
      </c>
      <c r="J13" s="492">
        <v>17853</v>
      </c>
      <c r="K13" s="492">
        <v>74971</v>
      </c>
      <c r="L13" s="492">
        <v>63361</v>
      </c>
      <c r="M13" s="493"/>
      <c r="P13" s="479"/>
      <c r="Q13" s="479"/>
      <c r="R13" s="480"/>
    </row>
    <row r="14" spans="1:18" ht="15.75">
      <c r="A14" s="489"/>
      <c r="B14" s="485">
        <v>9239</v>
      </c>
      <c r="C14" s="485">
        <v>8171</v>
      </c>
      <c r="D14" s="485">
        <v>3476</v>
      </c>
      <c r="E14" s="485">
        <v>2571</v>
      </c>
      <c r="F14" s="489"/>
      <c r="G14" s="475">
        <v>167555</v>
      </c>
      <c r="H14" s="485">
        <v>9239</v>
      </c>
      <c r="I14" s="485">
        <v>94019</v>
      </c>
      <c r="J14" s="492">
        <v>17218</v>
      </c>
      <c r="K14" s="492">
        <v>76801</v>
      </c>
      <c r="L14" s="492">
        <v>64297</v>
      </c>
      <c r="P14" s="479"/>
      <c r="Q14" s="479"/>
      <c r="R14" s="480"/>
    </row>
    <row r="15" spans="1:18" ht="27">
      <c r="A15" s="494" t="s">
        <v>196</v>
      </c>
      <c r="B15" s="492">
        <v>9187</v>
      </c>
      <c r="C15" s="492">
        <v>8116</v>
      </c>
      <c r="D15" s="492">
        <v>3723</v>
      </c>
      <c r="E15" s="492">
        <v>2675</v>
      </c>
      <c r="F15" s="494" t="s">
        <v>196</v>
      </c>
      <c r="G15" s="475">
        <v>169079</v>
      </c>
      <c r="H15" s="492">
        <v>9187</v>
      </c>
      <c r="I15" s="492">
        <v>94819</v>
      </c>
      <c r="J15" s="492">
        <v>16178</v>
      </c>
      <c r="K15" s="492">
        <v>78641</v>
      </c>
      <c r="L15" s="492">
        <v>65073</v>
      </c>
      <c r="P15" s="479"/>
      <c r="Q15" s="479"/>
      <c r="R15" s="480"/>
    </row>
    <row r="16" spans="1:18" ht="15.75">
      <c r="A16" s="494"/>
      <c r="B16" s="492">
        <v>9122</v>
      </c>
      <c r="C16" s="492">
        <v>8047</v>
      </c>
      <c r="D16" s="492">
        <v>4211</v>
      </c>
      <c r="E16" s="492">
        <v>2639</v>
      </c>
      <c r="F16" s="494"/>
      <c r="G16" s="475">
        <v>171000</v>
      </c>
      <c r="H16" s="492">
        <v>9122</v>
      </c>
      <c r="I16" s="492">
        <v>96050</v>
      </c>
      <c r="J16" s="492">
        <v>15371</v>
      </c>
      <c r="K16" s="492">
        <v>80679</v>
      </c>
      <c r="L16" s="492">
        <v>65828</v>
      </c>
      <c r="P16" s="479"/>
      <c r="Q16" s="479"/>
      <c r="R16" s="480"/>
    </row>
    <row r="17" spans="1:18" ht="15.75">
      <c r="A17" s="494"/>
      <c r="B17" s="492">
        <v>9077</v>
      </c>
      <c r="C17" s="492">
        <v>7999</v>
      </c>
      <c r="D17" s="492">
        <v>4291</v>
      </c>
      <c r="E17" s="492">
        <v>2543</v>
      </c>
      <c r="F17" s="495"/>
      <c r="G17" s="475">
        <v>172685</v>
      </c>
      <c r="H17" s="492">
        <v>9077</v>
      </c>
      <c r="I17" s="492">
        <v>97051</v>
      </c>
      <c r="J17" s="492">
        <v>14765</v>
      </c>
      <c r="K17" s="492">
        <v>82286</v>
      </c>
      <c r="L17" s="492">
        <v>66557</v>
      </c>
      <c r="P17" s="479"/>
      <c r="Q17" s="479"/>
      <c r="R17" s="480"/>
    </row>
    <row r="18" spans="1:18" ht="27">
      <c r="A18" s="544" t="s">
        <v>163</v>
      </c>
      <c r="B18" s="492">
        <v>9026</v>
      </c>
      <c r="C18" s="492">
        <v>7952</v>
      </c>
      <c r="D18" s="492">
        <v>4374</v>
      </c>
      <c r="E18" s="491">
        <v>2544</v>
      </c>
      <c r="F18" s="546" t="s">
        <v>284</v>
      </c>
      <c r="G18" s="475">
        <v>173200</v>
      </c>
      <c r="H18" s="492">
        <v>9026</v>
      </c>
      <c r="I18" s="492">
        <v>97442</v>
      </c>
      <c r="J18" s="492">
        <v>13477</v>
      </c>
      <c r="K18" s="492">
        <v>83965</v>
      </c>
      <c r="L18" s="492">
        <v>66732</v>
      </c>
      <c r="P18" s="479"/>
      <c r="Q18" s="479"/>
      <c r="R18" s="480"/>
    </row>
    <row r="19" spans="1:18" ht="15.75">
      <c r="A19" s="544"/>
      <c r="B19" s="492">
        <v>8943</v>
      </c>
      <c r="C19" s="492">
        <v>7870</v>
      </c>
      <c r="D19" s="492">
        <v>4243</v>
      </c>
      <c r="E19" s="491">
        <v>2171</v>
      </c>
      <c r="F19" s="546"/>
      <c r="G19" s="475">
        <v>174944</v>
      </c>
      <c r="H19" s="492">
        <v>8943</v>
      </c>
      <c r="I19" s="492">
        <v>98609</v>
      </c>
      <c r="J19" s="492">
        <v>12858</v>
      </c>
      <c r="K19" s="492">
        <v>85751</v>
      </c>
      <c r="L19" s="492">
        <v>67392</v>
      </c>
      <c r="P19" s="479"/>
      <c r="Q19" s="479"/>
      <c r="R19" s="480"/>
    </row>
    <row r="20" spans="1:18" ht="15.75">
      <c r="A20" s="544"/>
      <c r="B20" s="492">
        <v>8862</v>
      </c>
      <c r="C20" s="492">
        <v>7785</v>
      </c>
      <c r="D20" s="492">
        <v>4135</v>
      </c>
      <c r="E20" s="492">
        <v>1887</v>
      </c>
      <c r="F20" s="544"/>
      <c r="G20" s="475">
        <v>176192</v>
      </c>
      <c r="H20" s="492">
        <v>8862</v>
      </c>
      <c r="I20" s="492">
        <v>99532</v>
      </c>
      <c r="J20" s="492">
        <v>12399</v>
      </c>
      <c r="K20" s="492">
        <v>87133</v>
      </c>
      <c r="L20" s="492">
        <v>67798</v>
      </c>
      <c r="P20" s="479"/>
      <c r="Q20" s="479"/>
      <c r="R20" s="480"/>
    </row>
    <row r="21" spans="1:18" ht="27">
      <c r="A21" s="544" t="s">
        <v>287</v>
      </c>
      <c r="B21" s="492">
        <v>8794</v>
      </c>
      <c r="C21" s="492">
        <v>7714</v>
      </c>
      <c r="D21" s="492">
        <v>4067</v>
      </c>
      <c r="E21" s="491">
        <v>1728</v>
      </c>
      <c r="F21" s="546"/>
      <c r="G21" s="475">
        <v>175656</v>
      </c>
      <c r="H21" s="492">
        <v>8794</v>
      </c>
      <c r="I21" s="492">
        <v>99083</v>
      </c>
      <c r="J21" s="492">
        <v>11500</v>
      </c>
      <c r="K21" s="492">
        <v>87583</v>
      </c>
      <c r="L21" s="492">
        <v>67779</v>
      </c>
      <c r="P21" s="479"/>
      <c r="Q21" s="479"/>
      <c r="R21" s="480"/>
    </row>
    <row r="22" spans="1:18" ht="27">
      <c r="A22" s="545"/>
      <c r="B22" s="496">
        <v>8739</v>
      </c>
      <c r="C22" s="496">
        <v>7655</v>
      </c>
      <c r="D22" s="496">
        <v>4021</v>
      </c>
      <c r="E22" s="497">
        <v>1625</v>
      </c>
      <c r="F22" s="547" t="s">
        <v>198</v>
      </c>
      <c r="G22" s="498">
        <v>176471</v>
      </c>
      <c r="H22" s="496">
        <v>8739</v>
      </c>
      <c r="I22" s="496">
        <v>99635</v>
      </c>
      <c r="J22" s="496">
        <v>11072</v>
      </c>
      <c r="K22" s="496">
        <v>88563</v>
      </c>
      <c r="L22" s="496">
        <v>68097</v>
      </c>
      <c r="P22" s="479"/>
      <c r="Q22" s="479"/>
      <c r="R22" s="480"/>
    </row>
    <row r="23" spans="1:18" ht="27">
      <c r="A23" s="545" t="s">
        <v>288</v>
      </c>
      <c r="B23" s="496">
        <v>8670</v>
      </c>
      <c r="C23" s="496">
        <v>7587</v>
      </c>
      <c r="D23" s="496">
        <v>3964</v>
      </c>
      <c r="E23" s="497">
        <v>1485</v>
      </c>
      <c r="F23" s="547" t="s">
        <v>288</v>
      </c>
      <c r="G23" s="498">
        <v>176878</v>
      </c>
      <c r="H23" s="496">
        <v>8670</v>
      </c>
      <c r="I23" s="496">
        <v>99824</v>
      </c>
      <c r="J23" s="496">
        <v>10620</v>
      </c>
      <c r="K23" s="496">
        <v>89204</v>
      </c>
      <c r="L23" s="496">
        <v>68384</v>
      </c>
      <c r="P23" s="479"/>
      <c r="Q23" s="479"/>
      <c r="R23" s="480"/>
    </row>
    <row r="27" ht="17.25">
      <c r="C27" s="499" t="s">
        <v>280</v>
      </c>
    </row>
    <row r="58" ht="17.25">
      <c r="C58" s="499"/>
    </row>
  </sheetData>
  <sheetProtection/>
  <printOptions/>
  <pageMargins left="0.7480314960629921" right="0.15748031496062992" top="0.81" bottom="0.3937007874015748" header="0.1968503937007874" footer="0.15748031496062992"/>
  <pageSetup horizontalDpi="600" verticalDpi="600" orientation="portrait" paperSize="9" scale="6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7"/>
  <sheetViews>
    <sheetView showGridLines="0" zoomScalePageLayoutView="0" workbookViewId="0" topLeftCell="A1">
      <selection activeCell="A1" sqref="A1"/>
    </sheetView>
  </sheetViews>
  <sheetFormatPr defaultColWidth="10.625" defaultRowHeight="13.5"/>
  <cols>
    <col min="1" max="1" width="4.875" style="507" customWidth="1"/>
    <col min="2" max="2" width="7.25390625" style="507" customWidth="1"/>
    <col min="3" max="7" width="11.625" style="507" customWidth="1"/>
    <col min="8" max="16384" width="10.625" style="507" customWidth="1"/>
  </cols>
  <sheetData>
    <row r="1" spans="1:7" ht="19.5" customHeight="1">
      <c r="A1" s="526" t="s">
        <v>394</v>
      </c>
      <c r="B1" s="508"/>
      <c r="C1" s="509"/>
      <c r="D1" s="509"/>
      <c r="E1" s="509"/>
      <c r="F1" s="509"/>
      <c r="G1" s="509"/>
    </row>
    <row r="2" spans="1:7" ht="27.75" customHeight="1">
      <c r="A2" s="510"/>
      <c r="B2" s="510"/>
      <c r="C2" s="699" t="s">
        <v>58</v>
      </c>
      <c r="D2" s="699" t="s">
        <v>50</v>
      </c>
      <c r="E2" s="700" t="s">
        <v>59</v>
      </c>
      <c r="F2" s="699" t="s">
        <v>60</v>
      </c>
      <c r="G2" s="700" t="s">
        <v>61</v>
      </c>
    </row>
    <row r="3" spans="1:7" ht="27">
      <c r="A3" s="510">
        <v>2</v>
      </c>
      <c r="B3" s="521" t="s">
        <v>283</v>
      </c>
      <c r="C3" s="512">
        <v>1676803</v>
      </c>
      <c r="D3" s="512">
        <v>359087</v>
      </c>
      <c r="E3" s="512">
        <v>42210</v>
      </c>
      <c r="F3" s="512"/>
      <c r="G3" s="513">
        <v>1263307</v>
      </c>
    </row>
    <row r="4" spans="1:7" ht="13.5">
      <c r="A4" s="510"/>
      <c r="B4" s="510"/>
      <c r="C4" s="512">
        <v>1685589</v>
      </c>
      <c r="D4" s="512">
        <v>360905</v>
      </c>
      <c r="E4" s="512">
        <v>41280</v>
      </c>
      <c r="F4" s="512"/>
      <c r="G4" s="513">
        <v>1271536</v>
      </c>
    </row>
    <row r="5" spans="1:7" ht="13.5">
      <c r="A5" s="510"/>
      <c r="B5" s="510"/>
      <c r="C5" s="512">
        <v>1686696</v>
      </c>
      <c r="D5" s="512">
        <v>361982</v>
      </c>
      <c r="E5" s="512">
        <v>39570</v>
      </c>
      <c r="F5" s="512"/>
      <c r="G5" s="513">
        <v>1273859</v>
      </c>
    </row>
    <row r="6" spans="1:7" ht="27">
      <c r="A6" s="510">
        <v>5</v>
      </c>
      <c r="B6" s="511" t="s">
        <v>62</v>
      </c>
      <c r="C6" s="514">
        <v>1680952</v>
      </c>
      <c r="D6" s="515">
        <v>362436</v>
      </c>
      <c r="E6" s="515">
        <v>37043</v>
      </c>
      <c r="F6" s="516">
        <v>2823</v>
      </c>
      <c r="G6" s="515">
        <v>1267589</v>
      </c>
    </row>
    <row r="7" spans="1:7" ht="13.5">
      <c r="A7" s="510"/>
      <c r="B7" s="510"/>
      <c r="C7" s="517">
        <v>1677041</v>
      </c>
      <c r="D7" s="516">
        <v>362847</v>
      </c>
      <c r="E7" s="515">
        <v>35385</v>
      </c>
      <c r="F7" s="516">
        <v>10735</v>
      </c>
      <c r="G7" s="515">
        <v>1257731</v>
      </c>
    </row>
    <row r="8" spans="1:7" ht="13.5">
      <c r="A8" s="518"/>
      <c r="B8" s="518"/>
      <c r="C8" s="517">
        <v>1669951</v>
      </c>
      <c r="D8" s="516">
        <v>361714</v>
      </c>
      <c r="E8" s="515">
        <v>33163</v>
      </c>
      <c r="F8" s="516">
        <v>20758</v>
      </c>
      <c r="G8" s="515">
        <v>1244342</v>
      </c>
    </row>
    <row r="9" spans="1:7" ht="27">
      <c r="A9" s="518">
        <v>8</v>
      </c>
      <c r="B9" s="511" t="s">
        <v>13</v>
      </c>
      <c r="C9" s="517">
        <v>1664629</v>
      </c>
      <c r="D9" s="516">
        <v>360896</v>
      </c>
      <c r="E9" s="516">
        <v>31179</v>
      </c>
      <c r="F9" s="516">
        <v>37872</v>
      </c>
      <c r="G9" s="515">
        <v>1224966</v>
      </c>
    </row>
    <row r="10" spans="1:7" ht="13.5">
      <c r="A10" s="518"/>
      <c r="B10" s="518"/>
      <c r="C10" s="519">
        <v>1660784</v>
      </c>
      <c r="D10" s="520">
        <v>359778</v>
      </c>
      <c r="E10" s="520">
        <v>29488</v>
      </c>
      <c r="F10" s="520">
        <v>56522</v>
      </c>
      <c r="G10" s="520">
        <v>1205588</v>
      </c>
    </row>
    <row r="11" spans="1:7" ht="13.5">
      <c r="A11" s="518"/>
      <c r="B11" s="518"/>
      <c r="C11" s="517">
        <v>1656415</v>
      </c>
      <c r="D11" s="516">
        <v>359159</v>
      </c>
      <c r="E11" s="516">
        <v>27197</v>
      </c>
      <c r="F11" s="516">
        <v>99171</v>
      </c>
      <c r="G11" s="515">
        <v>1161678</v>
      </c>
    </row>
    <row r="12" spans="1:7" ht="27">
      <c r="A12" s="518">
        <v>11</v>
      </c>
      <c r="B12" s="511" t="s">
        <v>14</v>
      </c>
      <c r="C12" s="517">
        <v>1648217</v>
      </c>
      <c r="D12" s="516">
        <v>358449</v>
      </c>
      <c r="E12" s="516">
        <v>24773</v>
      </c>
      <c r="F12" s="516">
        <v>167106</v>
      </c>
      <c r="G12" s="515">
        <v>1094568</v>
      </c>
    </row>
    <row r="13" spans="1:7" ht="13.5">
      <c r="A13" s="518"/>
      <c r="B13" s="518"/>
      <c r="C13" s="517">
        <v>1647253</v>
      </c>
      <c r="D13" s="516">
        <v>358153</v>
      </c>
      <c r="E13" s="516">
        <v>22631</v>
      </c>
      <c r="F13" s="516">
        <v>241160</v>
      </c>
      <c r="G13" s="515">
        <v>1022913</v>
      </c>
    </row>
    <row r="14" spans="1:7" ht="13.5">
      <c r="A14" s="518"/>
      <c r="B14" s="518"/>
      <c r="C14" s="517">
        <v>1646797</v>
      </c>
      <c r="D14" s="516">
        <v>357385</v>
      </c>
      <c r="E14" s="516">
        <v>20847</v>
      </c>
      <c r="F14" s="516">
        <v>272217</v>
      </c>
      <c r="G14" s="515">
        <v>994315</v>
      </c>
    </row>
    <row r="15" spans="1:7" ht="27">
      <c r="A15" s="518">
        <v>14</v>
      </c>
      <c r="B15" s="511" t="s">
        <v>63</v>
      </c>
      <c r="C15" s="514">
        <v>1642593</v>
      </c>
      <c r="D15" s="514">
        <v>355966</v>
      </c>
      <c r="E15" s="514">
        <v>17558</v>
      </c>
      <c r="F15" s="514">
        <v>300851</v>
      </c>
      <c r="G15" s="514">
        <v>966364</v>
      </c>
    </row>
    <row r="16" spans="1:7" ht="13.5">
      <c r="A16" s="518"/>
      <c r="B16" s="521"/>
      <c r="C16" s="514">
        <v>1632141</v>
      </c>
      <c r="D16" s="514">
        <v>354448</v>
      </c>
      <c r="E16" s="514">
        <v>14507</v>
      </c>
      <c r="F16" s="514">
        <v>342343</v>
      </c>
      <c r="G16" s="514">
        <v>919070</v>
      </c>
    </row>
    <row r="17" spans="1:7" ht="13.5">
      <c r="A17" s="522"/>
      <c r="B17" s="523"/>
      <c r="C17" s="514">
        <v>1631553</v>
      </c>
      <c r="D17" s="514">
        <v>354927</v>
      </c>
      <c r="E17" s="514">
        <v>13293</v>
      </c>
      <c r="F17" s="514">
        <v>349450</v>
      </c>
      <c r="G17" s="514">
        <v>912193</v>
      </c>
    </row>
    <row r="18" spans="1:7" ht="27">
      <c r="A18" s="510">
        <v>17</v>
      </c>
      <c r="B18" s="511" t="s">
        <v>163</v>
      </c>
      <c r="C18" s="524">
        <v>1631473</v>
      </c>
      <c r="D18" s="524">
        <v>354296</v>
      </c>
      <c r="E18" s="524">
        <v>11949</v>
      </c>
      <c r="F18" s="524">
        <v>359230</v>
      </c>
      <c r="G18" s="524">
        <v>904199</v>
      </c>
    </row>
    <row r="19" spans="1:7" ht="13.5">
      <c r="A19" s="522"/>
      <c r="B19" s="523"/>
      <c r="C19" s="524">
        <v>1626589</v>
      </c>
      <c r="D19" s="524">
        <v>352437</v>
      </c>
      <c r="E19" s="524">
        <v>11129</v>
      </c>
      <c r="F19" s="524">
        <v>350230</v>
      </c>
      <c r="G19" s="524">
        <v>911014</v>
      </c>
    </row>
    <row r="20" spans="1:7" ht="13.5">
      <c r="A20" s="510"/>
      <c r="B20" s="523"/>
      <c r="C20" s="524">
        <v>1620173</v>
      </c>
      <c r="D20" s="524">
        <v>351188</v>
      </c>
      <c r="E20" s="524">
        <v>10542</v>
      </c>
      <c r="F20" s="524">
        <v>343400</v>
      </c>
      <c r="G20" s="524">
        <v>913234</v>
      </c>
    </row>
    <row r="21" spans="1:7" ht="13.5">
      <c r="A21" s="510"/>
      <c r="B21" s="511"/>
      <c r="C21" s="524">
        <v>1609403</v>
      </c>
      <c r="D21" s="524">
        <v>349321</v>
      </c>
      <c r="E21" s="524">
        <v>9502</v>
      </c>
      <c r="F21" s="524">
        <v>339358</v>
      </c>
      <c r="G21" s="524">
        <v>909437</v>
      </c>
    </row>
    <row r="22" spans="1:7" ht="13.5">
      <c r="A22" s="510"/>
      <c r="B22" s="511"/>
      <c r="C22" s="524">
        <v>1601476</v>
      </c>
      <c r="D22" s="524">
        <v>348121</v>
      </c>
      <c r="E22" s="524">
        <v>8924</v>
      </c>
      <c r="F22" s="524">
        <v>336273</v>
      </c>
      <c r="G22" s="524">
        <v>906401</v>
      </c>
    </row>
    <row r="23" spans="1:7" ht="27">
      <c r="A23" s="510">
        <v>22</v>
      </c>
      <c r="B23" s="511" t="s">
        <v>288</v>
      </c>
      <c r="C23" s="524">
        <v>1593354</v>
      </c>
      <c r="D23" s="524">
        <v>346715</v>
      </c>
      <c r="E23" s="524">
        <v>8244</v>
      </c>
      <c r="F23" s="524">
        <v>332986</v>
      </c>
      <c r="G23" s="524">
        <v>903621</v>
      </c>
    </row>
    <row r="27" ht="13.5">
      <c r="E27" s="527" t="s">
        <v>395</v>
      </c>
    </row>
    <row r="28" ht="13.5">
      <c r="G28" s="525"/>
    </row>
    <row r="29" ht="13.5">
      <c r="G29" s="525"/>
    </row>
    <row r="30" ht="13.5">
      <c r="G30" s="525"/>
    </row>
    <row r="31" ht="13.5">
      <c r="G31" s="525"/>
    </row>
    <row r="32" ht="13.5">
      <c r="G32" s="525"/>
    </row>
    <row r="33" ht="14.25">
      <c r="G33" s="525"/>
    </row>
    <row r="34" ht="14.25">
      <c r="G34" s="525"/>
    </row>
    <row r="35" ht="13.5">
      <c r="G35" s="525"/>
    </row>
    <row r="36" ht="13.5">
      <c r="G36" s="525"/>
    </row>
    <row r="37" ht="13.5">
      <c r="G37" s="508"/>
    </row>
  </sheetData>
  <sheetProtection/>
  <printOptions/>
  <pageMargins left="1.3" right="0.15748031496062992" top="0.86" bottom="0.984251968503937" header="0.31496062992125984" footer="0.5118110236220472"/>
  <pageSetup horizontalDpi="300" verticalDpi="300" orientation="portrait" paperSize="9" scale="6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X51"/>
  <sheetViews>
    <sheetView zoomScaleSheetLayoutView="40" zoomScalePageLayoutView="0" workbookViewId="0" topLeftCell="A1">
      <selection activeCell="A1" sqref="A1"/>
    </sheetView>
  </sheetViews>
  <sheetFormatPr defaultColWidth="9.00390625" defaultRowHeight="13.5" customHeight="1"/>
  <cols>
    <col min="1" max="1" width="9.50390625" style="543" customWidth="1"/>
    <col min="2" max="4" width="10.375" style="531" customWidth="1"/>
    <col min="5" max="5" width="9.00390625" style="531" customWidth="1"/>
    <col min="6" max="6" width="10.375" style="531" customWidth="1"/>
    <col min="7" max="9" width="9.00390625" style="531" customWidth="1"/>
    <col min="10" max="27" width="8.625" style="531" customWidth="1"/>
    <col min="28" max="16384" width="9.00390625" style="531" customWidth="1"/>
  </cols>
  <sheetData>
    <row r="1" spans="1:10" ht="19.5" customHeight="1">
      <c r="A1" s="528" t="s">
        <v>396</v>
      </c>
      <c r="B1" s="529"/>
      <c r="C1" s="530"/>
      <c r="D1" s="529"/>
      <c r="H1" s="532"/>
      <c r="I1" s="528"/>
      <c r="J1" s="533" t="s">
        <v>397</v>
      </c>
    </row>
    <row r="2" spans="1:232" s="528" customFormat="1" ht="42" customHeight="1">
      <c r="A2" s="534"/>
      <c r="B2" s="535" t="s">
        <v>418</v>
      </c>
      <c r="C2" s="535" t="s">
        <v>77</v>
      </c>
      <c r="D2" s="535" t="s">
        <v>419</v>
      </c>
      <c r="E2" s="535" t="s">
        <v>420</v>
      </c>
      <c r="F2" s="698" t="s">
        <v>78</v>
      </c>
      <c r="G2" s="698" t="s">
        <v>79</v>
      </c>
      <c r="H2" s="532"/>
      <c r="Z2" s="502"/>
      <c r="AA2" s="502"/>
      <c r="AB2" s="502"/>
      <c r="AC2" s="502"/>
      <c r="AD2" s="502"/>
      <c r="AE2" s="502"/>
      <c r="FF2" s="531"/>
      <c r="FG2" s="531"/>
      <c r="FH2" s="531"/>
      <c r="FI2" s="531"/>
      <c r="FJ2" s="531"/>
      <c r="FK2" s="531"/>
      <c r="FL2" s="531"/>
      <c r="FM2" s="531"/>
      <c r="FN2" s="531"/>
      <c r="FO2" s="531"/>
      <c r="FP2" s="531"/>
      <c r="FQ2" s="531"/>
      <c r="FR2" s="531"/>
      <c r="FS2" s="531"/>
      <c r="FT2" s="531"/>
      <c r="FU2" s="531"/>
      <c r="FV2" s="531"/>
      <c r="FW2" s="531"/>
      <c r="FX2" s="531"/>
      <c r="FY2" s="531"/>
      <c r="FZ2" s="531"/>
      <c r="GA2" s="531"/>
      <c r="GB2" s="531"/>
      <c r="GC2" s="531"/>
      <c r="GD2" s="531"/>
      <c r="GE2" s="531"/>
      <c r="GF2" s="531"/>
      <c r="GG2" s="531"/>
      <c r="GH2" s="531"/>
      <c r="GI2" s="531"/>
      <c r="GJ2" s="531"/>
      <c r="GK2" s="531"/>
      <c r="GL2" s="531"/>
      <c r="GM2" s="531"/>
      <c r="GN2" s="531"/>
      <c r="GO2" s="531"/>
      <c r="GP2" s="531"/>
      <c r="GQ2" s="531"/>
      <c r="GR2" s="531"/>
      <c r="GS2" s="531"/>
      <c r="GT2" s="531"/>
      <c r="GU2" s="531"/>
      <c r="GV2" s="531"/>
      <c r="GW2" s="531"/>
      <c r="GX2" s="531"/>
      <c r="GY2" s="531"/>
      <c r="GZ2" s="531"/>
      <c r="HA2" s="531"/>
      <c r="HB2" s="531"/>
      <c r="HC2" s="531"/>
      <c r="HD2" s="531"/>
      <c r="HE2" s="531"/>
      <c r="HF2" s="531"/>
      <c r="HG2" s="531"/>
      <c r="HH2" s="531"/>
      <c r="HI2" s="531"/>
      <c r="HJ2" s="531"/>
      <c r="HK2" s="531"/>
      <c r="HL2" s="531"/>
      <c r="HM2" s="531"/>
      <c r="HN2" s="531"/>
      <c r="HO2" s="531"/>
      <c r="HP2" s="531"/>
      <c r="HQ2" s="531"/>
      <c r="HR2" s="531"/>
      <c r="HS2" s="531"/>
      <c r="HT2" s="531"/>
      <c r="HU2" s="531"/>
      <c r="HV2" s="531"/>
      <c r="HW2" s="531"/>
      <c r="HX2" s="531"/>
    </row>
    <row r="3" spans="1:31" s="528" customFormat="1" ht="23.25" customHeight="1">
      <c r="A3" s="536" t="s">
        <v>80</v>
      </c>
      <c r="B3" s="537">
        <v>270.7497809262837</v>
      </c>
      <c r="C3" s="537">
        <v>705.6377364417156</v>
      </c>
      <c r="D3" s="537">
        <v>6.437740489901743</v>
      </c>
      <c r="E3" s="537">
        <v>1.3962493930063462</v>
      </c>
      <c r="F3" s="537">
        <v>260.02880334430154</v>
      </c>
      <c r="G3" s="537">
        <v>1244.250310595209</v>
      </c>
      <c r="H3" s="538"/>
      <c r="Z3" s="502"/>
      <c r="AA3" s="502"/>
      <c r="AB3" s="502"/>
      <c r="AC3" s="502"/>
      <c r="AD3" s="502"/>
      <c r="AE3" s="502"/>
    </row>
    <row r="4" spans="1:31" s="528" customFormat="1" ht="23.25" customHeight="1">
      <c r="A4" s="539" t="s">
        <v>73</v>
      </c>
      <c r="B4" s="540">
        <v>383.7521263819553</v>
      </c>
      <c r="C4" s="540">
        <v>975.0438533645914</v>
      </c>
      <c r="D4" s="540">
        <v>6.592306179388093</v>
      </c>
      <c r="E4" s="540">
        <v>1.6344560775342378</v>
      </c>
      <c r="F4" s="540">
        <v>433.8209642237541</v>
      </c>
      <c r="G4" s="540">
        <v>1800.843706227223</v>
      </c>
      <c r="H4" s="538"/>
      <c r="Z4" s="502"/>
      <c r="AA4" s="502"/>
      <c r="AB4" s="502"/>
      <c r="AC4" s="502"/>
      <c r="AD4" s="502"/>
      <c r="AE4" s="502"/>
    </row>
    <row r="5" spans="1:31" s="528" customFormat="1" ht="23.25" customHeight="1">
      <c r="A5" s="539" t="s">
        <v>81</v>
      </c>
      <c r="B5" s="540">
        <v>333.27532386395495</v>
      </c>
      <c r="C5" s="540">
        <v>797.5452528472578</v>
      </c>
      <c r="D5" s="540">
        <v>5.533957748232592</v>
      </c>
      <c r="E5" s="540">
        <v>1.4563046705875242</v>
      </c>
      <c r="F5" s="540">
        <v>208.83408976225098</v>
      </c>
      <c r="G5" s="540">
        <v>1346.6449288922838</v>
      </c>
      <c r="H5" s="538"/>
      <c r="Z5" s="502"/>
      <c r="AA5" s="502"/>
      <c r="AB5" s="502"/>
      <c r="AC5" s="502"/>
      <c r="AD5" s="502"/>
      <c r="AE5" s="502"/>
    </row>
    <row r="6" spans="1:31" s="528" customFormat="1" ht="23.25" customHeight="1">
      <c r="A6" s="539" t="s">
        <v>82</v>
      </c>
      <c r="B6" s="540">
        <v>349.510242101061</v>
      </c>
      <c r="C6" s="540">
        <v>826.3748292481959</v>
      </c>
      <c r="D6" s="540">
        <v>12.555003319182015</v>
      </c>
      <c r="E6" s="540">
        <v>3.0071864237561714</v>
      </c>
      <c r="F6" s="540">
        <v>199.8275378585976</v>
      </c>
      <c r="G6" s="540">
        <v>1391.2747989507927</v>
      </c>
      <c r="H6" s="538"/>
      <c r="Z6" s="502"/>
      <c r="AA6" s="502"/>
      <c r="AB6" s="502"/>
      <c r="AC6" s="502"/>
      <c r="AD6" s="502"/>
      <c r="AE6" s="502"/>
    </row>
    <row r="7" spans="1:31" s="528" customFormat="1" ht="23.25" customHeight="1">
      <c r="A7" s="539" t="s">
        <v>83</v>
      </c>
      <c r="B7" s="540">
        <v>268.29460451033043</v>
      </c>
      <c r="C7" s="540">
        <v>707.0627489976215</v>
      </c>
      <c r="D7" s="540">
        <v>4.003125845074771</v>
      </c>
      <c r="E7" s="540">
        <v>1.1924204644903573</v>
      </c>
      <c r="F7" s="540">
        <v>140.0668181324566</v>
      </c>
      <c r="G7" s="540">
        <v>1120.6197179499736</v>
      </c>
      <c r="H7" s="538"/>
      <c r="Z7" s="502"/>
      <c r="AA7" s="502"/>
      <c r="AB7" s="502"/>
      <c r="AC7" s="502"/>
      <c r="AD7" s="502"/>
      <c r="AE7" s="502"/>
    </row>
    <row r="8" spans="1:31" s="528" customFormat="1" ht="23.25" customHeight="1">
      <c r="A8" s="536" t="s">
        <v>84</v>
      </c>
      <c r="B8" s="537">
        <v>390.700895122178</v>
      </c>
      <c r="C8" s="537">
        <v>883.7961799157825</v>
      </c>
      <c r="D8" s="537">
        <v>5.340714569193101</v>
      </c>
      <c r="E8" s="537">
        <v>2.762438570272294</v>
      </c>
      <c r="F8" s="537">
        <v>218.14056576583545</v>
      </c>
      <c r="G8" s="537">
        <v>1500.7407939432615</v>
      </c>
      <c r="H8" s="538"/>
      <c r="Z8" s="502"/>
      <c r="AA8" s="502"/>
      <c r="AB8" s="502"/>
      <c r="AC8" s="502"/>
      <c r="AD8" s="502"/>
      <c r="AE8" s="502"/>
    </row>
    <row r="9" spans="1:31" s="528" customFormat="1" ht="23.25" customHeight="1">
      <c r="A9" s="539" t="s">
        <v>85</v>
      </c>
      <c r="B9" s="540">
        <v>330.9881566295157</v>
      </c>
      <c r="C9" s="540">
        <v>795.945673114762</v>
      </c>
      <c r="D9" s="540">
        <v>4.2774380541421</v>
      </c>
      <c r="E9" s="540">
        <v>1.539877699491156</v>
      </c>
      <c r="F9" s="540">
        <v>166.99118163370758</v>
      </c>
      <c r="G9" s="540">
        <v>1299.7423271316184</v>
      </c>
      <c r="H9" s="538"/>
      <c r="Z9" s="502"/>
      <c r="AA9" s="502"/>
      <c r="AB9" s="502"/>
      <c r="AC9" s="502"/>
      <c r="AD9" s="502"/>
      <c r="AE9" s="502"/>
    </row>
    <row r="10" spans="1:31" s="528" customFormat="1" ht="23.25" customHeight="1">
      <c r="A10" s="539" t="s">
        <v>86</v>
      </c>
      <c r="B10" s="540">
        <v>359.6732286413834</v>
      </c>
      <c r="C10" s="540">
        <v>795.2435211506389</v>
      </c>
      <c r="D10" s="540">
        <v>9.166788233392342</v>
      </c>
      <c r="E10" s="540">
        <v>1.7742170774307762</v>
      </c>
      <c r="F10" s="540">
        <v>213.44817117646366</v>
      </c>
      <c r="G10" s="540">
        <v>1379.305926279309</v>
      </c>
      <c r="H10" s="538"/>
      <c r="Z10" s="502"/>
      <c r="AA10" s="502"/>
      <c r="AB10" s="502"/>
      <c r="AC10" s="502"/>
      <c r="AD10" s="502"/>
      <c r="AE10" s="502"/>
    </row>
    <row r="11" spans="1:31" s="528" customFormat="1" ht="23.25" customHeight="1">
      <c r="A11" s="539" t="s">
        <v>87</v>
      </c>
      <c r="B11" s="540">
        <v>251.6019759105924</v>
      </c>
      <c r="C11" s="540">
        <v>640.7903642369611</v>
      </c>
      <c r="D11" s="540">
        <v>5.657003741030451</v>
      </c>
      <c r="E11" s="540">
        <v>1.6162867831515573</v>
      </c>
      <c r="F11" s="540">
        <v>195.53702812002277</v>
      </c>
      <c r="G11" s="540">
        <v>1095.2026587917583</v>
      </c>
      <c r="H11" s="538"/>
      <c r="Z11" s="502"/>
      <c r="AA11" s="502"/>
      <c r="AB11" s="502"/>
      <c r="AC11" s="502"/>
      <c r="AD11" s="502"/>
      <c r="AE11" s="502"/>
    </row>
    <row r="12" spans="1:31" s="528" customFormat="1" ht="23.25" customHeight="1">
      <c r="A12" s="539" t="s">
        <v>88</v>
      </c>
      <c r="B12" s="540">
        <v>264.7330280726589</v>
      </c>
      <c r="C12" s="540">
        <v>614.389821500705</v>
      </c>
      <c r="D12" s="540">
        <v>6.674360444353018</v>
      </c>
      <c r="E12" s="540">
        <v>1.2950251608446155</v>
      </c>
      <c r="F12" s="540">
        <v>202.3725857119874</v>
      </c>
      <c r="G12" s="540">
        <v>1089.464820890549</v>
      </c>
      <c r="H12" s="538"/>
      <c r="Z12" s="502"/>
      <c r="AA12" s="502"/>
      <c r="AB12" s="502"/>
      <c r="AC12" s="502"/>
      <c r="AD12" s="502"/>
      <c r="AE12" s="502"/>
    </row>
    <row r="13" spans="1:31" s="528" customFormat="1" ht="23.25" customHeight="1">
      <c r="A13" s="536" t="s">
        <v>89</v>
      </c>
      <c r="B13" s="537">
        <v>261.9931197549087</v>
      </c>
      <c r="C13" s="537">
        <v>732.0469227137727</v>
      </c>
      <c r="D13" s="537">
        <v>3.4361386168197487</v>
      </c>
      <c r="E13" s="537">
        <v>2.290759077879833</v>
      </c>
      <c r="F13" s="537">
        <v>246.65499375519155</v>
      </c>
      <c r="G13" s="537">
        <v>1246.4219339185724</v>
      </c>
      <c r="H13" s="538"/>
      <c r="Z13" s="502"/>
      <c r="AA13" s="502"/>
      <c r="AB13" s="502"/>
      <c r="AC13" s="502"/>
      <c r="AD13" s="502"/>
      <c r="AE13" s="502"/>
    </row>
    <row r="14" spans="1:31" s="528" customFormat="1" ht="23.25" customHeight="1">
      <c r="A14" s="539" t="s">
        <v>90</v>
      </c>
      <c r="B14" s="540">
        <v>205.55820261875783</v>
      </c>
      <c r="C14" s="540">
        <v>484.2689389032485</v>
      </c>
      <c r="D14" s="540">
        <v>2.6547850902821524</v>
      </c>
      <c r="E14" s="540">
        <v>0.41698195135321764</v>
      </c>
      <c r="F14" s="540">
        <v>179.84431561864275</v>
      </c>
      <c r="G14" s="540">
        <v>872.7432241822845</v>
      </c>
      <c r="H14" s="538"/>
      <c r="Z14" s="502"/>
      <c r="AA14" s="502"/>
      <c r="AB14" s="502"/>
      <c r="AC14" s="502"/>
      <c r="AD14" s="502"/>
      <c r="AE14" s="502"/>
    </row>
    <row r="15" spans="1:31" s="528" customFormat="1" ht="23.25" customHeight="1">
      <c r="A15" s="539" t="s">
        <v>91</v>
      </c>
      <c r="B15" s="540">
        <v>209.337114152833</v>
      </c>
      <c r="C15" s="540">
        <v>544.3279744554991</v>
      </c>
      <c r="D15" s="540">
        <v>3.5069154603333277</v>
      </c>
      <c r="E15" s="540">
        <v>0.9330325536666652</v>
      </c>
      <c r="F15" s="540">
        <v>159.3716122271664</v>
      </c>
      <c r="G15" s="540">
        <v>917.4766488494985</v>
      </c>
      <c r="H15" s="538"/>
      <c r="Z15" s="502"/>
      <c r="AA15" s="502"/>
      <c r="AB15" s="502"/>
      <c r="AC15" s="502"/>
      <c r="AD15" s="502"/>
      <c r="AE15" s="502"/>
    </row>
    <row r="16" spans="1:31" s="528" customFormat="1" ht="23.25" customHeight="1">
      <c r="A16" s="539" t="s">
        <v>92</v>
      </c>
      <c r="B16" s="540">
        <v>184.39307359886342</v>
      </c>
      <c r="C16" s="540">
        <v>625.4470192686773</v>
      </c>
      <c r="D16" s="540">
        <v>4.893844607363199</v>
      </c>
      <c r="E16" s="540">
        <v>1.1018749504156273</v>
      </c>
      <c r="F16" s="540">
        <v>155.35676887101437</v>
      </c>
      <c r="G16" s="540">
        <v>971.1925812963339</v>
      </c>
      <c r="H16" s="538"/>
      <c r="Z16" s="502"/>
      <c r="AA16" s="502"/>
      <c r="AB16" s="502"/>
      <c r="AC16" s="502"/>
      <c r="AD16" s="502"/>
      <c r="AE16" s="502"/>
    </row>
    <row r="17" spans="1:31" s="528" customFormat="1" ht="23.25" customHeight="1">
      <c r="A17" s="539" t="s">
        <v>74</v>
      </c>
      <c r="B17" s="540">
        <v>152.35958985143225</v>
      </c>
      <c r="C17" s="540">
        <v>514.658449165929</v>
      </c>
      <c r="D17" s="540">
        <v>2.033524193577799</v>
      </c>
      <c r="E17" s="540">
        <v>0.817830382199767</v>
      </c>
      <c r="F17" s="540">
        <v>143.25293802801866</v>
      </c>
      <c r="G17" s="540">
        <v>813.1223316211576</v>
      </c>
      <c r="H17" s="538"/>
      <c r="Z17" s="502"/>
      <c r="AA17" s="502"/>
      <c r="AB17" s="502"/>
      <c r="AC17" s="502"/>
      <c r="AD17" s="502"/>
      <c r="AE17" s="502"/>
    </row>
    <row r="18" spans="1:31" s="528" customFormat="1" ht="23.25" customHeight="1">
      <c r="A18" s="536" t="s">
        <v>93</v>
      </c>
      <c r="B18" s="537">
        <v>288.48786034660657</v>
      </c>
      <c r="C18" s="537">
        <v>733.8541556992145</v>
      </c>
      <c r="D18" s="537">
        <v>4.211501610899366</v>
      </c>
      <c r="E18" s="537">
        <v>1.5161405799237717</v>
      </c>
      <c r="F18" s="537">
        <v>214.23908694645075</v>
      </c>
      <c r="G18" s="537">
        <v>1242.308745183095</v>
      </c>
      <c r="H18" s="538"/>
      <c r="Z18" s="502"/>
      <c r="AA18" s="502"/>
      <c r="AB18" s="502"/>
      <c r="AC18" s="502"/>
      <c r="AD18" s="502"/>
      <c r="AE18" s="502"/>
    </row>
    <row r="19" spans="1:31" s="528" customFormat="1" ht="23.25" customHeight="1">
      <c r="A19" s="539" t="s">
        <v>94</v>
      </c>
      <c r="B19" s="540">
        <v>314.9334048023914</v>
      </c>
      <c r="C19" s="540">
        <v>815.5522036648625</v>
      </c>
      <c r="D19" s="540">
        <v>9.695887571610076</v>
      </c>
      <c r="E19" s="540">
        <v>1.8294127493603916</v>
      </c>
      <c r="F19" s="540">
        <v>480.4037879820388</v>
      </c>
      <c r="G19" s="540">
        <v>1622.4146967702632</v>
      </c>
      <c r="H19" s="538"/>
      <c r="Z19" s="502"/>
      <c r="AA19" s="502"/>
      <c r="AB19" s="502"/>
      <c r="AC19" s="502"/>
      <c r="AD19" s="502"/>
      <c r="AE19" s="502"/>
    </row>
    <row r="20" spans="1:31" s="528" customFormat="1" ht="23.25" customHeight="1">
      <c r="A20" s="539" t="s">
        <v>95</v>
      </c>
      <c r="B20" s="540">
        <v>329.0339788064162</v>
      </c>
      <c r="C20" s="540">
        <v>911.5326879742312</v>
      </c>
      <c r="D20" s="540">
        <v>7.864672915092307</v>
      </c>
      <c r="E20" s="540">
        <v>1.5387403529528427</v>
      </c>
      <c r="F20" s="540">
        <v>399.04666486577054</v>
      </c>
      <c r="G20" s="540">
        <v>1649.016744914463</v>
      </c>
      <c r="H20" s="538"/>
      <c r="Z20" s="502"/>
      <c r="AA20" s="502"/>
      <c r="AB20" s="502"/>
      <c r="AC20" s="502"/>
      <c r="AD20" s="502"/>
      <c r="AE20" s="502"/>
    </row>
    <row r="21" spans="1:31" s="528" customFormat="1" ht="23.25" customHeight="1">
      <c r="A21" s="539" t="s">
        <v>96</v>
      </c>
      <c r="B21" s="540">
        <v>300.0071932274523</v>
      </c>
      <c r="C21" s="540">
        <v>823.9966067809811</v>
      </c>
      <c r="D21" s="540">
        <v>14.386454904664932</v>
      </c>
      <c r="E21" s="540">
        <v>1.9843386075399907</v>
      </c>
      <c r="F21" s="540">
        <v>300.50327787933736</v>
      </c>
      <c r="G21" s="540">
        <v>1440.8778713999757</v>
      </c>
      <c r="H21" s="538"/>
      <c r="Z21" s="502"/>
      <c r="AA21" s="502"/>
      <c r="AB21" s="502"/>
      <c r="AC21" s="502"/>
      <c r="AD21" s="502"/>
      <c r="AE21" s="502"/>
    </row>
    <row r="22" spans="1:31" s="528" customFormat="1" ht="23.25" customHeight="1">
      <c r="A22" s="539" t="s">
        <v>97</v>
      </c>
      <c r="B22" s="540">
        <v>282.7100773397445</v>
      </c>
      <c r="C22" s="540">
        <v>743.3884656605741</v>
      </c>
      <c r="D22" s="540">
        <v>5.793239289748863</v>
      </c>
      <c r="E22" s="540">
        <v>3.2442140022593637</v>
      </c>
      <c r="F22" s="540">
        <v>262.6654693972134</v>
      </c>
      <c r="G22" s="540">
        <v>1297.8014656895405</v>
      </c>
      <c r="H22" s="538"/>
      <c r="Z22" s="502"/>
      <c r="AA22" s="502"/>
      <c r="AB22" s="502"/>
      <c r="AC22" s="502"/>
      <c r="AD22" s="502"/>
      <c r="AE22" s="502"/>
    </row>
    <row r="23" spans="1:31" s="528" customFormat="1" ht="16.5" customHeight="1">
      <c r="A23" s="536" t="s">
        <v>98</v>
      </c>
      <c r="B23" s="537">
        <v>242.28216324753805</v>
      </c>
      <c r="C23" s="537">
        <v>710.4465657490607</v>
      </c>
      <c r="D23" s="537">
        <v>3.4379444065805975</v>
      </c>
      <c r="E23" s="537">
        <v>1.9977244524725093</v>
      </c>
      <c r="F23" s="537">
        <v>170.78221133230102</v>
      </c>
      <c r="G23" s="537">
        <v>1128.9466091879528</v>
      </c>
      <c r="H23" s="538"/>
      <c r="Z23" s="502"/>
      <c r="AA23" s="502"/>
      <c r="AB23" s="502"/>
      <c r="AC23" s="502"/>
      <c r="AD23" s="502"/>
      <c r="AE23" s="502"/>
    </row>
    <row r="24" spans="1:31" s="528" customFormat="1" ht="23.25" customHeight="1">
      <c r="A24" s="539" t="s">
        <v>99</v>
      </c>
      <c r="B24" s="540">
        <v>201.4635906944198</v>
      </c>
      <c r="C24" s="540">
        <v>625.8731730948066</v>
      </c>
      <c r="D24" s="540">
        <v>7.160800337182384</v>
      </c>
      <c r="E24" s="540">
        <v>1.4417718799696073</v>
      </c>
      <c r="F24" s="540">
        <v>165.37123463251396</v>
      </c>
      <c r="G24" s="540">
        <v>1001.3105706388924</v>
      </c>
      <c r="H24" s="538"/>
      <c r="Z24" s="502"/>
      <c r="AA24" s="502"/>
      <c r="AB24" s="502"/>
      <c r="AC24" s="502"/>
      <c r="AD24" s="502"/>
      <c r="AE24" s="502"/>
    </row>
    <row r="25" spans="1:31" s="528" customFormat="1" ht="23.25" customHeight="1">
      <c r="A25" s="539" t="s">
        <v>100</v>
      </c>
      <c r="B25" s="540">
        <v>189.77388355453255</v>
      </c>
      <c r="C25" s="540">
        <v>584.6204270005342</v>
      </c>
      <c r="D25" s="540">
        <v>5.2589543658218965</v>
      </c>
      <c r="E25" s="540">
        <v>1.2748980280780355</v>
      </c>
      <c r="F25" s="540">
        <v>295.82946326527417</v>
      </c>
      <c r="G25" s="540">
        <v>1076.7576262142409</v>
      </c>
      <c r="H25" s="538"/>
      <c r="Z25" s="502"/>
      <c r="AA25" s="502"/>
      <c r="AB25" s="502"/>
      <c r="AC25" s="502"/>
      <c r="AD25" s="502"/>
      <c r="AE25" s="502"/>
    </row>
    <row r="26" spans="1:31" s="528" customFormat="1" ht="23.25" customHeight="1">
      <c r="A26" s="539" t="s">
        <v>101</v>
      </c>
      <c r="B26" s="540">
        <v>178.6466333428646</v>
      </c>
      <c r="C26" s="540">
        <v>545.8444720411069</v>
      </c>
      <c r="D26" s="540">
        <v>3.467949601111579</v>
      </c>
      <c r="E26" s="540">
        <v>0.7826501045310179</v>
      </c>
      <c r="F26" s="540">
        <v>183.7473529896357</v>
      </c>
      <c r="G26" s="540">
        <v>912.4890580792497</v>
      </c>
      <c r="H26" s="538"/>
      <c r="Z26" s="502"/>
      <c r="AA26" s="502"/>
      <c r="AB26" s="502"/>
      <c r="AC26" s="502"/>
      <c r="AD26" s="502"/>
      <c r="AE26" s="502"/>
    </row>
    <row r="27" spans="1:31" s="528" customFormat="1" ht="23.25" customHeight="1">
      <c r="A27" s="539" t="s">
        <v>102</v>
      </c>
      <c r="B27" s="540">
        <v>260.3621886598761</v>
      </c>
      <c r="C27" s="540">
        <v>620.3079272172032</v>
      </c>
      <c r="D27" s="540">
        <v>3.2349826712761574</v>
      </c>
      <c r="E27" s="540">
        <v>1.0783275570920525</v>
      </c>
      <c r="F27" s="540">
        <v>229.7376860384618</v>
      </c>
      <c r="G27" s="540">
        <v>1114.7211121439093</v>
      </c>
      <c r="H27" s="538"/>
      <c r="Z27" s="502"/>
      <c r="AA27" s="502"/>
      <c r="AB27" s="502"/>
      <c r="AC27" s="502"/>
      <c r="AD27" s="502"/>
      <c r="AE27" s="502"/>
    </row>
    <row r="28" spans="1:31" s="528" customFormat="1" ht="23.25" customHeight="1">
      <c r="A28" s="536" t="s">
        <v>103</v>
      </c>
      <c r="B28" s="537">
        <v>171.39491216542373</v>
      </c>
      <c r="C28" s="537">
        <v>667.0083223642007</v>
      </c>
      <c r="D28" s="537">
        <v>7.230058329558817</v>
      </c>
      <c r="E28" s="537">
        <v>2.26825359358708</v>
      </c>
      <c r="F28" s="537">
        <v>207.26167211401943</v>
      </c>
      <c r="G28" s="537">
        <v>1055.1632185667897</v>
      </c>
      <c r="H28" s="538"/>
      <c r="Z28" s="502"/>
      <c r="AA28" s="502"/>
      <c r="AB28" s="502"/>
      <c r="AC28" s="502"/>
      <c r="AD28" s="502"/>
      <c r="AE28" s="502"/>
    </row>
    <row r="29" spans="1:31" s="528" customFormat="1" ht="23.25" customHeight="1">
      <c r="A29" s="539" t="s">
        <v>104</v>
      </c>
      <c r="B29" s="540">
        <v>245.8184312231895</v>
      </c>
      <c r="C29" s="540">
        <v>880.8114436066724</v>
      </c>
      <c r="D29" s="540">
        <v>13.201360195319435</v>
      </c>
      <c r="E29" s="540">
        <v>1.3656579512399416</v>
      </c>
      <c r="F29" s="540">
        <v>239.2177511255298</v>
      </c>
      <c r="G29" s="540">
        <v>1380.414644101951</v>
      </c>
      <c r="H29" s="538"/>
      <c r="Z29" s="502"/>
      <c r="AA29" s="502"/>
      <c r="AB29" s="502"/>
      <c r="AC29" s="502"/>
      <c r="AD29" s="502"/>
      <c r="AE29" s="502"/>
    </row>
    <row r="30" spans="1:31" s="528" customFormat="1" ht="23.25" customHeight="1">
      <c r="A30" s="539" t="s">
        <v>105</v>
      </c>
      <c r="B30" s="540">
        <v>219.00127971646583</v>
      </c>
      <c r="C30" s="540">
        <v>737.8589085806427</v>
      </c>
      <c r="D30" s="540">
        <v>10.005363641952366</v>
      </c>
      <c r="E30" s="540">
        <v>0.8798403202618765</v>
      </c>
      <c r="F30" s="540">
        <v>267.30225729802163</v>
      </c>
      <c r="G30" s="540">
        <v>1235.0476495573444</v>
      </c>
      <c r="H30" s="538"/>
      <c r="Z30" s="502"/>
      <c r="AA30" s="502"/>
      <c r="AB30" s="502"/>
      <c r="AC30" s="502"/>
      <c r="AD30" s="502"/>
      <c r="AE30" s="502"/>
    </row>
    <row r="31" spans="1:31" s="528" customFormat="1" ht="23.25" customHeight="1">
      <c r="A31" s="539" t="s">
        <v>106</v>
      </c>
      <c r="B31" s="540">
        <v>210.7322785624465</v>
      </c>
      <c r="C31" s="540">
        <v>679.9408675491438</v>
      </c>
      <c r="D31" s="540">
        <v>6.1380070946772385</v>
      </c>
      <c r="E31" s="540">
        <v>0.9663334784623058</v>
      </c>
      <c r="F31" s="540">
        <v>251.35407478669532</v>
      </c>
      <c r="G31" s="540">
        <v>1149.1315614714251</v>
      </c>
      <c r="H31" s="538"/>
      <c r="Z31" s="502"/>
      <c r="AA31" s="502"/>
      <c r="AB31" s="502"/>
      <c r="AC31" s="502"/>
      <c r="AD31" s="502"/>
      <c r="AE31" s="502"/>
    </row>
    <row r="32" spans="1:31" s="528" customFormat="1" ht="23.25" customHeight="1">
      <c r="A32" s="539" t="s">
        <v>107</v>
      </c>
      <c r="B32" s="540">
        <v>206.74963304795793</v>
      </c>
      <c r="C32" s="540">
        <v>731.4053834863014</v>
      </c>
      <c r="D32" s="540">
        <v>4.283486872540565</v>
      </c>
      <c r="E32" s="540">
        <v>1.3564375096378454</v>
      </c>
      <c r="F32" s="540">
        <v>229.95185360755264</v>
      </c>
      <c r="G32" s="540">
        <v>1173.7467945239903</v>
      </c>
      <c r="H32" s="538"/>
      <c r="Z32" s="502"/>
      <c r="AA32" s="502"/>
      <c r="AB32" s="502"/>
      <c r="AC32" s="502"/>
      <c r="AD32" s="502"/>
      <c r="AE32" s="502"/>
    </row>
    <row r="33" spans="1:31" s="528" customFormat="1" ht="23.25" customHeight="1">
      <c r="A33" s="536" t="s">
        <v>75</v>
      </c>
      <c r="B33" s="540">
        <v>236.38043580210694</v>
      </c>
      <c r="C33" s="540">
        <v>900.12153287075</v>
      </c>
      <c r="D33" s="540">
        <v>16.56359322209783</v>
      </c>
      <c r="E33" s="540">
        <v>2.394736369459927</v>
      </c>
      <c r="F33" s="540">
        <v>281.08218136535896</v>
      </c>
      <c r="G33" s="540">
        <v>1436.5424796297739</v>
      </c>
      <c r="H33" s="538"/>
      <c r="Z33" s="502"/>
      <c r="AA33" s="502"/>
      <c r="AB33" s="502"/>
      <c r="AC33" s="502"/>
      <c r="AD33" s="502"/>
      <c r="AE33" s="502"/>
    </row>
    <row r="34" spans="1:31" s="528" customFormat="1" ht="23.25" customHeight="1">
      <c r="A34" s="539" t="s">
        <v>108</v>
      </c>
      <c r="B34" s="704">
        <v>342.9782882342649</v>
      </c>
      <c r="C34" s="704">
        <v>870.2713078871416</v>
      </c>
      <c r="D34" s="704">
        <v>5.7757611688781605</v>
      </c>
      <c r="E34" s="704">
        <v>2.0385039419569977</v>
      </c>
      <c r="F34" s="704">
        <v>309.5128485204708</v>
      </c>
      <c r="G34" s="704">
        <v>1530.5767097527125</v>
      </c>
      <c r="H34" s="538"/>
      <c r="Z34" s="502"/>
      <c r="AA34" s="502"/>
      <c r="AB34" s="502"/>
      <c r="AC34" s="502"/>
      <c r="AD34" s="502"/>
      <c r="AE34" s="502"/>
    </row>
    <row r="35" spans="1:31" s="528" customFormat="1" ht="23.25" customHeight="1">
      <c r="A35" s="539" t="s">
        <v>109</v>
      </c>
      <c r="B35" s="540">
        <v>349.87601007531396</v>
      </c>
      <c r="C35" s="540">
        <v>919.1563388193706</v>
      </c>
      <c r="D35" s="540">
        <v>4.599963479077833</v>
      </c>
      <c r="E35" s="540">
        <v>4.181784980979848</v>
      </c>
      <c r="F35" s="540">
        <v>320.3247295430563</v>
      </c>
      <c r="G35" s="540">
        <v>1598.1388268977985</v>
      </c>
      <c r="H35" s="538"/>
      <c r="Z35" s="502"/>
      <c r="AA35" s="502"/>
      <c r="AB35" s="502"/>
      <c r="AC35" s="502"/>
      <c r="AD35" s="502"/>
      <c r="AE35" s="502"/>
    </row>
    <row r="36" spans="1:31" s="528" customFormat="1" ht="23.25" customHeight="1">
      <c r="A36" s="539" t="s">
        <v>110</v>
      </c>
      <c r="B36" s="540">
        <v>299.75180899779775</v>
      </c>
      <c r="C36" s="540">
        <v>975.6456153265656</v>
      </c>
      <c r="D36" s="540">
        <v>12.543207236402445</v>
      </c>
      <c r="E36" s="540">
        <v>1.3365712628953423</v>
      </c>
      <c r="F36" s="540">
        <v>251.42961718542765</v>
      </c>
      <c r="G36" s="540">
        <v>1540.7068200090887</v>
      </c>
      <c r="H36" s="538"/>
      <c r="Z36" s="502"/>
      <c r="AA36" s="502"/>
      <c r="AB36" s="502"/>
      <c r="AC36" s="502"/>
      <c r="AD36" s="502"/>
      <c r="AE36" s="502"/>
    </row>
    <row r="37" spans="1:31" s="528" customFormat="1" ht="23.25" customHeight="1">
      <c r="A37" s="539" t="s">
        <v>111</v>
      </c>
      <c r="B37" s="540">
        <v>324.0059424975968</v>
      </c>
      <c r="C37" s="540">
        <v>746.9719479157563</v>
      </c>
      <c r="D37" s="540">
        <v>5.418159573538408</v>
      </c>
      <c r="E37" s="540">
        <v>2.0274403565498558</v>
      </c>
      <c r="F37" s="540">
        <v>368.6096303416936</v>
      </c>
      <c r="G37" s="540">
        <v>1447.033120685135</v>
      </c>
      <c r="H37" s="538"/>
      <c r="Z37" s="502"/>
      <c r="AA37" s="502"/>
      <c r="AB37" s="502"/>
      <c r="AC37" s="502"/>
      <c r="AD37" s="502"/>
      <c r="AE37" s="502"/>
    </row>
    <row r="38" spans="1:31" s="528" customFormat="1" ht="23.25" customHeight="1">
      <c r="A38" s="536" t="s">
        <v>112</v>
      </c>
      <c r="B38" s="537">
        <v>420.3018180465198</v>
      </c>
      <c r="C38" s="537">
        <v>807.5307061483956</v>
      </c>
      <c r="D38" s="537">
        <v>8.9572518600078</v>
      </c>
      <c r="E38" s="537">
        <v>2.7560774953870153</v>
      </c>
      <c r="F38" s="537">
        <v>651.5367199094904</v>
      </c>
      <c r="G38" s="537">
        <v>1891.0825734598006</v>
      </c>
      <c r="H38" s="538"/>
      <c r="Z38" s="502"/>
      <c r="AA38" s="502"/>
      <c r="AB38" s="502"/>
      <c r="AC38" s="502"/>
      <c r="AD38" s="502"/>
      <c r="AE38" s="502"/>
    </row>
    <row r="39" spans="1:31" s="528" customFormat="1" ht="23.25" customHeight="1">
      <c r="A39" s="539" t="s">
        <v>113</v>
      </c>
      <c r="B39" s="540">
        <v>506.43482866130864</v>
      </c>
      <c r="C39" s="540">
        <v>845.7130635487867</v>
      </c>
      <c r="D39" s="540">
        <v>11.330492647274125</v>
      </c>
      <c r="E39" s="540">
        <v>2.0369424983863595</v>
      </c>
      <c r="F39" s="540">
        <v>570.4712084543298</v>
      </c>
      <c r="G39" s="540">
        <v>1935.9865358100856</v>
      </c>
      <c r="H39" s="538"/>
      <c r="Z39" s="502"/>
      <c r="AA39" s="502"/>
      <c r="AB39" s="502"/>
      <c r="AC39" s="502"/>
      <c r="AD39" s="502"/>
      <c r="AE39" s="502"/>
    </row>
    <row r="40" spans="1:31" s="528" customFormat="1" ht="23.25" customHeight="1">
      <c r="A40" s="539" t="s">
        <v>114</v>
      </c>
      <c r="B40" s="540">
        <v>344.4321488750224</v>
      </c>
      <c r="C40" s="540">
        <v>936.2931067378158</v>
      </c>
      <c r="D40" s="540">
        <v>12.351356942165523</v>
      </c>
      <c r="E40" s="540">
        <v>1.8075156500730034</v>
      </c>
      <c r="F40" s="540">
        <v>270.3240072220292</v>
      </c>
      <c r="G40" s="540">
        <v>1565.2081354271058</v>
      </c>
      <c r="H40" s="538"/>
      <c r="Z40" s="502"/>
      <c r="AA40" s="502"/>
      <c r="AB40" s="502"/>
      <c r="AC40" s="502"/>
      <c r="AD40" s="502"/>
      <c r="AE40" s="502"/>
    </row>
    <row r="41" spans="1:31" s="528" customFormat="1" ht="23.25" customHeight="1">
      <c r="A41" s="539" t="s">
        <v>115</v>
      </c>
      <c r="B41" s="540">
        <v>364.025531385763</v>
      </c>
      <c r="C41" s="540">
        <v>866.0189047379205</v>
      </c>
      <c r="D41" s="540">
        <v>10.688141681447272</v>
      </c>
      <c r="E41" s="540">
        <v>1.8162855144943078</v>
      </c>
      <c r="F41" s="540">
        <v>365.42267408922015</v>
      </c>
      <c r="G41" s="540">
        <v>1607.9715374088453</v>
      </c>
      <c r="H41" s="538"/>
      <c r="Z41" s="502"/>
      <c r="AA41" s="502"/>
      <c r="AB41" s="502"/>
      <c r="AC41" s="502"/>
      <c r="AD41" s="502"/>
      <c r="AE41" s="502"/>
    </row>
    <row r="42" spans="1:31" s="528" customFormat="1" ht="23.25" customHeight="1">
      <c r="A42" s="539" t="s">
        <v>116</v>
      </c>
      <c r="B42" s="540">
        <v>500.22499659888865</v>
      </c>
      <c r="C42" s="540">
        <v>1038.6470902184035</v>
      </c>
      <c r="D42" s="540">
        <v>24.069403602038573</v>
      </c>
      <c r="E42" s="540">
        <v>1.438931737078393</v>
      </c>
      <c r="F42" s="540">
        <v>914.6373368774657</v>
      </c>
      <c r="G42" s="540">
        <v>2479.017759033875</v>
      </c>
      <c r="H42" s="538"/>
      <c r="Z42" s="502"/>
      <c r="AA42" s="502"/>
      <c r="AB42" s="502"/>
      <c r="AC42" s="502"/>
      <c r="AD42" s="502"/>
      <c r="AE42" s="502"/>
    </row>
    <row r="43" spans="1:31" s="528" customFormat="1" ht="23.25" customHeight="1">
      <c r="A43" s="536" t="s">
        <v>117</v>
      </c>
      <c r="B43" s="537">
        <v>424.84495170316535</v>
      </c>
      <c r="C43" s="537">
        <v>849.5124574918455</v>
      </c>
      <c r="D43" s="537">
        <v>8.81314708610149</v>
      </c>
      <c r="E43" s="537">
        <v>1.1041079123527593</v>
      </c>
      <c r="F43" s="537">
        <v>435.0973823178696</v>
      </c>
      <c r="G43" s="537">
        <v>1719.3720465113347</v>
      </c>
      <c r="H43" s="538"/>
      <c r="Z43" s="502"/>
      <c r="AA43" s="502"/>
      <c r="AB43" s="502"/>
      <c r="AC43" s="502"/>
      <c r="AD43" s="502"/>
      <c r="AE43" s="502"/>
    </row>
    <row r="44" spans="1:31" s="528" customFormat="1" ht="23.25" customHeight="1">
      <c r="A44" s="539" t="s">
        <v>118</v>
      </c>
      <c r="B44" s="540">
        <v>508.7151148286396</v>
      </c>
      <c r="C44" s="540">
        <v>760.5426294558172</v>
      </c>
      <c r="D44" s="540">
        <v>5.88382043521443</v>
      </c>
      <c r="E44" s="540">
        <v>2.5888809914943494</v>
      </c>
      <c r="F44" s="540">
        <v>527.1903109952129</v>
      </c>
      <c r="G44" s="540">
        <v>1804.9207567063786</v>
      </c>
      <c r="H44" s="538"/>
      <c r="Z44" s="502"/>
      <c r="AA44" s="502"/>
      <c r="AB44" s="502"/>
      <c r="AC44" s="502"/>
      <c r="AD44" s="502"/>
      <c r="AE44" s="502"/>
    </row>
    <row r="45" spans="1:31" s="528" customFormat="1" ht="23.25" customHeight="1">
      <c r="A45" s="539" t="s">
        <v>119</v>
      </c>
      <c r="B45" s="540">
        <v>563.8574719700808</v>
      </c>
      <c r="C45" s="540">
        <v>879.2531989887713</v>
      </c>
      <c r="D45" s="540">
        <v>10.513190900623012</v>
      </c>
      <c r="E45" s="540">
        <v>2.6633416948244966</v>
      </c>
      <c r="F45" s="540">
        <v>469.3088418038113</v>
      </c>
      <c r="G45" s="540">
        <v>1925.5960453581108</v>
      </c>
      <c r="H45" s="538"/>
      <c r="Z45" s="502"/>
      <c r="AA45" s="502"/>
      <c r="AB45" s="502"/>
      <c r="AC45" s="502"/>
      <c r="AD45" s="502"/>
      <c r="AE45" s="502"/>
    </row>
    <row r="46" spans="1:31" s="528" customFormat="1" ht="23.25" customHeight="1">
      <c r="A46" s="539" t="s">
        <v>120</v>
      </c>
      <c r="B46" s="540">
        <v>495.5910171858442</v>
      </c>
      <c r="C46" s="540">
        <v>923.2838090794343</v>
      </c>
      <c r="D46" s="540">
        <v>12.710283664919508</v>
      </c>
      <c r="E46" s="540">
        <v>2.6410979043988587</v>
      </c>
      <c r="F46" s="540">
        <v>540.709773052658</v>
      </c>
      <c r="G46" s="540">
        <v>1974.935980887255</v>
      </c>
      <c r="H46" s="538"/>
      <c r="Z46" s="502"/>
      <c r="AA46" s="502"/>
      <c r="AB46" s="502"/>
      <c r="AC46" s="502"/>
      <c r="AD46" s="502"/>
      <c r="AE46" s="502"/>
    </row>
    <row r="47" spans="1:31" s="528" customFormat="1" ht="23.25" customHeight="1">
      <c r="A47" s="539" t="s">
        <v>121</v>
      </c>
      <c r="B47" s="540">
        <v>443.53291896811527</v>
      </c>
      <c r="C47" s="540">
        <v>981.0042213769996</v>
      </c>
      <c r="D47" s="540">
        <v>8.357507423555969</v>
      </c>
      <c r="E47" s="540">
        <v>3.3430029694223875</v>
      </c>
      <c r="F47" s="540">
        <v>246.46289392066552</v>
      </c>
      <c r="G47" s="540">
        <v>1682.7005446587589</v>
      </c>
      <c r="H47" s="538"/>
      <c r="Z47" s="502"/>
      <c r="AA47" s="502"/>
      <c r="AB47" s="502"/>
      <c r="AC47" s="502"/>
      <c r="AD47" s="502"/>
      <c r="AE47" s="502"/>
    </row>
    <row r="48" spans="1:31" s="528" customFormat="1" ht="23.25" customHeight="1">
      <c r="A48" s="536" t="s">
        <v>122</v>
      </c>
      <c r="B48" s="537">
        <v>516.2816796199547</v>
      </c>
      <c r="C48" s="537">
        <v>846.8746063583422</v>
      </c>
      <c r="D48" s="537">
        <v>9.689640805015358</v>
      </c>
      <c r="E48" s="537">
        <v>2.642629310458734</v>
      </c>
      <c r="F48" s="537">
        <v>353.6718893830606</v>
      </c>
      <c r="G48" s="537">
        <v>1729.1604454768315</v>
      </c>
      <c r="H48" s="538"/>
      <c r="Z48" s="502"/>
      <c r="AA48" s="502"/>
      <c r="AB48" s="502"/>
      <c r="AC48" s="502"/>
      <c r="AD48" s="502"/>
      <c r="AE48" s="502"/>
    </row>
    <row r="49" spans="1:31" s="528" customFormat="1" ht="23.25" customHeight="1">
      <c r="A49" s="539" t="s">
        <v>76</v>
      </c>
      <c r="B49" s="540">
        <v>585.3800340162767</v>
      </c>
      <c r="C49" s="540">
        <v>900.692867717475</v>
      </c>
      <c r="D49" s="540">
        <v>13.479916682393236</v>
      </c>
      <c r="E49" s="540">
        <v>2.5787666696752276</v>
      </c>
      <c r="F49" s="540">
        <v>553.4384923123449</v>
      </c>
      <c r="G49" s="540">
        <v>2055.570077398165</v>
      </c>
      <c r="H49" s="538"/>
      <c r="Z49" s="502"/>
      <c r="AA49" s="502"/>
      <c r="AB49" s="502"/>
      <c r="AC49" s="502"/>
      <c r="AD49" s="502"/>
      <c r="AE49" s="502"/>
    </row>
    <row r="50" spans="1:31" s="528" customFormat="1" ht="23.25" customHeight="1">
      <c r="A50" s="541" t="s">
        <v>123</v>
      </c>
      <c r="B50" s="542">
        <v>396.3906267724857</v>
      </c>
      <c r="C50" s="542">
        <v>674.5317765853113</v>
      </c>
      <c r="D50" s="542">
        <v>5.097579152480797</v>
      </c>
      <c r="E50" s="542">
        <v>1.7231253473174528</v>
      </c>
      <c r="F50" s="542">
        <v>274.9102897866053</v>
      </c>
      <c r="G50" s="542">
        <v>1352.6533976442004</v>
      </c>
      <c r="H50" s="538"/>
      <c r="Z50" s="502"/>
      <c r="AA50" s="502"/>
      <c r="AB50" s="502"/>
      <c r="AC50" s="502"/>
      <c r="AD50" s="502"/>
      <c r="AE50" s="502"/>
    </row>
    <row r="51" ht="14.25" customHeight="1">
      <c r="H51" s="538"/>
    </row>
    <row r="52" ht="21.75" customHeight="1"/>
    <row r="53" ht="21.75" customHeight="1"/>
  </sheetData>
  <sheetProtection/>
  <printOptions horizontalCentered="1"/>
  <pageMargins left="0.18" right="0.18" top="0.6299212598425197" bottom="0.24" header="0.5118110236220472" footer="0.1968503937007874"/>
  <pageSetup firstPageNumber="39" useFirstPageNumber="1" horizontalDpi="600" verticalDpi="600" orientation="portrait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2.75390625" style="3" customWidth="1"/>
    <col min="3" max="3" width="19.00390625" style="3" customWidth="1"/>
    <col min="4" max="10" width="10.625" style="3" customWidth="1"/>
    <col min="11" max="15" width="9.00390625" style="3" customWidth="1"/>
    <col min="16" max="16" width="19.00390625" style="3" customWidth="1"/>
    <col min="17" max="16384" width="9.00390625" style="3" customWidth="1"/>
  </cols>
  <sheetData>
    <row r="1" spans="1:1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12" customFormat="1" ht="21" customHeight="1">
      <c r="A2" s="11"/>
      <c r="B2" s="1"/>
      <c r="C2" s="722" t="s">
        <v>295</v>
      </c>
      <c r="D2" s="722"/>
      <c r="E2" s="722"/>
      <c r="F2" s="722"/>
      <c r="G2" s="722"/>
      <c r="H2" s="722"/>
      <c r="I2" s="722"/>
      <c r="J2" s="722"/>
      <c r="K2" s="722"/>
    </row>
    <row r="3" spans="1:11" ht="15" customHeight="1">
      <c r="A3" s="1"/>
      <c r="B3" s="1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24.75" customHeight="1">
      <c r="A4" s="1"/>
      <c r="B4" s="6"/>
      <c r="C4" s="571"/>
      <c r="D4" s="723" t="s">
        <v>296</v>
      </c>
      <c r="E4" s="727" t="s">
        <v>297</v>
      </c>
      <c r="F4" s="727"/>
      <c r="G4" s="276"/>
      <c r="H4" s="277"/>
      <c r="I4" s="277"/>
      <c r="J4" s="278"/>
      <c r="K4" s="723" t="s">
        <v>199</v>
      </c>
    </row>
    <row r="5" spans="1:11" ht="22.5" customHeight="1">
      <c r="A5" s="1"/>
      <c r="B5" s="13"/>
      <c r="C5" s="402"/>
      <c r="D5" s="724"/>
      <c r="E5" s="400"/>
      <c r="F5" s="728" t="s">
        <v>298</v>
      </c>
      <c r="G5" s="729"/>
      <c r="H5" s="729"/>
      <c r="I5" s="729"/>
      <c r="J5" s="730"/>
      <c r="K5" s="724"/>
    </row>
    <row r="6" spans="1:11" s="12" customFormat="1" ht="24.75" customHeight="1">
      <c r="A6" s="11"/>
      <c r="B6" s="13"/>
      <c r="C6" s="402"/>
      <c r="D6" s="725"/>
      <c r="E6" s="401"/>
      <c r="F6" s="731" t="s">
        <v>138</v>
      </c>
      <c r="G6" s="732"/>
      <c r="H6" s="731" t="s">
        <v>139</v>
      </c>
      <c r="I6" s="733"/>
      <c r="J6" s="734" t="s">
        <v>299</v>
      </c>
      <c r="K6" s="725"/>
    </row>
    <row r="7" spans="1:12" s="12" customFormat="1" ht="18" customHeight="1">
      <c r="A7" s="11"/>
      <c r="B7" s="13"/>
      <c r="C7" s="402"/>
      <c r="D7" s="725"/>
      <c r="E7" s="402"/>
      <c r="F7" s="737" t="s">
        <v>300</v>
      </c>
      <c r="G7" s="739" t="s">
        <v>301</v>
      </c>
      <c r="H7" s="739" t="s">
        <v>302</v>
      </c>
      <c r="I7" s="737" t="s">
        <v>303</v>
      </c>
      <c r="J7" s="735"/>
      <c r="K7" s="725"/>
      <c r="L7" s="24"/>
    </row>
    <row r="8" spans="1:11" s="12" customFormat="1" ht="18" customHeight="1">
      <c r="A8" s="11"/>
      <c r="B8" s="13"/>
      <c r="C8" s="572"/>
      <c r="D8" s="726"/>
      <c r="E8" s="403"/>
      <c r="F8" s="738"/>
      <c r="G8" s="740"/>
      <c r="H8" s="740"/>
      <c r="I8" s="738"/>
      <c r="J8" s="736"/>
      <c r="K8" s="726"/>
    </row>
    <row r="9" spans="1:11" s="12" customFormat="1" ht="18" customHeight="1">
      <c r="A9" s="11"/>
      <c r="B9" s="279" t="s">
        <v>304</v>
      </c>
      <c r="C9" s="573"/>
      <c r="D9" s="574">
        <v>8670</v>
      </c>
      <c r="E9" s="575">
        <v>-69</v>
      </c>
      <c r="F9" s="281">
        <v>75</v>
      </c>
      <c r="G9" s="285">
        <v>4</v>
      </c>
      <c r="H9" s="576">
        <v>141</v>
      </c>
      <c r="I9" s="281">
        <v>7</v>
      </c>
      <c r="J9" s="577" t="s">
        <v>140</v>
      </c>
      <c r="K9" s="574">
        <v>8739</v>
      </c>
    </row>
    <row r="10" spans="1:11" s="12" customFormat="1" ht="18" customHeight="1">
      <c r="A10" s="11"/>
      <c r="B10" s="578"/>
      <c r="C10" s="75" t="s">
        <v>305</v>
      </c>
      <c r="D10" s="574">
        <v>1082</v>
      </c>
      <c r="E10" s="579">
        <v>-1</v>
      </c>
      <c r="F10" s="281">
        <v>5</v>
      </c>
      <c r="G10" s="285">
        <v>0</v>
      </c>
      <c r="H10" s="285">
        <v>10</v>
      </c>
      <c r="I10" s="281">
        <v>0</v>
      </c>
      <c r="J10" s="580">
        <v>4</v>
      </c>
      <c r="K10" s="574">
        <v>1083</v>
      </c>
    </row>
    <row r="11" spans="1:15" s="12" customFormat="1" ht="18" customHeight="1">
      <c r="A11" s="11"/>
      <c r="B11" s="578"/>
      <c r="C11" s="75" t="s">
        <v>306</v>
      </c>
      <c r="D11" s="574">
        <v>1</v>
      </c>
      <c r="E11" s="281">
        <v>0</v>
      </c>
      <c r="F11" s="281">
        <v>0</v>
      </c>
      <c r="G11" s="285">
        <v>0</v>
      </c>
      <c r="H11" s="285">
        <v>0</v>
      </c>
      <c r="I11" s="281">
        <v>0</v>
      </c>
      <c r="J11" s="285">
        <v>0</v>
      </c>
      <c r="K11" s="574">
        <v>1</v>
      </c>
      <c r="N11"/>
      <c r="O11"/>
    </row>
    <row r="12" spans="1:15" s="12" customFormat="1" ht="18" customHeight="1">
      <c r="A12" s="11"/>
      <c r="B12" s="578"/>
      <c r="C12" s="75" t="s">
        <v>42</v>
      </c>
      <c r="D12" s="574">
        <v>7587</v>
      </c>
      <c r="E12" s="579">
        <v>-68</v>
      </c>
      <c r="F12" s="281">
        <v>70</v>
      </c>
      <c r="G12" s="285">
        <v>4</v>
      </c>
      <c r="H12" s="285">
        <v>131</v>
      </c>
      <c r="I12" s="281">
        <v>7</v>
      </c>
      <c r="J12" s="579">
        <v>-4</v>
      </c>
      <c r="K12" s="574">
        <v>7655</v>
      </c>
      <c r="N12"/>
      <c r="O12"/>
    </row>
    <row r="13" spans="1:15" s="12" customFormat="1" ht="14.25" customHeight="1">
      <c r="A13" s="11"/>
      <c r="B13" s="581"/>
      <c r="C13" s="75"/>
      <c r="D13" s="285"/>
      <c r="E13" s="579"/>
      <c r="F13" s="281"/>
      <c r="G13" s="285"/>
      <c r="H13" s="285"/>
      <c r="I13" s="281"/>
      <c r="J13" s="582"/>
      <c r="K13" s="285"/>
      <c r="N13"/>
      <c r="O13"/>
    </row>
    <row r="14" spans="1:15" s="12" customFormat="1" ht="24.75" customHeight="1">
      <c r="A14" s="11"/>
      <c r="B14" s="279" t="s">
        <v>307</v>
      </c>
      <c r="C14" s="573"/>
      <c r="D14" s="583">
        <v>99824</v>
      </c>
      <c r="E14" s="575">
        <v>189</v>
      </c>
      <c r="F14" s="584">
        <v>4632</v>
      </c>
      <c r="G14" s="576">
        <v>204</v>
      </c>
      <c r="H14" s="585">
        <v>4086</v>
      </c>
      <c r="I14" s="586">
        <v>561</v>
      </c>
      <c r="J14" s="580" t="s">
        <v>140</v>
      </c>
      <c r="K14" s="583">
        <v>99635</v>
      </c>
      <c r="N14"/>
      <c r="O14"/>
    </row>
    <row r="15" spans="1:15" s="12" customFormat="1" ht="18" customHeight="1">
      <c r="A15" s="11"/>
      <c r="B15" s="578"/>
      <c r="C15" s="75" t="s">
        <v>308</v>
      </c>
      <c r="D15" s="574">
        <v>10620</v>
      </c>
      <c r="E15" s="579">
        <v>-452</v>
      </c>
      <c r="F15" s="281">
        <v>104</v>
      </c>
      <c r="G15" s="285">
        <v>22</v>
      </c>
      <c r="H15" s="587">
        <v>161</v>
      </c>
      <c r="I15" s="281">
        <v>68</v>
      </c>
      <c r="J15" s="579">
        <v>-349</v>
      </c>
      <c r="K15" s="574">
        <v>11072</v>
      </c>
      <c r="N15"/>
      <c r="O15"/>
    </row>
    <row r="16" spans="1:15" s="12" customFormat="1" ht="18" customHeight="1">
      <c r="A16" s="11"/>
      <c r="B16" s="578"/>
      <c r="C16" s="75" t="s">
        <v>309</v>
      </c>
      <c r="D16" s="574">
        <v>89204</v>
      </c>
      <c r="E16" s="579">
        <v>641</v>
      </c>
      <c r="F16" s="281">
        <v>4528</v>
      </c>
      <c r="G16" s="285">
        <v>182</v>
      </c>
      <c r="H16" s="588">
        <v>3925</v>
      </c>
      <c r="I16" s="589">
        <v>493</v>
      </c>
      <c r="J16" s="590">
        <v>349</v>
      </c>
      <c r="K16" s="574">
        <v>88563</v>
      </c>
      <c r="N16"/>
      <c r="O16"/>
    </row>
    <row r="17" spans="1:15" s="12" customFormat="1" ht="18" customHeight="1">
      <c r="A17" s="11"/>
      <c r="B17" s="578"/>
      <c r="C17" s="75"/>
      <c r="D17" s="582"/>
      <c r="E17" s="591"/>
      <c r="F17" s="592"/>
      <c r="G17" s="582"/>
      <c r="H17" s="582"/>
      <c r="I17" s="592"/>
      <c r="J17" s="582"/>
      <c r="K17" s="582"/>
      <c r="N17"/>
      <c r="O17"/>
    </row>
    <row r="18" spans="1:11" s="12" customFormat="1" ht="18" customHeight="1">
      <c r="A18" s="11"/>
      <c r="B18" s="279" t="s">
        <v>310</v>
      </c>
      <c r="C18" s="573"/>
      <c r="D18" s="285">
        <v>68384</v>
      </c>
      <c r="E18" s="579">
        <v>287</v>
      </c>
      <c r="F18" s="281">
        <v>1760</v>
      </c>
      <c r="G18" s="285">
        <v>42</v>
      </c>
      <c r="H18" s="285">
        <v>1392</v>
      </c>
      <c r="I18" s="281">
        <v>123</v>
      </c>
      <c r="J18" s="580" t="s">
        <v>140</v>
      </c>
      <c r="K18" s="285">
        <v>68097</v>
      </c>
    </row>
    <row r="19" spans="1:11" s="12" customFormat="1" ht="18" customHeight="1">
      <c r="A19" s="11"/>
      <c r="B19" s="578"/>
      <c r="C19" s="75" t="s">
        <v>308</v>
      </c>
      <c r="D19" s="285">
        <v>41</v>
      </c>
      <c r="E19" s="579">
        <v>1</v>
      </c>
      <c r="F19" s="281">
        <v>1</v>
      </c>
      <c r="G19" s="590">
        <v>0</v>
      </c>
      <c r="H19" s="590">
        <v>0</v>
      </c>
      <c r="I19" s="590">
        <v>0</v>
      </c>
      <c r="J19" s="590">
        <v>0</v>
      </c>
      <c r="K19" s="285">
        <v>40</v>
      </c>
    </row>
    <row r="20" spans="1:11" s="12" customFormat="1" ht="18" customHeight="1">
      <c r="A20" s="11"/>
      <c r="B20" s="578"/>
      <c r="C20" s="75" t="s">
        <v>309</v>
      </c>
      <c r="D20" s="285">
        <v>68343</v>
      </c>
      <c r="E20" s="579">
        <v>286</v>
      </c>
      <c r="F20" s="281">
        <v>1759</v>
      </c>
      <c r="G20" s="285">
        <v>42</v>
      </c>
      <c r="H20" s="285">
        <v>1392</v>
      </c>
      <c r="I20" s="281">
        <v>123</v>
      </c>
      <c r="J20" s="590">
        <v>0</v>
      </c>
      <c r="K20" s="285">
        <v>68057</v>
      </c>
    </row>
    <row r="21" spans="1:11" s="12" customFormat="1" ht="14.25" customHeight="1">
      <c r="A21" s="11"/>
      <c r="B21" s="8"/>
      <c r="C21" s="593"/>
      <c r="D21" s="301"/>
      <c r="E21" s="594"/>
      <c r="F21" s="595"/>
      <c r="G21" s="596"/>
      <c r="H21" s="596"/>
      <c r="I21" s="595"/>
      <c r="J21" s="597"/>
      <c r="K21" s="301"/>
    </row>
    <row r="22" spans="2:9" ht="13.5">
      <c r="B22" s="304"/>
      <c r="C22" s="2"/>
      <c r="D22" s="21"/>
      <c r="E22" s="21"/>
      <c r="F22" s="21"/>
      <c r="G22" s="21"/>
      <c r="H22" s="21"/>
      <c r="I22" s="21"/>
    </row>
    <row r="23" ht="13.5">
      <c r="F23" s="22"/>
    </row>
  </sheetData>
  <sheetProtection/>
  <mergeCells count="12">
    <mergeCell ref="H7:H8"/>
    <mergeCell ref="I7:I8"/>
    <mergeCell ref="C2:K2"/>
    <mergeCell ref="D4:D8"/>
    <mergeCell ref="E4:F4"/>
    <mergeCell ref="K4:K8"/>
    <mergeCell ref="F5:J5"/>
    <mergeCell ref="F6:G6"/>
    <mergeCell ref="H6:I6"/>
    <mergeCell ref="J6:J8"/>
    <mergeCell ref="F7:F8"/>
    <mergeCell ref="G7:G8"/>
  </mergeCells>
  <printOptions/>
  <pageMargins left="1.535433070866142" right="0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2.75390625" style="3" customWidth="1"/>
    <col min="3" max="3" width="19.00390625" style="3" customWidth="1"/>
    <col min="4" max="10" width="10.625" style="3" customWidth="1"/>
    <col min="11" max="15" width="9.00390625" style="3" customWidth="1"/>
    <col min="16" max="16" width="19.00390625" style="3" customWidth="1"/>
    <col min="17" max="16384" width="9.00390625" style="3" customWidth="1"/>
  </cols>
  <sheetData>
    <row r="1" spans="1:10" ht="24" customHeight="1">
      <c r="A1" s="1"/>
      <c r="B1" s="741" t="s">
        <v>311</v>
      </c>
      <c r="C1" s="741"/>
      <c r="D1" s="741"/>
      <c r="E1" s="741"/>
      <c r="F1" s="741"/>
      <c r="G1" s="741"/>
      <c r="H1" s="741"/>
      <c r="I1" s="741"/>
      <c r="J1" s="5"/>
    </row>
    <row r="2" spans="1:9" s="12" customFormat="1" ht="20.25" customHeight="1">
      <c r="A2" s="11"/>
      <c r="B2" s="11"/>
      <c r="C2" s="71"/>
      <c r="D2" s="11"/>
      <c r="E2" s="11"/>
      <c r="F2" s="11"/>
      <c r="G2" s="11"/>
      <c r="H2" s="72"/>
      <c r="I2" s="73" t="s">
        <v>15</v>
      </c>
    </row>
    <row r="3" spans="1:9" ht="25.5" customHeight="1">
      <c r="A3" s="1"/>
      <c r="B3" s="59"/>
      <c r="C3" s="60"/>
      <c r="D3" s="742" t="s">
        <v>1</v>
      </c>
      <c r="E3" s="743"/>
      <c r="F3" s="742" t="s">
        <v>3</v>
      </c>
      <c r="G3" s="743"/>
      <c r="H3" s="742" t="s">
        <v>2</v>
      </c>
      <c r="I3" s="744"/>
    </row>
    <row r="4" spans="1:9" ht="24.75" customHeight="1">
      <c r="A4" s="1"/>
      <c r="B4" s="61"/>
      <c r="C4" s="56"/>
      <c r="D4" s="745" t="s">
        <v>289</v>
      </c>
      <c r="E4" s="745" t="s">
        <v>197</v>
      </c>
      <c r="F4" s="747" t="s">
        <v>19</v>
      </c>
      <c r="G4" s="749" t="s">
        <v>18</v>
      </c>
      <c r="H4" s="745" t="s">
        <v>289</v>
      </c>
      <c r="I4" s="745" t="s">
        <v>197</v>
      </c>
    </row>
    <row r="5" spans="1:9" ht="12.75" customHeight="1">
      <c r="A5" s="1"/>
      <c r="B5" s="62"/>
      <c r="C5" s="56"/>
      <c r="D5" s="746"/>
      <c r="E5" s="746"/>
      <c r="F5" s="748"/>
      <c r="G5" s="750"/>
      <c r="H5" s="746"/>
      <c r="I5" s="746"/>
    </row>
    <row r="6" spans="1:9" s="12" customFormat="1" ht="24.75" customHeight="1">
      <c r="A6" s="11"/>
      <c r="B6" s="107" t="s">
        <v>312</v>
      </c>
      <c r="C6" s="108"/>
      <c r="D6" s="93">
        <v>8670</v>
      </c>
      <c r="E6" s="93">
        <v>8739</v>
      </c>
      <c r="F6" s="259">
        <v>-69</v>
      </c>
      <c r="G6" s="382">
        <v>-0.8</v>
      </c>
      <c r="H6" s="94">
        <v>100</v>
      </c>
      <c r="I6" s="95">
        <v>100</v>
      </c>
    </row>
    <row r="7" spans="1:12" s="12" customFormat="1" ht="18" customHeight="1">
      <c r="A7" s="11"/>
      <c r="B7" s="69"/>
      <c r="C7" s="109" t="s">
        <v>313</v>
      </c>
      <c r="D7" s="96">
        <v>274</v>
      </c>
      <c r="E7" s="96">
        <v>275</v>
      </c>
      <c r="F7" s="260">
        <v>-1</v>
      </c>
      <c r="G7" s="349">
        <v>-0.4</v>
      </c>
      <c r="H7" s="98">
        <v>3.2</v>
      </c>
      <c r="I7" s="99">
        <v>3.1</v>
      </c>
      <c r="L7" s="24"/>
    </row>
    <row r="8" spans="1:9" s="12" customFormat="1" ht="18" customHeight="1">
      <c r="A8" s="11"/>
      <c r="B8" s="69"/>
      <c r="C8" s="109" t="s">
        <v>314</v>
      </c>
      <c r="D8" s="96">
        <v>1278</v>
      </c>
      <c r="E8" s="96">
        <v>1296</v>
      </c>
      <c r="F8" s="106">
        <v>-18</v>
      </c>
      <c r="G8" s="349">
        <v>-1.4</v>
      </c>
      <c r="H8" s="98">
        <v>14.7</v>
      </c>
      <c r="I8" s="99">
        <v>14.8</v>
      </c>
    </row>
    <row r="9" spans="1:9" s="12" customFormat="1" ht="18" customHeight="1">
      <c r="A9" s="11"/>
      <c r="B9" s="69"/>
      <c r="C9" s="109" t="s">
        <v>315</v>
      </c>
      <c r="D9" s="96">
        <v>121</v>
      </c>
      <c r="E9" s="96">
        <v>122</v>
      </c>
      <c r="F9" s="260">
        <v>-1</v>
      </c>
      <c r="G9" s="349">
        <v>-0.8</v>
      </c>
      <c r="H9" s="98">
        <v>1.4</v>
      </c>
      <c r="I9" s="99">
        <v>1.4</v>
      </c>
    </row>
    <row r="10" spans="1:11" s="12" customFormat="1" ht="18" customHeight="1">
      <c r="A10" s="11"/>
      <c r="B10" s="69"/>
      <c r="C10" s="109" t="s">
        <v>316</v>
      </c>
      <c r="D10" s="96">
        <v>5719</v>
      </c>
      <c r="E10" s="96">
        <v>5726</v>
      </c>
      <c r="F10" s="260">
        <v>-7</v>
      </c>
      <c r="G10" s="598">
        <v>-0.1</v>
      </c>
      <c r="H10" s="98">
        <v>66</v>
      </c>
      <c r="I10" s="99">
        <v>65.5</v>
      </c>
      <c r="K10" s="376"/>
    </row>
    <row r="11" spans="1:15" s="12" customFormat="1" ht="18" customHeight="1">
      <c r="A11" s="11"/>
      <c r="B11" s="69"/>
      <c r="C11" s="109" t="s">
        <v>317</v>
      </c>
      <c r="D11" s="96">
        <v>409</v>
      </c>
      <c r="E11" s="96">
        <v>448</v>
      </c>
      <c r="F11" s="106">
        <v>-39</v>
      </c>
      <c r="G11" s="349">
        <v>-8.7</v>
      </c>
      <c r="H11" s="98">
        <v>4.7</v>
      </c>
      <c r="I11" s="99">
        <v>5.1</v>
      </c>
      <c r="N11"/>
      <c r="O11"/>
    </row>
    <row r="12" spans="1:15" s="12" customFormat="1" ht="18" customHeight="1">
      <c r="A12" s="11"/>
      <c r="B12" s="69"/>
      <c r="C12" s="109" t="s">
        <v>318</v>
      </c>
      <c r="D12" s="96">
        <v>869</v>
      </c>
      <c r="E12" s="96">
        <v>872</v>
      </c>
      <c r="F12" s="260">
        <v>-3</v>
      </c>
      <c r="G12" s="349">
        <v>-0.3</v>
      </c>
      <c r="H12" s="98">
        <v>10</v>
      </c>
      <c r="I12" s="99">
        <v>10</v>
      </c>
      <c r="N12"/>
      <c r="O12"/>
    </row>
    <row r="13" spans="1:15" s="12" customFormat="1" ht="14.25" customHeight="1">
      <c r="A13" s="11"/>
      <c r="B13" s="78"/>
      <c r="C13" s="79"/>
      <c r="D13" s="100"/>
      <c r="E13" s="100"/>
      <c r="F13" s="101"/>
      <c r="G13" s="331"/>
      <c r="H13" s="102"/>
      <c r="I13" s="103"/>
      <c r="N13"/>
      <c r="O13"/>
    </row>
    <row r="14" spans="1:15" s="12" customFormat="1" ht="24.75" customHeight="1">
      <c r="A14" s="11"/>
      <c r="B14" s="81" t="s">
        <v>319</v>
      </c>
      <c r="C14" s="77"/>
      <c r="D14" s="96">
        <v>99824</v>
      </c>
      <c r="E14" s="96">
        <v>99635</v>
      </c>
      <c r="F14" s="97">
        <v>189</v>
      </c>
      <c r="G14" s="349">
        <v>0.2</v>
      </c>
      <c r="H14" s="98">
        <v>100</v>
      </c>
      <c r="I14" s="99">
        <v>100</v>
      </c>
      <c r="J14" s="284"/>
      <c r="N14"/>
      <c r="O14"/>
    </row>
    <row r="15" spans="1:15" s="12" customFormat="1" ht="18" customHeight="1">
      <c r="A15" s="11"/>
      <c r="B15" s="69"/>
      <c r="C15" s="109" t="s">
        <v>313</v>
      </c>
      <c r="D15" s="96">
        <v>596</v>
      </c>
      <c r="E15" s="96">
        <v>600</v>
      </c>
      <c r="F15" s="260">
        <v>-4</v>
      </c>
      <c r="G15" s="349">
        <v>-0.7</v>
      </c>
      <c r="H15" s="98">
        <v>0.6</v>
      </c>
      <c r="I15" s="99">
        <v>0.6</v>
      </c>
      <c r="N15"/>
      <c r="O15"/>
    </row>
    <row r="16" spans="1:15" s="12" customFormat="1" ht="18" customHeight="1">
      <c r="A16" s="11"/>
      <c r="B16" s="69"/>
      <c r="C16" s="109" t="s">
        <v>314</v>
      </c>
      <c r="D16" s="96">
        <v>3676</v>
      </c>
      <c r="E16" s="96">
        <v>3707</v>
      </c>
      <c r="F16" s="106">
        <v>-31</v>
      </c>
      <c r="G16" s="349">
        <v>-0.8</v>
      </c>
      <c r="H16" s="98">
        <v>3.7</v>
      </c>
      <c r="I16" s="99">
        <v>3.7</v>
      </c>
      <c r="N16"/>
      <c r="O16"/>
    </row>
    <row r="17" spans="1:15" s="12" customFormat="1" ht="18" customHeight="1">
      <c r="A17" s="11"/>
      <c r="B17" s="69"/>
      <c r="C17" s="109" t="s">
        <v>315</v>
      </c>
      <c r="D17" s="96">
        <v>621</v>
      </c>
      <c r="E17" s="96">
        <v>644</v>
      </c>
      <c r="F17" s="106">
        <v>-23</v>
      </c>
      <c r="G17" s="349">
        <v>-3.6</v>
      </c>
      <c r="H17" s="98">
        <v>0.6</v>
      </c>
      <c r="I17" s="99">
        <v>0.6</v>
      </c>
      <c r="N17"/>
      <c r="O17"/>
    </row>
    <row r="18" spans="1:9" s="12" customFormat="1" ht="18" customHeight="1">
      <c r="A18" s="11"/>
      <c r="B18" s="69"/>
      <c r="C18" s="109" t="s">
        <v>316</v>
      </c>
      <c r="D18" s="96">
        <v>35967</v>
      </c>
      <c r="E18" s="96">
        <v>35341</v>
      </c>
      <c r="F18" s="97">
        <v>626</v>
      </c>
      <c r="G18" s="330">
        <v>1.8</v>
      </c>
      <c r="H18" s="98">
        <v>36</v>
      </c>
      <c r="I18" s="99">
        <v>35.5</v>
      </c>
    </row>
    <row r="19" spans="1:9" s="12" customFormat="1" ht="18" customHeight="1">
      <c r="A19" s="11"/>
      <c r="B19" s="69"/>
      <c r="C19" s="109" t="s">
        <v>317</v>
      </c>
      <c r="D19" s="96">
        <v>47503</v>
      </c>
      <c r="E19" s="96">
        <v>48023</v>
      </c>
      <c r="F19" s="97">
        <v>-520</v>
      </c>
      <c r="G19" s="349">
        <v>-1.1</v>
      </c>
      <c r="H19" s="98">
        <v>47.6</v>
      </c>
      <c r="I19" s="99">
        <v>48.2</v>
      </c>
    </row>
    <row r="20" spans="1:9" s="12" customFormat="1" ht="18" customHeight="1">
      <c r="A20" s="11"/>
      <c r="B20" s="69"/>
      <c r="C20" s="109" t="s">
        <v>318</v>
      </c>
      <c r="D20" s="96">
        <v>11461</v>
      </c>
      <c r="E20" s="96">
        <v>11320</v>
      </c>
      <c r="F20" s="97">
        <v>141</v>
      </c>
      <c r="G20" s="330">
        <v>1.2</v>
      </c>
      <c r="H20" s="98">
        <v>11.5</v>
      </c>
      <c r="I20" s="99">
        <v>11.4</v>
      </c>
    </row>
    <row r="21" spans="1:9" s="12" customFormat="1" ht="14.25" customHeight="1">
      <c r="A21" s="11"/>
      <c r="B21" s="78"/>
      <c r="C21" s="79"/>
      <c r="D21" s="55"/>
      <c r="E21" s="55"/>
      <c r="F21" s="104"/>
      <c r="G21" s="331"/>
      <c r="H21" s="102"/>
      <c r="I21" s="103"/>
    </row>
    <row r="22" spans="1:12" s="12" customFormat="1" ht="24.75" customHeight="1">
      <c r="A22" s="11"/>
      <c r="B22" s="81" t="s">
        <v>320</v>
      </c>
      <c r="C22" s="77"/>
      <c r="D22" s="105">
        <v>68384</v>
      </c>
      <c r="E22" s="105">
        <v>68097</v>
      </c>
      <c r="F22" s="106">
        <v>287</v>
      </c>
      <c r="G22" s="420">
        <v>0.4</v>
      </c>
      <c r="H22" s="98">
        <v>100</v>
      </c>
      <c r="I22" s="99">
        <v>100</v>
      </c>
      <c r="J22" s="284"/>
      <c r="L22"/>
    </row>
    <row r="23" spans="1:12" s="12" customFormat="1" ht="18" customHeight="1">
      <c r="A23" s="11"/>
      <c r="B23" s="69"/>
      <c r="C23" s="109" t="s">
        <v>321</v>
      </c>
      <c r="D23" s="96">
        <v>3</v>
      </c>
      <c r="E23" s="96">
        <v>4</v>
      </c>
      <c r="F23" s="260">
        <v>-1</v>
      </c>
      <c r="G23" s="424">
        <v>-25</v>
      </c>
      <c r="H23" s="98">
        <v>0</v>
      </c>
      <c r="I23" s="99">
        <v>0</v>
      </c>
      <c r="L23"/>
    </row>
    <row r="24" spans="1:12" s="12" customFormat="1" ht="18" customHeight="1">
      <c r="A24" s="11"/>
      <c r="B24" s="69"/>
      <c r="C24" s="109" t="s">
        <v>322</v>
      </c>
      <c r="D24" s="96">
        <v>285</v>
      </c>
      <c r="E24" s="96">
        <v>285</v>
      </c>
      <c r="F24" s="260">
        <v>0</v>
      </c>
      <c r="G24" s="383">
        <v>0</v>
      </c>
      <c r="H24" s="98">
        <v>0.4</v>
      </c>
      <c r="I24" s="99">
        <v>0.4</v>
      </c>
      <c r="L24"/>
    </row>
    <row r="25" spans="1:12" s="12" customFormat="1" ht="18" customHeight="1">
      <c r="A25" s="11"/>
      <c r="B25" s="69"/>
      <c r="C25" s="109" t="s">
        <v>323</v>
      </c>
      <c r="D25" s="96">
        <v>12</v>
      </c>
      <c r="E25" s="96">
        <v>12</v>
      </c>
      <c r="F25" s="260">
        <v>0</v>
      </c>
      <c r="G25" s="383">
        <v>0</v>
      </c>
      <c r="H25" s="98">
        <v>0</v>
      </c>
      <c r="I25" s="99">
        <v>0</v>
      </c>
      <c r="L25"/>
    </row>
    <row r="26" spans="1:12" s="12" customFormat="1" ht="18" customHeight="1">
      <c r="A26" s="11"/>
      <c r="B26" s="69"/>
      <c r="C26" s="109" t="s">
        <v>324</v>
      </c>
      <c r="D26" s="96">
        <v>10670</v>
      </c>
      <c r="E26" s="96">
        <v>10406</v>
      </c>
      <c r="F26" s="106">
        <v>264</v>
      </c>
      <c r="G26" s="330">
        <v>2.5</v>
      </c>
      <c r="H26" s="98">
        <v>15.6</v>
      </c>
      <c r="I26" s="99">
        <v>15.3</v>
      </c>
      <c r="L26"/>
    </row>
    <row r="27" spans="1:12" s="12" customFormat="1" ht="18" customHeight="1">
      <c r="A27" s="11"/>
      <c r="B27" s="69"/>
      <c r="C27" s="109" t="s">
        <v>325</v>
      </c>
      <c r="D27" s="96">
        <v>57082</v>
      </c>
      <c r="E27" s="96">
        <v>57062</v>
      </c>
      <c r="F27" s="97">
        <v>20</v>
      </c>
      <c r="G27" s="599">
        <v>0</v>
      </c>
      <c r="H27" s="98">
        <v>83.5</v>
      </c>
      <c r="I27" s="99">
        <v>83.8</v>
      </c>
      <c r="L27"/>
    </row>
    <row r="28" spans="1:12" s="12" customFormat="1" ht="18" customHeight="1">
      <c r="A28" s="11"/>
      <c r="B28" s="69"/>
      <c r="C28" s="109" t="s">
        <v>326</v>
      </c>
      <c r="D28" s="96">
        <v>332</v>
      </c>
      <c r="E28" s="96">
        <v>328</v>
      </c>
      <c r="F28" s="106">
        <v>4</v>
      </c>
      <c r="G28" s="349">
        <v>1.2</v>
      </c>
      <c r="H28" s="98">
        <v>0.5</v>
      </c>
      <c r="I28" s="99">
        <v>0.5</v>
      </c>
      <c r="L28"/>
    </row>
    <row r="29" spans="1:9" s="12" customFormat="1" ht="14.25" customHeight="1">
      <c r="A29" s="11"/>
      <c r="B29" s="378"/>
      <c r="C29" s="70"/>
      <c r="D29" s="30"/>
      <c r="E29" s="30"/>
      <c r="F29" s="600"/>
      <c r="G29" s="600"/>
      <c r="H29" s="601"/>
      <c r="I29" s="602"/>
    </row>
    <row r="30" spans="2:9" ht="13.5">
      <c r="B30" s="304"/>
      <c r="C30" s="2"/>
      <c r="D30" s="21"/>
      <c r="E30" s="21"/>
      <c r="F30" s="21"/>
      <c r="G30" s="21"/>
      <c r="H30" s="21"/>
      <c r="I30" s="21"/>
    </row>
    <row r="31" ht="13.5">
      <c r="F31" s="22"/>
    </row>
  </sheetData>
  <sheetProtection/>
  <mergeCells count="10">
    <mergeCell ref="B1:I1"/>
    <mergeCell ref="D3:E3"/>
    <mergeCell ref="F3:G3"/>
    <mergeCell ref="H3:I3"/>
    <mergeCell ref="D4:D5"/>
    <mergeCell ref="E4:E5"/>
    <mergeCell ref="F4:F5"/>
    <mergeCell ref="G4:G5"/>
    <mergeCell ref="H4:H5"/>
    <mergeCell ref="I4:I5"/>
  </mergeCells>
  <printOptions/>
  <pageMargins left="1.535433070866142" right="0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showGridLines="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125" style="3" customWidth="1"/>
    <col min="2" max="2" width="2.375" style="3" customWidth="1"/>
    <col min="3" max="3" width="16.50390625" style="3" customWidth="1"/>
    <col min="4" max="4" width="11.25390625" style="3" customWidth="1"/>
    <col min="5" max="6" width="9.125" style="3" bestFit="1" customWidth="1"/>
    <col min="7" max="8" width="9.625" style="3" customWidth="1"/>
    <col min="9" max="9" width="10.75390625" style="3" customWidth="1"/>
    <col min="10" max="10" width="9.875" style="3" customWidth="1"/>
    <col min="11" max="11" width="9.75390625" style="3" bestFit="1" customWidth="1"/>
    <col min="12" max="14" width="9.125" style="3" bestFit="1" customWidth="1"/>
    <col min="15" max="16384" width="9.00390625" style="3" customWidth="1"/>
  </cols>
  <sheetData>
    <row r="1" spans="1:10" ht="21.75" customHeight="1">
      <c r="A1" s="1"/>
      <c r="B1" s="274" t="s">
        <v>337</v>
      </c>
      <c r="C1" s="274"/>
      <c r="D1" s="274"/>
      <c r="E1" s="274"/>
      <c r="F1" s="274"/>
      <c r="G1" s="274"/>
      <c r="H1" s="274"/>
      <c r="I1" s="274"/>
      <c r="J1" s="274"/>
    </row>
    <row r="2" spans="1:10" ht="21.75" customHeight="1">
      <c r="A2" s="1"/>
      <c r="B2" s="275"/>
      <c r="C2" s="275"/>
      <c r="D2" s="275"/>
      <c r="E2" s="275"/>
      <c r="F2" s="275"/>
      <c r="G2" s="275"/>
      <c r="H2" s="275"/>
      <c r="I2" s="275"/>
      <c r="J2" s="275"/>
    </row>
    <row r="3" spans="1:11" ht="19.5" customHeight="1">
      <c r="A3" s="1"/>
      <c r="B3" s="6"/>
      <c r="C3" s="571"/>
      <c r="D3" s="723" t="s">
        <v>296</v>
      </c>
      <c r="E3" s="727" t="s">
        <v>297</v>
      </c>
      <c r="F3" s="727"/>
      <c r="G3" s="276"/>
      <c r="H3" s="277"/>
      <c r="I3" s="277"/>
      <c r="J3" s="278"/>
      <c r="K3" s="723" t="s">
        <v>199</v>
      </c>
    </row>
    <row r="4" spans="1:11" ht="19.5" customHeight="1">
      <c r="A4" s="1"/>
      <c r="B4" s="13"/>
      <c r="C4" s="402"/>
      <c r="D4" s="724"/>
      <c r="E4" s="400"/>
      <c r="F4" s="728" t="s">
        <v>298</v>
      </c>
      <c r="G4" s="729"/>
      <c r="H4" s="729"/>
      <c r="I4" s="729"/>
      <c r="J4" s="730"/>
      <c r="K4" s="724"/>
    </row>
    <row r="5" spans="1:11" ht="19.5" customHeight="1">
      <c r="A5" s="1"/>
      <c r="B5" s="13"/>
      <c r="C5" s="402"/>
      <c r="D5" s="725"/>
      <c r="E5" s="401"/>
      <c r="F5" s="731" t="s">
        <v>138</v>
      </c>
      <c r="G5" s="732"/>
      <c r="H5" s="731" t="s">
        <v>139</v>
      </c>
      <c r="I5" s="733"/>
      <c r="J5" s="734" t="s">
        <v>327</v>
      </c>
      <c r="K5" s="725"/>
    </row>
    <row r="6" spans="1:11" ht="19.5" customHeight="1">
      <c r="A6" s="1"/>
      <c r="B6" s="13"/>
      <c r="C6" s="402"/>
      <c r="D6" s="725"/>
      <c r="E6" s="402"/>
      <c r="F6" s="737" t="s">
        <v>300</v>
      </c>
      <c r="G6" s="739" t="s">
        <v>301</v>
      </c>
      <c r="H6" s="739" t="s">
        <v>302</v>
      </c>
      <c r="I6" s="737" t="s">
        <v>303</v>
      </c>
      <c r="J6" s="735"/>
      <c r="K6" s="725"/>
    </row>
    <row r="7" spans="1:11" ht="6.75" customHeight="1">
      <c r="A7" s="1"/>
      <c r="B7" s="13"/>
      <c r="C7" s="572"/>
      <c r="D7" s="726"/>
      <c r="E7" s="403"/>
      <c r="F7" s="738"/>
      <c r="G7" s="740"/>
      <c r="H7" s="740"/>
      <c r="I7" s="738"/>
      <c r="J7" s="736"/>
      <c r="K7" s="726"/>
    </row>
    <row r="8" spans="1:11" s="12" customFormat="1" ht="26.25" customHeight="1">
      <c r="A8" s="11"/>
      <c r="B8" s="603" t="s">
        <v>328</v>
      </c>
      <c r="C8" s="573"/>
      <c r="D8" s="604">
        <v>8670</v>
      </c>
      <c r="E8" s="404">
        <v>-69</v>
      </c>
      <c r="F8" s="281">
        <v>75</v>
      </c>
      <c r="G8" s="285">
        <v>4</v>
      </c>
      <c r="H8" s="282">
        <v>141</v>
      </c>
      <c r="I8" s="281">
        <v>7</v>
      </c>
      <c r="J8" s="293" t="s">
        <v>140</v>
      </c>
      <c r="K8" s="604">
        <v>8739</v>
      </c>
    </row>
    <row r="9" spans="1:11" s="12" customFormat="1" ht="18" customHeight="1">
      <c r="A9" s="11"/>
      <c r="B9" s="578"/>
      <c r="C9" s="75" t="s">
        <v>329</v>
      </c>
      <c r="D9" s="604">
        <v>274</v>
      </c>
      <c r="E9" s="605">
        <v>-1</v>
      </c>
      <c r="F9" s="281">
        <v>1</v>
      </c>
      <c r="G9" s="285">
        <v>0</v>
      </c>
      <c r="H9" s="587">
        <v>2</v>
      </c>
      <c r="I9" s="281">
        <v>0</v>
      </c>
      <c r="J9" s="606">
        <v>0</v>
      </c>
      <c r="K9" s="604">
        <v>275</v>
      </c>
    </row>
    <row r="10" spans="1:11" s="12" customFormat="1" ht="18" customHeight="1">
      <c r="A10" s="11"/>
      <c r="B10" s="578"/>
      <c r="C10" s="75" t="s">
        <v>330</v>
      </c>
      <c r="D10" s="604">
        <v>1278</v>
      </c>
      <c r="E10" s="404">
        <v>-18</v>
      </c>
      <c r="F10" s="281">
        <v>11</v>
      </c>
      <c r="G10" s="285">
        <v>1</v>
      </c>
      <c r="H10" s="587">
        <v>30</v>
      </c>
      <c r="I10" s="281">
        <v>0</v>
      </c>
      <c r="J10" s="606">
        <v>0</v>
      </c>
      <c r="K10" s="604">
        <v>1296</v>
      </c>
    </row>
    <row r="11" spans="1:11" s="12" customFormat="1" ht="18" customHeight="1">
      <c r="A11" s="11"/>
      <c r="B11" s="578"/>
      <c r="C11" s="75" t="s">
        <v>331</v>
      </c>
      <c r="D11" s="604">
        <v>121</v>
      </c>
      <c r="E11" s="605">
        <v>-1</v>
      </c>
      <c r="F11" s="281">
        <v>1</v>
      </c>
      <c r="G11" s="285">
        <v>0</v>
      </c>
      <c r="H11" s="587">
        <v>0</v>
      </c>
      <c r="I11" s="281">
        <v>0</v>
      </c>
      <c r="J11" s="607">
        <v>-2</v>
      </c>
      <c r="K11" s="604">
        <v>122</v>
      </c>
    </row>
    <row r="12" spans="1:11" s="12" customFormat="1" ht="14.25" customHeight="1">
      <c r="A12" s="11"/>
      <c r="B12" s="578"/>
      <c r="C12" s="75" t="s">
        <v>332</v>
      </c>
      <c r="D12" s="604">
        <v>5719</v>
      </c>
      <c r="E12" s="605">
        <v>-7</v>
      </c>
      <c r="F12" s="281">
        <v>42</v>
      </c>
      <c r="G12" s="285">
        <v>1</v>
      </c>
      <c r="H12" s="285">
        <v>72</v>
      </c>
      <c r="I12" s="286">
        <v>5</v>
      </c>
      <c r="J12" s="287">
        <v>27</v>
      </c>
      <c r="K12" s="604">
        <v>5726</v>
      </c>
    </row>
    <row r="13" spans="1:11" s="12" customFormat="1" ht="22.5" customHeight="1">
      <c r="A13" s="11"/>
      <c r="B13" s="578"/>
      <c r="C13" s="75" t="s">
        <v>333</v>
      </c>
      <c r="D13" s="604">
        <v>409</v>
      </c>
      <c r="E13" s="404">
        <v>-39</v>
      </c>
      <c r="F13" s="281">
        <v>8</v>
      </c>
      <c r="G13" s="608">
        <v>0</v>
      </c>
      <c r="H13" s="285">
        <v>22</v>
      </c>
      <c r="I13" s="286">
        <v>1</v>
      </c>
      <c r="J13" s="288">
        <v>-24</v>
      </c>
      <c r="K13" s="604">
        <v>448</v>
      </c>
    </row>
    <row r="14" spans="1:11" s="12" customFormat="1" ht="18" customHeight="1">
      <c r="A14" s="11"/>
      <c r="B14" s="578"/>
      <c r="C14" s="75" t="s">
        <v>334</v>
      </c>
      <c r="D14" s="289">
        <v>869</v>
      </c>
      <c r="E14" s="605">
        <v>-3</v>
      </c>
      <c r="F14" s="281">
        <v>12</v>
      </c>
      <c r="G14" s="407">
        <v>2</v>
      </c>
      <c r="H14" s="285">
        <v>15</v>
      </c>
      <c r="I14" s="286">
        <v>1</v>
      </c>
      <c r="J14" s="290">
        <v>-1</v>
      </c>
      <c r="K14" s="289">
        <v>872</v>
      </c>
    </row>
    <row r="15" spans="1:11" s="12" customFormat="1" ht="18" customHeight="1">
      <c r="A15" s="11"/>
      <c r="B15" s="581"/>
      <c r="C15" s="75"/>
      <c r="D15" s="609"/>
      <c r="E15" s="605"/>
      <c r="F15" s="291"/>
      <c r="G15" s="393"/>
      <c r="H15" s="393"/>
      <c r="I15" s="291"/>
      <c r="J15" s="291"/>
      <c r="K15" s="609"/>
    </row>
    <row r="16" spans="1:11" s="12" customFormat="1" ht="25.5" customHeight="1">
      <c r="A16" s="11"/>
      <c r="B16" s="603" t="s">
        <v>335</v>
      </c>
      <c r="C16" s="573"/>
      <c r="D16" s="610">
        <v>99824</v>
      </c>
      <c r="E16" s="611">
        <v>189</v>
      </c>
      <c r="F16" s="612">
        <v>4632</v>
      </c>
      <c r="G16" s="613">
        <v>204</v>
      </c>
      <c r="H16" s="613">
        <v>4086</v>
      </c>
      <c r="I16" s="614">
        <v>561</v>
      </c>
      <c r="J16" s="283" t="s">
        <v>140</v>
      </c>
      <c r="K16" s="610">
        <v>99635</v>
      </c>
    </row>
    <row r="17" spans="1:11" s="12" customFormat="1" ht="13.5" customHeight="1">
      <c r="A17" s="11"/>
      <c r="B17" s="578"/>
      <c r="C17" s="75" t="s">
        <v>313</v>
      </c>
      <c r="D17" s="604">
        <v>596</v>
      </c>
      <c r="E17" s="605">
        <v>-4</v>
      </c>
      <c r="F17" s="291">
        <v>27</v>
      </c>
      <c r="G17" s="393">
        <v>5</v>
      </c>
      <c r="H17" s="393">
        <v>22</v>
      </c>
      <c r="I17" s="280">
        <v>10</v>
      </c>
      <c r="J17" s="607">
        <v>-4</v>
      </c>
      <c r="K17" s="604">
        <v>600</v>
      </c>
    </row>
    <row r="18" spans="1:11" s="12" customFormat="1" ht="22.5" customHeight="1">
      <c r="A18" s="11"/>
      <c r="B18" s="578"/>
      <c r="C18" s="75" t="s">
        <v>330</v>
      </c>
      <c r="D18" s="604">
        <v>3676</v>
      </c>
      <c r="E18" s="404">
        <v>-31</v>
      </c>
      <c r="F18" s="291">
        <v>94</v>
      </c>
      <c r="G18" s="393">
        <v>12</v>
      </c>
      <c r="H18" s="393">
        <v>96</v>
      </c>
      <c r="I18" s="280">
        <v>24</v>
      </c>
      <c r="J18" s="615">
        <v>-17</v>
      </c>
      <c r="K18" s="604">
        <v>3707</v>
      </c>
    </row>
    <row r="19" spans="1:11" s="12" customFormat="1" ht="18" customHeight="1">
      <c r="A19" s="11"/>
      <c r="B19" s="578"/>
      <c r="C19" s="75" t="s">
        <v>331</v>
      </c>
      <c r="D19" s="604">
        <v>621</v>
      </c>
      <c r="E19" s="404">
        <v>-23</v>
      </c>
      <c r="F19" s="291">
        <v>30</v>
      </c>
      <c r="G19" s="393">
        <v>1</v>
      </c>
      <c r="H19" s="393">
        <v>46</v>
      </c>
      <c r="I19" s="280">
        <v>7</v>
      </c>
      <c r="J19" s="607">
        <v>-1</v>
      </c>
      <c r="K19" s="604">
        <v>644</v>
      </c>
    </row>
    <row r="20" spans="1:11" s="12" customFormat="1" ht="18" customHeight="1">
      <c r="A20" s="11"/>
      <c r="B20" s="578"/>
      <c r="C20" s="75" t="s">
        <v>332</v>
      </c>
      <c r="D20" s="604">
        <v>35967</v>
      </c>
      <c r="E20" s="605">
        <v>626</v>
      </c>
      <c r="F20" s="291">
        <v>1048</v>
      </c>
      <c r="G20" s="393">
        <v>74</v>
      </c>
      <c r="H20" s="394">
        <v>925</v>
      </c>
      <c r="I20" s="294">
        <v>209</v>
      </c>
      <c r="J20" s="295">
        <v>638</v>
      </c>
      <c r="K20" s="604">
        <v>35341</v>
      </c>
    </row>
    <row r="21" spans="1:11" s="12" customFormat="1" ht="18" customHeight="1">
      <c r="A21" s="11"/>
      <c r="B21" s="578"/>
      <c r="C21" s="75" t="s">
        <v>333</v>
      </c>
      <c r="D21" s="604">
        <v>47503</v>
      </c>
      <c r="E21" s="405">
        <v>-520</v>
      </c>
      <c r="F21" s="291">
        <v>2868</v>
      </c>
      <c r="G21" s="393">
        <v>80</v>
      </c>
      <c r="H21" s="393">
        <v>2566</v>
      </c>
      <c r="I21" s="280">
        <v>270</v>
      </c>
      <c r="J21" s="425">
        <v>-632</v>
      </c>
      <c r="K21" s="604">
        <v>48023</v>
      </c>
    </row>
    <row r="22" spans="1:11" ht="12.75" customHeight="1">
      <c r="A22" s="1"/>
      <c r="B22" s="578"/>
      <c r="C22" s="75" t="s">
        <v>334</v>
      </c>
      <c r="D22" s="604">
        <v>11461</v>
      </c>
      <c r="E22" s="605">
        <v>141</v>
      </c>
      <c r="F22" s="291">
        <v>565</v>
      </c>
      <c r="G22" s="393">
        <v>32</v>
      </c>
      <c r="H22" s="394">
        <v>431</v>
      </c>
      <c r="I22" s="296">
        <v>41</v>
      </c>
      <c r="J22" s="437">
        <v>16</v>
      </c>
      <c r="K22" s="604">
        <v>11320</v>
      </c>
    </row>
    <row r="23" spans="1:11" ht="15" customHeight="1">
      <c r="A23" s="1"/>
      <c r="B23" s="578"/>
      <c r="C23" s="76"/>
      <c r="D23" s="616"/>
      <c r="E23" s="617"/>
      <c r="F23" s="618"/>
      <c r="G23" s="619"/>
      <c r="H23" s="619"/>
      <c r="I23" s="618"/>
      <c r="J23" s="619"/>
      <c r="K23" s="616"/>
    </row>
    <row r="24" spans="1:11" ht="25.5" customHeight="1">
      <c r="A24" s="1"/>
      <c r="B24" s="603" t="s">
        <v>336</v>
      </c>
      <c r="C24" s="559"/>
      <c r="D24" s="289">
        <v>68384</v>
      </c>
      <c r="E24" s="605">
        <v>287</v>
      </c>
      <c r="F24" s="291">
        <v>1760</v>
      </c>
      <c r="G24" s="393">
        <v>42</v>
      </c>
      <c r="H24" s="393">
        <v>1392</v>
      </c>
      <c r="I24" s="280">
        <v>123</v>
      </c>
      <c r="J24" s="297" t="s">
        <v>140</v>
      </c>
      <c r="K24" s="289">
        <v>68097</v>
      </c>
    </row>
    <row r="25" spans="1:16" ht="13.5">
      <c r="A25" s="500"/>
      <c r="B25" s="578"/>
      <c r="C25" s="75" t="s">
        <v>313</v>
      </c>
      <c r="D25" s="289">
        <v>3</v>
      </c>
      <c r="E25" s="605">
        <v>-1</v>
      </c>
      <c r="F25" s="291">
        <v>0</v>
      </c>
      <c r="G25" s="393">
        <v>0</v>
      </c>
      <c r="H25" s="393">
        <v>1</v>
      </c>
      <c r="I25" s="280">
        <v>0</v>
      </c>
      <c r="J25" s="606">
        <v>0</v>
      </c>
      <c r="K25" s="289">
        <v>4</v>
      </c>
      <c r="L25" s="500"/>
      <c r="M25" s="500"/>
      <c r="N25" s="500"/>
      <c r="O25" s="500"/>
      <c r="P25" s="500"/>
    </row>
    <row r="26" spans="1:16" ht="13.5">
      <c r="A26" s="500"/>
      <c r="B26" s="578"/>
      <c r="C26" s="75" t="s">
        <v>330</v>
      </c>
      <c r="D26" s="289">
        <v>285</v>
      </c>
      <c r="E26" s="605">
        <v>0</v>
      </c>
      <c r="F26" s="291">
        <v>8</v>
      </c>
      <c r="G26" s="393">
        <v>1</v>
      </c>
      <c r="H26" s="393">
        <v>8</v>
      </c>
      <c r="I26" s="280">
        <v>1</v>
      </c>
      <c r="J26" s="606">
        <v>0</v>
      </c>
      <c r="K26" s="289">
        <v>285</v>
      </c>
      <c r="L26" s="502"/>
      <c r="M26" s="502"/>
      <c r="N26" s="502"/>
      <c r="O26" s="500"/>
      <c r="P26" s="500"/>
    </row>
    <row r="27" spans="1:16" ht="13.5">
      <c r="A27" s="500"/>
      <c r="B27" s="578"/>
      <c r="C27" s="75" t="s">
        <v>331</v>
      </c>
      <c r="D27" s="289">
        <v>12</v>
      </c>
      <c r="E27" s="605">
        <v>0</v>
      </c>
      <c r="F27" s="291">
        <v>1</v>
      </c>
      <c r="G27" s="393">
        <v>0</v>
      </c>
      <c r="H27" s="393">
        <v>1</v>
      </c>
      <c r="I27" s="280">
        <v>0</v>
      </c>
      <c r="J27" s="606">
        <v>0</v>
      </c>
      <c r="K27" s="289">
        <v>12</v>
      </c>
      <c r="L27" s="502"/>
      <c r="M27" s="502"/>
      <c r="N27" s="502"/>
      <c r="O27" s="500"/>
      <c r="P27" s="500"/>
    </row>
    <row r="28" spans="1:16" ht="13.5">
      <c r="A28" s="500"/>
      <c r="B28" s="578"/>
      <c r="C28" s="75" t="s">
        <v>332</v>
      </c>
      <c r="D28" s="604">
        <v>10670</v>
      </c>
      <c r="E28" s="605">
        <v>264</v>
      </c>
      <c r="F28" s="291">
        <v>247</v>
      </c>
      <c r="G28" s="393">
        <v>6</v>
      </c>
      <c r="H28" s="394">
        <v>201</v>
      </c>
      <c r="I28" s="298">
        <v>21</v>
      </c>
      <c r="J28" s="288">
        <v>233</v>
      </c>
      <c r="K28" s="604">
        <v>10406</v>
      </c>
      <c r="L28" s="502"/>
      <c r="M28" s="502"/>
      <c r="N28" s="502"/>
      <c r="O28" s="500"/>
      <c r="P28" s="500"/>
    </row>
    <row r="29" spans="1:16" ht="13.5">
      <c r="A29" s="500"/>
      <c r="B29" s="578"/>
      <c r="C29" s="75" t="s">
        <v>333</v>
      </c>
      <c r="D29" s="604">
        <v>57082</v>
      </c>
      <c r="E29" s="605">
        <v>20</v>
      </c>
      <c r="F29" s="291">
        <v>1486</v>
      </c>
      <c r="G29" s="393">
        <v>35</v>
      </c>
      <c r="H29" s="393">
        <v>1170</v>
      </c>
      <c r="I29" s="280">
        <v>100</v>
      </c>
      <c r="J29" s="299">
        <v>-231</v>
      </c>
      <c r="K29" s="604">
        <v>57062</v>
      </c>
      <c r="L29" s="502"/>
      <c r="M29" s="502"/>
      <c r="N29" s="502"/>
      <c r="O29" s="500"/>
      <c r="P29" s="500"/>
    </row>
    <row r="30" spans="1:16" ht="13.5">
      <c r="A30" s="500"/>
      <c r="B30" s="578"/>
      <c r="C30" s="75" t="s">
        <v>334</v>
      </c>
      <c r="D30" s="289">
        <v>332</v>
      </c>
      <c r="E30" s="605">
        <v>4</v>
      </c>
      <c r="F30" s="291">
        <v>18</v>
      </c>
      <c r="G30" s="393">
        <v>0</v>
      </c>
      <c r="H30" s="395">
        <v>11</v>
      </c>
      <c r="I30" s="300">
        <v>1</v>
      </c>
      <c r="J30" s="437">
        <v>-2</v>
      </c>
      <c r="K30" s="289">
        <v>328</v>
      </c>
      <c r="L30" s="502"/>
      <c r="M30" s="502"/>
      <c r="N30" s="502"/>
      <c r="O30" s="500"/>
      <c r="P30" s="500"/>
    </row>
    <row r="31" spans="1:16" ht="13.5">
      <c r="A31" s="500"/>
      <c r="B31" s="8"/>
      <c r="C31" s="593"/>
      <c r="D31" s="301"/>
      <c r="E31" s="406"/>
      <c r="F31" s="302"/>
      <c r="G31" s="301"/>
      <c r="H31" s="301"/>
      <c r="I31" s="302"/>
      <c r="J31" s="303"/>
      <c r="K31" s="301"/>
      <c r="L31" s="502"/>
      <c r="M31" s="502"/>
      <c r="N31" s="502"/>
      <c r="O31" s="500"/>
      <c r="P31" s="500"/>
    </row>
    <row r="32" spans="1:16" ht="13.5">
      <c r="A32" s="500"/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</row>
    <row r="33" spans="1:16" ht="13.5">
      <c r="A33" s="500"/>
      <c r="B33" s="500"/>
      <c r="C33" s="500"/>
      <c r="D33" s="500"/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0"/>
    </row>
    <row r="34" spans="1:16" ht="13.5">
      <c r="A34" s="500"/>
      <c r="B34" s="501"/>
      <c r="C34" s="500"/>
      <c r="D34" s="500"/>
      <c r="E34" s="500"/>
      <c r="F34" s="500"/>
      <c r="G34" s="500"/>
      <c r="H34" s="500"/>
      <c r="I34" s="502"/>
      <c r="J34" s="502"/>
      <c r="K34" s="502"/>
      <c r="L34" s="502"/>
      <c r="M34" s="502"/>
      <c r="N34" s="502"/>
      <c r="O34" s="500"/>
      <c r="P34" s="500"/>
    </row>
    <row r="35" spans="1:16" ht="13.5">
      <c r="A35" s="500"/>
      <c r="B35" s="502"/>
      <c r="C35" s="502"/>
      <c r="D35" s="502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0"/>
      <c r="P35" s="500"/>
    </row>
    <row r="36" spans="1:16" ht="13.5">
      <c r="A36" s="500"/>
      <c r="B36" s="502"/>
      <c r="C36" s="503"/>
      <c r="D36" s="503"/>
      <c r="E36" s="503"/>
      <c r="F36" s="503"/>
      <c r="G36" s="503"/>
      <c r="H36" s="502"/>
      <c r="I36" s="502"/>
      <c r="J36" s="502"/>
      <c r="K36" s="502"/>
      <c r="L36" s="502"/>
      <c r="M36" s="502"/>
      <c r="N36" s="502"/>
      <c r="O36" s="500"/>
      <c r="P36" s="500"/>
    </row>
    <row r="37" spans="1:16" ht="13.5">
      <c r="A37" s="500"/>
      <c r="B37" s="502"/>
      <c r="C37" s="503"/>
      <c r="D37" s="503"/>
      <c r="E37" s="503"/>
      <c r="F37" s="503"/>
      <c r="G37" s="503"/>
      <c r="H37" s="502"/>
      <c r="I37" s="502"/>
      <c r="J37" s="502"/>
      <c r="K37" s="502"/>
      <c r="L37" s="502"/>
      <c r="M37" s="502"/>
      <c r="N37" s="502"/>
      <c r="O37" s="500"/>
      <c r="P37" s="500"/>
    </row>
    <row r="38" spans="1:16" ht="13.5">
      <c r="A38" s="500"/>
      <c r="B38" s="502"/>
      <c r="C38" s="503"/>
      <c r="D38" s="503"/>
      <c r="E38" s="503"/>
      <c r="F38" s="503"/>
      <c r="G38" s="502"/>
      <c r="H38" s="503"/>
      <c r="I38" s="502"/>
      <c r="J38" s="502"/>
      <c r="K38" s="502"/>
      <c r="L38" s="502"/>
      <c r="M38" s="502"/>
      <c r="N38" s="502"/>
      <c r="O38" s="500"/>
      <c r="P38" s="500"/>
    </row>
    <row r="39" spans="1:16" ht="13.5">
      <c r="A39" s="500"/>
      <c r="B39" s="502"/>
      <c r="C39" s="503"/>
      <c r="D39" s="503"/>
      <c r="E39" s="503"/>
      <c r="F39" s="503"/>
      <c r="G39" s="502"/>
      <c r="H39" s="503"/>
      <c r="I39" s="502"/>
      <c r="J39" s="502"/>
      <c r="K39" s="502"/>
      <c r="L39" s="502"/>
      <c r="M39" s="502"/>
      <c r="N39" s="502"/>
      <c r="O39" s="500"/>
      <c r="P39" s="500"/>
    </row>
    <row r="40" spans="1:16" ht="13.5">
      <c r="A40" s="500"/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  <c r="P40" s="500"/>
    </row>
    <row r="41" spans="1:16" ht="13.5">
      <c r="A41" s="500"/>
      <c r="B41" s="504"/>
      <c r="C41" s="504"/>
      <c r="D41" s="504"/>
      <c r="E41" s="504"/>
      <c r="F41" s="504"/>
      <c r="G41" s="504"/>
      <c r="H41" s="500"/>
      <c r="I41" s="501"/>
      <c r="J41" s="501"/>
      <c r="K41" s="500"/>
      <c r="L41" s="500"/>
      <c r="M41" s="500"/>
      <c r="N41" s="500"/>
      <c r="O41" s="500"/>
      <c r="P41" s="500"/>
    </row>
    <row r="42" spans="1:16" ht="13.5">
      <c r="A42" s="500"/>
      <c r="B42" s="505"/>
      <c r="C42" s="505"/>
      <c r="D42" s="505"/>
      <c r="E42" s="505"/>
      <c r="F42" s="505"/>
      <c r="G42" s="505"/>
      <c r="H42" s="500"/>
      <c r="I42" s="502"/>
      <c r="J42" s="502"/>
      <c r="K42" s="502"/>
      <c r="L42" s="502"/>
      <c r="M42" s="502"/>
      <c r="N42" s="502"/>
      <c r="O42" s="500"/>
      <c r="P42" s="500"/>
    </row>
    <row r="43" spans="1:16" ht="13.5">
      <c r="A43" s="500"/>
      <c r="B43" s="505"/>
      <c r="C43" s="505"/>
      <c r="D43" s="505"/>
      <c r="E43" s="505"/>
      <c r="F43" s="505"/>
      <c r="G43" s="505"/>
      <c r="H43" s="500"/>
      <c r="I43" s="502"/>
      <c r="J43" s="502"/>
      <c r="K43" s="502"/>
      <c r="L43" s="502"/>
      <c r="M43" s="502"/>
      <c r="N43" s="502"/>
      <c r="O43" s="500"/>
      <c r="P43" s="500"/>
    </row>
    <row r="44" spans="1:16" ht="13.5">
      <c r="A44" s="500"/>
      <c r="B44" s="505"/>
      <c r="C44" s="505"/>
      <c r="D44" s="505"/>
      <c r="E44" s="505"/>
      <c r="F44" s="505"/>
      <c r="G44" s="505"/>
      <c r="H44" s="500"/>
      <c r="I44" s="502"/>
      <c r="J44" s="502"/>
      <c r="K44" s="502"/>
      <c r="L44" s="502"/>
      <c r="M44" s="502"/>
      <c r="N44" s="502"/>
      <c r="O44" s="500"/>
      <c r="P44" s="500"/>
    </row>
    <row r="45" spans="1:16" ht="13.5">
      <c r="A45" s="500"/>
      <c r="B45" s="505"/>
      <c r="C45" s="505"/>
      <c r="D45" s="505"/>
      <c r="E45" s="505"/>
      <c r="F45" s="505"/>
      <c r="G45" s="505"/>
      <c r="H45" s="500"/>
      <c r="I45" s="502"/>
      <c r="J45" s="502"/>
      <c r="K45" s="502"/>
      <c r="L45" s="502"/>
      <c r="M45" s="502"/>
      <c r="N45" s="502"/>
      <c r="O45" s="500"/>
      <c r="P45" s="500"/>
    </row>
    <row r="46" spans="1:16" ht="13.5">
      <c r="A46" s="500"/>
      <c r="B46" s="505"/>
      <c r="C46" s="505"/>
      <c r="D46" s="505"/>
      <c r="E46" s="505"/>
      <c r="F46" s="505"/>
      <c r="G46" s="505"/>
      <c r="H46" s="500"/>
      <c r="I46" s="502"/>
      <c r="J46" s="502"/>
      <c r="K46" s="502"/>
      <c r="L46" s="502"/>
      <c r="M46" s="502"/>
      <c r="N46" s="502"/>
      <c r="O46" s="500"/>
      <c r="P46" s="500"/>
    </row>
    <row r="47" spans="1:16" ht="13.5">
      <c r="A47" s="500"/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  <c r="P47" s="500"/>
    </row>
    <row r="48" spans="1:16" ht="13.5">
      <c r="A48" s="500"/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  <c r="P48" s="500"/>
    </row>
  </sheetData>
  <sheetProtection/>
  <mergeCells count="11">
    <mergeCell ref="H6:H7"/>
    <mergeCell ref="F6:F7"/>
    <mergeCell ref="G6:G7"/>
    <mergeCell ref="D3:D7"/>
    <mergeCell ref="E3:F3"/>
    <mergeCell ref="K3:K7"/>
    <mergeCell ref="F4:J4"/>
    <mergeCell ref="F5:G5"/>
    <mergeCell ref="H5:I5"/>
    <mergeCell ref="J5:J7"/>
    <mergeCell ref="I6:I7"/>
  </mergeCells>
  <printOptions/>
  <pageMargins left="0.3937007874015748" right="0.1968503937007874" top="0.5118110236220472" bottom="0.984251968503937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125" style="3" customWidth="1"/>
    <col min="2" max="2" width="4.875" style="3" customWidth="1"/>
    <col min="3" max="3" width="5.375" style="3" customWidth="1"/>
    <col min="4" max="4" width="25.00390625" style="3" customWidth="1"/>
    <col min="5" max="6" width="13.00390625" style="3" customWidth="1"/>
    <col min="7" max="7" width="14.125" style="3" customWidth="1"/>
    <col min="8" max="8" width="19.50390625" style="3" customWidth="1"/>
    <col min="9" max="11" width="13.50390625" style="3" customWidth="1"/>
    <col min="12" max="16384" width="9.00390625" style="3" customWidth="1"/>
  </cols>
  <sheetData>
    <row r="1" spans="2:8" ht="21.75" customHeight="1">
      <c r="B1" s="752" t="s">
        <v>407</v>
      </c>
      <c r="C1" s="752"/>
      <c r="D1" s="752"/>
      <c r="E1" s="752"/>
      <c r="F1" s="752"/>
      <c r="G1" s="752"/>
      <c r="H1" s="752"/>
    </row>
    <row r="2" spans="2:11" s="12" customFormat="1" ht="22.5" customHeight="1">
      <c r="B2" s="304"/>
      <c r="C2" s="304"/>
      <c r="D2" s="305"/>
      <c r="E2" s="305"/>
      <c r="F2" s="305"/>
      <c r="G2" s="305"/>
      <c r="H2" s="305"/>
      <c r="I2" s="620"/>
      <c r="J2" s="306"/>
      <c r="K2" s="621" t="s">
        <v>338</v>
      </c>
    </row>
    <row r="3" spans="2:11" ht="24" customHeight="1">
      <c r="B3" s="753"/>
      <c r="C3" s="754"/>
      <c r="D3" s="755"/>
      <c r="E3" s="759" t="s">
        <v>285</v>
      </c>
      <c r="F3" s="760"/>
      <c r="G3" s="760"/>
      <c r="H3" s="760"/>
      <c r="I3" s="760"/>
      <c r="J3" s="760"/>
      <c r="K3" s="761"/>
    </row>
    <row r="4" spans="2:11" ht="27" customHeight="1">
      <c r="B4" s="756"/>
      <c r="C4" s="757"/>
      <c r="D4" s="758"/>
      <c r="E4" s="622" t="s">
        <v>154</v>
      </c>
      <c r="F4" s="623" t="s">
        <v>339</v>
      </c>
      <c r="G4" s="623" t="s">
        <v>340</v>
      </c>
      <c r="H4" s="624" t="s">
        <v>341</v>
      </c>
      <c r="I4" s="625" t="s">
        <v>342</v>
      </c>
      <c r="J4" s="623" t="s">
        <v>343</v>
      </c>
      <c r="K4" s="626" t="s">
        <v>344</v>
      </c>
    </row>
    <row r="5" spans="2:11" s="12" customFormat="1" ht="29.25" customHeight="1">
      <c r="B5" s="762" t="s">
        <v>286</v>
      </c>
      <c r="C5" s="751" t="s">
        <v>141</v>
      </c>
      <c r="D5" s="627" t="s">
        <v>142</v>
      </c>
      <c r="E5" s="628">
        <v>75</v>
      </c>
      <c r="F5" s="629">
        <v>8</v>
      </c>
      <c r="G5" s="629">
        <v>23</v>
      </c>
      <c r="H5" s="629">
        <v>0</v>
      </c>
      <c r="I5" s="629">
        <v>34</v>
      </c>
      <c r="J5" s="629">
        <v>0</v>
      </c>
      <c r="K5" s="630">
        <v>10</v>
      </c>
    </row>
    <row r="6" spans="2:11" s="12" customFormat="1" ht="21" customHeight="1">
      <c r="B6" s="763"/>
      <c r="C6" s="751"/>
      <c r="D6" s="631" t="s">
        <v>410</v>
      </c>
      <c r="E6" s="632">
        <v>8</v>
      </c>
      <c r="F6" s="633">
        <v>8</v>
      </c>
      <c r="G6" s="633">
        <v>0</v>
      </c>
      <c r="H6" s="633">
        <v>0</v>
      </c>
      <c r="I6" s="633">
        <v>0</v>
      </c>
      <c r="J6" s="633">
        <v>0</v>
      </c>
      <c r="K6" s="634">
        <v>0</v>
      </c>
    </row>
    <row r="7" spans="2:11" s="12" customFormat="1" ht="21" customHeight="1">
      <c r="B7" s="763"/>
      <c r="C7" s="751"/>
      <c r="D7" s="631" t="s">
        <v>411</v>
      </c>
      <c r="E7" s="632">
        <v>23</v>
      </c>
      <c r="F7" s="633">
        <v>0</v>
      </c>
      <c r="G7" s="633">
        <v>20</v>
      </c>
      <c r="H7" s="633">
        <v>0</v>
      </c>
      <c r="I7" s="633">
        <v>1</v>
      </c>
      <c r="J7" s="633">
        <v>0</v>
      </c>
      <c r="K7" s="634">
        <v>2</v>
      </c>
    </row>
    <row r="8" spans="2:11" s="12" customFormat="1" ht="21" customHeight="1">
      <c r="B8" s="763"/>
      <c r="C8" s="751"/>
      <c r="D8" s="631" t="s">
        <v>412</v>
      </c>
      <c r="E8" s="632">
        <v>2</v>
      </c>
      <c r="F8" s="633">
        <v>0</v>
      </c>
      <c r="G8" s="633">
        <v>0</v>
      </c>
      <c r="H8" s="633">
        <v>0</v>
      </c>
      <c r="I8" s="633">
        <v>2</v>
      </c>
      <c r="J8" s="633">
        <v>0</v>
      </c>
      <c r="K8" s="634">
        <v>0</v>
      </c>
    </row>
    <row r="9" spans="2:11" s="12" customFormat="1" ht="27" customHeight="1">
      <c r="B9" s="763"/>
      <c r="C9" s="751"/>
      <c r="D9" s="631" t="s">
        <v>413</v>
      </c>
      <c r="E9" s="632">
        <v>7</v>
      </c>
      <c r="F9" s="633">
        <v>0</v>
      </c>
      <c r="G9" s="633">
        <v>2</v>
      </c>
      <c r="H9" s="633">
        <v>0</v>
      </c>
      <c r="I9" s="635" t="s">
        <v>140</v>
      </c>
      <c r="J9" s="633">
        <v>0</v>
      </c>
      <c r="K9" s="634">
        <v>5</v>
      </c>
    </row>
    <row r="10" spans="2:11" s="12" customFormat="1" ht="21" customHeight="1">
      <c r="B10" s="763"/>
      <c r="C10" s="751"/>
      <c r="D10" s="631" t="s">
        <v>414</v>
      </c>
      <c r="E10" s="632">
        <v>24</v>
      </c>
      <c r="F10" s="633">
        <v>0</v>
      </c>
      <c r="G10" s="633">
        <v>0</v>
      </c>
      <c r="H10" s="633">
        <v>0</v>
      </c>
      <c r="I10" s="633">
        <v>24</v>
      </c>
      <c r="J10" s="635" t="s">
        <v>140</v>
      </c>
      <c r="K10" s="634">
        <v>0</v>
      </c>
    </row>
    <row r="11" spans="2:11" s="12" customFormat="1" ht="21" customHeight="1">
      <c r="B11" s="763"/>
      <c r="C11" s="751"/>
      <c r="D11" s="636" t="s">
        <v>415</v>
      </c>
      <c r="E11" s="632">
        <v>11</v>
      </c>
      <c r="F11" s="633">
        <v>0</v>
      </c>
      <c r="G11" s="633">
        <v>1</v>
      </c>
      <c r="H11" s="633">
        <v>0</v>
      </c>
      <c r="I11" s="633">
        <v>7</v>
      </c>
      <c r="J11" s="633">
        <v>0</v>
      </c>
      <c r="K11" s="637">
        <v>3</v>
      </c>
    </row>
    <row r="12" spans="2:11" s="12" customFormat="1" ht="32.25" customHeight="1">
      <c r="B12" s="763"/>
      <c r="C12" s="751" t="s">
        <v>143</v>
      </c>
      <c r="D12" s="627" t="s">
        <v>142</v>
      </c>
      <c r="E12" s="628">
        <v>826</v>
      </c>
      <c r="F12" s="629">
        <v>0</v>
      </c>
      <c r="G12" s="629">
        <v>7</v>
      </c>
      <c r="H12" s="629">
        <v>3</v>
      </c>
      <c r="I12" s="629">
        <v>705</v>
      </c>
      <c r="J12" s="629">
        <v>72</v>
      </c>
      <c r="K12" s="630">
        <v>39</v>
      </c>
    </row>
    <row r="13" spans="2:11" s="12" customFormat="1" ht="25.5" customHeight="1">
      <c r="B13" s="763"/>
      <c r="C13" s="751"/>
      <c r="D13" s="631" t="s">
        <v>410</v>
      </c>
      <c r="E13" s="632">
        <v>4</v>
      </c>
      <c r="F13" s="633">
        <v>0</v>
      </c>
      <c r="G13" s="633">
        <v>0</v>
      </c>
      <c r="H13" s="633">
        <v>0</v>
      </c>
      <c r="I13" s="633">
        <v>0</v>
      </c>
      <c r="J13" s="633">
        <v>0</v>
      </c>
      <c r="K13" s="634">
        <v>4</v>
      </c>
    </row>
    <row r="14" spans="2:11" s="12" customFormat="1" ht="21" customHeight="1">
      <c r="B14" s="763"/>
      <c r="C14" s="751"/>
      <c r="D14" s="631" t="s">
        <v>411</v>
      </c>
      <c r="E14" s="632">
        <v>24</v>
      </c>
      <c r="F14" s="633">
        <v>0</v>
      </c>
      <c r="G14" s="633">
        <v>5</v>
      </c>
      <c r="H14" s="633">
        <v>0</v>
      </c>
      <c r="I14" s="633">
        <v>0</v>
      </c>
      <c r="J14" s="633">
        <v>0</v>
      </c>
      <c r="K14" s="634">
        <v>19</v>
      </c>
    </row>
    <row r="15" spans="2:11" s="12" customFormat="1" ht="21" customHeight="1">
      <c r="B15" s="763"/>
      <c r="C15" s="751"/>
      <c r="D15" s="631" t="s">
        <v>412</v>
      </c>
      <c r="E15" s="632">
        <v>4</v>
      </c>
      <c r="F15" s="633">
        <v>0</v>
      </c>
      <c r="G15" s="633">
        <v>1</v>
      </c>
      <c r="H15" s="633">
        <v>2</v>
      </c>
      <c r="I15" s="633">
        <v>0</v>
      </c>
      <c r="J15" s="633">
        <v>0</v>
      </c>
      <c r="K15" s="634">
        <v>1</v>
      </c>
    </row>
    <row r="16" spans="2:11" s="12" customFormat="1" ht="21" customHeight="1">
      <c r="B16" s="763"/>
      <c r="C16" s="751"/>
      <c r="D16" s="631" t="s">
        <v>413</v>
      </c>
      <c r="E16" s="632">
        <v>67</v>
      </c>
      <c r="F16" s="633">
        <v>0</v>
      </c>
      <c r="G16" s="633">
        <v>0</v>
      </c>
      <c r="H16" s="633">
        <v>1</v>
      </c>
      <c r="I16" s="635" t="s">
        <v>140</v>
      </c>
      <c r="J16" s="633">
        <v>63</v>
      </c>
      <c r="K16" s="634">
        <v>3</v>
      </c>
    </row>
    <row r="17" spans="2:11" s="12" customFormat="1" ht="21" customHeight="1">
      <c r="B17" s="763"/>
      <c r="C17" s="751"/>
      <c r="D17" s="631" t="s">
        <v>414</v>
      </c>
      <c r="E17" s="632">
        <v>704</v>
      </c>
      <c r="F17" s="633">
        <v>0</v>
      </c>
      <c r="G17" s="633">
        <v>0</v>
      </c>
      <c r="H17" s="633">
        <v>0</v>
      </c>
      <c r="I17" s="633">
        <v>703</v>
      </c>
      <c r="J17" s="635" t="s">
        <v>140</v>
      </c>
      <c r="K17" s="634">
        <v>1</v>
      </c>
    </row>
    <row r="18" spans="2:11" ht="17.25">
      <c r="B18" s="763"/>
      <c r="C18" s="751"/>
      <c r="D18" s="636" t="s">
        <v>415</v>
      </c>
      <c r="E18" s="638">
        <v>23</v>
      </c>
      <c r="F18" s="639">
        <v>0</v>
      </c>
      <c r="G18" s="639">
        <v>1</v>
      </c>
      <c r="H18" s="639">
        <v>0</v>
      </c>
      <c r="I18" s="640">
        <v>2</v>
      </c>
      <c r="J18" s="639">
        <v>9</v>
      </c>
      <c r="K18" s="641">
        <v>11</v>
      </c>
    </row>
    <row r="19" spans="2:11" ht="32.25" customHeight="1">
      <c r="B19" s="763"/>
      <c r="C19" s="751" t="s">
        <v>144</v>
      </c>
      <c r="D19" s="627" t="s">
        <v>142</v>
      </c>
      <c r="E19" s="632">
        <v>341</v>
      </c>
      <c r="F19" s="633">
        <v>0</v>
      </c>
      <c r="G19" s="633">
        <v>0</v>
      </c>
      <c r="H19" s="633">
        <v>0</v>
      </c>
      <c r="I19" s="633">
        <v>286</v>
      </c>
      <c r="J19" s="633">
        <v>54</v>
      </c>
      <c r="K19" s="634">
        <v>1</v>
      </c>
    </row>
    <row r="20" spans="2:11" ht="17.25">
      <c r="B20" s="763"/>
      <c r="C20" s="751"/>
      <c r="D20" s="631" t="s">
        <v>410</v>
      </c>
      <c r="E20" s="632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4">
        <v>0</v>
      </c>
    </row>
    <row r="21" spans="2:11" ht="17.25">
      <c r="B21" s="763"/>
      <c r="C21" s="751"/>
      <c r="D21" s="631" t="s">
        <v>411</v>
      </c>
      <c r="E21" s="632">
        <v>0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4">
        <v>0</v>
      </c>
    </row>
    <row r="22" spans="2:11" ht="17.25">
      <c r="B22" s="763"/>
      <c r="C22" s="751"/>
      <c r="D22" s="631" t="s">
        <v>412</v>
      </c>
      <c r="E22" s="632">
        <v>0</v>
      </c>
      <c r="F22" s="633">
        <v>0</v>
      </c>
      <c r="G22" s="633">
        <v>0</v>
      </c>
      <c r="H22" s="633">
        <v>0</v>
      </c>
      <c r="I22" s="633">
        <v>0</v>
      </c>
      <c r="J22" s="633">
        <v>0</v>
      </c>
      <c r="K22" s="634">
        <v>0</v>
      </c>
    </row>
    <row r="23" spans="2:11" ht="17.25">
      <c r="B23" s="763"/>
      <c r="C23" s="751"/>
      <c r="D23" s="631" t="s">
        <v>413</v>
      </c>
      <c r="E23" s="632">
        <v>53</v>
      </c>
      <c r="F23" s="633">
        <v>0</v>
      </c>
      <c r="G23" s="633">
        <v>0</v>
      </c>
      <c r="H23" s="633">
        <v>0</v>
      </c>
      <c r="I23" s="635" t="s">
        <v>140</v>
      </c>
      <c r="J23" s="633">
        <v>53</v>
      </c>
      <c r="K23" s="634">
        <v>0</v>
      </c>
    </row>
    <row r="24" spans="2:11" ht="17.25">
      <c r="B24" s="763"/>
      <c r="C24" s="751"/>
      <c r="D24" s="631" t="s">
        <v>414</v>
      </c>
      <c r="E24" s="632">
        <v>285</v>
      </c>
      <c r="F24" s="633">
        <v>0</v>
      </c>
      <c r="G24" s="633">
        <v>0</v>
      </c>
      <c r="H24" s="633">
        <v>0</v>
      </c>
      <c r="I24" s="633">
        <v>284</v>
      </c>
      <c r="J24" s="635" t="s">
        <v>140</v>
      </c>
      <c r="K24" s="634">
        <v>1</v>
      </c>
    </row>
    <row r="25" spans="2:11" ht="17.25">
      <c r="B25" s="764"/>
      <c r="C25" s="751"/>
      <c r="D25" s="697" t="s">
        <v>415</v>
      </c>
      <c r="E25" s="638">
        <v>3</v>
      </c>
      <c r="F25" s="639">
        <v>0</v>
      </c>
      <c r="G25" s="639">
        <v>0</v>
      </c>
      <c r="H25" s="639">
        <v>0</v>
      </c>
      <c r="I25" s="639">
        <v>2</v>
      </c>
      <c r="J25" s="639">
        <v>1</v>
      </c>
      <c r="K25" s="637">
        <v>0</v>
      </c>
    </row>
    <row r="26" ht="13.5">
      <c r="B26" s="696" t="s">
        <v>416</v>
      </c>
    </row>
  </sheetData>
  <sheetProtection/>
  <mergeCells count="7">
    <mergeCell ref="C12:C18"/>
    <mergeCell ref="C19:C25"/>
    <mergeCell ref="B1:H1"/>
    <mergeCell ref="B3:D4"/>
    <mergeCell ref="E3:K3"/>
    <mergeCell ref="B5:B25"/>
    <mergeCell ref="C5:C11"/>
  </mergeCells>
  <printOptions/>
  <pageMargins left="0.787" right="0.787" top="0.984" bottom="0.984" header="0.5" footer="0.5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2.625" style="3" customWidth="1"/>
    <col min="3" max="3" width="18.00390625" style="3" bestFit="1" customWidth="1"/>
    <col min="4" max="5" width="10.25390625" style="3" customWidth="1"/>
    <col min="6" max="6" width="11.625" style="3" bestFit="1" customWidth="1"/>
    <col min="7" max="9" width="10.25390625" style="3" customWidth="1"/>
    <col min="10" max="16384" width="9.00390625" style="3" customWidth="1"/>
  </cols>
  <sheetData>
    <row r="1" spans="1:9" ht="20.25" customHeight="1">
      <c r="A1" s="1"/>
      <c r="B1" s="716" t="s">
        <v>345</v>
      </c>
      <c r="C1" s="716"/>
      <c r="D1" s="716"/>
      <c r="E1" s="716"/>
      <c r="F1" s="716"/>
      <c r="G1" s="716"/>
      <c r="H1" s="716"/>
      <c r="I1" s="716"/>
    </row>
    <row r="2" spans="1:9" ht="22.5" customHeight="1">
      <c r="A2" s="1"/>
      <c r="B2" s="1"/>
      <c r="C2" s="28"/>
      <c r="D2" s="7"/>
      <c r="E2" s="7"/>
      <c r="F2" s="7"/>
      <c r="G2" s="7"/>
      <c r="H2" s="74"/>
      <c r="I2" s="73" t="s">
        <v>8</v>
      </c>
    </row>
    <row r="3" spans="1:9" ht="28.5" customHeight="1">
      <c r="A3" s="1"/>
      <c r="B3" s="6"/>
      <c r="C3" s="60"/>
      <c r="D3" s="742" t="s">
        <v>1</v>
      </c>
      <c r="E3" s="743"/>
      <c r="F3" s="742" t="s">
        <v>3</v>
      </c>
      <c r="G3" s="743"/>
      <c r="H3" s="742" t="s">
        <v>2</v>
      </c>
      <c r="I3" s="744"/>
    </row>
    <row r="4" spans="1:9" ht="18.75" customHeight="1">
      <c r="A4" s="7"/>
      <c r="B4" s="13"/>
      <c r="C4" s="56"/>
      <c r="D4" s="745" t="s">
        <v>289</v>
      </c>
      <c r="E4" s="745" t="s">
        <v>197</v>
      </c>
      <c r="F4" s="747" t="s">
        <v>19</v>
      </c>
      <c r="G4" s="747" t="s">
        <v>18</v>
      </c>
      <c r="H4" s="745" t="s">
        <v>289</v>
      </c>
      <c r="I4" s="745" t="s">
        <v>197</v>
      </c>
    </row>
    <row r="5" spans="1:9" ht="18.75" customHeight="1">
      <c r="A5" s="7"/>
      <c r="B5" s="8"/>
      <c r="C5" s="57"/>
      <c r="D5" s="746"/>
      <c r="E5" s="746"/>
      <c r="F5" s="748"/>
      <c r="G5" s="748"/>
      <c r="H5" s="746"/>
      <c r="I5" s="746"/>
    </row>
    <row r="6" spans="1:9" s="12" customFormat="1" ht="19.5" customHeight="1">
      <c r="A6" s="19"/>
      <c r="B6" s="69"/>
      <c r="C6" s="114" t="s">
        <v>346</v>
      </c>
      <c r="D6" s="261">
        <v>8670</v>
      </c>
      <c r="E6" s="261">
        <v>8739</v>
      </c>
      <c r="F6" s="396">
        <v>-69</v>
      </c>
      <c r="G6" s="426">
        <v>-0.8</v>
      </c>
      <c r="H6" s="85">
        <v>100</v>
      </c>
      <c r="I6" s="85">
        <v>100</v>
      </c>
    </row>
    <row r="7" spans="1:9" s="12" customFormat="1" ht="20.25" customHeight="1">
      <c r="A7" s="19"/>
      <c r="B7" s="69"/>
      <c r="C7" s="75" t="s">
        <v>347</v>
      </c>
      <c r="D7" s="36">
        <v>1007</v>
      </c>
      <c r="E7" s="36">
        <v>1026</v>
      </c>
      <c r="F7" s="396">
        <v>-19</v>
      </c>
      <c r="G7" s="387">
        <v>-1.9</v>
      </c>
      <c r="H7" s="87">
        <v>11.6</v>
      </c>
      <c r="I7" s="87">
        <v>11.7</v>
      </c>
    </row>
    <row r="8" spans="1:9" s="12" customFormat="1" ht="20.25" customHeight="1">
      <c r="A8" s="19"/>
      <c r="B8" s="69"/>
      <c r="C8" s="75" t="s">
        <v>348</v>
      </c>
      <c r="D8" s="88">
        <v>2225</v>
      </c>
      <c r="E8" s="88">
        <v>2270</v>
      </c>
      <c r="F8" s="396">
        <v>-45</v>
      </c>
      <c r="G8" s="387">
        <v>-2</v>
      </c>
      <c r="H8" s="87">
        <v>25.7</v>
      </c>
      <c r="I8" s="87">
        <v>26</v>
      </c>
    </row>
    <row r="9" spans="1:9" s="12" customFormat="1" ht="20.25" customHeight="1">
      <c r="A9" s="19"/>
      <c r="B9" s="69"/>
      <c r="C9" s="75" t="s">
        <v>22</v>
      </c>
      <c r="D9" s="88">
        <v>1431</v>
      </c>
      <c r="E9" s="88">
        <v>1432</v>
      </c>
      <c r="F9" s="398">
        <v>-1</v>
      </c>
      <c r="G9" s="387">
        <v>-0.1</v>
      </c>
      <c r="H9" s="87">
        <v>16.5</v>
      </c>
      <c r="I9" s="87">
        <v>16.4</v>
      </c>
    </row>
    <row r="10" spans="1:9" s="12" customFormat="1" ht="20.25" customHeight="1">
      <c r="A10" s="19"/>
      <c r="B10" s="69"/>
      <c r="C10" s="75" t="s">
        <v>23</v>
      </c>
      <c r="D10" s="88">
        <v>1327</v>
      </c>
      <c r="E10" s="88">
        <v>1319</v>
      </c>
      <c r="F10" s="396">
        <v>8</v>
      </c>
      <c r="G10" s="86">
        <v>0.6</v>
      </c>
      <c r="H10" s="87">
        <v>15.3</v>
      </c>
      <c r="I10" s="87">
        <v>15.1</v>
      </c>
    </row>
    <row r="11" spans="1:9" s="12" customFormat="1" ht="20.25" customHeight="1">
      <c r="A11" s="19"/>
      <c r="B11" s="69"/>
      <c r="C11" s="75" t="s">
        <v>24</v>
      </c>
      <c r="D11" s="88">
        <v>1124</v>
      </c>
      <c r="E11" s="88">
        <v>1124</v>
      </c>
      <c r="F11" s="642" t="s">
        <v>349</v>
      </c>
      <c r="G11" s="642" t="s">
        <v>349</v>
      </c>
      <c r="H11" s="409">
        <v>13</v>
      </c>
      <c r="I11" s="87">
        <v>12.9</v>
      </c>
    </row>
    <row r="12" spans="1:9" s="12" customFormat="1" ht="20.25" customHeight="1">
      <c r="A12" s="19"/>
      <c r="B12" s="69"/>
      <c r="C12" s="75" t="s">
        <v>25</v>
      </c>
      <c r="D12" s="88">
        <v>729</v>
      </c>
      <c r="E12" s="88">
        <v>736</v>
      </c>
      <c r="F12" s="398">
        <v>-7</v>
      </c>
      <c r="G12" s="387">
        <v>-1</v>
      </c>
      <c r="H12" s="409">
        <v>8.4</v>
      </c>
      <c r="I12" s="87">
        <v>8.4</v>
      </c>
    </row>
    <row r="13" spans="1:9" s="12" customFormat="1" ht="20.25" customHeight="1">
      <c r="A13" s="19"/>
      <c r="B13" s="69"/>
      <c r="C13" s="75" t="s">
        <v>26</v>
      </c>
      <c r="D13" s="88">
        <v>367</v>
      </c>
      <c r="E13" s="88">
        <v>370</v>
      </c>
      <c r="F13" s="398">
        <v>-3</v>
      </c>
      <c r="G13" s="387">
        <v>-0.8</v>
      </c>
      <c r="H13" s="409">
        <v>4.2</v>
      </c>
      <c r="I13" s="87">
        <v>4.2</v>
      </c>
    </row>
    <row r="14" spans="1:9" s="12" customFormat="1" ht="20.25" customHeight="1">
      <c r="A14" s="19"/>
      <c r="B14" s="69"/>
      <c r="C14" s="75" t="s">
        <v>27</v>
      </c>
      <c r="D14" s="88">
        <v>197</v>
      </c>
      <c r="E14" s="88">
        <v>197</v>
      </c>
      <c r="F14" s="642" t="s">
        <v>349</v>
      </c>
      <c r="G14" s="642" t="s">
        <v>349</v>
      </c>
      <c r="H14" s="409">
        <v>2.3</v>
      </c>
      <c r="I14" s="87">
        <v>2.3</v>
      </c>
    </row>
    <row r="15" spans="1:9" s="12" customFormat="1" ht="20.25" customHeight="1">
      <c r="A15" s="19"/>
      <c r="B15" s="69"/>
      <c r="C15" s="75" t="s">
        <v>28</v>
      </c>
      <c r="D15" s="88">
        <v>115</v>
      </c>
      <c r="E15" s="88">
        <v>115</v>
      </c>
      <c r="F15" s="642" t="s">
        <v>349</v>
      </c>
      <c r="G15" s="642" t="s">
        <v>349</v>
      </c>
      <c r="H15" s="409">
        <v>1.3</v>
      </c>
      <c r="I15" s="87">
        <v>1.3</v>
      </c>
    </row>
    <row r="16" spans="1:9" s="12" customFormat="1" ht="20.25" customHeight="1">
      <c r="A16" s="19"/>
      <c r="B16" s="69"/>
      <c r="C16" s="75" t="s">
        <v>29</v>
      </c>
      <c r="D16" s="88">
        <v>53</v>
      </c>
      <c r="E16" s="88">
        <v>54</v>
      </c>
      <c r="F16" s="397">
        <v>-1</v>
      </c>
      <c r="G16" s="387">
        <v>-1.9</v>
      </c>
      <c r="H16" s="87">
        <v>0.6</v>
      </c>
      <c r="I16" s="87">
        <v>0.6</v>
      </c>
    </row>
    <row r="17" spans="1:9" s="12" customFormat="1" ht="20.25" customHeight="1">
      <c r="A17" s="19"/>
      <c r="B17" s="69"/>
      <c r="C17" s="75" t="s">
        <v>30</v>
      </c>
      <c r="D17" s="88">
        <v>33</v>
      </c>
      <c r="E17" s="88">
        <v>34</v>
      </c>
      <c r="F17" s="399">
        <v>-1</v>
      </c>
      <c r="G17" s="643">
        <v>-2.9</v>
      </c>
      <c r="H17" s="87">
        <v>0.4</v>
      </c>
      <c r="I17" s="87">
        <v>0.4</v>
      </c>
    </row>
    <row r="18" spans="1:9" s="12" customFormat="1" ht="20.25" customHeight="1">
      <c r="A18" s="19"/>
      <c r="B18" s="78"/>
      <c r="C18" s="379" t="s">
        <v>31</v>
      </c>
      <c r="D18" s="89">
        <v>62</v>
      </c>
      <c r="E18" s="89">
        <v>62</v>
      </c>
      <c r="F18" s="642" t="s">
        <v>349</v>
      </c>
      <c r="G18" s="642" t="s">
        <v>349</v>
      </c>
      <c r="H18" s="90">
        <v>0.7</v>
      </c>
      <c r="I18" s="90">
        <v>0.7</v>
      </c>
    </row>
    <row r="19" spans="1:9" s="12" customFormat="1" ht="20.25" customHeight="1">
      <c r="A19" s="11"/>
      <c r="B19" s="69"/>
      <c r="C19" s="115" t="s">
        <v>4</v>
      </c>
      <c r="D19" s="263">
        <v>10620</v>
      </c>
      <c r="E19" s="263">
        <v>11072</v>
      </c>
      <c r="F19" s="384">
        <v>-452</v>
      </c>
      <c r="G19" s="427">
        <v>-4.1</v>
      </c>
      <c r="H19" s="87">
        <v>100</v>
      </c>
      <c r="I19" s="87">
        <v>100</v>
      </c>
    </row>
    <row r="20" spans="1:9" s="12" customFormat="1" ht="20.25" customHeight="1">
      <c r="A20" s="11"/>
      <c r="B20" s="69"/>
      <c r="C20" s="75" t="s">
        <v>350</v>
      </c>
      <c r="D20" s="36">
        <v>3619</v>
      </c>
      <c r="E20" s="36">
        <v>3830</v>
      </c>
      <c r="F20" s="385">
        <v>-211</v>
      </c>
      <c r="G20" s="387">
        <v>-5.5</v>
      </c>
      <c r="H20" s="87">
        <v>34.1</v>
      </c>
      <c r="I20" s="87">
        <v>34.6</v>
      </c>
    </row>
    <row r="21" spans="1:9" s="12" customFormat="1" ht="20.25" customHeight="1">
      <c r="A21" s="11"/>
      <c r="B21" s="378"/>
      <c r="C21" s="76" t="s">
        <v>32</v>
      </c>
      <c r="D21" s="52">
        <v>7001</v>
      </c>
      <c r="E21" s="52">
        <v>7242</v>
      </c>
      <c r="F21" s="91">
        <v>-241</v>
      </c>
      <c r="G21" s="428">
        <v>-3.3</v>
      </c>
      <c r="H21" s="92">
        <v>65.9</v>
      </c>
      <c r="I21" s="92">
        <v>65.4</v>
      </c>
    </row>
  </sheetData>
  <sheetProtection/>
  <mergeCells count="10">
    <mergeCell ref="B1:I1"/>
    <mergeCell ref="D3:E3"/>
    <mergeCell ref="F3:G3"/>
    <mergeCell ref="H3:I3"/>
    <mergeCell ref="D4:D5"/>
    <mergeCell ref="E4:E5"/>
    <mergeCell ref="F4:F5"/>
    <mergeCell ref="G4:G5"/>
    <mergeCell ref="H4:H5"/>
    <mergeCell ref="I4:I5"/>
  </mergeCells>
  <printOptions/>
  <pageMargins left="1.299212598425197" right="0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4.625" style="0" customWidth="1"/>
  </cols>
  <sheetData>
    <row r="1" spans="2:10" ht="20.25" customHeight="1">
      <c r="B1" s="766" t="s">
        <v>405</v>
      </c>
      <c r="C1" s="766"/>
      <c r="D1" s="766"/>
      <c r="E1" s="766"/>
      <c r="F1" s="766"/>
      <c r="G1" s="766"/>
      <c r="H1" s="766"/>
      <c r="I1" s="766"/>
      <c r="J1" s="766"/>
    </row>
    <row r="2" spans="2:10" ht="20.25" customHeight="1">
      <c r="B2" s="683"/>
      <c r="C2" s="683"/>
      <c r="D2" s="683"/>
      <c r="E2" s="683"/>
      <c r="F2" s="683"/>
      <c r="G2" s="683"/>
      <c r="H2" s="683"/>
      <c r="I2" s="683"/>
      <c r="J2" s="683"/>
    </row>
    <row r="3" spans="2:10" ht="20.25" customHeight="1">
      <c r="B3" s="684"/>
      <c r="C3" s="734" t="s">
        <v>296</v>
      </c>
      <c r="D3" s="769" t="s">
        <v>297</v>
      </c>
      <c r="E3" s="727"/>
      <c r="F3" s="276"/>
      <c r="G3" s="277"/>
      <c r="H3" s="277"/>
      <c r="I3" s="278"/>
      <c r="J3" s="723" t="s">
        <v>199</v>
      </c>
    </row>
    <row r="4" spans="2:10" ht="20.25" customHeight="1">
      <c r="B4" s="685"/>
      <c r="C4" s="767"/>
      <c r="D4" s="400"/>
      <c r="E4" s="728" t="s">
        <v>298</v>
      </c>
      <c r="F4" s="771"/>
      <c r="G4" s="771"/>
      <c r="H4" s="771"/>
      <c r="I4" s="772"/>
      <c r="J4" s="724"/>
    </row>
    <row r="5" spans="2:10" ht="20.25" customHeight="1">
      <c r="B5" s="685"/>
      <c r="C5" s="767"/>
      <c r="D5" s="401"/>
      <c r="E5" s="731" t="s">
        <v>138</v>
      </c>
      <c r="F5" s="733"/>
      <c r="G5" s="731" t="s">
        <v>139</v>
      </c>
      <c r="H5" s="733"/>
      <c r="I5" s="734" t="s">
        <v>406</v>
      </c>
      <c r="J5" s="724"/>
    </row>
    <row r="6" spans="2:10" ht="20.25" customHeight="1">
      <c r="B6" s="685"/>
      <c r="C6" s="767"/>
      <c r="D6" s="402"/>
      <c r="E6" s="739" t="s">
        <v>300</v>
      </c>
      <c r="F6" s="739" t="s">
        <v>301</v>
      </c>
      <c r="G6" s="739" t="s">
        <v>302</v>
      </c>
      <c r="H6" s="739" t="s">
        <v>303</v>
      </c>
      <c r="I6" s="767"/>
      <c r="J6" s="724"/>
    </row>
    <row r="7" spans="2:10" ht="20.25" customHeight="1">
      <c r="B7" s="685"/>
      <c r="C7" s="768"/>
      <c r="D7" s="403"/>
      <c r="E7" s="765"/>
      <c r="F7" s="765"/>
      <c r="G7" s="765"/>
      <c r="H7" s="765"/>
      <c r="I7" s="768"/>
      <c r="J7" s="770"/>
    </row>
    <row r="8" spans="2:10" ht="20.25" customHeight="1">
      <c r="B8" s="686" t="s">
        <v>346</v>
      </c>
      <c r="C8" s="687">
        <v>8670</v>
      </c>
      <c r="D8" s="575">
        <v>-69</v>
      </c>
      <c r="E8" s="263">
        <v>75</v>
      </c>
      <c r="F8" s="688">
        <v>4</v>
      </c>
      <c r="G8" s="688">
        <v>141</v>
      </c>
      <c r="H8" s="689">
        <v>7</v>
      </c>
      <c r="I8" s="575" t="s">
        <v>156</v>
      </c>
      <c r="J8" s="690">
        <v>8739</v>
      </c>
    </row>
    <row r="9" spans="2:10" ht="20.25" customHeight="1">
      <c r="B9" s="691" t="s">
        <v>347</v>
      </c>
      <c r="C9" s="692">
        <v>1007</v>
      </c>
      <c r="D9" s="579">
        <v>-19</v>
      </c>
      <c r="E9" s="263">
        <v>12</v>
      </c>
      <c r="F9" s="263">
        <v>0</v>
      </c>
      <c r="G9" s="263">
        <v>37</v>
      </c>
      <c r="H9" s="88">
        <v>1</v>
      </c>
      <c r="I9" s="579">
        <v>7</v>
      </c>
      <c r="J9" s="693">
        <v>1026</v>
      </c>
    </row>
    <row r="10" spans="2:10" ht="20.25" customHeight="1">
      <c r="B10" s="691" t="s">
        <v>348</v>
      </c>
      <c r="C10" s="88">
        <v>2225</v>
      </c>
      <c r="D10" s="579">
        <v>-45</v>
      </c>
      <c r="E10" s="263">
        <v>19</v>
      </c>
      <c r="F10" s="263">
        <v>2</v>
      </c>
      <c r="G10" s="263">
        <v>51</v>
      </c>
      <c r="H10" s="88">
        <v>3</v>
      </c>
      <c r="I10" s="579">
        <v>-12</v>
      </c>
      <c r="J10" s="263">
        <v>2270</v>
      </c>
    </row>
    <row r="11" spans="2:10" ht="20.25" customHeight="1">
      <c r="B11" s="691" t="s">
        <v>22</v>
      </c>
      <c r="C11" s="88">
        <v>1431</v>
      </c>
      <c r="D11" s="579">
        <v>-1</v>
      </c>
      <c r="E11" s="263">
        <v>14</v>
      </c>
      <c r="F11" s="263">
        <v>1</v>
      </c>
      <c r="G11" s="263">
        <v>20</v>
      </c>
      <c r="H11" s="88">
        <v>2</v>
      </c>
      <c r="I11" s="579">
        <v>6</v>
      </c>
      <c r="J11" s="263">
        <v>1432</v>
      </c>
    </row>
    <row r="12" spans="2:10" ht="20.25" customHeight="1">
      <c r="B12" s="691" t="s">
        <v>23</v>
      </c>
      <c r="C12" s="88">
        <v>1327</v>
      </c>
      <c r="D12" s="579">
        <v>8</v>
      </c>
      <c r="E12" s="263">
        <v>14</v>
      </c>
      <c r="F12" s="263">
        <v>0</v>
      </c>
      <c r="G12" s="263">
        <v>14</v>
      </c>
      <c r="H12" s="88">
        <v>1</v>
      </c>
      <c r="I12" s="579">
        <v>9</v>
      </c>
      <c r="J12" s="263">
        <v>1319</v>
      </c>
    </row>
    <row r="13" spans="2:10" ht="20.25" customHeight="1">
      <c r="B13" s="691" t="s">
        <v>24</v>
      </c>
      <c r="C13" s="88">
        <v>1124</v>
      </c>
      <c r="D13" s="263">
        <v>0</v>
      </c>
      <c r="E13" s="263">
        <v>8</v>
      </c>
      <c r="F13" s="263">
        <v>0</v>
      </c>
      <c r="G13" s="263">
        <v>9</v>
      </c>
      <c r="H13" s="88">
        <v>0</v>
      </c>
      <c r="I13" s="579">
        <v>1</v>
      </c>
      <c r="J13" s="263">
        <v>1124</v>
      </c>
    </row>
    <row r="14" spans="2:10" ht="20.25" customHeight="1">
      <c r="B14" s="691" t="s">
        <v>25</v>
      </c>
      <c r="C14" s="88">
        <v>729</v>
      </c>
      <c r="D14" s="579">
        <v>-7</v>
      </c>
      <c r="E14" s="263">
        <v>5</v>
      </c>
      <c r="F14" s="263">
        <v>1</v>
      </c>
      <c r="G14" s="263">
        <v>6</v>
      </c>
      <c r="H14" s="88">
        <v>0</v>
      </c>
      <c r="I14" s="579">
        <v>-7</v>
      </c>
      <c r="J14" s="263">
        <v>736</v>
      </c>
    </row>
    <row r="15" spans="2:10" ht="20.25" customHeight="1">
      <c r="B15" s="691" t="s">
        <v>26</v>
      </c>
      <c r="C15" s="88">
        <v>367</v>
      </c>
      <c r="D15" s="579">
        <v>-3</v>
      </c>
      <c r="E15" s="263">
        <v>0</v>
      </c>
      <c r="F15" s="263">
        <v>0</v>
      </c>
      <c r="G15" s="263">
        <v>2</v>
      </c>
      <c r="H15" s="88">
        <v>0</v>
      </c>
      <c r="I15" s="579">
        <v>-1</v>
      </c>
      <c r="J15" s="263">
        <v>370</v>
      </c>
    </row>
    <row r="16" spans="2:10" ht="20.25" customHeight="1">
      <c r="B16" s="691" t="s">
        <v>27</v>
      </c>
      <c r="C16" s="88">
        <v>197</v>
      </c>
      <c r="D16" s="263">
        <v>0</v>
      </c>
      <c r="E16" s="263">
        <v>3</v>
      </c>
      <c r="F16" s="263">
        <v>0</v>
      </c>
      <c r="G16" s="263">
        <v>2</v>
      </c>
      <c r="H16" s="88">
        <v>0</v>
      </c>
      <c r="I16" s="579">
        <v>-1</v>
      </c>
      <c r="J16" s="263">
        <v>197</v>
      </c>
    </row>
    <row r="17" spans="2:10" ht="20.25" customHeight="1">
      <c r="B17" s="691" t="s">
        <v>28</v>
      </c>
      <c r="C17" s="88">
        <v>115</v>
      </c>
      <c r="D17" s="263">
        <v>0</v>
      </c>
      <c r="E17" s="263">
        <v>0</v>
      </c>
      <c r="F17" s="263">
        <v>0</v>
      </c>
      <c r="G17" s="263">
        <v>0</v>
      </c>
      <c r="H17" s="88">
        <v>0</v>
      </c>
      <c r="I17" s="263">
        <v>0</v>
      </c>
      <c r="J17" s="263">
        <v>115</v>
      </c>
    </row>
    <row r="18" spans="2:10" ht="20.25" customHeight="1">
      <c r="B18" s="691" t="s">
        <v>29</v>
      </c>
      <c r="C18" s="88">
        <v>53</v>
      </c>
      <c r="D18" s="579">
        <v>-1</v>
      </c>
      <c r="E18" s="263">
        <v>0</v>
      </c>
      <c r="F18" s="263">
        <v>0</v>
      </c>
      <c r="G18" s="263">
        <v>0</v>
      </c>
      <c r="H18" s="88">
        <v>0</v>
      </c>
      <c r="I18" s="579">
        <v>-1</v>
      </c>
      <c r="J18" s="263">
        <v>54</v>
      </c>
    </row>
    <row r="19" spans="2:10" ht="20.25" customHeight="1">
      <c r="B19" s="691" t="s">
        <v>30</v>
      </c>
      <c r="C19" s="88">
        <v>33</v>
      </c>
      <c r="D19" s="579">
        <v>-1</v>
      </c>
      <c r="E19" s="263">
        <v>0</v>
      </c>
      <c r="F19" s="263">
        <v>0</v>
      </c>
      <c r="G19" s="263">
        <v>0</v>
      </c>
      <c r="H19" s="88">
        <v>0</v>
      </c>
      <c r="I19" s="579">
        <v>-1</v>
      </c>
      <c r="J19" s="263">
        <v>34</v>
      </c>
    </row>
    <row r="20" spans="2:10" ht="20.25" customHeight="1">
      <c r="B20" s="694" t="s">
        <v>31</v>
      </c>
      <c r="C20" s="350">
        <v>62</v>
      </c>
      <c r="D20" s="695">
        <v>0</v>
      </c>
      <c r="E20" s="695">
        <v>0</v>
      </c>
      <c r="F20" s="695">
        <v>0</v>
      </c>
      <c r="G20" s="695">
        <v>0</v>
      </c>
      <c r="H20" s="350">
        <v>0</v>
      </c>
      <c r="I20" s="695">
        <v>0</v>
      </c>
      <c r="J20" s="695">
        <v>62</v>
      </c>
    </row>
  </sheetData>
  <sheetProtection/>
  <mergeCells count="12">
    <mergeCell ref="G5:H5"/>
    <mergeCell ref="I5:I7"/>
    <mergeCell ref="E6:E7"/>
    <mergeCell ref="F6:F7"/>
    <mergeCell ref="G6:G7"/>
    <mergeCell ref="H6:H7"/>
    <mergeCell ref="B1:J1"/>
    <mergeCell ref="C3:C7"/>
    <mergeCell ref="D3:E3"/>
    <mergeCell ref="J3:J7"/>
    <mergeCell ref="E4:I4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16"/>
  <sheetViews>
    <sheetView showGridLines="0" zoomScaleSheetLayoutView="100" zoomScalePageLayoutView="0" workbookViewId="0" topLeftCell="A1">
      <selection activeCell="A1" sqref="A1:AB1"/>
    </sheetView>
  </sheetViews>
  <sheetFormatPr defaultColWidth="13.375" defaultRowHeight="13.5"/>
  <cols>
    <col min="1" max="1" width="6.125" style="308" customWidth="1"/>
    <col min="2" max="2" width="7.00390625" style="318" customWidth="1"/>
    <col min="3" max="21" width="3.50390625" style="308" customWidth="1"/>
    <col min="22" max="22" width="3.375" style="308" customWidth="1"/>
    <col min="23" max="26" width="3.50390625" style="308" customWidth="1"/>
    <col min="27" max="28" width="5.00390625" style="308" customWidth="1"/>
    <col min="29" max="29" width="3.50390625" style="308" customWidth="1"/>
    <col min="30" max="30" width="6.625" style="308" customWidth="1"/>
    <col min="31" max="16384" width="13.375" style="308" customWidth="1"/>
  </cols>
  <sheetData>
    <row r="1" spans="1:28" ht="23.25" customHeight="1">
      <c r="A1" s="716" t="s">
        <v>358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  <c r="T1" s="716"/>
      <c r="U1" s="716"/>
      <c r="V1" s="716"/>
      <c r="W1" s="716"/>
      <c r="X1" s="716"/>
      <c r="Y1" s="716"/>
      <c r="Z1" s="716"/>
      <c r="AA1" s="716"/>
      <c r="AB1" s="716"/>
    </row>
    <row r="2" spans="1:29" ht="24.75" customHeight="1">
      <c r="A2" s="644"/>
      <c r="B2" s="645"/>
      <c r="C2" s="644"/>
      <c r="D2" s="644"/>
      <c r="E2" s="644"/>
      <c r="F2" s="644"/>
      <c r="G2" s="646" t="s">
        <v>145</v>
      </c>
      <c r="H2" s="646"/>
      <c r="I2" s="644"/>
      <c r="J2" s="644"/>
      <c r="K2" s="644"/>
      <c r="L2" s="644"/>
      <c r="M2" s="644"/>
      <c r="N2" s="644"/>
      <c r="O2" s="644"/>
      <c r="P2" s="647"/>
      <c r="Q2" s="648"/>
      <c r="R2" s="377"/>
      <c r="S2" s="773" t="s">
        <v>359</v>
      </c>
      <c r="T2" s="773"/>
      <c r="U2" s="773"/>
      <c r="V2" s="773"/>
      <c r="W2" s="773"/>
      <c r="X2" s="773"/>
      <c r="Y2" s="773"/>
      <c r="Z2" s="773"/>
      <c r="AA2" s="773"/>
      <c r="AB2" s="773"/>
      <c r="AC2" s="307"/>
    </row>
    <row r="3" spans="1:29" ht="29.25" customHeight="1">
      <c r="A3" s="774"/>
      <c r="B3" s="775"/>
      <c r="C3" s="778" t="s">
        <v>148</v>
      </c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9" t="s">
        <v>274</v>
      </c>
      <c r="AB3" s="780"/>
      <c r="AC3" s="309"/>
    </row>
    <row r="4" spans="1:29" s="311" customFormat="1" ht="33.75" customHeight="1">
      <c r="A4" s="776"/>
      <c r="B4" s="777"/>
      <c r="C4" s="783" t="s">
        <v>146</v>
      </c>
      <c r="D4" s="784"/>
      <c r="E4" s="785" t="s">
        <v>360</v>
      </c>
      <c r="F4" s="786"/>
      <c r="G4" s="785" t="s">
        <v>361</v>
      </c>
      <c r="H4" s="786"/>
      <c r="I4" s="785" t="s">
        <v>362</v>
      </c>
      <c r="J4" s="786"/>
      <c r="K4" s="785" t="s">
        <v>363</v>
      </c>
      <c r="L4" s="787"/>
      <c r="M4" s="785" t="s">
        <v>364</v>
      </c>
      <c r="N4" s="788"/>
      <c r="O4" s="785" t="s">
        <v>365</v>
      </c>
      <c r="P4" s="786"/>
      <c r="Q4" s="785" t="s">
        <v>366</v>
      </c>
      <c r="R4" s="787"/>
      <c r="S4" s="785" t="s">
        <v>367</v>
      </c>
      <c r="T4" s="789"/>
      <c r="U4" s="785" t="s">
        <v>368</v>
      </c>
      <c r="V4" s="787"/>
      <c r="W4" s="785" t="s">
        <v>369</v>
      </c>
      <c r="X4" s="787"/>
      <c r="Y4" s="785" t="s">
        <v>147</v>
      </c>
      <c r="Z4" s="790"/>
      <c r="AA4" s="781"/>
      <c r="AB4" s="782"/>
      <c r="AC4" s="310"/>
    </row>
    <row r="5" spans="1:29" ht="16.5" customHeight="1">
      <c r="A5" s="791" t="s">
        <v>273</v>
      </c>
      <c r="B5" s="794" t="s">
        <v>146</v>
      </c>
      <c r="C5" s="797">
        <v>19</v>
      </c>
      <c r="D5" s="798"/>
      <c r="E5" s="799"/>
      <c r="F5" s="800"/>
      <c r="G5" s="801"/>
      <c r="H5" s="802"/>
      <c r="I5" s="801"/>
      <c r="J5" s="802"/>
      <c r="K5" s="801"/>
      <c r="L5" s="802"/>
      <c r="M5" s="801"/>
      <c r="N5" s="806"/>
      <c r="O5" s="801"/>
      <c r="P5" s="802"/>
      <c r="Q5" s="801"/>
      <c r="R5" s="802"/>
      <c r="S5" s="801"/>
      <c r="T5" s="806"/>
      <c r="U5" s="801"/>
      <c r="V5" s="802"/>
      <c r="W5" s="801"/>
      <c r="X5" s="802"/>
      <c r="Y5" s="801"/>
      <c r="Z5" s="813"/>
      <c r="AA5" s="814">
        <v>24</v>
      </c>
      <c r="AB5" s="815"/>
      <c r="AC5" s="2"/>
    </row>
    <row r="6" spans="1:29" ht="12" customHeight="1">
      <c r="A6" s="792"/>
      <c r="B6" s="795"/>
      <c r="C6" s="649" t="s">
        <v>139</v>
      </c>
      <c r="D6" s="650" t="s">
        <v>138</v>
      </c>
      <c r="E6" s="807">
        <v>3</v>
      </c>
      <c r="F6" s="808"/>
      <c r="G6" s="807">
        <v>2</v>
      </c>
      <c r="H6" s="808"/>
      <c r="I6" s="807"/>
      <c r="J6" s="808"/>
      <c r="K6" s="807"/>
      <c r="L6" s="808"/>
      <c r="M6" s="807"/>
      <c r="N6" s="809"/>
      <c r="O6" s="807"/>
      <c r="P6" s="808"/>
      <c r="Q6" s="807"/>
      <c r="R6" s="808"/>
      <c r="S6" s="807"/>
      <c r="T6" s="809"/>
      <c r="U6" s="807"/>
      <c r="V6" s="808"/>
      <c r="W6" s="807"/>
      <c r="X6" s="808"/>
      <c r="Y6" s="807"/>
      <c r="Z6" s="820"/>
      <c r="AA6" s="816"/>
      <c r="AB6" s="817"/>
      <c r="AC6" s="2"/>
    </row>
    <row r="7" spans="1:29" ht="12" customHeight="1">
      <c r="A7" s="792"/>
      <c r="B7" s="796"/>
      <c r="C7" s="651">
        <v>12</v>
      </c>
      <c r="D7" s="652">
        <v>7</v>
      </c>
      <c r="E7" s="810"/>
      <c r="F7" s="821"/>
      <c r="G7" s="810"/>
      <c r="H7" s="821"/>
      <c r="I7" s="810"/>
      <c r="J7" s="821"/>
      <c r="K7" s="810"/>
      <c r="L7" s="821"/>
      <c r="M7" s="810"/>
      <c r="N7" s="811"/>
      <c r="O7" s="810"/>
      <c r="P7" s="821"/>
      <c r="Q7" s="810"/>
      <c r="R7" s="821"/>
      <c r="S7" s="810"/>
      <c r="T7" s="811"/>
      <c r="U7" s="810"/>
      <c r="V7" s="821"/>
      <c r="W7" s="810"/>
      <c r="X7" s="821"/>
      <c r="Y7" s="810"/>
      <c r="Z7" s="822"/>
      <c r="AA7" s="818"/>
      <c r="AB7" s="819"/>
      <c r="AC7" s="2"/>
    </row>
    <row r="8" spans="1:29" ht="16.5" customHeight="1">
      <c r="A8" s="792"/>
      <c r="B8" s="795" t="s">
        <v>370</v>
      </c>
      <c r="C8" s="823"/>
      <c r="D8" s="824"/>
      <c r="E8" s="825">
        <v>39</v>
      </c>
      <c r="F8" s="826"/>
      <c r="G8" s="827"/>
      <c r="H8" s="828"/>
      <c r="I8" s="812"/>
      <c r="J8" s="812"/>
      <c r="K8" s="829"/>
      <c r="L8" s="829"/>
      <c r="M8" s="812"/>
      <c r="N8" s="830"/>
      <c r="O8" s="812"/>
      <c r="P8" s="812"/>
      <c r="Q8" s="812"/>
      <c r="R8" s="812"/>
      <c r="S8" s="812"/>
      <c r="T8" s="830"/>
      <c r="U8" s="812"/>
      <c r="V8" s="812"/>
      <c r="W8" s="812"/>
      <c r="X8" s="812"/>
      <c r="Y8" s="823"/>
      <c r="Z8" s="831"/>
      <c r="AA8" s="818">
        <v>63</v>
      </c>
      <c r="AB8" s="819"/>
      <c r="AC8" s="2"/>
    </row>
    <row r="9" spans="1:29" ht="12" customHeight="1">
      <c r="A9" s="792"/>
      <c r="B9" s="795"/>
      <c r="C9" s="833">
        <v>11</v>
      </c>
      <c r="D9" s="834"/>
      <c r="E9" s="653" t="s">
        <v>139</v>
      </c>
      <c r="F9" s="654" t="s">
        <v>138</v>
      </c>
      <c r="G9" s="807">
        <v>10</v>
      </c>
      <c r="H9" s="809"/>
      <c r="I9" s="832">
        <v>3</v>
      </c>
      <c r="J9" s="832"/>
      <c r="K9" s="832"/>
      <c r="L9" s="832"/>
      <c r="M9" s="832"/>
      <c r="N9" s="807"/>
      <c r="O9" s="832"/>
      <c r="P9" s="832"/>
      <c r="Q9" s="832"/>
      <c r="R9" s="832"/>
      <c r="S9" s="832"/>
      <c r="T9" s="807"/>
      <c r="U9" s="832"/>
      <c r="V9" s="832"/>
      <c r="W9" s="832"/>
      <c r="X9" s="832"/>
      <c r="Y9" s="809"/>
      <c r="Z9" s="820"/>
      <c r="AA9" s="818"/>
      <c r="AB9" s="819"/>
      <c r="AC9" s="2"/>
    </row>
    <row r="10" spans="1:29" ht="12" customHeight="1">
      <c r="A10" s="792"/>
      <c r="B10" s="796"/>
      <c r="C10" s="835"/>
      <c r="D10" s="836"/>
      <c r="E10" s="655">
        <v>29</v>
      </c>
      <c r="F10" s="656">
        <v>10</v>
      </c>
      <c r="G10" s="810"/>
      <c r="H10" s="811"/>
      <c r="I10" s="837"/>
      <c r="J10" s="837"/>
      <c r="K10" s="837"/>
      <c r="L10" s="837"/>
      <c r="M10" s="837"/>
      <c r="N10" s="810"/>
      <c r="O10" s="837"/>
      <c r="P10" s="837"/>
      <c r="Q10" s="837"/>
      <c r="R10" s="837"/>
      <c r="S10" s="837"/>
      <c r="T10" s="810"/>
      <c r="U10" s="837"/>
      <c r="V10" s="837"/>
      <c r="W10" s="837"/>
      <c r="X10" s="837"/>
      <c r="Y10" s="811"/>
      <c r="Z10" s="822"/>
      <c r="AA10" s="818"/>
      <c r="AB10" s="819"/>
      <c r="AC10" s="2"/>
    </row>
    <row r="11" spans="1:29" ht="16.5" customHeight="1">
      <c r="A11" s="792"/>
      <c r="B11" s="795" t="s">
        <v>371</v>
      </c>
      <c r="C11" s="823"/>
      <c r="D11" s="824"/>
      <c r="E11" s="830"/>
      <c r="F11" s="824"/>
      <c r="G11" s="825">
        <v>28</v>
      </c>
      <c r="H11" s="839"/>
      <c r="I11" s="812"/>
      <c r="J11" s="812"/>
      <c r="K11" s="812"/>
      <c r="L11" s="812"/>
      <c r="M11" s="812"/>
      <c r="N11" s="830"/>
      <c r="O11" s="812"/>
      <c r="P11" s="812"/>
      <c r="Q11" s="812"/>
      <c r="R11" s="812"/>
      <c r="S11" s="812"/>
      <c r="T11" s="830"/>
      <c r="U11" s="812"/>
      <c r="V11" s="812"/>
      <c r="W11" s="812"/>
      <c r="X11" s="812"/>
      <c r="Y11" s="823"/>
      <c r="Z11" s="831"/>
      <c r="AA11" s="818">
        <v>44</v>
      </c>
      <c r="AB11" s="819"/>
      <c r="AC11" s="2"/>
    </row>
    <row r="12" spans="1:29" ht="12" customHeight="1">
      <c r="A12" s="792"/>
      <c r="B12" s="795"/>
      <c r="C12" s="809">
        <v>1</v>
      </c>
      <c r="D12" s="808"/>
      <c r="E12" s="807">
        <v>6</v>
      </c>
      <c r="F12" s="808"/>
      <c r="G12" s="653" t="s">
        <v>139</v>
      </c>
      <c r="H12" s="657" t="s">
        <v>138</v>
      </c>
      <c r="I12" s="832">
        <v>7</v>
      </c>
      <c r="J12" s="832"/>
      <c r="K12" s="807">
        <v>2</v>
      </c>
      <c r="L12" s="808"/>
      <c r="M12" s="832"/>
      <c r="N12" s="807"/>
      <c r="O12" s="832"/>
      <c r="P12" s="832"/>
      <c r="Q12" s="832"/>
      <c r="R12" s="832"/>
      <c r="S12" s="832"/>
      <c r="T12" s="807"/>
      <c r="U12" s="832"/>
      <c r="V12" s="832"/>
      <c r="W12" s="832"/>
      <c r="X12" s="832"/>
      <c r="Y12" s="809"/>
      <c r="Z12" s="820"/>
      <c r="AA12" s="818"/>
      <c r="AB12" s="819"/>
      <c r="AC12" s="2"/>
    </row>
    <row r="13" spans="1:29" ht="12" customHeight="1">
      <c r="A13" s="792"/>
      <c r="B13" s="838"/>
      <c r="C13" s="842"/>
      <c r="D13" s="843"/>
      <c r="E13" s="844"/>
      <c r="F13" s="843"/>
      <c r="G13" s="658">
        <v>17</v>
      </c>
      <c r="H13" s="659">
        <v>11</v>
      </c>
      <c r="I13" s="845"/>
      <c r="J13" s="845"/>
      <c r="K13" s="845"/>
      <c r="L13" s="845"/>
      <c r="M13" s="845"/>
      <c r="N13" s="844"/>
      <c r="O13" s="845"/>
      <c r="P13" s="845"/>
      <c r="Q13" s="845"/>
      <c r="R13" s="845"/>
      <c r="S13" s="845"/>
      <c r="T13" s="844"/>
      <c r="U13" s="845"/>
      <c r="V13" s="845"/>
      <c r="W13" s="845"/>
      <c r="X13" s="845"/>
      <c r="Y13" s="842"/>
      <c r="Z13" s="846"/>
      <c r="AA13" s="840"/>
      <c r="AB13" s="841"/>
      <c r="AC13" s="2"/>
    </row>
    <row r="14" spans="1:29" ht="16.5" customHeight="1">
      <c r="A14" s="792"/>
      <c r="B14" s="847" t="s">
        <v>362</v>
      </c>
      <c r="C14" s="823"/>
      <c r="D14" s="824"/>
      <c r="E14" s="830"/>
      <c r="F14" s="824"/>
      <c r="G14" s="830"/>
      <c r="H14" s="823"/>
      <c r="I14" s="850">
        <v>30</v>
      </c>
      <c r="J14" s="850"/>
      <c r="K14" s="812"/>
      <c r="L14" s="812"/>
      <c r="M14" s="812"/>
      <c r="N14" s="830"/>
      <c r="O14" s="812"/>
      <c r="P14" s="812"/>
      <c r="Q14" s="812"/>
      <c r="R14" s="812"/>
      <c r="S14" s="812"/>
      <c r="T14" s="830"/>
      <c r="U14" s="812"/>
      <c r="V14" s="812"/>
      <c r="W14" s="812"/>
      <c r="X14" s="812"/>
      <c r="Y14" s="823"/>
      <c r="Z14" s="831"/>
      <c r="AA14" s="818">
        <v>43</v>
      </c>
      <c r="AB14" s="819"/>
      <c r="AC14" s="2"/>
    </row>
    <row r="15" spans="1:29" ht="12" customHeight="1">
      <c r="A15" s="792"/>
      <c r="B15" s="848"/>
      <c r="C15" s="809"/>
      <c r="D15" s="808"/>
      <c r="E15" s="807">
        <v>2</v>
      </c>
      <c r="F15" s="808"/>
      <c r="G15" s="807">
        <v>8</v>
      </c>
      <c r="H15" s="809"/>
      <c r="I15" s="653" t="s">
        <v>139</v>
      </c>
      <c r="J15" s="654" t="s">
        <v>138</v>
      </c>
      <c r="K15" s="832">
        <v>2</v>
      </c>
      <c r="L15" s="832"/>
      <c r="M15" s="832">
        <v>1</v>
      </c>
      <c r="N15" s="807"/>
      <c r="O15" s="832"/>
      <c r="P15" s="832"/>
      <c r="Q15" s="832"/>
      <c r="R15" s="832"/>
      <c r="S15" s="832"/>
      <c r="T15" s="807"/>
      <c r="U15" s="832"/>
      <c r="V15" s="832"/>
      <c r="W15" s="832"/>
      <c r="X15" s="832"/>
      <c r="Y15" s="809"/>
      <c r="Z15" s="820"/>
      <c r="AA15" s="818"/>
      <c r="AB15" s="819"/>
      <c r="AC15" s="2"/>
    </row>
    <row r="16" spans="1:29" ht="12" customHeight="1">
      <c r="A16" s="792"/>
      <c r="B16" s="849"/>
      <c r="C16" s="811"/>
      <c r="D16" s="821"/>
      <c r="E16" s="810"/>
      <c r="F16" s="821"/>
      <c r="G16" s="810"/>
      <c r="H16" s="811"/>
      <c r="I16" s="655">
        <v>18</v>
      </c>
      <c r="J16" s="656">
        <v>12</v>
      </c>
      <c r="K16" s="837"/>
      <c r="L16" s="837"/>
      <c r="M16" s="837"/>
      <c r="N16" s="810"/>
      <c r="O16" s="837"/>
      <c r="P16" s="837"/>
      <c r="Q16" s="837"/>
      <c r="R16" s="837"/>
      <c r="S16" s="837"/>
      <c r="T16" s="810"/>
      <c r="U16" s="837"/>
      <c r="V16" s="837"/>
      <c r="W16" s="837"/>
      <c r="X16" s="837"/>
      <c r="Y16" s="811"/>
      <c r="Z16" s="822"/>
      <c r="AA16" s="818"/>
      <c r="AB16" s="819"/>
      <c r="AC16" s="2"/>
    </row>
    <row r="17" spans="1:29" ht="16.5" customHeight="1">
      <c r="A17" s="792"/>
      <c r="B17" s="795" t="s">
        <v>372</v>
      </c>
      <c r="C17" s="823"/>
      <c r="D17" s="824"/>
      <c r="E17" s="830"/>
      <c r="F17" s="824"/>
      <c r="G17" s="830"/>
      <c r="H17" s="823"/>
      <c r="I17" s="812"/>
      <c r="J17" s="812"/>
      <c r="K17" s="850">
        <v>56</v>
      </c>
      <c r="L17" s="850"/>
      <c r="M17" s="812"/>
      <c r="N17" s="830"/>
      <c r="O17" s="812"/>
      <c r="P17" s="812"/>
      <c r="Q17" s="812"/>
      <c r="R17" s="812"/>
      <c r="S17" s="812"/>
      <c r="T17" s="830"/>
      <c r="U17" s="812"/>
      <c r="V17" s="812"/>
      <c r="W17" s="812"/>
      <c r="X17" s="812"/>
      <c r="Y17" s="823"/>
      <c r="Z17" s="831"/>
      <c r="AA17" s="818">
        <v>73</v>
      </c>
      <c r="AB17" s="819"/>
      <c r="AC17" s="2"/>
    </row>
    <row r="18" spans="1:29" ht="12" customHeight="1">
      <c r="A18" s="792"/>
      <c r="B18" s="795"/>
      <c r="C18" s="809"/>
      <c r="D18" s="808"/>
      <c r="E18" s="807">
        <v>1</v>
      </c>
      <c r="F18" s="808"/>
      <c r="G18" s="807">
        <v>1</v>
      </c>
      <c r="H18" s="809"/>
      <c r="I18" s="832">
        <v>12</v>
      </c>
      <c r="J18" s="832"/>
      <c r="K18" s="653" t="s">
        <v>139</v>
      </c>
      <c r="L18" s="654" t="s">
        <v>138</v>
      </c>
      <c r="M18" s="832">
        <v>3</v>
      </c>
      <c r="N18" s="807"/>
      <c r="O18" s="832"/>
      <c r="P18" s="832"/>
      <c r="Q18" s="832"/>
      <c r="R18" s="832"/>
      <c r="S18" s="832"/>
      <c r="T18" s="807"/>
      <c r="U18" s="832"/>
      <c r="V18" s="832"/>
      <c r="W18" s="832"/>
      <c r="X18" s="832"/>
      <c r="Y18" s="809"/>
      <c r="Z18" s="820"/>
      <c r="AA18" s="818"/>
      <c r="AB18" s="819"/>
      <c r="AC18" s="2"/>
    </row>
    <row r="19" spans="1:29" ht="12" customHeight="1">
      <c r="A19" s="792"/>
      <c r="B19" s="796"/>
      <c r="C19" s="811"/>
      <c r="D19" s="821"/>
      <c r="E19" s="810"/>
      <c r="F19" s="821"/>
      <c r="G19" s="810"/>
      <c r="H19" s="811"/>
      <c r="I19" s="837"/>
      <c r="J19" s="837"/>
      <c r="K19" s="655">
        <v>43</v>
      </c>
      <c r="L19" s="656">
        <v>13</v>
      </c>
      <c r="M19" s="837"/>
      <c r="N19" s="810"/>
      <c r="O19" s="837"/>
      <c r="P19" s="837"/>
      <c r="Q19" s="837"/>
      <c r="R19" s="837"/>
      <c r="S19" s="837"/>
      <c r="T19" s="810"/>
      <c r="U19" s="837"/>
      <c r="V19" s="837"/>
      <c r="W19" s="837"/>
      <c r="X19" s="837"/>
      <c r="Y19" s="811"/>
      <c r="Z19" s="822"/>
      <c r="AA19" s="818"/>
      <c r="AB19" s="819"/>
      <c r="AC19" s="2"/>
    </row>
    <row r="20" spans="1:29" ht="16.5" customHeight="1">
      <c r="A20" s="792"/>
      <c r="B20" s="851" t="s">
        <v>364</v>
      </c>
      <c r="C20" s="823"/>
      <c r="D20" s="823"/>
      <c r="E20" s="830"/>
      <c r="F20" s="824"/>
      <c r="G20" s="823"/>
      <c r="H20" s="823"/>
      <c r="I20" s="812"/>
      <c r="J20" s="812"/>
      <c r="K20" s="812"/>
      <c r="L20" s="812"/>
      <c r="M20" s="850">
        <v>34</v>
      </c>
      <c r="N20" s="825"/>
      <c r="O20" s="812"/>
      <c r="P20" s="812"/>
      <c r="Q20" s="812"/>
      <c r="R20" s="812"/>
      <c r="S20" s="812"/>
      <c r="T20" s="830"/>
      <c r="U20" s="812"/>
      <c r="V20" s="812"/>
      <c r="W20" s="812"/>
      <c r="X20" s="812"/>
      <c r="Y20" s="823"/>
      <c r="Z20" s="831"/>
      <c r="AA20" s="818">
        <v>49</v>
      </c>
      <c r="AB20" s="819"/>
      <c r="AC20" s="2"/>
    </row>
    <row r="21" spans="1:29" ht="12" customHeight="1">
      <c r="A21" s="792"/>
      <c r="B21" s="795"/>
      <c r="C21" s="809"/>
      <c r="D21" s="808"/>
      <c r="E21" s="807"/>
      <c r="F21" s="808"/>
      <c r="G21" s="807">
        <v>1</v>
      </c>
      <c r="H21" s="809"/>
      <c r="I21" s="807"/>
      <c r="J21" s="808"/>
      <c r="K21" s="832">
        <v>13</v>
      </c>
      <c r="L21" s="832"/>
      <c r="M21" s="653" t="s">
        <v>139</v>
      </c>
      <c r="N21" s="657" t="s">
        <v>138</v>
      </c>
      <c r="O21" s="832">
        <v>1</v>
      </c>
      <c r="P21" s="832"/>
      <c r="Q21" s="832"/>
      <c r="R21" s="832"/>
      <c r="S21" s="832"/>
      <c r="T21" s="807"/>
      <c r="U21" s="832"/>
      <c r="V21" s="832"/>
      <c r="W21" s="832"/>
      <c r="X21" s="832"/>
      <c r="Y21" s="809"/>
      <c r="Z21" s="820"/>
      <c r="AA21" s="818"/>
      <c r="AB21" s="819"/>
      <c r="AC21" s="2"/>
    </row>
    <row r="22" spans="1:29" ht="12" customHeight="1">
      <c r="A22" s="792"/>
      <c r="B22" s="838"/>
      <c r="C22" s="842"/>
      <c r="D22" s="843"/>
      <c r="E22" s="844"/>
      <c r="F22" s="843"/>
      <c r="G22" s="844"/>
      <c r="H22" s="842"/>
      <c r="I22" s="845"/>
      <c r="J22" s="845"/>
      <c r="K22" s="845"/>
      <c r="L22" s="845"/>
      <c r="M22" s="658">
        <v>26</v>
      </c>
      <c r="N22" s="659">
        <v>8</v>
      </c>
      <c r="O22" s="837"/>
      <c r="P22" s="837"/>
      <c r="Q22" s="837"/>
      <c r="R22" s="837"/>
      <c r="S22" s="837"/>
      <c r="T22" s="810"/>
      <c r="U22" s="837"/>
      <c r="V22" s="837"/>
      <c r="W22" s="837"/>
      <c r="X22" s="837"/>
      <c r="Y22" s="811"/>
      <c r="Z22" s="822"/>
      <c r="AA22" s="818"/>
      <c r="AB22" s="819"/>
      <c r="AC22" s="2"/>
    </row>
    <row r="23" spans="1:29" ht="16.5" customHeight="1">
      <c r="A23" s="792"/>
      <c r="B23" s="852" t="s">
        <v>365</v>
      </c>
      <c r="C23" s="823"/>
      <c r="D23" s="823"/>
      <c r="E23" s="830"/>
      <c r="F23" s="824"/>
      <c r="G23" s="823"/>
      <c r="H23" s="823"/>
      <c r="I23" s="812"/>
      <c r="J23" s="812"/>
      <c r="K23" s="812"/>
      <c r="L23" s="812"/>
      <c r="M23" s="812"/>
      <c r="N23" s="812"/>
      <c r="O23" s="855">
        <v>22</v>
      </c>
      <c r="P23" s="856"/>
      <c r="Q23" s="857"/>
      <c r="R23" s="857"/>
      <c r="S23" s="857"/>
      <c r="T23" s="858"/>
      <c r="U23" s="857"/>
      <c r="V23" s="857"/>
      <c r="W23" s="857"/>
      <c r="X23" s="857"/>
      <c r="Y23" s="833"/>
      <c r="Z23" s="859"/>
      <c r="AA23" s="818">
        <v>28</v>
      </c>
      <c r="AB23" s="819"/>
      <c r="AC23" s="2"/>
    </row>
    <row r="24" spans="1:29" ht="12" customHeight="1">
      <c r="A24" s="792"/>
      <c r="B24" s="853"/>
      <c r="C24" s="809"/>
      <c r="D24" s="808"/>
      <c r="E24" s="807"/>
      <c r="F24" s="808"/>
      <c r="G24" s="807"/>
      <c r="H24" s="809"/>
      <c r="I24" s="832"/>
      <c r="J24" s="832"/>
      <c r="K24" s="807">
        <v>1</v>
      </c>
      <c r="L24" s="808"/>
      <c r="M24" s="832">
        <v>4</v>
      </c>
      <c r="N24" s="832"/>
      <c r="O24" s="660" t="s">
        <v>139</v>
      </c>
      <c r="P24" s="654" t="s">
        <v>138</v>
      </c>
      <c r="Q24" s="832">
        <v>1</v>
      </c>
      <c r="R24" s="832"/>
      <c r="S24" s="832"/>
      <c r="T24" s="807"/>
      <c r="U24" s="832"/>
      <c r="V24" s="832"/>
      <c r="W24" s="832"/>
      <c r="X24" s="832"/>
      <c r="Y24" s="809"/>
      <c r="Z24" s="820"/>
      <c r="AA24" s="818"/>
      <c r="AB24" s="819"/>
      <c r="AC24" s="2"/>
    </row>
    <row r="25" spans="1:29" ht="12" customHeight="1">
      <c r="A25" s="792"/>
      <c r="B25" s="854"/>
      <c r="C25" s="811"/>
      <c r="D25" s="821"/>
      <c r="E25" s="810"/>
      <c r="F25" s="821"/>
      <c r="G25" s="810"/>
      <c r="H25" s="811"/>
      <c r="I25" s="837"/>
      <c r="J25" s="837"/>
      <c r="K25" s="837"/>
      <c r="L25" s="837"/>
      <c r="M25" s="837"/>
      <c r="N25" s="837"/>
      <c r="O25" s="661">
        <v>19</v>
      </c>
      <c r="P25" s="656">
        <v>3</v>
      </c>
      <c r="Q25" s="837"/>
      <c r="R25" s="837"/>
      <c r="S25" s="837"/>
      <c r="T25" s="810"/>
      <c r="U25" s="837"/>
      <c r="V25" s="837"/>
      <c r="W25" s="837"/>
      <c r="X25" s="837"/>
      <c r="Y25" s="811"/>
      <c r="Z25" s="822"/>
      <c r="AA25" s="818"/>
      <c r="AB25" s="819"/>
      <c r="AC25" s="2"/>
    </row>
    <row r="26" spans="1:29" ht="16.5" customHeight="1">
      <c r="A26" s="792"/>
      <c r="B26" s="853" t="s">
        <v>373</v>
      </c>
      <c r="C26" s="823"/>
      <c r="D26" s="823"/>
      <c r="E26" s="830"/>
      <c r="F26" s="824"/>
      <c r="G26" s="823"/>
      <c r="H26" s="823"/>
      <c r="I26" s="812"/>
      <c r="J26" s="812"/>
      <c r="K26" s="812"/>
      <c r="L26" s="812"/>
      <c r="M26" s="812"/>
      <c r="N26" s="812"/>
      <c r="O26" s="824"/>
      <c r="P26" s="812"/>
      <c r="Q26" s="825">
        <v>27</v>
      </c>
      <c r="R26" s="826"/>
      <c r="S26" s="812"/>
      <c r="T26" s="830"/>
      <c r="U26" s="812"/>
      <c r="V26" s="812"/>
      <c r="W26" s="812"/>
      <c r="X26" s="812"/>
      <c r="Y26" s="823"/>
      <c r="Z26" s="831"/>
      <c r="AA26" s="818">
        <v>32</v>
      </c>
      <c r="AB26" s="819"/>
      <c r="AC26" s="2"/>
    </row>
    <row r="27" spans="1:29" ht="12" customHeight="1">
      <c r="A27" s="792"/>
      <c r="B27" s="853"/>
      <c r="C27" s="809"/>
      <c r="D27" s="808"/>
      <c r="E27" s="807"/>
      <c r="F27" s="808"/>
      <c r="G27" s="807"/>
      <c r="H27" s="809"/>
      <c r="I27" s="832"/>
      <c r="J27" s="832"/>
      <c r="K27" s="832"/>
      <c r="L27" s="832"/>
      <c r="M27" s="832"/>
      <c r="N27" s="832"/>
      <c r="O27" s="808">
        <v>4</v>
      </c>
      <c r="P27" s="832"/>
      <c r="Q27" s="653" t="s">
        <v>139</v>
      </c>
      <c r="R27" s="654" t="s">
        <v>138</v>
      </c>
      <c r="S27" s="832">
        <v>1</v>
      </c>
      <c r="T27" s="807"/>
      <c r="U27" s="832"/>
      <c r="V27" s="832"/>
      <c r="W27" s="832"/>
      <c r="X27" s="832"/>
      <c r="Y27" s="809"/>
      <c r="Z27" s="820"/>
      <c r="AA27" s="818"/>
      <c r="AB27" s="819"/>
      <c r="AC27" s="2"/>
    </row>
    <row r="28" spans="1:29" ht="12" customHeight="1">
      <c r="A28" s="792"/>
      <c r="B28" s="854"/>
      <c r="C28" s="811"/>
      <c r="D28" s="821"/>
      <c r="E28" s="810"/>
      <c r="F28" s="821"/>
      <c r="G28" s="810"/>
      <c r="H28" s="811"/>
      <c r="I28" s="837"/>
      <c r="J28" s="837"/>
      <c r="K28" s="837"/>
      <c r="L28" s="837"/>
      <c r="M28" s="837"/>
      <c r="N28" s="837"/>
      <c r="O28" s="821"/>
      <c r="P28" s="837"/>
      <c r="Q28" s="655">
        <v>20</v>
      </c>
      <c r="R28" s="656">
        <v>7</v>
      </c>
      <c r="S28" s="837"/>
      <c r="T28" s="810"/>
      <c r="U28" s="837"/>
      <c r="V28" s="837"/>
      <c r="W28" s="837"/>
      <c r="X28" s="837"/>
      <c r="Y28" s="811"/>
      <c r="Z28" s="822"/>
      <c r="AA28" s="818"/>
      <c r="AB28" s="819"/>
      <c r="AC28" s="2"/>
    </row>
    <row r="29" spans="1:29" ht="16.5" customHeight="1">
      <c r="A29" s="792"/>
      <c r="B29" s="853" t="s">
        <v>367</v>
      </c>
      <c r="C29" s="823"/>
      <c r="D29" s="823"/>
      <c r="E29" s="830"/>
      <c r="F29" s="824"/>
      <c r="G29" s="823"/>
      <c r="H29" s="823"/>
      <c r="I29" s="812"/>
      <c r="J29" s="812"/>
      <c r="K29" s="812"/>
      <c r="L29" s="812"/>
      <c r="M29" s="812"/>
      <c r="N29" s="812"/>
      <c r="O29" s="824"/>
      <c r="P29" s="812"/>
      <c r="Q29" s="812"/>
      <c r="R29" s="812"/>
      <c r="S29" s="825">
        <v>19</v>
      </c>
      <c r="T29" s="839"/>
      <c r="U29" s="812"/>
      <c r="V29" s="812"/>
      <c r="W29" s="812"/>
      <c r="X29" s="812"/>
      <c r="Y29" s="823"/>
      <c r="Z29" s="831"/>
      <c r="AA29" s="818">
        <v>23</v>
      </c>
      <c r="AB29" s="819"/>
      <c r="AC29" s="2"/>
    </row>
    <row r="30" spans="1:29" ht="12" customHeight="1">
      <c r="A30" s="792"/>
      <c r="B30" s="853"/>
      <c r="C30" s="809"/>
      <c r="D30" s="808"/>
      <c r="E30" s="807"/>
      <c r="F30" s="808"/>
      <c r="G30" s="807"/>
      <c r="H30" s="809"/>
      <c r="I30" s="832"/>
      <c r="J30" s="832"/>
      <c r="K30" s="832"/>
      <c r="L30" s="832"/>
      <c r="M30" s="832"/>
      <c r="N30" s="832"/>
      <c r="O30" s="808"/>
      <c r="P30" s="832"/>
      <c r="Q30" s="832">
        <v>3</v>
      </c>
      <c r="R30" s="832"/>
      <c r="S30" s="653" t="s">
        <v>139</v>
      </c>
      <c r="T30" s="657" t="s">
        <v>138</v>
      </c>
      <c r="U30" s="832">
        <v>1</v>
      </c>
      <c r="V30" s="832"/>
      <c r="W30" s="832"/>
      <c r="X30" s="832"/>
      <c r="Y30" s="809"/>
      <c r="Z30" s="820"/>
      <c r="AA30" s="818"/>
      <c r="AB30" s="819"/>
      <c r="AC30" s="2"/>
    </row>
    <row r="31" spans="1:29" ht="12" customHeight="1">
      <c r="A31" s="792"/>
      <c r="B31" s="854"/>
      <c r="C31" s="811"/>
      <c r="D31" s="821"/>
      <c r="E31" s="810"/>
      <c r="F31" s="821"/>
      <c r="G31" s="810"/>
      <c r="H31" s="811"/>
      <c r="I31" s="837"/>
      <c r="J31" s="837"/>
      <c r="K31" s="837"/>
      <c r="L31" s="837"/>
      <c r="M31" s="837"/>
      <c r="N31" s="837"/>
      <c r="O31" s="821"/>
      <c r="P31" s="837"/>
      <c r="Q31" s="837"/>
      <c r="R31" s="837"/>
      <c r="S31" s="655">
        <v>12</v>
      </c>
      <c r="T31" s="662">
        <v>7</v>
      </c>
      <c r="U31" s="837"/>
      <c r="V31" s="837"/>
      <c r="W31" s="837"/>
      <c r="X31" s="837"/>
      <c r="Y31" s="811"/>
      <c r="Z31" s="822"/>
      <c r="AA31" s="818"/>
      <c r="AB31" s="819"/>
      <c r="AC31" s="2"/>
    </row>
    <row r="32" spans="1:29" ht="16.5" customHeight="1">
      <c r="A32" s="792"/>
      <c r="B32" s="853" t="s">
        <v>374</v>
      </c>
      <c r="C32" s="823"/>
      <c r="D32" s="823"/>
      <c r="E32" s="830"/>
      <c r="F32" s="824"/>
      <c r="G32" s="823"/>
      <c r="H32" s="823"/>
      <c r="I32" s="812"/>
      <c r="J32" s="812"/>
      <c r="K32" s="812"/>
      <c r="L32" s="812"/>
      <c r="M32" s="812"/>
      <c r="N32" s="812"/>
      <c r="O32" s="824"/>
      <c r="P32" s="812"/>
      <c r="Q32" s="812"/>
      <c r="R32" s="812"/>
      <c r="S32" s="812"/>
      <c r="T32" s="830"/>
      <c r="U32" s="825">
        <v>9</v>
      </c>
      <c r="V32" s="826"/>
      <c r="W32" s="812"/>
      <c r="X32" s="812"/>
      <c r="Y32" s="823"/>
      <c r="Z32" s="831"/>
      <c r="AA32" s="818">
        <v>12</v>
      </c>
      <c r="AB32" s="819"/>
      <c r="AC32" s="2"/>
    </row>
    <row r="33" spans="1:29" ht="12" customHeight="1">
      <c r="A33" s="792"/>
      <c r="B33" s="853"/>
      <c r="C33" s="809"/>
      <c r="D33" s="808"/>
      <c r="E33" s="807"/>
      <c r="F33" s="808"/>
      <c r="G33" s="807"/>
      <c r="H33" s="809"/>
      <c r="I33" s="832"/>
      <c r="J33" s="832"/>
      <c r="K33" s="832"/>
      <c r="L33" s="832"/>
      <c r="M33" s="832"/>
      <c r="N33" s="832"/>
      <c r="O33" s="808"/>
      <c r="P33" s="832"/>
      <c r="Q33" s="832"/>
      <c r="R33" s="832"/>
      <c r="S33" s="832">
        <v>3</v>
      </c>
      <c r="T33" s="807"/>
      <c r="U33" s="653" t="s">
        <v>139</v>
      </c>
      <c r="V33" s="654" t="s">
        <v>138</v>
      </c>
      <c r="W33" s="832"/>
      <c r="X33" s="832"/>
      <c r="Y33" s="809"/>
      <c r="Z33" s="820"/>
      <c r="AA33" s="818"/>
      <c r="AB33" s="819"/>
      <c r="AC33" s="2"/>
    </row>
    <row r="34" spans="1:29" ht="12" customHeight="1">
      <c r="A34" s="792"/>
      <c r="B34" s="854"/>
      <c r="C34" s="811"/>
      <c r="D34" s="821"/>
      <c r="E34" s="810"/>
      <c r="F34" s="821"/>
      <c r="G34" s="810"/>
      <c r="H34" s="811"/>
      <c r="I34" s="837"/>
      <c r="J34" s="837"/>
      <c r="K34" s="837"/>
      <c r="L34" s="837"/>
      <c r="M34" s="837"/>
      <c r="N34" s="837"/>
      <c r="O34" s="821"/>
      <c r="P34" s="837"/>
      <c r="Q34" s="837"/>
      <c r="R34" s="837"/>
      <c r="S34" s="837"/>
      <c r="T34" s="810"/>
      <c r="U34" s="655">
        <v>5</v>
      </c>
      <c r="V34" s="656">
        <v>4</v>
      </c>
      <c r="W34" s="837"/>
      <c r="X34" s="837"/>
      <c r="Y34" s="811"/>
      <c r="Z34" s="822"/>
      <c r="AA34" s="818"/>
      <c r="AB34" s="819"/>
      <c r="AC34" s="2"/>
    </row>
    <row r="35" spans="1:29" ht="16.5" customHeight="1">
      <c r="A35" s="792"/>
      <c r="B35" s="852" t="s">
        <v>369</v>
      </c>
      <c r="C35" s="823"/>
      <c r="D35" s="823"/>
      <c r="E35" s="830"/>
      <c r="F35" s="824"/>
      <c r="G35" s="823"/>
      <c r="H35" s="823"/>
      <c r="I35" s="812"/>
      <c r="J35" s="812"/>
      <c r="K35" s="812"/>
      <c r="L35" s="812"/>
      <c r="M35" s="812"/>
      <c r="N35" s="812"/>
      <c r="O35" s="824"/>
      <c r="P35" s="812"/>
      <c r="Q35" s="812"/>
      <c r="R35" s="812"/>
      <c r="S35" s="812"/>
      <c r="T35" s="830"/>
      <c r="U35" s="812"/>
      <c r="V35" s="812"/>
      <c r="W35" s="825">
        <v>8</v>
      </c>
      <c r="X35" s="826"/>
      <c r="Y35" s="823"/>
      <c r="Z35" s="831"/>
      <c r="AA35" s="818">
        <v>9</v>
      </c>
      <c r="AB35" s="819"/>
      <c r="AC35" s="313"/>
    </row>
    <row r="36" spans="1:29" ht="12" customHeight="1">
      <c r="A36" s="792"/>
      <c r="B36" s="853"/>
      <c r="C36" s="809"/>
      <c r="D36" s="808"/>
      <c r="E36" s="807"/>
      <c r="F36" s="808"/>
      <c r="G36" s="807"/>
      <c r="H36" s="809"/>
      <c r="I36" s="832"/>
      <c r="J36" s="832"/>
      <c r="K36" s="832"/>
      <c r="L36" s="832"/>
      <c r="M36" s="832"/>
      <c r="N36" s="832"/>
      <c r="O36" s="808"/>
      <c r="P36" s="832"/>
      <c r="Q36" s="832"/>
      <c r="R36" s="832"/>
      <c r="S36" s="832"/>
      <c r="T36" s="807"/>
      <c r="U36" s="832">
        <v>1</v>
      </c>
      <c r="V36" s="832"/>
      <c r="W36" s="653" t="s">
        <v>139</v>
      </c>
      <c r="X36" s="654" t="s">
        <v>138</v>
      </c>
      <c r="Y36" s="809"/>
      <c r="Z36" s="820"/>
      <c r="AA36" s="818"/>
      <c r="AB36" s="819"/>
      <c r="AC36" s="313"/>
    </row>
    <row r="37" spans="1:29" ht="12" customHeight="1">
      <c r="A37" s="792"/>
      <c r="B37" s="860"/>
      <c r="C37" s="811"/>
      <c r="D37" s="821"/>
      <c r="E37" s="810"/>
      <c r="F37" s="821"/>
      <c r="G37" s="810"/>
      <c r="H37" s="811"/>
      <c r="I37" s="837"/>
      <c r="J37" s="837"/>
      <c r="K37" s="837"/>
      <c r="L37" s="837"/>
      <c r="M37" s="837"/>
      <c r="N37" s="837"/>
      <c r="O37" s="821"/>
      <c r="P37" s="837"/>
      <c r="Q37" s="837"/>
      <c r="R37" s="837"/>
      <c r="S37" s="837"/>
      <c r="T37" s="810"/>
      <c r="U37" s="837"/>
      <c r="V37" s="837"/>
      <c r="W37" s="655">
        <v>6</v>
      </c>
      <c r="X37" s="656">
        <v>2</v>
      </c>
      <c r="Y37" s="811"/>
      <c r="Z37" s="822"/>
      <c r="AA37" s="818"/>
      <c r="AB37" s="819"/>
      <c r="AC37" s="313"/>
    </row>
    <row r="38" spans="1:29" ht="16.5" customHeight="1">
      <c r="A38" s="792"/>
      <c r="B38" s="852" t="s">
        <v>375</v>
      </c>
      <c r="C38" s="823"/>
      <c r="D38" s="823"/>
      <c r="E38" s="830"/>
      <c r="F38" s="824"/>
      <c r="G38" s="823"/>
      <c r="H38" s="823"/>
      <c r="I38" s="812"/>
      <c r="J38" s="812"/>
      <c r="K38" s="812"/>
      <c r="L38" s="812"/>
      <c r="M38" s="812"/>
      <c r="N38" s="812"/>
      <c r="O38" s="824"/>
      <c r="P38" s="812"/>
      <c r="Q38" s="812"/>
      <c r="R38" s="812"/>
      <c r="S38" s="812"/>
      <c r="T38" s="830"/>
      <c r="U38" s="812"/>
      <c r="V38" s="812"/>
      <c r="W38" s="812"/>
      <c r="X38" s="812"/>
      <c r="Y38" s="825">
        <v>10</v>
      </c>
      <c r="Z38" s="862"/>
      <c r="AA38" s="863">
        <v>10</v>
      </c>
      <c r="AB38" s="864"/>
      <c r="AC38" s="313" t="s">
        <v>155</v>
      </c>
    </row>
    <row r="39" spans="1:29" ht="12" customHeight="1">
      <c r="A39" s="792"/>
      <c r="B39" s="853"/>
      <c r="C39" s="809"/>
      <c r="D39" s="808"/>
      <c r="E39" s="807"/>
      <c r="F39" s="808"/>
      <c r="G39" s="807"/>
      <c r="H39" s="808"/>
      <c r="I39" s="807"/>
      <c r="J39" s="808"/>
      <c r="K39" s="807"/>
      <c r="L39" s="808"/>
      <c r="M39" s="807"/>
      <c r="N39" s="808"/>
      <c r="O39" s="809"/>
      <c r="P39" s="808"/>
      <c r="Q39" s="807"/>
      <c r="R39" s="808"/>
      <c r="S39" s="807"/>
      <c r="T39" s="809"/>
      <c r="U39" s="807"/>
      <c r="V39" s="808"/>
      <c r="W39" s="832"/>
      <c r="X39" s="832"/>
      <c r="Y39" s="653" t="s">
        <v>139</v>
      </c>
      <c r="Z39" s="663" t="s">
        <v>138</v>
      </c>
      <c r="AA39" s="863"/>
      <c r="AB39" s="864"/>
      <c r="AC39" s="313"/>
    </row>
    <row r="40" spans="1:29" ht="12" customHeight="1" thickBot="1">
      <c r="A40" s="793"/>
      <c r="B40" s="861"/>
      <c r="C40" s="803"/>
      <c r="D40" s="804"/>
      <c r="E40" s="805"/>
      <c r="F40" s="804"/>
      <c r="G40" s="805"/>
      <c r="H40" s="804"/>
      <c r="I40" s="805"/>
      <c r="J40" s="804"/>
      <c r="K40" s="805"/>
      <c r="L40" s="804"/>
      <c r="M40" s="805"/>
      <c r="N40" s="804"/>
      <c r="O40" s="803"/>
      <c r="P40" s="804"/>
      <c r="Q40" s="805"/>
      <c r="R40" s="804"/>
      <c r="S40" s="805"/>
      <c r="T40" s="803"/>
      <c r="U40" s="805"/>
      <c r="V40" s="804"/>
      <c r="W40" s="805"/>
      <c r="X40" s="804"/>
      <c r="Y40" s="664">
        <v>8</v>
      </c>
      <c r="Z40" s="665">
        <v>2</v>
      </c>
      <c r="AA40" s="863"/>
      <c r="AB40" s="864"/>
      <c r="AC40" s="313" t="s">
        <v>155</v>
      </c>
    </row>
    <row r="41" spans="1:29" ht="17.25" customHeight="1" thickTop="1">
      <c r="A41" s="876" t="s">
        <v>275</v>
      </c>
      <c r="B41" s="877"/>
      <c r="C41" s="867"/>
      <c r="D41" s="866"/>
      <c r="E41" s="865"/>
      <c r="F41" s="866"/>
      <c r="G41" s="865"/>
      <c r="H41" s="866"/>
      <c r="I41" s="865"/>
      <c r="J41" s="866"/>
      <c r="K41" s="865"/>
      <c r="L41" s="866"/>
      <c r="M41" s="865"/>
      <c r="N41" s="866"/>
      <c r="O41" s="865"/>
      <c r="P41" s="866"/>
      <c r="Q41" s="865"/>
      <c r="R41" s="866"/>
      <c r="S41" s="865"/>
      <c r="T41" s="867"/>
      <c r="U41" s="865"/>
      <c r="V41" s="866"/>
      <c r="W41" s="865"/>
      <c r="X41" s="866"/>
      <c r="Y41" s="865"/>
      <c r="Z41" s="867"/>
      <c r="AA41" s="868">
        <v>410</v>
      </c>
      <c r="AB41" s="869"/>
      <c r="AC41" s="312"/>
    </row>
    <row r="42" spans="1:29" ht="17.25" customHeight="1">
      <c r="A42" s="878"/>
      <c r="B42" s="879"/>
      <c r="C42" s="872">
        <v>31</v>
      </c>
      <c r="D42" s="871"/>
      <c r="E42" s="870">
        <v>51</v>
      </c>
      <c r="F42" s="871"/>
      <c r="G42" s="870">
        <v>50</v>
      </c>
      <c r="H42" s="871"/>
      <c r="I42" s="870">
        <v>52</v>
      </c>
      <c r="J42" s="871"/>
      <c r="K42" s="870">
        <v>74</v>
      </c>
      <c r="L42" s="871"/>
      <c r="M42" s="870">
        <v>42</v>
      </c>
      <c r="N42" s="871"/>
      <c r="O42" s="870">
        <v>27</v>
      </c>
      <c r="P42" s="871"/>
      <c r="Q42" s="870">
        <v>31</v>
      </c>
      <c r="R42" s="871"/>
      <c r="S42" s="870">
        <v>23</v>
      </c>
      <c r="T42" s="872"/>
      <c r="U42" s="870">
        <v>11</v>
      </c>
      <c r="V42" s="871"/>
      <c r="W42" s="870">
        <v>8</v>
      </c>
      <c r="X42" s="871"/>
      <c r="Y42" s="870">
        <v>10</v>
      </c>
      <c r="Z42" s="872"/>
      <c r="AA42" s="417" t="s">
        <v>139</v>
      </c>
      <c r="AB42" s="418" t="s">
        <v>138</v>
      </c>
      <c r="AC42" s="312"/>
    </row>
    <row r="43" spans="1:29" ht="17.25" customHeight="1">
      <c r="A43" s="880"/>
      <c r="B43" s="881"/>
      <c r="C43" s="875"/>
      <c r="D43" s="874"/>
      <c r="E43" s="873"/>
      <c r="F43" s="874"/>
      <c r="G43" s="873"/>
      <c r="H43" s="874"/>
      <c r="I43" s="873"/>
      <c r="J43" s="874"/>
      <c r="K43" s="873"/>
      <c r="L43" s="874"/>
      <c r="M43" s="873"/>
      <c r="N43" s="874"/>
      <c r="O43" s="873"/>
      <c r="P43" s="874"/>
      <c r="Q43" s="873"/>
      <c r="R43" s="874"/>
      <c r="S43" s="873"/>
      <c r="T43" s="875"/>
      <c r="U43" s="873"/>
      <c r="V43" s="874"/>
      <c r="W43" s="873"/>
      <c r="X43" s="874"/>
      <c r="Y43" s="873"/>
      <c r="Z43" s="875"/>
      <c r="AA43" s="413">
        <v>287</v>
      </c>
      <c r="AB43" s="414">
        <v>123</v>
      </c>
      <c r="AC43" s="312"/>
    </row>
    <row r="44" spans="1:29" s="315" customFormat="1" ht="19.5" customHeight="1">
      <c r="A44" s="666" t="s">
        <v>149</v>
      </c>
      <c r="B44" s="314"/>
      <c r="AA44" s="316"/>
      <c r="AC44" s="317"/>
    </row>
    <row r="47" ht="12">
      <c r="B47" s="308"/>
    </row>
    <row r="48" ht="12">
      <c r="B48" s="308"/>
    </row>
    <row r="49" ht="12">
      <c r="B49" s="308"/>
    </row>
    <row r="50" ht="12">
      <c r="B50" s="308"/>
    </row>
    <row r="51" spans="2:27" ht="12">
      <c r="B51" s="308"/>
      <c r="AA51" s="319"/>
    </row>
    <row r="52" ht="12">
      <c r="B52" s="308"/>
    </row>
    <row r="53" ht="12">
      <c r="B53" s="308"/>
    </row>
    <row r="54" ht="12">
      <c r="B54" s="308"/>
    </row>
    <row r="55" ht="12">
      <c r="B55" s="308"/>
    </row>
    <row r="56" ht="12">
      <c r="B56" s="308"/>
    </row>
    <row r="57" ht="12">
      <c r="B57" s="308"/>
    </row>
    <row r="58" ht="12">
      <c r="B58" s="308"/>
    </row>
    <row r="59" ht="12">
      <c r="B59" s="308"/>
    </row>
    <row r="60" ht="12">
      <c r="B60" s="308"/>
    </row>
    <row r="61" ht="12">
      <c r="B61" s="308"/>
    </row>
    <row r="62" ht="12">
      <c r="B62" s="308"/>
    </row>
    <row r="63" ht="12">
      <c r="B63" s="308"/>
    </row>
    <row r="64" ht="12">
      <c r="B64" s="308"/>
    </row>
    <row r="65" ht="12">
      <c r="B65" s="308"/>
    </row>
    <row r="66" ht="12">
      <c r="B66" s="308"/>
    </row>
    <row r="67" ht="12">
      <c r="B67" s="308"/>
    </row>
    <row r="68" ht="12">
      <c r="B68" s="308"/>
    </row>
    <row r="69" ht="12">
      <c r="B69" s="308"/>
    </row>
    <row r="70" ht="12">
      <c r="B70" s="308"/>
    </row>
    <row r="71" ht="12">
      <c r="B71" s="308"/>
    </row>
    <row r="72" ht="12">
      <c r="B72" s="308"/>
    </row>
    <row r="73" ht="12">
      <c r="B73" s="308"/>
    </row>
    <row r="74" ht="12">
      <c r="B74" s="308"/>
    </row>
    <row r="75" ht="12">
      <c r="B75" s="308"/>
    </row>
    <row r="76" ht="12">
      <c r="B76" s="308"/>
    </row>
    <row r="77" ht="12">
      <c r="B77" s="308"/>
    </row>
    <row r="78" ht="12">
      <c r="B78" s="308"/>
    </row>
    <row r="79" ht="12">
      <c r="B79" s="308"/>
    </row>
    <row r="80" ht="12">
      <c r="B80" s="308"/>
    </row>
    <row r="81" ht="12">
      <c r="B81" s="308"/>
    </row>
    <row r="82" ht="12">
      <c r="B82" s="308"/>
    </row>
    <row r="83" ht="12">
      <c r="B83" s="308"/>
    </row>
    <row r="84" ht="12">
      <c r="B84" s="308"/>
    </row>
    <row r="85" ht="12">
      <c r="B85" s="308"/>
    </row>
    <row r="86" ht="12">
      <c r="B86" s="308"/>
    </row>
    <row r="87" ht="12">
      <c r="B87" s="308"/>
    </row>
    <row r="88" ht="12">
      <c r="B88" s="308"/>
    </row>
    <row r="89" ht="12">
      <c r="B89" s="308"/>
    </row>
    <row r="90" ht="12">
      <c r="B90" s="308"/>
    </row>
    <row r="91" ht="12">
      <c r="B91" s="308"/>
    </row>
    <row r="92" ht="12">
      <c r="B92" s="308"/>
    </row>
    <row r="93" ht="12">
      <c r="B93" s="308"/>
    </row>
    <row r="94" ht="12">
      <c r="B94" s="308"/>
    </row>
    <row r="95" ht="12">
      <c r="B95" s="308"/>
    </row>
    <row r="96" ht="12">
      <c r="B96" s="308"/>
    </row>
    <row r="97" ht="12">
      <c r="B97" s="308"/>
    </row>
    <row r="98" ht="12">
      <c r="B98" s="308"/>
    </row>
    <row r="99" ht="12">
      <c r="B99" s="308"/>
    </row>
    <row r="100" ht="12">
      <c r="B100" s="308"/>
    </row>
    <row r="101" ht="12">
      <c r="B101" s="308"/>
    </row>
    <row r="102" ht="12">
      <c r="B102" s="308"/>
    </row>
    <row r="103" ht="12">
      <c r="B103" s="308"/>
    </row>
    <row r="104" ht="12">
      <c r="B104" s="308"/>
    </row>
    <row r="105" ht="12">
      <c r="B105" s="308"/>
    </row>
    <row r="106" ht="12">
      <c r="B106" s="308"/>
    </row>
    <row r="107" ht="12">
      <c r="B107" s="308"/>
    </row>
    <row r="108" ht="12">
      <c r="B108" s="308"/>
    </row>
    <row r="109" ht="12">
      <c r="B109" s="308"/>
    </row>
    <row r="110" ht="12">
      <c r="B110" s="308"/>
    </row>
    <row r="111" ht="12">
      <c r="B111" s="308"/>
    </row>
    <row r="112" ht="12">
      <c r="B112" s="308"/>
    </row>
    <row r="113" ht="12">
      <c r="B113" s="308"/>
    </row>
    <row r="114" ht="12">
      <c r="B114" s="308"/>
    </row>
    <row r="115" ht="12">
      <c r="B115" s="308"/>
    </row>
    <row r="116" ht="12">
      <c r="B116" s="308"/>
    </row>
  </sheetData>
  <sheetProtection/>
  <mergeCells count="488">
    <mergeCell ref="C43:D43"/>
    <mergeCell ref="E43:F43"/>
    <mergeCell ref="G43:H43"/>
    <mergeCell ref="I43:J43"/>
    <mergeCell ref="O42:P42"/>
    <mergeCell ref="Q42:R42"/>
    <mergeCell ref="S42:T42"/>
    <mergeCell ref="U43:V43"/>
    <mergeCell ref="A41:B43"/>
    <mergeCell ref="C41:D41"/>
    <mergeCell ref="E41:F41"/>
    <mergeCell ref="O43:P43"/>
    <mergeCell ref="Q43:R43"/>
    <mergeCell ref="S43:T43"/>
    <mergeCell ref="U41:V41"/>
    <mergeCell ref="G41:H41"/>
    <mergeCell ref="W43:X43"/>
    <mergeCell ref="Y43:Z43"/>
    <mergeCell ref="C42:D42"/>
    <mergeCell ref="E42:F42"/>
    <mergeCell ref="G42:H42"/>
    <mergeCell ref="I42:J42"/>
    <mergeCell ref="K42:L42"/>
    <mergeCell ref="M42:N42"/>
    <mergeCell ref="K43:L43"/>
    <mergeCell ref="M43:N43"/>
    <mergeCell ref="W41:X41"/>
    <mergeCell ref="Y41:Z41"/>
    <mergeCell ref="AA41:AB41"/>
    <mergeCell ref="U42:V42"/>
    <mergeCell ref="W42:X42"/>
    <mergeCell ref="Y42:Z42"/>
    <mergeCell ref="I41:J41"/>
    <mergeCell ref="K41:L41"/>
    <mergeCell ref="O40:P40"/>
    <mergeCell ref="Q40:R40"/>
    <mergeCell ref="S40:T40"/>
    <mergeCell ref="M41:N41"/>
    <mergeCell ref="O41:P41"/>
    <mergeCell ref="Q41:R41"/>
    <mergeCell ref="S41:T41"/>
    <mergeCell ref="K40:L40"/>
    <mergeCell ref="U40:V40"/>
    <mergeCell ref="W40:X40"/>
    <mergeCell ref="Q39:R39"/>
    <mergeCell ref="S39:T39"/>
    <mergeCell ref="U39:V39"/>
    <mergeCell ref="W39:X39"/>
    <mergeCell ref="Y38:Z38"/>
    <mergeCell ref="AA38:AB40"/>
    <mergeCell ref="C39:D39"/>
    <mergeCell ref="E39:F39"/>
    <mergeCell ref="G39:H39"/>
    <mergeCell ref="I39:J39"/>
    <mergeCell ref="K39:L39"/>
    <mergeCell ref="M39:N39"/>
    <mergeCell ref="O39:P39"/>
    <mergeCell ref="M40:N40"/>
    <mergeCell ref="M38:N38"/>
    <mergeCell ref="O38:P38"/>
    <mergeCell ref="Q38:R38"/>
    <mergeCell ref="S38:T38"/>
    <mergeCell ref="U38:V38"/>
    <mergeCell ref="W38:X38"/>
    <mergeCell ref="Q37:R37"/>
    <mergeCell ref="S37:T37"/>
    <mergeCell ref="U37:V37"/>
    <mergeCell ref="Y37:Z37"/>
    <mergeCell ref="B38:B40"/>
    <mergeCell ref="C38:D38"/>
    <mergeCell ref="E38:F38"/>
    <mergeCell ref="G38:H38"/>
    <mergeCell ref="I38:J38"/>
    <mergeCell ref="K38:L38"/>
    <mergeCell ref="S36:T36"/>
    <mergeCell ref="U36:V36"/>
    <mergeCell ref="Y36:Z36"/>
    <mergeCell ref="C37:D37"/>
    <mergeCell ref="E37:F37"/>
    <mergeCell ref="G37:H37"/>
    <mergeCell ref="I37:J37"/>
    <mergeCell ref="K37:L37"/>
    <mergeCell ref="M37:N37"/>
    <mergeCell ref="O37:P37"/>
    <mergeCell ref="Y35:Z35"/>
    <mergeCell ref="AA35:AB37"/>
    <mergeCell ref="C36:D36"/>
    <mergeCell ref="E36:F36"/>
    <mergeCell ref="G36:H36"/>
    <mergeCell ref="I36:J36"/>
    <mergeCell ref="K36:L36"/>
    <mergeCell ref="M36:N36"/>
    <mergeCell ref="O36:P36"/>
    <mergeCell ref="Q36:R36"/>
    <mergeCell ref="M35:N35"/>
    <mergeCell ref="O35:P35"/>
    <mergeCell ref="Q35:R35"/>
    <mergeCell ref="S35:T35"/>
    <mergeCell ref="U35:V35"/>
    <mergeCell ref="W35:X35"/>
    <mergeCell ref="Q34:R34"/>
    <mergeCell ref="S34:T34"/>
    <mergeCell ref="W34:X34"/>
    <mergeCell ref="Y34:Z34"/>
    <mergeCell ref="B35:B37"/>
    <mergeCell ref="C35:D35"/>
    <mergeCell ref="E35:F35"/>
    <mergeCell ref="G35:H35"/>
    <mergeCell ref="I35:J35"/>
    <mergeCell ref="K35:L35"/>
    <mergeCell ref="S33:T33"/>
    <mergeCell ref="W33:X33"/>
    <mergeCell ref="Y33:Z33"/>
    <mergeCell ref="C34:D34"/>
    <mergeCell ref="E34:F34"/>
    <mergeCell ref="G34:H34"/>
    <mergeCell ref="I34:J34"/>
    <mergeCell ref="K34:L34"/>
    <mergeCell ref="M34:N34"/>
    <mergeCell ref="O34:P34"/>
    <mergeCell ref="Y32:Z32"/>
    <mergeCell ref="AA32:AB34"/>
    <mergeCell ref="C33:D33"/>
    <mergeCell ref="E33:F33"/>
    <mergeCell ref="G33:H33"/>
    <mergeCell ref="I33:J33"/>
    <mergeCell ref="K33:L33"/>
    <mergeCell ref="M33:N33"/>
    <mergeCell ref="O33:P33"/>
    <mergeCell ref="Q33:R33"/>
    <mergeCell ref="M32:N32"/>
    <mergeCell ref="O32:P32"/>
    <mergeCell ref="Q32:R32"/>
    <mergeCell ref="S32:T32"/>
    <mergeCell ref="U32:V32"/>
    <mergeCell ref="W32:X32"/>
    <mergeCell ref="Q31:R31"/>
    <mergeCell ref="U31:V31"/>
    <mergeCell ref="W31:X31"/>
    <mergeCell ref="Y31:Z31"/>
    <mergeCell ref="B32:B34"/>
    <mergeCell ref="C32:D32"/>
    <mergeCell ref="E32:F32"/>
    <mergeCell ref="G32:H32"/>
    <mergeCell ref="I32:J32"/>
    <mergeCell ref="K32:L32"/>
    <mergeCell ref="U30:V30"/>
    <mergeCell ref="W30:X30"/>
    <mergeCell ref="Y30:Z30"/>
    <mergeCell ref="C31:D31"/>
    <mergeCell ref="E31:F31"/>
    <mergeCell ref="G31:H31"/>
    <mergeCell ref="I31:J31"/>
    <mergeCell ref="K31:L31"/>
    <mergeCell ref="M31:N31"/>
    <mergeCell ref="O31:P31"/>
    <mergeCell ref="Y29:Z29"/>
    <mergeCell ref="AA29:AB31"/>
    <mergeCell ref="C30:D30"/>
    <mergeCell ref="E30:F30"/>
    <mergeCell ref="G30:H30"/>
    <mergeCell ref="I30:J30"/>
    <mergeCell ref="K30:L30"/>
    <mergeCell ref="M30:N30"/>
    <mergeCell ref="O30:P30"/>
    <mergeCell ref="Q30:R30"/>
    <mergeCell ref="M29:N29"/>
    <mergeCell ref="O29:P29"/>
    <mergeCell ref="Q29:R29"/>
    <mergeCell ref="S29:T29"/>
    <mergeCell ref="U29:V29"/>
    <mergeCell ref="W29:X29"/>
    <mergeCell ref="B29:B31"/>
    <mergeCell ref="C29:D29"/>
    <mergeCell ref="E29:F29"/>
    <mergeCell ref="G29:H29"/>
    <mergeCell ref="I29:J29"/>
    <mergeCell ref="K29:L29"/>
    <mergeCell ref="M28:N28"/>
    <mergeCell ref="O28:P28"/>
    <mergeCell ref="S28:T28"/>
    <mergeCell ref="U28:V28"/>
    <mergeCell ref="W28:X28"/>
    <mergeCell ref="Y28:Z28"/>
    <mergeCell ref="O27:P27"/>
    <mergeCell ref="S27:T27"/>
    <mergeCell ref="U27:V27"/>
    <mergeCell ref="W27:X27"/>
    <mergeCell ref="Y27:Z27"/>
    <mergeCell ref="C28:D28"/>
    <mergeCell ref="E28:F28"/>
    <mergeCell ref="G28:H28"/>
    <mergeCell ref="I28:J28"/>
    <mergeCell ref="K28:L28"/>
    <mergeCell ref="C27:D27"/>
    <mergeCell ref="E27:F27"/>
    <mergeCell ref="G27:H27"/>
    <mergeCell ref="I27:J27"/>
    <mergeCell ref="K27:L27"/>
    <mergeCell ref="M27:N27"/>
    <mergeCell ref="Q26:R26"/>
    <mergeCell ref="S26:T26"/>
    <mergeCell ref="U26:V26"/>
    <mergeCell ref="W26:X26"/>
    <mergeCell ref="Y26:Z26"/>
    <mergeCell ref="AA26:AB28"/>
    <mergeCell ref="W25:X25"/>
    <mergeCell ref="Y25:Z25"/>
    <mergeCell ref="B26:B28"/>
    <mergeCell ref="C26:D26"/>
    <mergeCell ref="E26:F26"/>
    <mergeCell ref="G26:H26"/>
    <mergeCell ref="I26:J26"/>
    <mergeCell ref="K26:L26"/>
    <mergeCell ref="M26:N26"/>
    <mergeCell ref="O26:P26"/>
    <mergeCell ref="Y24:Z24"/>
    <mergeCell ref="C25:D25"/>
    <mergeCell ref="E25:F25"/>
    <mergeCell ref="G25:H25"/>
    <mergeCell ref="I25:J25"/>
    <mergeCell ref="K25:L25"/>
    <mergeCell ref="M25:N25"/>
    <mergeCell ref="Q25:R25"/>
    <mergeCell ref="S25:T25"/>
    <mergeCell ref="U25:V25"/>
    <mergeCell ref="C24:D24"/>
    <mergeCell ref="E24:F24"/>
    <mergeCell ref="G24:H24"/>
    <mergeCell ref="I24:J24"/>
    <mergeCell ref="K24:L24"/>
    <mergeCell ref="M24:N24"/>
    <mergeCell ref="Q23:R23"/>
    <mergeCell ref="S23:T23"/>
    <mergeCell ref="U23:V23"/>
    <mergeCell ref="W23:X23"/>
    <mergeCell ref="Y23:Z23"/>
    <mergeCell ref="AA23:AB25"/>
    <mergeCell ref="Q24:R24"/>
    <mergeCell ref="S24:T24"/>
    <mergeCell ref="U24:V24"/>
    <mergeCell ref="W24:X24"/>
    <mergeCell ref="W22:X22"/>
    <mergeCell ref="Y22:Z22"/>
    <mergeCell ref="B23:B25"/>
    <mergeCell ref="C23:D23"/>
    <mergeCell ref="E23:F23"/>
    <mergeCell ref="G23:H23"/>
    <mergeCell ref="I23:J23"/>
    <mergeCell ref="K23:L23"/>
    <mergeCell ref="M23:N23"/>
    <mergeCell ref="O23:P23"/>
    <mergeCell ref="Y21:Z21"/>
    <mergeCell ref="C22:D22"/>
    <mergeCell ref="E22:F22"/>
    <mergeCell ref="G22:H22"/>
    <mergeCell ref="I22:J22"/>
    <mergeCell ref="K22:L22"/>
    <mergeCell ref="O22:P22"/>
    <mergeCell ref="Q22:R22"/>
    <mergeCell ref="S22:T22"/>
    <mergeCell ref="U22:V22"/>
    <mergeCell ref="C21:D21"/>
    <mergeCell ref="E21:F21"/>
    <mergeCell ref="G21:H21"/>
    <mergeCell ref="I21:J21"/>
    <mergeCell ref="K21:L21"/>
    <mergeCell ref="O21:P21"/>
    <mergeCell ref="Q20:R20"/>
    <mergeCell ref="S20:T20"/>
    <mergeCell ref="U20:V20"/>
    <mergeCell ref="W20:X20"/>
    <mergeCell ref="Y20:Z20"/>
    <mergeCell ref="AA20:AB22"/>
    <mergeCell ref="Q21:R21"/>
    <mergeCell ref="S21:T21"/>
    <mergeCell ref="U21:V21"/>
    <mergeCell ref="W21:X21"/>
    <mergeCell ref="W19:X19"/>
    <mergeCell ref="Y19:Z19"/>
    <mergeCell ref="B20:B22"/>
    <mergeCell ref="C20:D20"/>
    <mergeCell ref="E20:F20"/>
    <mergeCell ref="G20:H20"/>
    <mergeCell ref="I20:J20"/>
    <mergeCell ref="K20:L20"/>
    <mergeCell ref="M20:N20"/>
    <mergeCell ref="O20:P20"/>
    <mergeCell ref="Y18:Z18"/>
    <mergeCell ref="C19:D19"/>
    <mergeCell ref="E19:F19"/>
    <mergeCell ref="G19:H19"/>
    <mergeCell ref="I19:J19"/>
    <mergeCell ref="M19:N19"/>
    <mergeCell ref="O19:P19"/>
    <mergeCell ref="Q19:R19"/>
    <mergeCell ref="S19:T19"/>
    <mergeCell ref="U19:V19"/>
    <mergeCell ref="C18:D18"/>
    <mergeCell ref="E18:F18"/>
    <mergeCell ref="G18:H18"/>
    <mergeCell ref="I18:J18"/>
    <mergeCell ref="M18:N18"/>
    <mergeCell ref="O18:P18"/>
    <mergeCell ref="Q17:R17"/>
    <mergeCell ref="S17:T17"/>
    <mergeCell ref="U17:V17"/>
    <mergeCell ref="W17:X17"/>
    <mergeCell ref="Y17:Z17"/>
    <mergeCell ref="AA17:AB19"/>
    <mergeCell ref="Q18:R18"/>
    <mergeCell ref="S18:T18"/>
    <mergeCell ref="U18:V18"/>
    <mergeCell ref="W18:X18"/>
    <mergeCell ref="W16:X16"/>
    <mergeCell ref="Y16:Z16"/>
    <mergeCell ref="B17:B19"/>
    <mergeCell ref="C17:D17"/>
    <mergeCell ref="E17:F17"/>
    <mergeCell ref="G17:H17"/>
    <mergeCell ref="I17:J17"/>
    <mergeCell ref="K17:L17"/>
    <mergeCell ref="M17:N17"/>
    <mergeCell ref="O17:P17"/>
    <mergeCell ref="Y15:Z15"/>
    <mergeCell ref="C16:D16"/>
    <mergeCell ref="E16:F16"/>
    <mergeCell ref="G16:H16"/>
    <mergeCell ref="K16:L16"/>
    <mergeCell ref="M16:N16"/>
    <mergeCell ref="O16:P16"/>
    <mergeCell ref="Q16:R16"/>
    <mergeCell ref="S16:T16"/>
    <mergeCell ref="U16:V16"/>
    <mergeCell ref="C15:D15"/>
    <mergeCell ref="E15:F15"/>
    <mergeCell ref="G15:H15"/>
    <mergeCell ref="K15:L15"/>
    <mergeCell ref="M15:N15"/>
    <mergeCell ref="O15:P15"/>
    <mergeCell ref="Q14:R14"/>
    <mergeCell ref="S14:T14"/>
    <mergeCell ref="U14:V14"/>
    <mergeCell ref="W14:X14"/>
    <mergeCell ref="Y14:Z14"/>
    <mergeCell ref="AA14:AB16"/>
    <mergeCell ref="Q15:R15"/>
    <mergeCell ref="S15:T15"/>
    <mergeCell ref="U15:V15"/>
    <mergeCell ref="W15:X15"/>
    <mergeCell ref="W13:X13"/>
    <mergeCell ref="Y13:Z13"/>
    <mergeCell ref="B14:B16"/>
    <mergeCell ref="C14:D14"/>
    <mergeCell ref="E14:F14"/>
    <mergeCell ref="G14:H14"/>
    <mergeCell ref="I14:J14"/>
    <mergeCell ref="K14:L14"/>
    <mergeCell ref="M14:N14"/>
    <mergeCell ref="O14:P14"/>
    <mergeCell ref="Y12:Z12"/>
    <mergeCell ref="C13:D13"/>
    <mergeCell ref="E13:F13"/>
    <mergeCell ref="I13:J13"/>
    <mergeCell ref="K13:L13"/>
    <mergeCell ref="M13:N13"/>
    <mergeCell ref="O13:P13"/>
    <mergeCell ref="Q13:R13"/>
    <mergeCell ref="S13:T13"/>
    <mergeCell ref="U13:V13"/>
    <mergeCell ref="C12:D12"/>
    <mergeCell ref="E12:F12"/>
    <mergeCell ref="I12:J12"/>
    <mergeCell ref="K12:L12"/>
    <mergeCell ref="M12:N12"/>
    <mergeCell ref="O12:P12"/>
    <mergeCell ref="Q11:R11"/>
    <mergeCell ref="S11:T11"/>
    <mergeCell ref="U11:V11"/>
    <mergeCell ref="W11:X11"/>
    <mergeCell ref="Y11:Z11"/>
    <mergeCell ref="AA11:AB13"/>
    <mergeCell ref="Q12:R12"/>
    <mergeCell ref="S12:T12"/>
    <mergeCell ref="U12:V12"/>
    <mergeCell ref="W12:X12"/>
    <mergeCell ref="W10:X10"/>
    <mergeCell ref="Y10:Z10"/>
    <mergeCell ref="B11:B13"/>
    <mergeCell ref="C11:D11"/>
    <mergeCell ref="E11:F11"/>
    <mergeCell ref="G11:H11"/>
    <mergeCell ref="I11:J11"/>
    <mergeCell ref="K11:L11"/>
    <mergeCell ref="M11:N11"/>
    <mergeCell ref="O11:P11"/>
    <mergeCell ref="Y9:Z9"/>
    <mergeCell ref="C10:D10"/>
    <mergeCell ref="G10:H10"/>
    <mergeCell ref="I10:J10"/>
    <mergeCell ref="K10:L10"/>
    <mergeCell ref="M10:N10"/>
    <mergeCell ref="O10:P10"/>
    <mergeCell ref="Q10:R10"/>
    <mergeCell ref="S10:T10"/>
    <mergeCell ref="U10:V10"/>
    <mergeCell ref="C9:D9"/>
    <mergeCell ref="G9:H9"/>
    <mergeCell ref="I9:J9"/>
    <mergeCell ref="K9:L9"/>
    <mergeCell ref="M9:N9"/>
    <mergeCell ref="O9:P9"/>
    <mergeCell ref="Q8:R8"/>
    <mergeCell ref="S8:T8"/>
    <mergeCell ref="U8:V8"/>
    <mergeCell ref="W8:X8"/>
    <mergeCell ref="Y8:Z8"/>
    <mergeCell ref="AA8:AB10"/>
    <mergeCell ref="Q9:R9"/>
    <mergeCell ref="S9:T9"/>
    <mergeCell ref="U9:V9"/>
    <mergeCell ref="W9:X9"/>
    <mergeCell ref="U7:V7"/>
    <mergeCell ref="W7:X7"/>
    <mergeCell ref="Y7:Z7"/>
    <mergeCell ref="B8:B10"/>
    <mergeCell ref="C8:D8"/>
    <mergeCell ref="E8:F8"/>
    <mergeCell ref="G8:H8"/>
    <mergeCell ref="I8:J8"/>
    <mergeCell ref="K8:L8"/>
    <mergeCell ref="M8:N8"/>
    <mergeCell ref="U6:V6"/>
    <mergeCell ref="W6:X6"/>
    <mergeCell ref="Y6:Z6"/>
    <mergeCell ref="E7:F7"/>
    <mergeCell ref="G7:H7"/>
    <mergeCell ref="I7:J7"/>
    <mergeCell ref="K7:L7"/>
    <mergeCell ref="M7:N7"/>
    <mergeCell ref="O7:P7"/>
    <mergeCell ref="Q7:R7"/>
    <mergeCell ref="U5:V5"/>
    <mergeCell ref="W5:X5"/>
    <mergeCell ref="Y5:Z5"/>
    <mergeCell ref="AA5:AB7"/>
    <mergeCell ref="E6:F6"/>
    <mergeCell ref="G6:H6"/>
    <mergeCell ref="I6:J6"/>
    <mergeCell ref="K6:L6"/>
    <mergeCell ref="M6:N6"/>
    <mergeCell ref="O6:P6"/>
    <mergeCell ref="I40:J40"/>
    <mergeCell ref="K5:L5"/>
    <mergeCell ref="M5:N5"/>
    <mergeCell ref="O5:P5"/>
    <mergeCell ref="Q5:R5"/>
    <mergeCell ref="S5:T5"/>
    <mergeCell ref="Q6:R6"/>
    <mergeCell ref="S6:T6"/>
    <mergeCell ref="S7:T7"/>
    <mergeCell ref="O8:P8"/>
    <mergeCell ref="Y4:Z4"/>
    <mergeCell ref="A5:A40"/>
    <mergeCell ref="B5:B7"/>
    <mergeCell ref="C5:D5"/>
    <mergeCell ref="E5:F5"/>
    <mergeCell ref="G5:H5"/>
    <mergeCell ref="I5:J5"/>
    <mergeCell ref="C40:D40"/>
    <mergeCell ref="E40:F40"/>
    <mergeCell ref="G40:H40"/>
    <mergeCell ref="M4:N4"/>
    <mergeCell ref="O4:P4"/>
    <mergeCell ref="Q4:R4"/>
    <mergeCell ref="S4:T4"/>
    <mergeCell ref="U4:V4"/>
    <mergeCell ref="W4:X4"/>
    <mergeCell ref="A1:AB1"/>
    <mergeCell ref="S2:AB2"/>
    <mergeCell ref="A3:B4"/>
    <mergeCell ref="C3:Z3"/>
    <mergeCell ref="AA3:AB4"/>
    <mergeCell ref="C4:D4"/>
    <mergeCell ref="E4:F4"/>
    <mergeCell ref="G4:H4"/>
    <mergeCell ref="I4:J4"/>
    <mergeCell ref="K4:L4"/>
  </mergeCells>
  <printOptions/>
  <pageMargins left="0.7874015748031497" right="0" top="0.7086614173228347" bottom="0.2362204724409449" header="0.1968503937007874" footer="0.196850393700787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3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2.625" style="0" customWidth="1"/>
    <col min="3" max="3" width="22.375" style="0" customWidth="1"/>
    <col min="4" max="9" width="10.625" style="0" customWidth="1"/>
  </cols>
  <sheetData>
    <row r="1" spans="2:9" ht="20.25" customHeight="1">
      <c r="B1" s="716" t="s">
        <v>404</v>
      </c>
      <c r="C1" s="716"/>
      <c r="D1" s="716"/>
      <c r="E1" s="716"/>
      <c r="F1" s="716"/>
      <c r="G1" s="716"/>
      <c r="H1" s="716"/>
      <c r="I1" s="716"/>
    </row>
    <row r="2" s="23" customFormat="1" ht="21.75" customHeight="1">
      <c r="I2" s="73" t="s">
        <v>8</v>
      </c>
    </row>
    <row r="3" spans="2:9" ht="28.5" customHeight="1">
      <c r="B3" s="63"/>
      <c r="C3" s="60"/>
      <c r="D3" s="742" t="s">
        <v>1</v>
      </c>
      <c r="E3" s="884"/>
      <c r="F3" s="885" t="s">
        <v>3</v>
      </c>
      <c r="G3" s="884"/>
      <c r="H3" s="885" t="s">
        <v>2</v>
      </c>
      <c r="I3" s="744"/>
    </row>
    <row r="4" spans="2:9" s="23" customFormat="1" ht="18.75" customHeight="1">
      <c r="B4" s="64"/>
      <c r="C4" s="58"/>
      <c r="D4" s="745" t="s">
        <v>289</v>
      </c>
      <c r="E4" s="745" t="s">
        <v>197</v>
      </c>
      <c r="F4" s="747" t="s">
        <v>19</v>
      </c>
      <c r="G4" s="749" t="s">
        <v>18</v>
      </c>
      <c r="H4" s="745" t="s">
        <v>289</v>
      </c>
      <c r="I4" s="745" t="s">
        <v>197</v>
      </c>
    </row>
    <row r="5" spans="2:9" ht="18.75" customHeight="1">
      <c r="B5" s="35"/>
      <c r="C5" s="57"/>
      <c r="D5" s="746"/>
      <c r="E5" s="746"/>
      <c r="F5" s="748"/>
      <c r="G5" s="750"/>
      <c r="H5" s="746"/>
      <c r="I5" s="746"/>
    </row>
    <row r="6" spans="2:9" s="23" customFormat="1" ht="37.5" customHeight="1">
      <c r="B6" s="882" t="s">
        <v>351</v>
      </c>
      <c r="C6" s="883"/>
      <c r="D6" s="111">
        <v>5449</v>
      </c>
      <c r="E6" s="264">
        <v>5646</v>
      </c>
      <c r="F6" s="112">
        <v>-197</v>
      </c>
      <c r="G6" s="267">
        <v>-3.5</v>
      </c>
      <c r="H6" s="113" t="s">
        <v>352</v>
      </c>
      <c r="I6" s="408" t="s">
        <v>352</v>
      </c>
    </row>
    <row r="7" spans="2:9" s="23" customFormat="1" ht="34.5" customHeight="1">
      <c r="B7" s="54"/>
      <c r="C7" s="110" t="s">
        <v>353</v>
      </c>
      <c r="D7" s="37">
        <v>3964</v>
      </c>
      <c r="E7" s="37">
        <v>4021</v>
      </c>
      <c r="F7" s="265">
        <v>-57</v>
      </c>
      <c r="G7" s="269">
        <v>-1.4</v>
      </c>
      <c r="H7" s="87">
        <v>100</v>
      </c>
      <c r="I7" s="409">
        <v>100</v>
      </c>
    </row>
    <row r="8" spans="2:9" s="23" customFormat="1" ht="27" customHeight="1">
      <c r="B8" s="54"/>
      <c r="C8" s="110" t="s">
        <v>34</v>
      </c>
      <c r="D8" s="88">
        <v>1421</v>
      </c>
      <c r="E8" s="88">
        <v>1457</v>
      </c>
      <c r="F8" s="386">
        <v>-36</v>
      </c>
      <c r="G8" s="268">
        <v>-2.5</v>
      </c>
      <c r="H8" s="87">
        <v>35.8</v>
      </c>
      <c r="I8" s="409">
        <v>36.2</v>
      </c>
    </row>
    <row r="9" spans="2:9" s="23" customFormat="1" ht="27" customHeight="1">
      <c r="B9" s="54"/>
      <c r="C9" s="110" t="s">
        <v>354</v>
      </c>
      <c r="D9" s="88">
        <v>1469</v>
      </c>
      <c r="E9" s="88">
        <v>1485</v>
      </c>
      <c r="F9" s="386">
        <v>-16</v>
      </c>
      <c r="G9" s="387">
        <v>-1.1</v>
      </c>
      <c r="H9" s="87">
        <v>37.1</v>
      </c>
      <c r="I9" s="409">
        <v>36.9</v>
      </c>
    </row>
    <row r="10" spans="2:9" s="23" customFormat="1" ht="27" customHeight="1">
      <c r="B10" s="54"/>
      <c r="C10" s="110" t="s">
        <v>355</v>
      </c>
      <c r="D10" s="88">
        <v>995</v>
      </c>
      <c r="E10" s="88">
        <v>996</v>
      </c>
      <c r="F10" s="438">
        <v>-1</v>
      </c>
      <c r="G10" s="268">
        <v>-0.1</v>
      </c>
      <c r="H10" s="87">
        <v>25.1</v>
      </c>
      <c r="I10" s="409">
        <v>24.8</v>
      </c>
    </row>
    <row r="11" spans="2:9" s="23" customFormat="1" ht="27" customHeight="1">
      <c r="B11" s="54"/>
      <c r="C11" s="110" t="s">
        <v>356</v>
      </c>
      <c r="D11" s="88">
        <v>79</v>
      </c>
      <c r="E11" s="88">
        <v>83</v>
      </c>
      <c r="F11" s="266">
        <v>-4</v>
      </c>
      <c r="G11" s="268">
        <v>-4.8</v>
      </c>
      <c r="H11" s="87">
        <v>2</v>
      </c>
      <c r="I11" s="409">
        <v>2.1</v>
      </c>
    </row>
    <row r="12" spans="2:9" s="23" customFormat="1" ht="6" customHeight="1">
      <c r="B12" s="65"/>
      <c r="C12" s="66"/>
      <c r="D12" s="89"/>
      <c r="E12" s="89"/>
      <c r="F12" s="89"/>
      <c r="G12" s="262"/>
      <c r="H12" s="90"/>
      <c r="I12" s="410"/>
    </row>
    <row r="13" spans="2:9" s="23" customFormat="1" ht="34.5" customHeight="1">
      <c r="B13" s="54"/>
      <c r="C13" s="110" t="s">
        <v>6</v>
      </c>
      <c r="D13" s="88">
        <v>1485</v>
      </c>
      <c r="E13" s="88">
        <v>1625</v>
      </c>
      <c r="F13" s="37">
        <v>-140</v>
      </c>
      <c r="G13" s="268">
        <v>-8.6</v>
      </c>
      <c r="H13" s="87">
        <v>100</v>
      </c>
      <c r="I13" s="411">
        <v>100</v>
      </c>
    </row>
    <row r="14" spans="2:9" ht="27" customHeight="1">
      <c r="B14" s="67"/>
      <c r="C14" s="110" t="s">
        <v>33</v>
      </c>
      <c r="D14" s="88">
        <v>734</v>
      </c>
      <c r="E14" s="88">
        <v>802</v>
      </c>
      <c r="F14" s="265">
        <v>-68</v>
      </c>
      <c r="G14" s="268">
        <v>-8.5</v>
      </c>
      <c r="H14" s="87">
        <v>49.4</v>
      </c>
      <c r="I14" s="409">
        <v>49.4</v>
      </c>
    </row>
    <row r="15" spans="2:9" ht="27" customHeight="1">
      <c r="B15" s="68"/>
      <c r="C15" s="419" t="s">
        <v>357</v>
      </c>
      <c r="D15" s="350">
        <v>751</v>
      </c>
      <c r="E15" s="350">
        <v>823</v>
      </c>
      <c r="F15" s="429">
        <v>-72</v>
      </c>
      <c r="G15" s="430">
        <v>-8.7</v>
      </c>
      <c r="H15" s="92">
        <v>50.6</v>
      </c>
      <c r="I15" s="412">
        <v>50.6</v>
      </c>
    </row>
    <row r="16" ht="13.5">
      <c r="E16" s="34"/>
    </row>
    <row r="17" ht="13.5">
      <c r="E17" s="34"/>
    </row>
    <row r="18" ht="13.5">
      <c r="E18" s="34"/>
    </row>
    <row r="23" spans="9:11" ht="13.5">
      <c r="I23" s="3"/>
      <c r="J23" s="4"/>
      <c r="K23" s="29"/>
    </row>
    <row r="24" spans="9:11" ht="13.5">
      <c r="I24" s="3"/>
      <c r="J24" s="4"/>
      <c r="K24" s="29"/>
    </row>
    <row r="25" spans="9:11" ht="13.5">
      <c r="I25" s="3"/>
      <c r="J25" s="4"/>
      <c r="K25" s="29"/>
    </row>
    <row r="26" spans="9:11" ht="13.5">
      <c r="I26" s="3"/>
      <c r="J26" s="4"/>
      <c r="K26" s="29"/>
    </row>
    <row r="27" spans="9:11" ht="13.5">
      <c r="I27" s="3"/>
      <c r="J27" s="4"/>
      <c r="K27" s="29"/>
    </row>
    <row r="28" spans="9:11" ht="13.5">
      <c r="I28" s="3"/>
      <c r="J28" s="4"/>
      <c r="K28" s="29"/>
    </row>
    <row r="29" spans="9:11" ht="13.5">
      <c r="I29" s="3"/>
      <c r="J29" s="4"/>
      <c r="K29" s="29"/>
    </row>
    <row r="30" spans="9:11" ht="13.5">
      <c r="I30" s="3"/>
      <c r="J30" s="4"/>
      <c r="K30" s="29"/>
    </row>
    <row r="31" spans="9:11" ht="13.5">
      <c r="I31" s="3"/>
      <c r="J31" s="4"/>
      <c r="K31" s="29"/>
    </row>
    <row r="32" spans="9:11" ht="13.5">
      <c r="I32" s="3"/>
      <c r="J32" s="4"/>
      <c r="K32" s="29"/>
    </row>
    <row r="33" spans="9:11" ht="13.5">
      <c r="I33" s="3"/>
      <c r="J33" s="4"/>
      <c r="K33" s="29"/>
    </row>
    <row r="34" spans="9:11" ht="13.5">
      <c r="I34" s="3"/>
      <c r="J34" s="4"/>
      <c r="K34" s="29"/>
    </row>
    <row r="35" spans="9:11" ht="13.5">
      <c r="I35" s="3"/>
      <c r="J35" s="4"/>
      <c r="K35" s="29"/>
    </row>
    <row r="36" spans="9:11" ht="13.5">
      <c r="I36" s="3"/>
      <c r="J36" s="4"/>
      <c r="K36" s="29"/>
    </row>
    <row r="37" spans="9:11" ht="13.5">
      <c r="I37" s="3"/>
      <c r="J37" s="4"/>
      <c r="K37" s="29"/>
    </row>
  </sheetData>
  <sheetProtection/>
  <mergeCells count="11">
    <mergeCell ref="B6:C6"/>
    <mergeCell ref="D3:E3"/>
    <mergeCell ref="F3:G3"/>
    <mergeCell ref="H3:I3"/>
    <mergeCell ref="D4:D5"/>
    <mergeCell ref="E4:E5"/>
    <mergeCell ref="F4:F5"/>
    <mergeCell ref="G4:G5"/>
    <mergeCell ref="H4:H5"/>
    <mergeCell ref="I4:I5"/>
    <mergeCell ref="B1:I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2011-10-03T01:02:00Z</cp:lastPrinted>
  <dcterms:created xsi:type="dcterms:W3CDTF">2005-08-26T08:18:24Z</dcterms:created>
  <dcterms:modified xsi:type="dcterms:W3CDTF">2011-11-24T05:04:13Z</dcterms:modified>
  <cp:category/>
  <cp:version/>
  <cp:contentType/>
  <cp:contentStatus/>
</cp:coreProperties>
</file>