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9105" windowHeight="3960" activeTab="1"/>
  </bookViews>
  <sheets>
    <sheet name="表" sheetId="1" r:id="rId1"/>
    <sheet name="ｸﾞﾗﾌ" sheetId="2" r:id="rId2"/>
    <sheet name="参考１" sheetId="3" r:id="rId3"/>
    <sheet name="参考２" sheetId="4" r:id="rId4"/>
    <sheet name="参考３" sheetId="5" r:id="rId5"/>
    <sheet name="参考４" sheetId="6" r:id="rId6"/>
    <sheet name="参考５" sheetId="7" r:id="rId7"/>
  </sheets>
  <definedNames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<sst xmlns="http://schemas.openxmlformats.org/spreadsheetml/2006/main" count="357" uniqueCount="112">
  <si>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</si>
  <si>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</si>
  <si>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</si>
  <si>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</si>
  <si>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</si>
  <si>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</si>
  <si>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</si>
  <si>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</si>
  <si>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</si>
  <si>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</si>
  <si>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</si>
  <si>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</si>
  <si>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</si>
  <si>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</si>
  <si>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</si>
  <si>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</si>
  <si>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</si>
  <si>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</si>
  <si>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</si>
  <si>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</si>
  <si>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</si>
  <si>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</si>
  <si>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</si>
  <si>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</si>
  <si>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</si>
  <si>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</si>
  <si>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</si>
  <si>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</si>
  <si>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</si>
  <si>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</si>
  <si>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</si>
  <si>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</si>
  <si>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</si>
  <si>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</si>
  <si>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</si>
  <si>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</si>
  <si>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</si>
  <si>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</si>
  <si>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</si>
  <si>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</si>
  <si>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</si>
  <si>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</si>
  <si>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</si>
  <si>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</si>
  <si>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</si>
  <si>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</si>
  <si>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</si>
  <si>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</si>
  <si>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</si>
  <si>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</si>
  <si>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</si>
  <si>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</si>
  <si>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</si>
  <si>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</si>
  <si>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</si>
  <si>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</si>
  <si>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</si>
  <si>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</si>
  <si>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</si>
  <si>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</si>
  <si>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</si>
  <si>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</si>
  <si>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</si>
  <si>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</si>
  <si>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</si>
  <si>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</si>
  <si>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</si>
  <si>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</si>
  <si>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</si>
  <si>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</si>
  <si>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</si>
  <si>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</si>
  <si>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</si>
  <si>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</si>
  <si>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</si>
  <si>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</si>
  <si>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</si>
  <si>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</si>
  <si>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</si>
  <si>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</si>
  <si>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</si>
  <si>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</si>
  <si>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</si>
  <si>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</si>
  <si>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</si>
  <si>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</si>
  <si>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参考表１　１日平均在院患者数，病床の種類・都道府県別</t>
  </si>
  <si>
    <t>総数</t>
  </si>
  <si>
    <t>介護療養病床</t>
  </si>
  <si>
    <t>病　　　　　院</t>
  </si>
  <si>
    <t>診　　療　　所</t>
  </si>
  <si>
    <t>参考表３　月末病床利用率，病床の種類・都道府県別</t>
  </si>
  <si>
    <t>参考表４　平均在院日数，病床の種類・都道府県別</t>
  </si>
  <si>
    <t>参考表２　１日平均外来患者数，病院の種類・都道府県別</t>
  </si>
  <si>
    <t>（単位　人）</t>
  </si>
  <si>
    <t>精神科病院</t>
  </si>
  <si>
    <t>一般病院</t>
  </si>
  <si>
    <t>注： 1)　病院の総数には感染症病床を含む。</t>
  </si>
  <si>
    <t>　　 2) 「・」は病床がないため、計上する数値がない場合を示す。</t>
  </si>
  <si>
    <t>注：病院の総数には結核療養所を含む。</t>
  </si>
  <si>
    <t>参考表５　介護療養病床数，都道府県別</t>
  </si>
  <si>
    <t>（単位　床）</t>
  </si>
  <si>
    <t>病院</t>
  </si>
  <si>
    <t>診療所</t>
  </si>
  <si>
    <t>（単位　％）</t>
  </si>
  <si>
    <t>（単位　日）</t>
  </si>
  <si>
    <t>平成19年5月</t>
  </si>
  <si>
    <t>.</t>
  </si>
  <si>
    <t>-</t>
  </si>
  <si>
    <t>平成19年6月</t>
  </si>
  <si>
    <t>平成19年7月</t>
  </si>
  <si>
    <t>平成19年7月分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</si>
</sst>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9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77" fontId="5" fillId="0" borderId="17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6" fillId="0" borderId="24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6" fontId="5" fillId="0" borderId="24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7" fontId="6" fillId="0" borderId="0" xfId="21" applyNumberFormat="1" applyFont="1" applyBorder="1" applyAlignment="1">
      <alignment/>
      <protection/>
    </xf>
    <xf numFmtId="177" fontId="6" fillId="0" borderId="24" xfId="21" applyNumberFormat="1" applyFont="1" applyBorder="1" applyAlignment="1">
      <alignment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6" fontId="5" fillId="0" borderId="24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8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8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horizontal="centerContinuous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25" xfId="22" applyFont="1" applyBorder="1" applyAlignment="1">
      <alignment horizontal="distributed" vertical="center" wrapText="1"/>
      <protection/>
    </xf>
    <xf numFmtId="0" fontId="5" fillId="0" borderId="25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4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4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0" fontId="8" fillId="0" borderId="0" xfId="22" applyFont="1">
      <alignment vertical="center"/>
      <protection/>
    </xf>
    <xf numFmtId="0" fontId="5" fillId="0" borderId="26" xfId="22" applyFont="1" applyBorder="1">
      <alignment vertical="center"/>
      <protection/>
    </xf>
    <xf numFmtId="0" fontId="5" fillId="0" borderId="27" xfId="22" applyFont="1" applyBorder="1" applyAlignment="1">
      <alignment horizontal="center" vertical="center"/>
      <protection/>
    </xf>
    <xf numFmtId="0" fontId="5" fillId="0" borderId="28" xfId="22" applyFont="1" applyBorder="1" applyAlignment="1">
      <alignment horizontal="center" vertical="center"/>
      <protection/>
    </xf>
    <xf numFmtId="0" fontId="5" fillId="0" borderId="29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/>
      <protection/>
    </xf>
    <xf numFmtId="192" fontId="5" fillId="0" borderId="17" xfId="22" applyNumberFormat="1" applyFont="1" applyBorder="1" applyAlignment="1">
      <alignment horizontal="right"/>
      <protection/>
    </xf>
    <xf numFmtId="192" fontId="5" fillId="0" borderId="18" xfId="22" applyNumberFormat="1" applyFont="1" applyBorder="1" applyAlignment="1">
      <alignment horizontal="right"/>
      <protection/>
    </xf>
    <xf numFmtId="192" fontId="5" fillId="0" borderId="11" xfId="22" applyNumberFormat="1" applyFont="1" applyBorder="1" applyAlignment="1">
      <alignment horizontal="right"/>
      <protection/>
    </xf>
    <xf numFmtId="192" fontId="5" fillId="0" borderId="19" xfId="22" applyNumberFormat="1" applyFont="1" applyBorder="1" applyAlignment="1">
      <alignment horizontal="right"/>
      <protection/>
    </xf>
    <xf numFmtId="179" fontId="5" fillId="0" borderId="18" xfId="21" applyNumberFormat="1" applyFont="1" applyBorder="1" applyAlignment="1">
      <alignment horizontal="right"/>
      <protection/>
    </xf>
    <xf numFmtId="193" fontId="5" fillId="0" borderId="18" xfId="22" applyNumberFormat="1" applyFont="1" applyBorder="1" applyAlignment="1">
      <alignment horizontal="right"/>
      <protection/>
    </xf>
    <xf numFmtId="193" fontId="5" fillId="0" borderId="0" xfId="22" applyNumberFormat="1" applyFont="1" applyAlignment="1">
      <alignment horizontal="centerContinuous" vertical="center"/>
      <protection/>
    </xf>
    <xf numFmtId="193" fontId="5" fillId="0" borderId="6" xfId="22" applyNumberFormat="1" applyFont="1" applyBorder="1" applyAlignment="1">
      <alignment horizontal="centerContinuous" vertical="center" wrapText="1"/>
      <protection/>
    </xf>
    <xf numFmtId="193" fontId="5" fillId="0" borderId="19" xfId="22" applyNumberFormat="1" applyFont="1" applyBorder="1" applyAlignment="1">
      <alignment horizontal="right"/>
      <protection/>
    </xf>
    <xf numFmtId="193" fontId="5" fillId="0" borderId="0" xfId="22" applyNumberFormat="1" applyFont="1">
      <alignment vertical="center"/>
      <protection/>
    </xf>
    <xf numFmtId="185" fontId="5" fillId="0" borderId="17" xfId="21" applyNumberFormat="1" applyFont="1" applyBorder="1" applyAlignment="1">
      <alignment horizontal="right"/>
      <protection/>
    </xf>
    <xf numFmtId="179" fontId="5" fillId="0" borderId="17" xfId="21" applyNumberFormat="1" applyFont="1" applyBorder="1" applyAlignment="1">
      <alignment horizontal="right"/>
      <protection/>
    </xf>
    <xf numFmtId="185" fontId="5" fillId="0" borderId="18" xfId="21" applyNumberFormat="1" applyFont="1" applyBorder="1" applyAlignment="1">
      <alignment horizontal="right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distributed"/>
      <protection/>
    </xf>
    <xf numFmtId="0" fontId="1" fillId="0" borderId="0" xfId="21" applyBorder="1" applyAlignment="1">
      <alignment/>
      <protection/>
    </xf>
    <xf numFmtId="0" fontId="1" fillId="0" borderId="0" xfId="21" applyAlignment="1">
      <alignment horizontal="distributed"/>
      <protection/>
    </xf>
    <xf numFmtId="0" fontId="5" fillId="0" borderId="8" xfId="21" applyFont="1" applyBorder="1" applyAlignment="1">
      <alignment horizontal="distributed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23" xfId="22" applyFont="1" applyBorder="1" applyAlignment="1">
      <alignment horizontal="distributed" vertical="center"/>
      <protection/>
    </xf>
    <xf numFmtId="0" fontId="5" fillId="0" borderId="21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 wrapText="1"/>
      <protection/>
    </xf>
    <xf numFmtId="0" fontId="5" fillId="0" borderId="19" xfId="0" applyFont="1" applyBorder="1" applyAlignment="1">
      <alignment horizontal="distributed" vertical="center" wrapText="1"/>
    </xf>
    <xf numFmtId="193" fontId="5" fillId="0" borderId="18" xfId="22" applyNumberFormat="1" applyFont="1" applyBorder="1" applyAlignment="1">
      <alignment horizontal="distributed" vertical="center" wrapText="1"/>
      <protection/>
    </xf>
    <xf numFmtId="193" fontId="5" fillId="0" borderId="19" xfId="0" applyNumberFormat="1" applyFont="1" applyBorder="1" applyAlignment="1">
      <alignment horizontal="distributed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190500</xdr:colOff>
      <xdr:row>54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76900" cy="927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3" t="s">
        <v>27</v>
      </c>
      <c r="N1" s="5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110</v>
      </c>
      <c r="K3" s="16" t="s">
        <v>109</v>
      </c>
      <c r="L3" s="16" t="s">
        <v>106</v>
      </c>
      <c r="M3" s="17" t="str">
        <f>J3</f>
        <v>平成19年7月</v>
      </c>
      <c r="N3" s="18" t="str">
        <f>K3</f>
        <v>平成19年6月</v>
      </c>
    </row>
    <row r="4" spans="2:14" s="25" customFormat="1" ht="20.25" customHeight="1">
      <c r="B4" s="19"/>
      <c r="C4" s="20" t="s">
        <v>8</v>
      </c>
      <c r="D4" s="20"/>
      <c r="E4" s="20"/>
      <c r="F4" s="20"/>
      <c r="G4" s="20"/>
      <c r="H4" s="20"/>
      <c r="I4" s="21"/>
      <c r="J4" s="22"/>
      <c r="K4" s="23"/>
      <c r="L4" s="23"/>
      <c r="M4" s="23"/>
      <c r="N4" s="24"/>
    </row>
    <row r="5" spans="2:16" s="25" customFormat="1" ht="13.5" customHeight="1">
      <c r="B5" s="19"/>
      <c r="C5" s="20"/>
      <c r="D5" s="164" t="s">
        <v>9</v>
      </c>
      <c r="E5" s="164"/>
      <c r="F5" s="164"/>
      <c r="G5" s="26"/>
      <c r="H5" s="26"/>
      <c r="I5" s="21"/>
      <c r="J5" s="27"/>
      <c r="K5" s="28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164" t="s">
        <v>10</v>
      </c>
      <c r="F6" s="164"/>
      <c r="G6" s="164"/>
      <c r="H6" s="26"/>
      <c r="I6" s="21"/>
      <c r="J6" s="27">
        <v>1327853</v>
      </c>
      <c r="K6" s="27">
        <v>1329882</v>
      </c>
      <c r="L6" s="28">
        <v>1323596</v>
      </c>
      <c r="M6" s="160">
        <f aca="true" t="shared" si="0" ref="M6:N12">ROUND(J6-K6,0)</f>
        <v>-2029</v>
      </c>
      <c r="N6" s="162">
        <f t="shared" si="0"/>
        <v>6286</v>
      </c>
      <c r="P6" s="31"/>
    </row>
    <row r="7" spans="2:14" s="25" customFormat="1" ht="13.5" customHeight="1">
      <c r="B7" s="19"/>
      <c r="C7" s="20"/>
      <c r="D7" s="20"/>
      <c r="E7" s="20"/>
      <c r="F7" s="164" t="s">
        <v>11</v>
      </c>
      <c r="G7" s="164"/>
      <c r="H7" s="165"/>
      <c r="I7" s="21"/>
      <c r="J7" s="33">
        <v>318014</v>
      </c>
      <c r="K7" s="33">
        <v>317703</v>
      </c>
      <c r="L7" s="34">
        <v>316538</v>
      </c>
      <c r="M7" s="160">
        <f t="shared" si="0"/>
        <v>311</v>
      </c>
      <c r="N7" s="162">
        <f t="shared" si="0"/>
        <v>1165</v>
      </c>
    </row>
    <row r="8" spans="2:14" s="25" customFormat="1" ht="13.5" customHeight="1">
      <c r="B8" s="19"/>
      <c r="C8" s="20"/>
      <c r="D8" s="20"/>
      <c r="E8" s="20"/>
      <c r="F8" s="164" t="s">
        <v>12</v>
      </c>
      <c r="G8" s="164"/>
      <c r="H8" s="165"/>
      <c r="I8" s="21"/>
      <c r="J8" s="33">
        <v>3943</v>
      </c>
      <c r="K8" s="33">
        <v>3877</v>
      </c>
      <c r="L8" s="34">
        <v>3806</v>
      </c>
      <c r="M8" s="43">
        <f t="shared" si="0"/>
        <v>66</v>
      </c>
      <c r="N8" s="36">
        <f t="shared" si="0"/>
        <v>71</v>
      </c>
    </row>
    <row r="9" spans="2:14" s="25" customFormat="1" ht="13.5" customHeight="1">
      <c r="B9" s="19"/>
      <c r="C9" s="20"/>
      <c r="D9" s="20"/>
      <c r="E9" s="20"/>
      <c r="F9" s="164" t="s">
        <v>13</v>
      </c>
      <c r="G9" s="164"/>
      <c r="H9" s="165"/>
      <c r="I9" s="21"/>
      <c r="J9" s="33">
        <v>310161</v>
      </c>
      <c r="K9" s="33">
        <v>310848</v>
      </c>
      <c r="L9" s="34">
        <v>310753</v>
      </c>
      <c r="M9" s="35">
        <f t="shared" si="0"/>
        <v>-687</v>
      </c>
      <c r="N9" s="162">
        <f t="shared" si="0"/>
        <v>95</v>
      </c>
    </row>
    <row r="10" spans="2:14" s="25" customFormat="1" ht="13.5" customHeight="1">
      <c r="B10" s="19"/>
      <c r="C10" s="20"/>
      <c r="D10" s="20"/>
      <c r="E10" s="20"/>
      <c r="F10" s="164" t="s">
        <v>14</v>
      </c>
      <c r="G10" s="164"/>
      <c r="H10" s="165"/>
      <c r="I10" s="21"/>
      <c r="J10" s="33">
        <v>695695</v>
      </c>
      <c r="K10" s="33">
        <v>697417</v>
      </c>
      <c r="L10" s="34">
        <v>692457</v>
      </c>
      <c r="M10" s="160">
        <f t="shared" si="0"/>
        <v>-1722</v>
      </c>
      <c r="N10" s="162">
        <f t="shared" si="0"/>
        <v>4960</v>
      </c>
    </row>
    <row r="11" spans="2:14" s="25" customFormat="1" ht="13.5" customHeight="1">
      <c r="B11" s="19"/>
      <c r="C11" s="20"/>
      <c r="D11" s="20"/>
      <c r="E11" s="164" t="s">
        <v>15</v>
      </c>
      <c r="F11" s="166"/>
      <c r="G11" s="166"/>
      <c r="H11" s="32"/>
      <c r="I11" s="21"/>
      <c r="J11" s="33">
        <v>97902</v>
      </c>
      <c r="K11" s="33">
        <v>98700</v>
      </c>
      <c r="L11" s="34">
        <v>99171</v>
      </c>
      <c r="M11" s="35">
        <f t="shared" si="0"/>
        <v>-798</v>
      </c>
      <c r="N11" s="37">
        <f t="shared" si="0"/>
        <v>-471</v>
      </c>
    </row>
    <row r="12" spans="2:14" s="25" customFormat="1" ht="13.5" customHeight="1">
      <c r="B12" s="19"/>
      <c r="C12" s="20"/>
      <c r="D12" s="164" t="s">
        <v>16</v>
      </c>
      <c r="E12" s="164"/>
      <c r="F12" s="164"/>
      <c r="G12" s="26"/>
      <c r="H12" s="20"/>
      <c r="I12" s="21"/>
      <c r="J12" s="27">
        <v>1484599</v>
      </c>
      <c r="K12" s="27">
        <v>1524153</v>
      </c>
      <c r="L12" s="28">
        <v>1484953</v>
      </c>
      <c r="M12" s="38">
        <f t="shared" si="0"/>
        <v>-39554</v>
      </c>
      <c r="N12" s="39">
        <f t="shared" si="0"/>
        <v>39200</v>
      </c>
    </row>
    <row r="13" spans="2:14" s="25" customFormat="1" ht="20.25" customHeight="1">
      <c r="B13" s="19"/>
      <c r="C13" s="20" t="s">
        <v>17</v>
      </c>
      <c r="D13" s="20"/>
      <c r="E13" s="20"/>
      <c r="F13" s="20"/>
      <c r="G13" s="20"/>
      <c r="H13" s="20"/>
      <c r="I13" s="21"/>
      <c r="J13" s="33"/>
      <c r="K13" s="33"/>
      <c r="L13" s="34"/>
      <c r="M13" s="38"/>
      <c r="N13" s="40"/>
    </row>
    <row r="14" spans="2:14" s="25" customFormat="1" ht="13.5" customHeight="1">
      <c r="B14" s="19"/>
      <c r="C14" s="20"/>
      <c r="D14" s="164" t="s">
        <v>18</v>
      </c>
      <c r="E14" s="164"/>
      <c r="F14" s="164"/>
      <c r="G14" s="26"/>
      <c r="H14" s="20"/>
      <c r="I14" s="21"/>
      <c r="J14" s="41"/>
      <c r="K14" s="41"/>
      <c r="L14" s="42"/>
      <c r="M14" s="38"/>
      <c r="N14" s="40"/>
    </row>
    <row r="15" spans="2:14" s="25" customFormat="1" ht="13.5" customHeight="1">
      <c r="B15" s="19"/>
      <c r="C15" s="20"/>
      <c r="D15" s="26"/>
      <c r="E15" s="164" t="s">
        <v>19</v>
      </c>
      <c r="F15" s="164"/>
      <c r="G15" s="164"/>
      <c r="H15" s="20"/>
      <c r="I15" s="21"/>
      <c r="J15" s="41">
        <v>14240</v>
      </c>
      <c r="K15" s="41">
        <v>14321</v>
      </c>
      <c r="L15" s="42">
        <v>14372</v>
      </c>
      <c r="M15" s="43">
        <f>ROUND(J15-K15,0)</f>
        <v>-81</v>
      </c>
      <c r="N15" s="36">
        <f>ROUND(K15-L15,0)</f>
        <v>-51</v>
      </c>
    </row>
    <row r="16" spans="2:14" s="25" customFormat="1" ht="13.5" customHeight="1">
      <c r="B16" s="19"/>
      <c r="C16" s="20"/>
      <c r="D16" s="26"/>
      <c r="E16" s="164" t="s">
        <v>15</v>
      </c>
      <c r="F16" s="164"/>
      <c r="G16" s="164"/>
      <c r="H16" s="20"/>
      <c r="I16" s="21"/>
      <c r="J16" s="41">
        <v>5574</v>
      </c>
      <c r="K16" s="41">
        <v>5645</v>
      </c>
      <c r="L16" s="42">
        <v>5684</v>
      </c>
      <c r="M16" s="43">
        <f>ROUND(J16-K16,0)</f>
        <v>-71</v>
      </c>
      <c r="N16" s="36">
        <f>ROUND(K16-L16,0)</f>
        <v>-39</v>
      </c>
    </row>
    <row r="17" spans="2:14" s="25" customFormat="1" ht="6.75" customHeight="1" thickBot="1">
      <c r="B17" s="44"/>
      <c r="C17" s="45"/>
      <c r="D17" s="167"/>
      <c r="E17" s="167"/>
      <c r="F17" s="167"/>
      <c r="G17" s="46"/>
      <c r="H17" s="45"/>
      <c r="I17" s="47"/>
      <c r="J17" s="48"/>
      <c r="K17" s="48"/>
      <c r="L17" s="49"/>
      <c r="M17" s="50"/>
      <c r="N17" s="51"/>
    </row>
    <row r="18" spans="3:14" ht="27" customHeight="1">
      <c r="C18" s="3" t="s">
        <v>20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3" t="s">
        <v>28</v>
      </c>
      <c r="C22" s="2"/>
      <c r="F22" s="2"/>
      <c r="G22" s="2"/>
      <c r="H22" s="2"/>
      <c r="I22" s="2"/>
      <c r="J22" s="3"/>
      <c r="K22" s="3"/>
      <c r="L22" s="3"/>
      <c r="M22" s="3"/>
      <c r="N22" s="52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3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54" t="str">
        <f>J3</f>
        <v>平成19年7月</v>
      </c>
      <c r="K24" s="55" t="str">
        <f>K3</f>
        <v>平成19年6月</v>
      </c>
      <c r="L24" s="17" t="str">
        <f>L3</f>
        <v>平成19年5月</v>
      </c>
      <c r="M24" s="16" t="str">
        <f>M3</f>
        <v>平成19年7月</v>
      </c>
      <c r="N24" s="56" t="str">
        <f>N3</f>
        <v>平成19年6月</v>
      </c>
    </row>
    <row r="25" spans="2:14" s="25" customFormat="1" ht="20.25" customHeight="1">
      <c r="B25" s="19"/>
      <c r="C25" s="20" t="s">
        <v>21</v>
      </c>
      <c r="D25" s="20"/>
      <c r="E25" s="20"/>
      <c r="F25" s="20"/>
      <c r="G25" s="20"/>
      <c r="H25" s="20"/>
      <c r="I25" s="20"/>
      <c r="J25" s="57"/>
      <c r="K25" s="58"/>
      <c r="L25" s="23"/>
      <c r="M25" s="23"/>
      <c r="N25" s="24"/>
    </row>
    <row r="26" spans="2:14" ht="13.5" customHeight="1">
      <c r="B26" s="59"/>
      <c r="C26" s="60"/>
      <c r="D26" s="168" t="s">
        <v>22</v>
      </c>
      <c r="E26" s="168"/>
      <c r="F26" s="168"/>
      <c r="G26" s="61"/>
      <c r="H26" s="62"/>
      <c r="I26" s="62"/>
      <c r="J26" s="63">
        <v>81.7</v>
      </c>
      <c r="K26" s="64">
        <v>80</v>
      </c>
      <c r="L26" s="65">
        <v>81.5</v>
      </c>
      <c r="M26" s="73">
        <f aca="true" t="shared" si="1" ref="M26:N31">ROUND(J26-K26,1)</f>
        <v>1.7</v>
      </c>
      <c r="N26" s="66">
        <f t="shared" si="1"/>
        <v>-1.5</v>
      </c>
    </row>
    <row r="27" spans="2:14" ht="13.5" customHeight="1">
      <c r="B27" s="59"/>
      <c r="C27" s="60"/>
      <c r="D27" s="60"/>
      <c r="E27" s="164" t="s">
        <v>23</v>
      </c>
      <c r="F27" s="166"/>
      <c r="G27" s="166"/>
      <c r="H27" s="32"/>
      <c r="I27" s="62"/>
      <c r="J27" s="67">
        <v>90.4</v>
      </c>
      <c r="K27" s="68">
        <v>90.2</v>
      </c>
      <c r="L27" s="69">
        <v>90</v>
      </c>
      <c r="M27" s="73">
        <f t="shared" si="1"/>
        <v>0.2</v>
      </c>
      <c r="N27" s="66">
        <f t="shared" si="1"/>
        <v>0.2</v>
      </c>
    </row>
    <row r="28" spans="2:14" ht="13.5" customHeight="1">
      <c r="B28" s="59"/>
      <c r="C28" s="60"/>
      <c r="D28" s="60"/>
      <c r="E28" s="164" t="s">
        <v>24</v>
      </c>
      <c r="F28" s="166"/>
      <c r="G28" s="166"/>
      <c r="H28" s="32"/>
      <c r="I28" s="62"/>
      <c r="J28" s="67">
        <v>36.6</v>
      </c>
      <c r="K28" s="68">
        <v>36</v>
      </c>
      <c r="L28" s="69">
        <v>35.9</v>
      </c>
      <c r="M28" s="73">
        <f t="shared" si="1"/>
        <v>0.6</v>
      </c>
      <c r="N28" s="66">
        <f t="shared" si="1"/>
        <v>0.1</v>
      </c>
    </row>
    <row r="29" spans="2:14" ht="13.5" customHeight="1">
      <c r="B29" s="59"/>
      <c r="C29" s="60"/>
      <c r="D29" s="60"/>
      <c r="E29" s="164" t="s">
        <v>25</v>
      </c>
      <c r="F29" s="166"/>
      <c r="G29" s="166"/>
      <c r="H29" s="32"/>
      <c r="I29" s="62"/>
      <c r="J29" s="67">
        <v>89.9</v>
      </c>
      <c r="K29" s="68">
        <v>89.8</v>
      </c>
      <c r="L29" s="69">
        <v>89.8</v>
      </c>
      <c r="M29" s="73">
        <f t="shared" si="1"/>
        <v>0.1</v>
      </c>
      <c r="N29" s="66">
        <f t="shared" si="1"/>
        <v>0</v>
      </c>
    </row>
    <row r="30" spans="2:14" ht="13.5" customHeight="1">
      <c r="B30" s="59"/>
      <c r="C30" s="60"/>
      <c r="D30" s="60"/>
      <c r="E30" s="164" t="s">
        <v>26</v>
      </c>
      <c r="F30" s="166"/>
      <c r="G30" s="166"/>
      <c r="H30" s="32"/>
      <c r="I30" s="62"/>
      <c r="J30" s="70">
        <v>76</v>
      </c>
      <c r="K30" s="71">
        <v>73</v>
      </c>
      <c r="L30" s="72">
        <v>75.8</v>
      </c>
      <c r="M30" s="73">
        <f t="shared" si="1"/>
        <v>3</v>
      </c>
      <c r="N30" s="66">
        <f t="shared" si="1"/>
        <v>-2.8</v>
      </c>
    </row>
    <row r="31" spans="2:14" ht="13.5" customHeight="1">
      <c r="B31" s="59"/>
      <c r="C31" s="60"/>
      <c r="D31" s="164" t="s">
        <v>15</v>
      </c>
      <c r="E31" s="166"/>
      <c r="F31" s="166"/>
      <c r="G31" s="26"/>
      <c r="H31" s="32"/>
      <c r="I31" s="62"/>
      <c r="J31" s="67">
        <v>93.6</v>
      </c>
      <c r="K31" s="68">
        <v>93.5</v>
      </c>
      <c r="L31" s="69">
        <v>93.4</v>
      </c>
      <c r="M31" s="73">
        <f t="shared" si="1"/>
        <v>0.1</v>
      </c>
      <c r="N31" s="66">
        <f t="shared" si="1"/>
        <v>0.1</v>
      </c>
    </row>
    <row r="32" spans="2:14" s="25" customFormat="1" ht="20.25" customHeight="1">
      <c r="B32" s="19"/>
      <c r="C32" s="20" t="s">
        <v>17</v>
      </c>
      <c r="D32" s="20"/>
      <c r="E32" s="20"/>
      <c r="F32" s="20"/>
      <c r="G32" s="20"/>
      <c r="H32" s="20"/>
      <c r="I32" s="21"/>
      <c r="J32" s="74"/>
      <c r="K32" s="34"/>
      <c r="L32" s="75"/>
      <c r="M32" s="161"/>
      <c r="N32" s="154"/>
    </row>
    <row r="33" spans="2:14" s="25" customFormat="1" ht="13.5" customHeight="1">
      <c r="B33" s="19"/>
      <c r="C33" s="20"/>
      <c r="D33" s="164" t="s">
        <v>19</v>
      </c>
      <c r="E33" s="164"/>
      <c r="F33" s="164"/>
      <c r="G33" s="26"/>
      <c r="H33" s="26"/>
      <c r="I33" s="21"/>
      <c r="J33" s="76">
        <v>72.5</v>
      </c>
      <c r="K33" s="77">
        <v>72.7</v>
      </c>
      <c r="L33" s="78">
        <v>72.7</v>
      </c>
      <c r="M33" s="73">
        <f>ROUND(J33-K33,1)</f>
        <v>-0.2</v>
      </c>
      <c r="N33" s="66">
        <f>ROUND(K33-L33,1)</f>
        <v>0</v>
      </c>
    </row>
    <row r="34" spans="2:14" s="25" customFormat="1" ht="13.5" customHeight="1">
      <c r="B34" s="19"/>
      <c r="C34" s="20"/>
      <c r="D34" s="164" t="s">
        <v>15</v>
      </c>
      <c r="E34" s="164"/>
      <c r="F34" s="164"/>
      <c r="G34" s="26"/>
      <c r="H34" s="26"/>
      <c r="I34" s="21"/>
      <c r="J34" s="76">
        <v>77.5</v>
      </c>
      <c r="K34" s="77">
        <v>77.5</v>
      </c>
      <c r="L34" s="78">
        <v>77.6</v>
      </c>
      <c r="M34" s="73">
        <f>ROUND(J34-K34,1)</f>
        <v>0</v>
      </c>
      <c r="N34" s="66">
        <f>ROUND(K34-L34,1)</f>
        <v>-0.1</v>
      </c>
    </row>
    <row r="35" spans="2:14" s="25" customFormat="1" ht="6.75" customHeight="1" thickBot="1">
      <c r="B35" s="44"/>
      <c r="C35" s="45"/>
      <c r="D35" s="167"/>
      <c r="E35" s="167"/>
      <c r="F35" s="167"/>
      <c r="G35" s="46"/>
      <c r="H35" s="45"/>
      <c r="I35" s="47"/>
      <c r="J35" s="79"/>
      <c r="K35" s="49"/>
      <c r="L35" s="49"/>
      <c r="M35" s="50"/>
      <c r="N35" s="51"/>
    </row>
    <row r="36" spans="3:9" ht="27" customHeight="1">
      <c r="C36" s="3" t="s">
        <v>20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3" t="s">
        <v>29</v>
      </c>
      <c r="C40" s="2"/>
      <c r="F40" s="2"/>
      <c r="G40" s="2"/>
      <c r="H40" s="2"/>
      <c r="I40" s="2"/>
      <c r="J40" s="3"/>
      <c r="K40" s="3"/>
      <c r="L40" s="3"/>
      <c r="M40" s="3"/>
      <c r="N40" s="52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3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80" t="str">
        <f>J3</f>
        <v>平成19年7月</v>
      </c>
      <c r="K42" s="17" t="str">
        <f>K3</f>
        <v>平成19年6月</v>
      </c>
      <c r="L42" s="17" t="str">
        <f>L3</f>
        <v>平成19年5月</v>
      </c>
      <c r="M42" s="17" t="str">
        <f>M3</f>
        <v>平成19年7月</v>
      </c>
      <c r="N42" s="81" t="str">
        <f>N3</f>
        <v>平成19年6月</v>
      </c>
    </row>
    <row r="43" spans="2:14" ht="20.25" customHeight="1">
      <c r="B43" s="19"/>
      <c r="C43" s="20" t="s">
        <v>21</v>
      </c>
      <c r="D43" s="20"/>
      <c r="E43" s="20"/>
      <c r="F43" s="20"/>
      <c r="G43" s="20"/>
      <c r="H43" s="20"/>
      <c r="I43" s="20"/>
      <c r="J43" s="82"/>
      <c r="K43" s="83"/>
      <c r="L43" s="83"/>
      <c r="M43" s="83"/>
      <c r="N43" s="84"/>
    </row>
    <row r="44" spans="2:14" ht="13.5" customHeight="1">
      <c r="B44" s="59"/>
      <c r="C44" s="60"/>
      <c r="D44" s="168" t="s">
        <v>22</v>
      </c>
      <c r="E44" s="168"/>
      <c r="F44" s="168"/>
      <c r="G44" s="61"/>
      <c r="H44" s="62"/>
      <c r="I44" s="62"/>
      <c r="J44" s="63">
        <v>34.1</v>
      </c>
      <c r="K44" s="64">
        <v>33.4</v>
      </c>
      <c r="L44" s="64">
        <v>34.2</v>
      </c>
      <c r="M44" s="73">
        <f aca="true" t="shared" si="2" ref="M44:N49">ROUND(J44-K44,1)</f>
        <v>0.7</v>
      </c>
      <c r="N44" s="85">
        <f t="shared" si="2"/>
        <v>-0.8</v>
      </c>
    </row>
    <row r="45" spans="2:14" ht="13.5" customHeight="1">
      <c r="B45" s="59"/>
      <c r="C45" s="60"/>
      <c r="D45" s="60"/>
      <c r="E45" s="164" t="s">
        <v>23</v>
      </c>
      <c r="F45" s="166"/>
      <c r="G45" s="166"/>
      <c r="H45" s="32"/>
      <c r="I45" s="62"/>
      <c r="J45" s="67">
        <v>316.1</v>
      </c>
      <c r="K45" s="68">
        <v>302.9</v>
      </c>
      <c r="L45" s="68">
        <v>307.2</v>
      </c>
      <c r="M45" s="73">
        <f t="shared" si="2"/>
        <v>13.2</v>
      </c>
      <c r="N45" s="85">
        <f t="shared" si="2"/>
        <v>-4.3</v>
      </c>
    </row>
    <row r="46" spans="2:14" ht="13.5" customHeight="1">
      <c r="B46" s="59"/>
      <c r="C46" s="60"/>
      <c r="D46" s="60"/>
      <c r="E46" s="164" t="s">
        <v>24</v>
      </c>
      <c r="F46" s="166"/>
      <c r="G46" s="166"/>
      <c r="H46" s="32"/>
      <c r="I46" s="62"/>
      <c r="J46" s="87">
        <v>69.1</v>
      </c>
      <c r="K46" s="88">
        <v>68</v>
      </c>
      <c r="L46" s="88">
        <v>67.7</v>
      </c>
      <c r="M46" s="73">
        <f t="shared" si="2"/>
        <v>1.1</v>
      </c>
      <c r="N46" s="86">
        <f t="shared" si="2"/>
        <v>0.3</v>
      </c>
    </row>
    <row r="47" spans="2:14" ht="13.5" customHeight="1">
      <c r="B47" s="59"/>
      <c r="C47" s="60"/>
      <c r="D47" s="60"/>
      <c r="E47" s="164" t="s">
        <v>25</v>
      </c>
      <c r="F47" s="166"/>
      <c r="G47" s="166"/>
      <c r="H47" s="32"/>
      <c r="I47" s="62"/>
      <c r="J47" s="63">
        <v>183</v>
      </c>
      <c r="K47" s="64">
        <v>174.6</v>
      </c>
      <c r="L47" s="64">
        <v>171.5</v>
      </c>
      <c r="M47" s="73">
        <f t="shared" si="2"/>
        <v>8.4</v>
      </c>
      <c r="N47" s="86">
        <f t="shared" si="2"/>
        <v>3.1</v>
      </c>
    </row>
    <row r="48" spans="2:14" ht="13.5" customHeight="1">
      <c r="B48" s="59"/>
      <c r="C48" s="60"/>
      <c r="D48" s="60"/>
      <c r="E48" s="164" t="s">
        <v>26</v>
      </c>
      <c r="F48" s="166"/>
      <c r="G48" s="166"/>
      <c r="H48" s="32"/>
      <c r="I48" s="62"/>
      <c r="J48" s="70">
        <v>19</v>
      </c>
      <c r="K48" s="71">
        <v>18.6</v>
      </c>
      <c r="L48" s="71">
        <v>19.1</v>
      </c>
      <c r="M48" s="73">
        <f t="shared" si="2"/>
        <v>0.4</v>
      </c>
      <c r="N48" s="85">
        <f t="shared" si="2"/>
        <v>-0.5</v>
      </c>
    </row>
    <row r="49" spans="2:14" ht="13.5" customHeight="1">
      <c r="B49" s="59"/>
      <c r="C49" s="60"/>
      <c r="D49" s="164" t="s">
        <v>15</v>
      </c>
      <c r="E49" s="166"/>
      <c r="F49" s="166"/>
      <c r="G49" s="26"/>
      <c r="H49" s="32"/>
      <c r="I49" s="62"/>
      <c r="J49" s="70">
        <v>289.5</v>
      </c>
      <c r="K49" s="71">
        <v>274.6</v>
      </c>
      <c r="L49" s="71">
        <v>269.5</v>
      </c>
      <c r="M49" s="73">
        <f t="shared" si="2"/>
        <v>14.9</v>
      </c>
      <c r="N49" s="86">
        <f t="shared" si="2"/>
        <v>5.1</v>
      </c>
    </row>
    <row r="50" spans="2:14" ht="20.25" customHeight="1">
      <c r="B50" s="19"/>
      <c r="C50" s="20" t="s">
        <v>17</v>
      </c>
      <c r="D50" s="20"/>
      <c r="E50" s="20"/>
      <c r="F50" s="20"/>
      <c r="G50" s="20"/>
      <c r="H50" s="20"/>
      <c r="I50" s="20"/>
      <c r="J50" s="89"/>
      <c r="K50" s="90"/>
      <c r="L50" s="90"/>
      <c r="M50" s="73"/>
      <c r="N50" s="86"/>
    </row>
    <row r="51" spans="2:14" s="2" customFormat="1" ht="13.5" customHeight="1">
      <c r="B51" s="19"/>
      <c r="C51" s="20"/>
      <c r="D51" s="164" t="s">
        <v>19</v>
      </c>
      <c r="E51" s="164"/>
      <c r="F51" s="164"/>
      <c r="G51" s="26"/>
      <c r="H51" s="26"/>
      <c r="I51" s="20"/>
      <c r="J51" s="76">
        <v>107</v>
      </c>
      <c r="K51" s="77">
        <v>105.2</v>
      </c>
      <c r="L51" s="77">
        <v>107</v>
      </c>
      <c r="M51" s="73">
        <f>ROUND(J51-K51,1)</f>
        <v>1.8</v>
      </c>
      <c r="N51" s="85">
        <f>ROUND(K51-L51,1)</f>
        <v>-1.8</v>
      </c>
    </row>
    <row r="52" spans="2:14" s="2" customFormat="1" ht="13.5" customHeight="1">
      <c r="B52" s="19"/>
      <c r="C52" s="20"/>
      <c r="D52" s="164" t="s">
        <v>15</v>
      </c>
      <c r="E52" s="164"/>
      <c r="F52" s="164"/>
      <c r="G52" s="26"/>
      <c r="H52" s="26"/>
      <c r="I52" s="20"/>
      <c r="J52" s="76">
        <v>110.1</v>
      </c>
      <c r="K52" s="77">
        <v>114.1</v>
      </c>
      <c r="L52" s="77">
        <v>116.7</v>
      </c>
      <c r="M52" s="163">
        <f>ROUND(J52-K52,1)</f>
        <v>-4</v>
      </c>
      <c r="N52" s="85">
        <f>ROUND(K52-L52,1)</f>
        <v>-2.6</v>
      </c>
    </row>
    <row r="53" spans="2:14" ht="6.75" customHeight="1" thickBot="1">
      <c r="B53" s="44"/>
      <c r="C53" s="45"/>
      <c r="D53" s="167"/>
      <c r="E53" s="167"/>
      <c r="F53" s="167"/>
      <c r="G53" s="46"/>
      <c r="H53" s="45"/>
      <c r="I53" s="45"/>
      <c r="J53" s="11"/>
      <c r="K53" s="91"/>
      <c r="L53" s="91"/>
      <c r="M53" s="91"/>
      <c r="N53" s="92"/>
    </row>
    <row r="54" spans="3:9" ht="27" customHeight="1">
      <c r="C54" s="3" t="s">
        <v>20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  <mergeCell ref="D53:F53"/>
    <mergeCell ref="D44:F44"/>
    <mergeCell ref="E47:G47"/>
    <mergeCell ref="E48:G48"/>
    <mergeCell ref="E45:G45"/>
    <mergeCell ref="E46:G46"/>
    <mergeCell ref="D52:F52"/>
    <mergeCell ref="D49:F49"/>
    <mergeCell ref="E27:G27"/>
    <mergeCell ref="E28:G28"/>
    <mergeCell ref="E29:G29"/>
    <mergeCell ref="D31:F31"/>
    <mergeCell ref="D12:F12"/>
    <mergeCell ref="D5:F5"/>
    <mergeCell ref="F7:H7"/>
    <mergeCell ref="F8:H8"/>
    <mergeCell ref="F9:H9"/>
    <mergeCell ref="F10:H10"/>
    <mergeCell ref="E6:G6"/>
    <mergeCell ref="E11:G11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7:H61"/>
  <sheetViews>
    <sheetView tabSelected="1" workbookViewId="0" topLeftCell="A25">
      <selection activeCell="K51" sqref="K51"/>
    </sheetView>
  </sheetViews>
  <sheetFormatPr defaultColWidth="9.00390625" defaultRowHeight="13.5"/>
  <sheetData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94"/>
      <c r="B58" s="94"/>
      <c r="C58" s="94"/>
      <c r="D58" s="94" t="s">
        <v>31</v>
      </c>
      <c r="E58" s="94"/>
      <c r="F58" s="94"/>
      <c r="G58" s="94"/>
      <c r="H58" s="94"/>
    </row>
    <row r="59" spans="1:8" ht="13.5">
      <c r="A59" s="94"/>
      <c r="B59" s="94"/>
      <c r="C59" s="94"/>
      <c r="D59" s="94" t="s">
        <v>30</v>
      </c>
      <c r="E59" s="94"/>
      <c r="F59" s="94"/>
      <c r="G59" s="94"/>
      <c r="H59" s="94"/>
    </row>
    <row r="60" spans="1:8" ht="13.5">
      <c r="A60" s="94"/>
      <c r="B60" s="94"/>
      <c r="C60" s="94"/>
      <c r="D60" s="94" t="s">
        <v>32</v>
      </c>
      <c r="E60" s="94"/>
      <c r="F60" s="94"/>
      <c r="G60" s="94"/>
      <c r="H60" s="94"/>
    </row>
    <row r="61" spans="1:8" ht="13.5">
      <c r="A61" s="94"/>
      <c r="B61" s="94"/>
      <c r="C61" s="94"/>
      <c r="D61" s="94" t="s">
        <v>33</v>
      </c>
      <c r="E61" s="94"/>
      <c r="F61" s="94"/>
      <c r="G61" s="94"/>
      <c r="H61" s="94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F1">
      <selection activeCell="K8" sqref="K8:K55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1" width="12.625" style="100" customWidth="1"/>
    <col min="12" max="16384" width="9.00390625" style="100" customWidth="1"/>
  </cols>
  <sheetData>
    <row r="1" spans="1:11" ht="14.25">
      <c r="A1" s="98" t="s">
        <v>86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4" spans="1:11" ht="27" customHeight="1" thickBot="1">
      <c r="A4" s="100" t="s">
        <v>94</v>
      </c>
      <c r="G4" s="101"/>
      <c r="H4" s="101"/>
      <c r="I4" s="102"/>
      <c r="K4" s="101" t="s">
        <v>111</v>
      </c>
    </row>
    <row r="5" spans="1:11" ht="27" customHeight="1">
      <c r="A5" s="103"/>
      <c r="B5" s="104"/>
      <c r="C5" s="105"/>
      <c r="D5" s="106" t="s">
        <v>89</v>
      </c>
      <c r="E5" s="107"/>
      <c r="F5" s="107"/>
      <c r="G5" s="108"/>
      <c r="H5" s="107"/>
      <c r="I5" s="109"/>
      <c r="J5" s="106" t="s">
        <v>90</v>
      </c>
      <c r="K5" s="110"/>
    </row>
    <row r="6" spans="1:11" ht="13.5" customHeight="1">
      <c r="A6" s="95"/>
      <c r="B6" s="96"/>
      <c r="C6" s="97"/>
      <c r="D6" s="169" t="s">
        <v>87</v>
      </c>
      <c r="E6" s="111"/>
      <c r="F6" s="111"/>
      <c r="G6" s="112"/>
      <c r="H6" s="111"/>
      <c r="I6" s="171" t="s">
        <v>88</v>
      </c>
      <c r="J6" s="173" t="s">
        <v>84</v>
      </c>
      <c r="K6" s="175" t="s">
        <v>88</v>
      </c>
    </row>
    <row r="7" spans="1:11" ht="33.75" customHeight="1" thickBot="1">
      <c r="A7" s="113"/>
      <c r="B7" s="114"/>
      <c r="C7" s="115"/>
      <c r="D7" s="170"/>
      <c r="E7" s="116" t="s">
        <v>34</v>
      </c>
      <c r="F7" s="116" t="s">
        <v>35</v>
      </c>
      <c r="G7" s="117" t="s">
        <v>84</v>
      </c>
      <c r="H7" s="118" t="s">
        <v>85</v>
      </c>
      <c r="I7" s="172"/>
      <c r="J7" s="174"/>
      <c r="K7" s="176"/>
    </row>
    <row r="8" spans="1:11" s="126" customFormat="1" ht="20.25" customHeight="1">
      <c r="A8" s="119"/>
      <c r="B8" s="120" t="s">
        <v>36</v>
      </c>
      <c r="C8" s="121"/>
      <c r="D8" s="122">
        <v>1327853</v>
      </c>
      <c r="E8" s="123">
        <v>318014</v>
      </c>
      <c r="F8" s="123">
        <v>3943</v>
      </c>
      <c r="G8" s="124">
        <v>310161</v>
      </c>
      <c r="H8" s="124">
        <v>695695</v>
      </c>
      <c r="I8" s="125">
        <v>97902</v>
      </c>
      <c r="J8" s="122">
        <v>14240</v>
      </c>
      <c r="K8" s="125">
        <v>5574</v>
      </c>
    </row>
    <row r="9" spans="1:11" s="126" customFormat="1" ht="24" customHeight="1">
      <c r="A9" s="119"/>
      <c r="B9" s="120" t="s">
        <v>37</v>
      </c>
      <c r="C9" s="121"/>
      <c r="D9" s="122">
        <v>83594</v>
      </c>
      <c r="E9" s="123">
        <v>19238</v>
      </c>
      <c r="F9" s="123">
        <v>129</v>
      </c>
      <c r="G9" s="124">
        <v>23419</v>
      </c>
      <c r="H9" s="124">
        <v>40805</v>
      </c>
      <c r="I9" s="125">
        <v>7324</v>
      </c>
      <c r="J9" s="122">
        <v>779</v>
      </c>
      <c r="K9" s="125">
        <v>324</v>
      </c>
    </row>
    <row r="10" spans="1:11" s="126" customFormat="1" ht="13.5">
      <c r="A10" s="119"/>
      <c r="B10" s="120" t="s">
        <v>38</v>
      </c>
      <c r="C10" s="121"/>
      <c r="D10" s="122">
        <v>15034</v>
      </c>
      <c r="E10" s="123">
        <v>3979</v>
      </c>
      <c r="F10" s="123">
        <v>16</v>
      </c>
      <c r="G10" s="124">
        <v>2614</v>
      </c>
      <c r="H10" s="124">
        <v>8425</v>
      </c>
      <c r="I10" s="125">
        <v>800</v>
      </c>
      <c r="J10" s="122">
        <v>314</v>
      </c>
      <c r="K10" s="125">
        <v>102</v>
      </c>
    </row>
    <row r="11" spans="1:11" s="126" customFormat="1" ht="13.5">
      <c r="A11" s="119"/>
      <c r="B11" s="120" t="s">
        <v>39</v>
      </c>
      <c r="C11" s="121"/>
      <c r="D11" s="122">
        <v>15269</v>
      </c>
      <c r="E11" s="123">
        <v>4311</v>
      </c>
      <c r="F11" s="123">
        <v>33</v>
      </c>
      <c r="G11" s="124">
        <v>2573</v>
      </c>
      <c r="H11" s="124">
        <v>8352</v>
      </c>
      <c r="I11" s="125">
        <v>619</v>
      </c>
      <c r="J11" s="122">
        <v>266</v>
      </c>
      <c r="K11" s="125">
        <v>88</v>
      </c>
    </row>
    <row r="12" spans="1:11" s="126" customFormat="1" ht="13.5">
      <c r="A12" s="119"/>
      <c r="B12" s="120" t="s">
        <v>40</v>
      </c>
      <c r="C12" s="121"/>
      <c r="D12" s="122">
        <v>20645</v>
      </c>
      <c r="E12" s="123">
        <v>5430</v>
      </c>
      <c r="F12" s="123">
        <v>41</v>
      </c>
      <c r="G12" s="124">
        <v>2732</v>
      </c>
      <c r="H12" s="124">
        <v>12441</v>
      </c>
      <c r="I12" s="125">
        <v>358</v>
      </c>
      <c r="J12" s="122">
        <v>233</v>
      </c>
      <c r="K12" s="125">
        <v>74</v>
      </c>
    </row>
    <row r="13" spans="1:11" s="126" customFormat="1" ht="13.5">
      <c r="A13" s="119"/>
      <c r="B13" s="120" t="s">
        <v>41</v>
      </c>
      <c r="C13" s="121"/>
      <c r="D13" s="122">
        <v>14128</v>
      </c>
      <c r="E13" s="123">
        <v>3942</v>
      </c>
      <c r="F13" s="123">
        <v>22</v>
      </c>
      <c r="G13" s="124">
        <v>2278</v>
      </c>
      <c r="H13" s="124">
        <v>7885</v>
      </c>
      <c r="I13" s="125">
        <v>505</v>
      </c>
      <c r="J13" s="122">
        <v>145</v>
      </c>
      <c r="K13" s="125">
        <v>52</v>
      </c>
    </row>
    <row r="14" spans="1:11" s="126" customFormat="1" ht="24" customHeight="1">
      <c r="A14" s="119"/>
      <c r="B14" s="120" t="s">
        <v>42</v>
      </c>
      <c r="C14" s="121"/>
      <c r="D14" s="122">
        <v>12636</v>
      </c>
      <c r="E14" s="123">
        <v>3480</v>
      </c>
      <c r="F14" s="123">
        <v>17</v>
      </c>
      <c r="G14" s="124">
        <v>1659</v>
      </c>
      <c r="H14" s="124">
        <v>7480</v>
      </c>
      <c r="I14" s="125">
        <v>310</v>
      </c>
      <c r="J14" s="122">
        <v>157</v>
      </c>
      <c r="K14" s="125">
        <v>110</v>
      </c>
    </row>
    <row r="15" spans="1:11" s="126" customFormat="1" ht="13.5">
      <c r="A15" s="119"/>
      <c r="B15" s="120" t="s">
        <v>43</v>
      </c>
      <c r="C15" s="121"/>
      <c r="D15" s="122">
        <v>22728</v>
      </c>
      <c r="E15" s="123">
        <v>6632</v>
      </c>
      <c r="F15" s="123">
        <v>29</v>
      </c>
      <c r="G15" s="124">
        <v>3850</v>
      </c>
      <c r="H15" s="124">
        <v>12217</v>
      </c>
      <c r="I15" s="125">
        <v>760</v>
      </c>
      <c r="J15" s="122">
        <v>188</v>
      </c>
      <c r="K15" s="125">
        <v>77</v>
      </c>
    </row>
    <row r="16" spans="1:11" s="126" customFormat="1" ht="13.5">
      <c r="A16" s="119"/>
      <c r="B16" s="120" t="s">
        <v>44</v>
      </c>
      <c r="C16" s="121"/>
      <c r="D16" s="122">
        <v>25615</v>
      </c>
      <c r="E16" s="123">
        <v>6514</v>
      </c>
      <c r="F16" s="123">
        <v>49</v>
      </c>
      <c r="G16" s="124">
        <v>5297</v>
      </c>
      <c r="H16" s="124">
        <v>13755</v>
      </c>
      <c r="I16" s="125">
        <v>1345</v>
      </c>
      <c r="J16" s="122">
        <v>221</v>
      </c>
      <c r="K16" s="125">
        <v>101</v>
      </c>
    </row>
    <row r="17" spans="1:11" s="126" customFormat="1" ht="13.5">
      <c r="A17" s="119"/>
      <c r="B17" s="120" t="s">
        <v>45</v>
      </c>
      <c r="C17" s="121"/>
      <c r="D17" s="122">
        <v>18263</v>
      </c>
      <c r="E17" s="123">
        <v>4733</v>
      </c>
      <c r="F17" s="123">
        <v>48</v>
      </c>
      <c r="G17" s="124">
        <v>3959</v>
      </c>
      <c r="H17" s="124">
        <v>9523</v>
      </c>
      <c r="I17" s="125">
        <v>676</v>
      </c>
      <c r="J17" s="122">
        <v>99</v>
      </c>
      <c r="K17" s="125">
        <v>36</v>
      </c>
    </row>
    <row r="18" spans="1:11" s="126" customFormat="1" ht="13.5">
      <c r="A18" s="119"/>
      <c r="B18" s="120" t="s">
        <v>46</v>
      </c>
      <c r="C18" s="121"/>
      <c r="D18" s="122">
        <v>20750</v>
      </c>
      <c r="E18" s="123">
        <v>4908</v>
      </c>
      <c r="F18" s="123">
        <v>46</v>
      </c>
      <c r="G18" s="124">
        <v>4595</v>
      </c>
      <c r="H18" s="124">
        <v>11199</v>
      </c>
      <c r="I18" s="125">
        <v>1153</v>
      </c>
      <c r="J18" s="122">
        <v>137</v>
      </c>
      <c r="K18" s="125">
        <v>38</v>
      </c>
    </row>
    <row r="19" spans="1:11" s="126" customFormat="1" ht="24" customHeight="1">
      <c r="A19" s="119"/>
      <c r="B19" s="120" t="s">
        <v>47</v>
      </c>
      <c r="C19" s="121"/>
      <c r="D19" s="122">
        <v>50804</v>
      </c>
      <c r="E19" s="123">
        <v>13127</v>
      </c>
      <c r="F19" s="123">
        <v>106</v>
      </c>
      <c r="G19" s="124">
        <v>12177</v>
      </c>
      <c r="H19" s="124">
        <v>25391</v>
      </c>
      <c r="I19" s="125">
        <v>3167</v>
      </c>
      <c r="J19" s="122">
        <v>30</v>
      </c>
      <c r="K19" s="125" t="s">
        <v>107</v>
      </c>
    </row>
    <row r="20" spans="1:11" s="126" customFormat="1" ht="13.5">
      <c r="A20" s="119"/>
      <c r="B20" s="120" t="s">
        <v>48</v>
      </c>
      <c r="C20" s="121"/>
      <c r="D20" s="122">
        <v>45444</v>
      </c>
      <c r="E20" s="123">
        <v>11886</v>
      </c>
      <c r="F20" s="123">
        <v>112</v>
      </c>
      <c r="G20" s="124">
        <v>8948</v>
      </c>
      <c r="H20" s="124">
        <v>24497</v>
      </c>
      <c r="I20" s="125">
        <v>2656</v>
      </c>
      <c r="J20" s="122">
        <v>231</v>
      </c>
      <c r="K20" s="125">
        <v>86</v>
      </c>
    </row>
    <row r="21" spans="1:11" s="126" customFormat="1" ht="13.5">
      <c r="A21" s="119"/>
      <c r="B21" s="120" t="s">
        <v>49</v>
      </c>
      <c r="C21" s="121"/>
      <c r="D21" s="122">
        <v>102922</v>
      </c>
      <c r="E21" s="123">
        <v>21644</v>
      </c>
      <c r="F21" s="123">
        <v>517</v>
      </c>
      <c r="G21" s="124">
        <v>18727</v>
      </c>
      <c r="H21" s="124">
        <v>62031</v>
      </c>
      <c r="I21" s="125">
        <v>7415</v>
      </c>
      <c r="J21" s="122">
        <v>237</v>
      </c>
      <c r="K21" s="125">
        <v>36</v>
      </c>
    </row>
    <row r="22" spans="1:11" s="126" customFormat="1" ht="13.5">
      <c r="A22" s="119"/>
      <c r="B22" s="120" t="s">
        <v>50</v>
      </c>
      <c r="C22" s="121"/>
      <c r="D22" s="122">
        <v>59810</v>
      </c>
      <c r="E22" s="123">
        <v>12467</v>
      </c>
      <c r="F22" s="123">
        <v>143</v>
      </c>
      <c r="G22" s="124">
        <v>11589</v>
      </c>
      <c r="H22" s="124">
        <v>35603</v>
      </c>
      <c r="I22" s="125">
        <v>3875</v>
      </c>
      <c r="J22" s="122">
        <v>138</v>
      </c>
      <c r="K22" s="125">
        <v>53</v>
      </c>
    </row>
    <row r="23" spans="1:11" s="126" customFormat="1" ht="13.5">
      <c r="A23" s="119"/>
      <c r="B23" s="120" t="s">
        <v>51</v>
      </c>
      <c r="C23" s="121"/>
      <c r="D23" s="122">
        <v>25613</v>
      </c>
      <c r="E23" s="123">
        <v>6514</v>
      </c>
      <c r="F23" s="123">
        <v>42</v>
      </c>
      <c r="G23" s="124">
        <v>4781</v>
      </c>
      <c r="H23" s="124">
        <v>14277</v>
      </c>
      <c r="I23" s="125">
        <v>2274</v>
      </c>
      <c r="J23" s="122">
        <v>54</v>
      </c>
      <c r="K23" s="125">
        <v>36</v>
      </c>
    </row>
    <row r="24" spans="1:11" s="126" customFormat="1" ht="24" customHeight="1">
      <c r="A24" s="119"/>
      <c r="B24" s="120" t="s">
        <v>52</v>
      </c>
      <c r="C24" s="121"/>
      <c r="D24" s="122">
        <v>15301</v>
      </c>
      <c r="E24" s="123">
        <v>3306</v>
      </c>
      <c r="F24" s="123">
        <v>49</v>
      </c>
      <c r="G24" s="124">
        <v>5116</v>
      </c>
      <c r="H24" s="124">
        <v>6830</v>
      </c>
      <c r="I24" s="125">
        <v>2422</v>
      </c>
      <c r="J24" s="122">
        <v>152</v>
      </c>
      <c r="K24" s="125">
        <v>29</v>
      </c>
    </row>
    <row r="25" spans="1:11" s="126" customFormat="1" ht="13.5">
      <c r="A25" s="119"/>
      <c r="B25" s="120" t="s">
        <v>53</v>
      </c>
      <c r="C25" s="121"/>
      <c r="D25" s="122">
        <v>16322</v>
      </c>
      <c r="E25" s="123">
        <v>3603</v>
      </c>
      <c r="F25" s="123">
        <v>45</v>
      </c>
      <c r="G25" s="124">
        <v>4470</v>
      </c>
      <c r="H25" s="124">
        <v>8204</v>
      </c>
      <c r="I25" s="125">
        <v>1492</v>
      </c>
      <c r="J25" s="122">
        <v>127</v>
      </c>
      <c r="K25" s="125">
        <v>37</v>
      </c>
    </row>
    <row r="26" spans="1:11" s="126" customFormat="1" ht="13.5">
      <c r="A26" s="119"/>
      <c r="B26" s="120" t="s">
        <v>54</v>
      </c>
      <c r="C26" s="121"/>
      <c r="D26" s="122">
        <v>9857</v>
      </c>
      <c r="E26" s="123">
        <v>2222</v>
      </c>
      <c r="F26" s="123">
        <v>43</v>
      </c>
      <c r="G26" s="124">
        <v>2364</v>
      </c>
      <c r="H26" s="124">
        <v>5225</v>
      </c>
      <c r="I26" s="125">
        <v>781</v>
      </c>
      <c r="J26" s="122">
        <v>186</v>
      </c>
      <c r="K26" s="125">
        <v>71</v>
      </c>
    </row>
    <row r="27" spans="1:11" s="126" customFormat="1" ht="13.5">
      <c r="A27" s="119"/>
      <c r="B27" s="120" t="s">
        <v>55</v>
      </c>
      <c r="C27" s="121"/>
      <c r="D27" s="122">
        <v>8927</v>
      </c>
      <c r="E27" s="123">
        <v>2194</v>
      </c>
      <c r="F27" s="123">
        <v>7</v>
      </c>
      <c r="G27" s="124">
        <v>2113</v>
      </c>
      <c r="H27" s="124">
        <v>4613</v>
      </c>
      <c r="I27" s="125">
        <v>197</v>
      </c>
      <c r="J27" s="122">
        <v>92</v>
      </c>
      <c r="K27" s="125">
        <v>24</v>
      </c>
    </row>
    <row r="28" spans="1:11" s="126" customFormat="1" ht="13.5">
      <c r="A28" s="119"/>
      <c r="B28" s="120" t="s">
        <v>56</v>
      </c>
      <c r="C28" s="121"/>
      <c r="D28" s="122">
        <v>20229</v>
      </c>
      <c r="E28" s="123">
        <v>4768</v>
      </c>
      <c r="F28" s="123">
        <v>49</v>
      </c>
      <c r="G28" s="124">
        <v>3525</v>
      </c>
      <c r="H28" s="124">
        <v>11887</v>
      </c>
      <c r="I28" s="125">
        <v>1496</v>
      </c>
      <c r="J28" s="122">
        <v>297</v>
      </c>
      <c r="K28" s="125">
        <v>198</v>
      </c>
    </row>
    <row r="29" spans="1:11" s="126" customFormat="1" ht="24" customHeight="1">
      <c r="A29" s="119"/>
      <c r="B29" s="120" t="s">
        <v>57</v>
      </c>
      <c r="C29" s="121"/>
      <c r="D29" s="122">
        <v>16684</v>
      </c>
      <c r="E29" s="123">
        <v>3936</v>
      </c>
      <c r="F29" s="123">
        <v>73</v>
      </c>
      <c r="G29" s="124">
        <v>2907</v>
      </c>
      <c r="H29" s="124">
        <v>9768</v>
      </c>
      <c r="I29" s="125">
        <v>787</v>
      </c>
      <c r="J29" s="122">
        <v>312</v>
      </c>
      <c r="K29" s="125">
        <v>135</v>
      </c>
    </row>
    <row r="30" spans="1:11" s="126" customFormat="1" ht="13.5">
      <c r="A30" s="119"/>
      <c r="B30" s="120" t="s">
        <v>58</v>
      </c>
      <c r="C30" s="121"/>
      <c r="D30" s="122">
        <v>32235</v>
      </c>
      <c r="E30" s="123">
        <v>6225</v>
      </c>
      <c r="F30" s="123">
        <v>71</v>
      </c>
      <c r="G30" s="124">
        <v>10050</v>
      </c>
      <c r="H30" s="124">
        <v>15887</v>
      </c>
      <c r="I30" s="125">
        <v>3540</v>
      </c>
      <c r="J30" s="122">
        <v>128</v>
      </c>
      <c r="K30" s="125">
        <v>60</v>
      </c>
    </row>
    <row r="31" spans="1:11" s="126" customFormat="1" ht="13.5">
      <c r="A31" s="119"/>
      <c r="B31" s="120" t="s">
        <v>59</v>
      </c>
      <c r="C31" s="121"/>
      <c r="D31" s="122">
        <v>56627</v>
      </c>
      <c r="E31" s="123">
        <v>12315</v>
      </c>
      <c r="F31" s="123">
        <v>164</v>
      </c>
      <c r="G31" s="124">
        <v>12725</v>
      </c>
      <c r="H31" s="124">
        <v>31423</v>
      </c>
      <c r="I31" s="125">
        <v>4089</v>
      </c>
      <c r="J31" s="122">
        <v>294</v>
      </c>
      <c r="K31" s="125">
        <v>125</v>
      </c>
    </row>
    <row r="32" spans="1:11" s="126" customFormat="1" ht="13.5">
      <c r="A32" s="119"/>
      <c r="B32" s="120" t="s">
        <v>60</v>
      </c>
      <c r="C32" s="121"/>
      <c r="D32" s="122">
        <v>17398</v>
      </c>
      <c r="E32" s="123">
        <v>4496</v>
      </c>
      <c r="F32" s="123">
        <v>35</v>
      </c>
      <c r="G32" s="124">
        <v>4096</v>
      </c>
      <c r="H32" s="124">
        <v>8771</v>
      </c>
      <c r="I32" s="125">
        <v>1158</v>
      </c>
      <c r="J32" s="122">
        <v>273</v>
      </c>
      <c r="K32" s="125">
        <v>111</v>
      </c>
    </row>
    <row r="33" spans="1:11" s="126" customFormat="1" ht="13.5">
      <c r="A33" s="119"/>
      <c r="B33" s="120" t="s">
        <v>61</v>
      </c>
      <c r="C33" s="121"/>
      <c r="D33" s="122">
        <v>11871</v>
      </c>
      <c r="E33" s="123">
        <v>2118</v>
      </c>
      <c r="F33" s="123">
        <v>30</v>
      </c>
      <c r="G33" s="124">
        <v>2716</v>
      </c>
      <c r="H33" s="124">
        <v>7006</v>
      </c>
      <c r="I33" s="125">
        <v>863</v>
      </c>
      <c r="J33" s="122">
        <v>37</v>
      </c>
      <c r="K33" s="125">
        <v>16</v>
      </c>
    </row>
    <row r="34" spans="1:11" s="126" customFormat="1" ht="24" customHeight="1">
      <c r="A34" s="119"/>
      <c r="B34" s="120" t="s">
        <v>62</v>
      </c>
      <c r="C34" s="121"/>
      <c r="D34" s="122">
        <v>29883</v>
      </c>
      <c r="E34" s="123">
        <v>5936</v>
      </c>
      <c r="F34" s="123">
        <v>90</v>
      </c>
      <c r="G34" s="124">
        <v>6227</v>
      </c>
      <c r="H34" s="124">
        <v>17631</v>
      </c>
      <c r="I34" s="125">
        <v>3725</v>
      </c>
      <c r="J34" s="122">
        <v>74</v>
      </c>
      <c r="K34" s="125">
        <v>23</v>
      </c>
    </row>
    <row r="35" spans="1:11" s="126" customFormat="1" ht="13.5">
      <c r="A35" s="119"/>
      <c r="B35" s="120" t="s">
        <v>63</v>
      </c>
      <c r="C35" s="121"/>
      <c r="D35" s="122">
        <v>91457</v>
      </c>
      <c r="E35" s="123">
        <v>18127</v>
      </c>
      <c r="F35" s="123">
        <v>646</v>
      </c>
      <c r="G35" s="124">
        <v>21393</v>
      </c>
      <c r="H35" s="124">
        <v>51286</v>
      </c>
      <c r="I35" s="125">
        <v>6771</v>
      </c>
      <c r="J35" s="122">
        <v>72</v>
      </c>
      <c r="K35" s="125">
        <v>29</v>
      </c>
    </row>
    <row r="36" spans="1:11" s="126" customFormat="1" ht="13.5">
      <c r="A36" s="119"/>
      <c r="B36" s="120" t="s">
        <v>64</v>
      </c>
      <c r="C36" s="121"/>
      <c r="D36" s="122">
        <v>52137</v>
      </c>
      <c r="E36" s="123">
        <v>10799</v>
      </c>
      <c r="F36" s="123">
        <v>136</v>
      </c>
      <c r="G36" s="124">
        <v>13049</v>
      </c>
      <c r="H36" s="124">
        <v>28153</v>
      </c>
      <c r="I36" s="125">
        <v>4006</v>
      </c>
      <c r="J36" s="122">
        <v>349</v>
      </c>
      <c r="K36" s="125">
        <v>201</v>
      </c>
    </row>
    <row r="37" spans="1:11" s="126" customFormat="1" ht="13.5">
      <c r="A37" s="119"/>
      <c r="B37" s="120" t="s">
        <v>65</v>
      </c>
      <c r="C37" s="121"/>
      <c r="D37" s="122">
        <v>13143</v>
      </c>
      <c r="E37" s="123">
        <v>2384</v>
      </c>
      <c r="F37" s="123">
        <v>57</v>
      </c>
      <c r="G37" s="124">
        <v>2898</v>
      </c>
      <c r="H37" s="124">
        <v>7803</v>
      </c>
      <c r="I37" s="125">
        <v>1006</v>
      </c>
      <c r="J37" s="122">
        <v>7</v>
      </c>
      <c r="K37" s="125">
        <v>1</v>
      </c>
    </row>
    <row r="38" spans="1:11" s="126" customFormat="1" ht="13.5">
      <c r="A38" s="119"/>
      <c r="B38" s="120" t="s">
        <v>66</v>
      </c>
      <c r="C38" s="121"/>
      <c r="D38" s="122">
        <v>11733</v>
      </c>
      <c r="E38" s="123">
        <v>2110</v>
      </c>
      <c r="F38" s="123">
        <v>101</v>
      </c>
      <c r="G38" s="124">
        <v>2279</v>
      </c>
      <c r="H38" s="124">
        <v>7243</v>
      </c>
      <c r="I38" s="125">
        <v>653</v>
      </c>
      <c r="J38" s="122">
        <v>230</v>
      </c>
      <c r="K38" s="125">
        <v>103</v>
      </c>
    </row>
    <row r="39" spans="1:11" s="126" customFormat="1" ht="24" customHeight="1">
      <c r="A39" s="119"/>
      <c r="B39" s="120" t="s">
        <v>67</v>
      </c>
      <c r="C39" s="121"/>
      <c r="D39" s="122">
        <v>7549</v>
      </c>
      <c r="E39" s="123">
        <v>1856</v>
      </c>
      <c r="F39" s="123">
        <v>7</v>
      </c>
      <c r="G39" s="124">
        <v>1524</v>
      </c>
      <c r="H39" s="124">
        <v>4161</v>
      </c>
      <c r="I39" s="125">
        <v>246</v>
      </c>
      <c r="J39" s="122">
        <v>111</v>
      </c>
      <c r="K39" s="125">
        <v>43</v>
      </c>
    </row>
    <row r="40" spans="1:11" s="126" customFormat="1" ht="13.5">
      <c r="A40" s="119"/>
      <c r="B40" s="120" t="s">
        <v>68</v>
      </c>
      <c r="C40" s="121"/>
      <c r="D40" s="122">
        <v>9950</v>
      </c>
      <c r="E40" s="123">
        <v>2369</v>
      </c>
      <c r="F40" s="123">
        <v>12</v>
      </c>
      <c r="G40" s="124">
        <v>2252</v>
      </c>
      <c r="H40" s="124">
        <v>5317</v>
      </c>
      <c r="I40" s="125">
        <v>687</v>
      </c>
      <c r="J40" s="122">
        <v>185</v>
      </c>
      <c r="K40" s="125">
        <v>81</v>
      </c>
    </row>
    <row r="41" spans="1:11" s="126" customFormat="1" ht="13.5">
      <c r="A41" s="119"/>
      <c r="B41" s="120" t="s">
        <v>69</v>
      </c>
      <c r="C41" s="121"/>
      <c r="D41" s="122">
        <v>23951</v>
      </c>
      <c r="E41" s="123">
        <v>5098</v>
      </c>
      <c r="F41" s="123">
        <v>123</v>
      </c>
      <c r="G41" s="124">
        <v>4567</v>
      </c>
      <c r="H41" s="124">
        <v>14164</v>
      </c>
      <c r="I41" s="125">
        <v>1088</v>
      </c>
      <c r="J41" s="122">
        <v>431</v>
      </c>
      <c r="K41" s="125">
        <v>85</v>
      </c>
    </row>
    <row r="42" spans="1:11" s="126" customFormat="1" ht="13.5">
      <c r="A42" s="119"/>
      <c r="B42" s="120" t="s">
        <v>70</v>
      </c>
      <c r="C42" s="121"/>
      <c r="D42" s="122">
        <v>35918</v>
      </c>
      <c r="E42" s="123">
        <v>8754</v>
      </c>
      <c r="F42" s="123">
        <v>80</v>
      </c>
      <c r="G42" s="124">
        <v>9714</v>
      </c>
      <c r="H42" s="124">
        <v>17369</v>
      </c>
      <c r="I42" s="125">
        <v>3353</v>
      </c>
      <c r="J42" s="122">
        <v>638</v>
      </c>
      <c r="K42" s="125">
        <v>221</v>
      </c>
    </row>
    <row r="43" spans="1:11" s="126" customFormat="1" ht="13.5">
      <c r="A43" s="119"/>
      <c r="B43" s="120" t="s">
        <v>71</v>
      </c>
      <c r="C43" s="121"/>
      <c r="D43" s="122">
        <v>24682</v>
      </c>
      <c r="E43" s="123">
        <v>5897</v>
      </c>
      <c r="F43" s="123">
        <v>47</v>
      </c>
      <c r="G43" s="124">
        <v>8917</v>
      </c>
      <c r="H43" s="124">
        <v>9821</v>
      </c>
      <c r="I43" s="125">
        <v>3222</v>
      </c>
      <c r="J43" s="122">
        <v>232</v>
      </c>
      <c r="K43" s="125">
        <v>76</v>
      </c>
    </row>
    <row r="44" spans="1:11" s="126" customFormat="1" ht="24" customHeight="1">
      <c r="A44" s="119"/>
      <c r="B44" s="120" t="s">
        <v>72</v>
      </c>
      <c r="C44" s="121"/>
      <c r="D44" s="122">
        <v>12879</v>
      </c>
      <c r="E44" s="123">
        <v>3609</v>
      </c>
      <c r="F44" s="123">
        <v>32</v>
      </c>
      <c r="G44" s="124">
        <v>4086</v>
      </c>
      <c r="H44" s="124">
        <v>5152</v>
      </c>
      <c r="I44" s="125">
        <v>1519</v>
      </c>
      <c r="J44" s="122">
        <v>276</v>
      </c>
      <c r="K44" s="125">
        <v>120</v>
      </c>
    </row>
    <row r="45" spans="1:11" s="126" customFormat="1" ht="13.5">
      <c r="A45" s="119"/>
      <c r="B45" s="120" t="s">
        <v>73</v>
      </c>
      <c r="C45" s="121"/>
      <c r="D45" s="122">
        <v>13105</v>
      </c>
      <c r="E45" s="123">
        <v>3416</v>
      </c>
      <c r="F45" s="123">
        <v>26</v>
      </c>
      <c r="G45" s="124">
        <v>2329</v>
      </c>
      <c r="H45" s="124">
        <v>7334</v>
      </c>
      <c r="I45" s="125">
        <v>732</v>
      </c>
      <c r="J45" s="122">
        <v>428</v>
      </c>
      <c r="K45" s="125">
        <v>143</v>
      </c>
    </row>
    <row r="46" spans="1:11" s="126" customFormat="1" ht="13.5">
      <c r="A46" s="119"/>
      <c r="B46" s="120" t="s">
        <v>74</v>
      </c>
      <c r="C46" s="121"/>
      <c r="D46" s="122">
        <v>19250</v>
      </c>
      <c r="E46" s="123">
        <v>4552</v>
      </c>
      <c r="F46" s="123">
        <v>37</v>
      </c>
      <c r="G46" s="124">
        <v>4985</v>
      </c>
      <c r="H46" s="124">
        <v>9676</v>
      </c>
      <c r="I46" s="125">
        <v>1831</v>
      </c>
      <c r="J46" s="122">
        <v>636</v>
      </c>
      <c r="K46" s="125">
        <v>253</v>
      </c>
    </row>
    <row r="47" spans="1:11" s="126" customFormat="1" ht="13.5">
      <c r="A47" s="119"/>
      <c r="B47" s="120" t="s">
        <v>75</v>
      </c>
      <c r="C47" s="121"/>
      <c r="D47" s="122">
        <v>16403</v>
      </c>
      <c r="E47" s="123">
        <v>3388</v>
      </c>
      <c r="F47" s="123">
        <v>42</v>
      </c>
      <c r="G47" s="124">
        <v>6833</v>
      </c>
      <c r="H47" s="124">
        <v>6140</v>
      </c>
      <c r="I47" s="125">
        <v>2498</v>
      </c>
      <c r="J47" s="122">
        <v>82</v>
      </c>
      <c r="K47" s="125">
        <v>32</v>
      </c>
    </row>
    <row r="48" spans="1:11" s="126" customFormat="1" ht="13.5">
      <c r="A48" s="119"/>
      <c r="B48" s="120" t="s">
        <v>76</v>
      </c>
      <c r="C48" s="121"/>
      <c r="D48" s="122">
        <v>75822</v>
      </c>
      <c r="E48" s="123">
        <v>20386</v>
      </c>
      <c r="F48" s="123">
        <v>228</v>
      </c>
      <c r="G48" s="124">
        <v>20606</v>
      </c>
      <c r="H48" s="124">
        <v>34601</v>
      </c>
      <c r="I48" s="125">
        <v>6059</v>
      </c>
      <c r="J48" s="122">
        <v>1052</v>
      </c>
      <c r="K48" s="125">
        <v>264</v>
      </c>
    </row>
    <row r="49" spans="1:11" s="126" customFormat="1" ht="24" customHeight="1">
      <c r="A49" s="119"/>
      <c r="B49" s="120" t="s">
        <v>77</v>
      </c>
      <c r="C49" s="121"/>
      <c r="D49" s="122">
        <v>13717</v>
      </c>
      <c r="E49" s="123">
        <v>4101</v>
      </c>
      <c r="F49" s="123">
        <v>46</v>
      </c>
      <c r="G49" s="124">
        <v>4262</v>
      </c>
      <c r="H49" s="124">
        <v>5308</v>
      </c>
      <c r="I49" s="125">
        <v>1216</v>
      </c>
      <c r="J49" s="122">
        <v>431</v>
      </c>
      <c r="K49" s="125">
        <v>92</v>
      </c>
    </row>
    <row r="50" spans="1:11" s="126" customFormat="1" ht="13.5">
      <c r="A50" s="119"/>
      <c r="B50" s="120" t="s">
        <v>78</v>
      </c>
      <c r="C50" s="121"/>
      <c r="D50" s="122">
        <v>24063</v>
      </c>
      <c r="E50" s="123">
        <v>7462</v>
      </c>
      <c r="F50" s="123">
        <v>51</v>
      </c>
      <c r="G50" s="124">
        <v>6227</v>
      </c>
      <c r="H50" s="124">
        <v>10319</v>
      </c>
      <c r="I50" s="125">
        <v>1414</v>
      </c>
      <c r="J50" s="122">
        <v>781</v>
      </c>
      <c r="K50" s="125">
        <v>505</v>
      </c>
    </row>
    <row r="51" spans="1:11" s="126" customFormat="1" ht="13.5">
      <c r="A51" s="119"/>
      <c r="B51" s="120" t="s">
        <v>79</v>
      </c>
      <c r="C51" s="121"/>
      <c r="D51" s="122">
        <v>30978</v>
      </c>
      <c r="E51" s="123">
        <v>8436</v>
      </c>
      <c r="F51" s="123">
        <v>48</v>
      </c>
      <c r="G51" s="124">
        <v>9398</v>
      </c>
      <c r="H51" s="124">
        <v>13096</v>
      </c>
      <c r="I51" s="125">
        <v>3522</v>
      </c>
      <c r="J51" s="122">
        <v>880</v>
      </c>
      <c r="K51" s="125">
        <v>364</v>
      </c>
    </row>
    <row r="52" spans="1:11" s="126" customFormat="1" ht="13.5">
      <c r="A52" s="119"/>
      <c r="B52" s="120" t="s">
        <v>80</v>
      </c>
      <c r="C52" s="121"/>
      <c r="D52" s="122">
        <v>18068</v>
      </c>
      <c r="E52" s="123">
        <v>5146</v>
      </c>
      <c r="F52" s="123">
        <v>81</v>
      </c>
      <c r="G52" s="124">
        <v>2888</v>
      </c>
      <c r="H52" s="124">
        <v>9953</v>
      </c>
      <c r="I52" s="125">
        <v>629</v>
      </c>
      <c r="J52" s="122">
        <v>372</v>
      </c>
      <c r="K52" s="125">
        <v>361</v>
      </c>
    </row>
    <row r="53" spans="1:11" s="126" customFormat="1" ht="13.5">
      <c r="A53" s="119"/>
      <c r="B53" s="120" t="s">
        <v>81</v>
      </c>
      <c r="C53" s="121"/>
      <c r="D53" s="122">
        <v>16622</v>
      </c>
      <c r="E53" s="123">
        <v>5572</v>
      </c>
      <c r="F53" s="123">
        <v>42</v>
      </c>
      <c r="G53" s="124">
        <v>3661</v>
      </c>
      <c r="H53" s="124">
        <v>7347</v>
      </c>
      <c r="I53" s="125">
        <v>1400</v>
      </c>
      <c r="J53" s="122">
        <v>609</v>
      </c>
      <c r="K53" s="125">
        <v>285</v>
      </c>
    </row>
    <row r="54" spans="1:11" s="126" customFormat="1" ht="24" customHeight="1">
      <c r="A54" s="119"/>
      <c r="B54" s="120" t="s">
        <v>82</v>
      </c>
      <c r="C54" s="121"/>
      <c r="D54" s="122">
        <v>30570</v>
      </c>
      <c r="E54" s="123">
        <v>9391</v>
      </c>
      <c r="F54" s="123">
        <v>64</v>
      </c>
      <c r="G54" s="124">
        <v>8989</v>
      </c>
      <c r="H54" s="124">
        <v>12123</v>
      </c>
      <c r="I54" s="125">
        <v>1749</v>
      </c>
      <c r="J54" s="122">
        <v>1010</v>
      </c>
      <c r="K54" s="125">
        <v>147</v>
      </c>
    </row>
    <row r="55" spans="1:11" s="126" customFormat="1" ht="13.5">
      <c r="A55" s="119"/>
      <c r="B55" s="120" t="s">
        <v>83</v>
      </c>
      <c r="C55" s="121"/>
      <c r="D55" s="122">
        <v>17269</v>
      </c>
      <c r="E55" s="123">
        <v>5239</v>
      </c>
      <c r="F55" s="123">
        <v>31</v>
      </c>
      <c r="G55" s="124">
        <v>3796</v>
      </c>
      <c r="H55" s="124">
        <v>8204</v>
      </c>
      <c r="I55" s="125">
        <v>512</v>
      </c>
      <c r="J55" s="122">
        <v>225</v>
      </c>
      <c r="K55" s="125">
        <v>125</v>
      </c>
    </row>
    <row r="56" spans="1:11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3"/>
      <c r="J56" s="134"/>
      <c r="K56" s="135"/>
    </row>
    <row r="58" ht="16.5" customHeight="1">
      <c r="B58" s="3" t="s">
        <v>97</v>
      </c>
    </row>
    <row r="59" ht="16.5" customHeight="1">
      <c r="B59" s="100" t="s">
        <v>98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F17" sqref="F17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6" width="15.625" style="100" customWidth="1"/>
    <col min="7" max="16384" width="9.00390625" style="100" customWidth="1"/>
  </cols>
  <sheetData>
    <row r="1" spans="1:6" ht="14.25">
      <c r="A1" s="98" t="s">
        <v>93</v>
      </c>
      <c r="B1" s="99"/>
      <c r="C1" s="99"/>
      <c r="D1" s="99"/>
      <c r="E1" s="99"/>
      <c r="F1" s="99"/>
    </row>
    <row r="4" spans="1:6" ht="27" customHeight="1" thickBot="1">
      <c r="A4" s="100" t="s">
        <v>94</v>
      </c>
      <c r="F4" s="101" t="s">
        <v>111</v>
      </c>
    </row>
    <row r="5" spans="1:6" ht="27" customHeight="1">
      <c r="A5" s="103"/>
      <c r="B5" s="104"/>
      <c r="C5" s="105"/>
      <c r="D5" s="106" t="s">
        <v>89</v>
      </c>
      <c r="E5" s="107"/>
      <c r="F5" s="109"/>
    </row>
    <row r="6" spans="1:6" ht="13.5" customHeight="1">
      <c r="A6" s="95"/>
      <c r="B6" s="96"/>
      <c r="C6" s="97"/>
      <c r="D6" s="169" t="s">
        <v>87</v>
      </c>
      <c r="E6" s="111"/>
      <c r="F6" s="136"/>
    </row>
    <row r="7" spans="1:6" ht="33.75" customHeight="1" thickBot="1">
      <c r="A7" s="113"/>
      <c r="B7" s="114"/>
      <c r="C7" s="115"/>
      <c r="D7" s="170"/>
      <c r="E7" s="116" t="s">
        <v>95</v>
      </c>
      <c r="F7" s="137" t="s">
        <v>96</v>
      </c>
    </row>
    <row r="8" spans="1:6" s="126" customFormat="1" ht="20.25" customHeight="1">
      <c r="A8" s="119"/>
      <c r="B8" s="120" t="s">
        <v>36</v>
      </c>
      <c r="C8" s="121"/>
      <c r="D8" s="122">
        <v>1484599</v>
      </c>
      <c r="E8" s="123">
        <v>54252</v>
      </c>
      <c r="F8" s="125">
        <v>1430342</v>
      </c>
    </row>
    <row r="9" spans="1:6" s="126" customFormat="1" ht="24" customHeight="1">
      <c r="A9" s="119"/>
      <c r="B9" s="120" t="s">
        <v>37</v>
      </c>
      <c r="C9" s="121"/>
      <c r="D9" s="122">
        <v>87450</v>
      </c>
      <c r="E9" s="123">
        <v>3610</v>
      </c>
      <c r="F9" s="125">
        <v>83840</v>
      </c>
    </row>
    <row r="10" spans="1:6" s="126" customFormat="1" ht="13.5">
      <c r="A10" s="119"/>
      <c r="B10" s="120" t="s">
        <v>38</v>
      </c>
      <c r="C10" s="121"/>
      <c r="D10" s="122">
        <v>17077</v>
      </c>
      <c r="E10" s="123">
        <v>699</v>
      </c>
      <c r="F10" s="125">
        <v>16378</v>
      </c>
    </row>
    <row r="11" spans="1:6" s="126" customFormat="1" ht="13.5">
      <c r="A11" s="119"/>
      <c r="B11" s="120" t="s">
        <v>39</v>
      </c>
      <c r="C11" s="121"/>
      <c r="D11" s="122">
        <v>15840</v>
      </c>
      <c r="E11" s="123">
        <v>747</v>
      </c>
      <c r="F11" s="125">
        <v>15093</v>
      </c>
    </row>
    <row r="12" spans="1:6" s="126" customFormat="1" ht="13.5">
      <c r="A12" s="119"/>
      <c r="B12" s="120" t="s">
        <v>40</v>
      </c>
      <c r="C12" s="121"/>
      <c r="D12" s="122">
        <v>22884</v>
      </c>
      <c r="E12" s="123">
        <v>1488</v>
      </c>
      <c r="F12" s="125">
        <v>21396</v>
      </c>
    </row>
    <row r="13" spans="1:6" s="126" customFormat="1" ht="13.5">
      <c r="A13" s="119"/>
      <c r="B13" s="120" t="s">
        <v>41</v>
      </c>
      <c r="C13" s="121"/>
      <c r="D13" s="122">
        <v>16898</v>
      </c>
      <c r="E13" s="123">
        <v>622</v>
      </c>
      <c r="F13" s="125">
        <v>16277</v>
      </c>
    </row>
    <row r="14" spans="1:6" s="126" customFormat="1" ht="24" customHeight="1">
      <c r="A14" s="119"/>
      <c r="B14" s="120" t="s">
        <v>42</v>
      </c>
      <c r="C14" s="121"/>
      <c r="D14" s="122">
        <v>13649</v>
      </c>
      <c r="E14" s="123">
        <v>932</v>
      </c>
      <c r="F14" s="125">
        <v>12717</v>
      </c>
    </row>
    <row r="15" spans="1:6" s="126" customFormat="1" ht="13.5">
      <c r="A15" s="119"/>
      <c r="B15" s="120" t="s">
        <v>43</v>
      </c>
      <c r="C15" s="121"/>
      <c r="D15" s="122">
        <v>22912</v>
      </c>
      <c r="E15" s="123">
        <v>1197</v>
      </c>
      <c r="F15" s="125">
        <v>21714</v>
      </c>
    </row>
    <row r="16" spans="1:6" s="126" customFormat="1" ht="13.5">
      <c r="A16" s="119"/>
      <c r="B16" s="120" t="s">
        <v>44</v>
      </c>
      <c r="C16" s="121"/>
      <c r="D16" s="122">
        <v>32704</v>
      </c>
      <c r="E16" s="123">
        <v>1048</v>
      </c>
      <c r="F16" s="125">
        <v>31656</v>
      </c>
    </row>
    <row r="17" spans="1:6" s="126" customFormat="1" ht="13.5">
      <c r="A17" s="119"/>
      <c r="B17" s="120" t="s">
        <v>45</v>
      </c>
      <c r="C17" s="121"/>
      <c r="D17" s="122">
        <v>21164</v>
      </c>
      <c r="E17" s="123">
        <v>1007</v>
      </c>
      <c r="F17" s="125">
        <v>20157</v>
      </c>
    </row>
    <row r="18" spans="1:6" s="126" customFormat="1" ht="13.5">
      <c r="A18" s="119"/>
      <c r="B18" s="120" t="s">
        <v>46</v>
      </c>
      <c r="C18" s="121"/>
      <c r="D18" s="122">
        <v>21510</v>
      </c>
      <c r="E18" s="123">
        <v>800</v>
      </c>
      <c r="F18" s="125">
        <v>20711</v>
      </c>
    </row>
    <row r="19" spans="1:6" s="126" customFormat="1" ht="24" customHeight="1">
      <c r="A19" s="119"/>
      <c r="B19" s="120" t="s">
        <v>47</v>
      </c>
      <c r="C19" s="121"/>
      <c r="D19" s="122">
        <v>64375</v>
      </c>
      <c r="E19" s="123">
        <v>2539</v>
      </c>
      <c r="F19" s="125">
        <v>61836</v>
      </c>
    </row>
    <row r="20" spans="1:6" s="126" customFormat="1" ht="13.5">
      <c r="A20" s="119"/>
      <c r="B20" s="120" t="s">
        <v>48</v>
      </c>
      <c r="C20" s="121"/>
      <c r="D20" s="122">
        <v>59138</v>
      </c>
      <c r="E20" s="123">
        <v>1691</v>
      </c>
      <c r="F20" s="125">
        <v>57447</v>
      </c>
    </row>
    <row r="21" spans="1:6" s="126" customFormat="1" ht="13.5">
      <c r="A21" s="119"/>
      <c r="B21" s="120" t="s">
        <v>49</v>
      </c>
      <c r="C21" s="121"/>
      <c r="D21" s="122">
        <v>151245</v>
      </c>
      <c r="E21" s="123">
        <v>2742</v>
      </c>
      <c r="F21" s="125">
        <v>148503</v>
      </c>
    </row>
    <row r="22" spans="1:6" s="126" customFormat="1" ht="13.5">
      <c r="A22" s="119"/>
      <c r="B22" s="120" t="s">
        <v>50</v>
      </c>
      <c r="C22" s="121"/>
      <c r="D22" s="122">
        <v>82043</v>
      </c>
      <c r="E22" s="123">
        <v>2255</v>
      </c>
      <c r="F22" s="125">
        <v>79788</v>
      </c>
    </row>
    <row r="23" spans="1:6" s="126" customFormat="1" ht="13.5">
      <c r="A23" s="119"/>
      <c r="B23" s="120" t="s">
        <v>51</v>
      </c>
      <c r="C23" s="121"/>
      <c r="D23" s="122">
        <v>29308</v>
      </c>
      <c r="E23" s="123">
        <v>1256</v>
      </c>
      <c r="F23" s="125">
        <v>28053</v>
      </c>
    </row>
    <row r="24" spans="1:6" s="126" customFormat="1" ht="24" customHeight="1">
      <c r="A24" s="119"/>
      <c r="B24" s="120" t="s">
        <v>52</v>
      </c>
      <c r="C24" s="121"/>
      <c r="D24" s="122">
        <v>15712</v>
      </c>
      <c r="E24" s="123">
        <v>585</v>
      </c>
      <c r="F24" s="125">
        <v>15127</v>
      </c>
    </row>
    <row r="25" spans="1:6" s="126" customFormat="1" ht="13.5">
      <c r="A25" s="119"/>
      <c r="B25" s="120" t="s">
        <v>53</v>
      </c>
      <c r="C25" s="121"/>
      <c r="D25" s="122">
        <v>16754</v>
      </c>
      <c r="E25" s="123">
        <v>633</v>
      </c>
      <c r="F25" s="125">
        <v>16120</v>
      </c>
    </row>
    <row r="26" spans="1:6" s="126" customFormat="1" ht="13.5">
      <c r="A26" s="119"/>
      <c r="B26" s="120" t="s">
        <v>54</v>
      </c>
      <c r="C26" s="121"/>
      <c r="D26" s="122">
        <v>13376</v>
      </c>
      <c r="E26" s="123">
        <v>573</v>
      </c>
      <c r="F26" s="125">
        <v>12802</v>
      </c>
    </row>
    <row r="27" spans="1:6" s="126" customFormat="1" ht="13.5">
      <c r="A27" s="119"/>
      <c r="B27" s="120" t="s">
        <v>55</v>
      </c>
      <c r="C27" s="121"/>
      <c r="D27" s="122">
        <v>10050</v>
      </c>
      <c r="E27" s="123">
        <v>567</v>
      </c>
      <c r="F27" s="125">
        <v>9483</v>
      </c>
    </row>
    <row r="28" spans="1:6" s="126" customFormat="1" ht="13.5">
      <c r="A28" s="119"/>
      <c r="B28" s="120" t="s">
        <v>56</v>
      </c>
      <c r="C28" s="121"/>
      <c r="D28" s="122">
        <v>27120</v>
      </c>
      <c r="E28" s="123">
        <v>744</v>
      </c>
      <c r="F28" s="125">
        <v>26376</v>
      </c>
    </row>
    <row r="29" spans="1:6" s="126" customFormat="1" ht="24" customHeight="1">
      <c r="A29" s="119"/>
      <c r="B29" s="120" t="s">
        <v>57</v>
      </c>
      <c r="C29" s="121"/>
      <c r="D29" s="122">
        <v>23351</v>
      </c>
      <c r="E29" s="123">
        <v>692</v>
      </c>
      <c r="F29" s="125">
        <v>22659</v>
      </c>
    </row>
    <row r="30" spans="1:6" s="126" customFormat="1" ht="13.5">
      <c r="A30" s="119"/>
      <c r="B30" s="120" t="s">
        <v>58</v>
      </c>
      <c r="C30" s="121"/>
      <c r="D30" s="122">
        <v>33999</v>
      </c>
      <c r="E30" s="123">
        <v>1377</v>
      </c>
      <c r="F30" s="125">
        <v>32623</v>
      </c>
    </row>
    <row r="31" spans="1:6" s="126" customFormat="1" ht="13.5">
      <c r="A31" s="119"/>
      <c r="B31" s="120" t="s">
        <v>59</v>
      </c>
      <c r="C31" s="121"/>
      <c r="D31" s="122">
        <v>75019</v>
      </c>
      <c r="E31" s="123">
        <v>2446</v>
      </c>
      <c r="F31" s="125">
        <v>72573</v>
      </c>
    </row>
    <row r="32" spans="1:6" s="126" customFormat="1" ht="13.5">
      <c r="A32" s="119"/>
      <c r="B32" s="120" t="s">
        <v>60</v>
      </c>
      <c r="C32" s="121"/>
      <c r="D32" s="122">
        <v>19928</v>
      </c>
      <c r="E32" s="123">
        <v>1060</v>
      </c>
      <c r="F32" s="125">
        <v>18868</v>
      </c>
    </row>
    <row r="33" spans="1:6" s="126" customFormat="1" ht="13.5">
      <c r="A33" s="119"/>
      <c r="B33" s="120" t="s">
        <v>61</v>
      </c>
      <c r="C33" s="121"/>
      <c r="D33" s="122">
        <v>15488</v>
      </c>
      <c r="E33" s="123">
        <v>378</v>
      </c>
      <c r="F33" s="125">
        <v>15111</v>
      </c>
    </row>
    <row r="34" spans="1:6" s="126" customFormat="1" ht="24" customHeight="1">
      <c r="A34" s="119"/>
      <c r="B34" s="120" t="s">
        <v>62</v>
      </c>
      <c r="C34" s="121"/>
      <c r="D34" s="122">
        <v>34750</v>
      </c>
      <c r="E34" s="123">
        <v>421</v>
      </c>
      <c r="F34" s="125">
        <v>34330</v>
      </c>
    </row>
    <row r="35" spans="1:6" s="126" customFormat="1" ht="13.5">
      <c r="A35" s="119"/>
      <c r="B35" s="120" t="s">
        <v>63</v>
      </c>
      <c r="C35" s="121"/>
      <c r="D35" s="122">
        <v>105015</v>
      </c>
      <c r="E35" s="123">
        <v>2962</v>
      </c>
      <c r="F35" s="125">
        <v>102053</v>
      </c>
    </row>
    <row r="36" spans="1:6" s="126" customFormat="1" ht="13.5">
      <c r="A36" s="119"/>
      <c r="B36" s="120" t="s">
        <v>64</v>
      </c>
      <c r="C36" s="121"/>
      <c r="D36" s="122">
        <v>61559</v>
      </c>
      <c r="E36" s="123">
        <v>1367</v>
      </c>
      <c r="F36" s="125">
        <v>60192</v>
      </c>
    </row>
    <row r="37" spans="1:6" s="126" customFormat="1" ht="13.5">
      <c r="A37" s="119"/>
      <c r="B37" s="120" t="s">
        <v>65</v>
      </c>
      <c r="C37" s="121"/>
      <c r="D37" s="122">
        <v>16452</v>
      </c>
      <c r="E37" s="123">
        <v>151</v>
      </c>
      <c r="F37" s="125">
        <v>16301</v>
      </c>
    </row>
    <row r="38" spans="1:6" s="126" customFormat="1" ht="13.5">
      <c r="A38" s="119"/>
      <c r="B38" s="120" t="s">
        <v>66</v>
      </c>
      <c r="C38" s="121"/>
      <c r="D38" s="122">
        <v>12677</v>
      </c>
      <c r="E38" s="123">
        <v>373</v>
      </c>
      <c r="F38" s="125">
        <v>12298</v>
      </c>
    </row>
    <row r="39" spans="1:6" s="126" customFormat="1" ht="24" customHeight="1">
      <c r="A39" s="119"/>
      <c r="B39" s="120" t="s">
        <v>67</v>
      </c>
      <c r="C39" s="121"/>
      <c r="D39" s="122">
        <v>7885</v>
      </c>
      <c r="E39" s="123">
        <v>241</v>
      </c>
      <c r="F39" s="125">
        <v>7644</v>
      </c>
    </row>
    <row r="40" spans="1:6" s="126" customFormat="1" ht="13.5">
      <c r="A40" s="119"/>
      <c r="B40" s="120" t="s">
        <v>68</v>
      </c>
      <c r="C40" s="121"/>
      <c r="D40" s="122">
        <v>8713</v>
      </c>
      <c r="E40" s="123">
        <v>412</v>
      </c>
      <c r="F40" s="125">
        <v>8302</v>
      </c>
    </row>
    <row r="41" spans="1:6" s="126" customFormat="1" ht="13.5">
      <c r="A41" s="119"/>
      <c r="B41" s="120" t="s">
        <v>69</v>
      </c>
      <c r="C41" s="121"/>
      <c r="D41" s="122">
        <v>27707</v>
      </c>
      <c r="E41" s="123">
        <v>1137</v>
      </c>
      <c r="F41" s="125">
        <v>26570</v>
      </c>
    </row>
    <row r="42" spans="1:6" s="126" customFormat="1" ht="13.5">
      <c r="A42" s="119"/>
      <c r="B42" s="120" t="s">
        <v>70</v>
      </c>
      <c r="C42" s="121"/>
      <c r="D42" s="122">
        <v>36534</v>
      </c>
      <c r="E42" s="123">
        <v>1488</v>
      </c>
      <c r="F42" s="125">
        <v>35046</v>
      </c>
    </row>
    <row r="43" spans="1:6" s="126" customFormat="1" ht="13.5">
      <c r="A43" s="119"/>
      <c r="B43" s="120" t="s">
        <v>71</v>
      </c>
      <c r="C43" s="121"/>
      <c r="D43" s="122">
        <v>18201</v>
      </c>
      <c r="E43" s="123">
        <v>1077</v>
      </c>
      <c r="F43" s="125">
        <v>17124</v>
      </c>
    </row>
    <row r="44" spans="1:6" s="126" customFormat="1" ht="24" customHeight="1">
      <c r="A44" s="119"/>
      <c r="B44" s="120" t="s">
        <v>72</v>
      </c>
      <c r="C44" s="121"/>
      <c r="D44" s="122">
        <v>12280</v>
      </c>
      <c r="E44" s="123">
        <v>423</v>
      </c>
      <c r="F44" s="125">
        <v>11856</v>
      </c>
    </row>
    <row r="45" spans="1:6" s="126" customFormat="1" ht="13.5">
      <c r="A45" s="119"/>
      <c r="B45" s="120" t="s">
        <v>73</v>
      </c>
      <c r="C45" s="121"/>
      <c r="D45" s="122">
        <v>16906</v>
      </c>
      <c r="E45" s="123">
        <v>672</v>
      </c>
      <c r="F45" s="125">
        <v>16234</v>
      </c>
    </row>
    <row r="46" spans="1:6" s="126" customFormat="1" ht="13.5">
      <c r="A46" s="119"/>
      <c r="B46" s="120" t="s">
        <v>74</v>
      </c>
      <c r="C46" s="121"/>
      <c r="D46" s="122">
        <v>21843</v>
      </c>
      <c r="E46" s="123">
        <v>880</v>
      </c>
      <c r="F46" s="125">
        <v>20963</v>
      </c>
    </row>
    <row r="47" spans="1:6" s="126" customFormat="1" ht="13.5">
      <c r="A47" s="119"/>
      <c r="B47" s="120" t="s">
        <v>75</v>
      </c>
      <c r="C47" s="121"/>
      <c r="D47" s="122">
        <v>14333</v>
      </c>
      <c r="E47" s="123">
        <v>658</v>
      </c>
      <c r="F47" s="125">
        <v>13675</v>
      </c>
    </row>
    <row r="48" spans="1:6" s="126" customFormat="1" ht="13.5">
      <c r="A48" s="119"/>
      <c r="B48" s="120" t="s">
        <v>76</v>
      </c>
      <c r="C48" s="121"/>
      <c r="D48" s="122">
        <v>60312</v>
      </c>
      <c r="E48" s="123">
        <v>2591</v>
      </c>
      <c r="F48" s="125">
        <v>57720</v>
      </c>
    </row>
    <row r="49" spans="1:6" s="126" customFormat="1" ht="24" customHeight="1">
      <c r="A49" s="119"/>
      <c r="B49" s="120" t="s">
        <v>77</v>
      </c>
      <c r="C49" s="121"/>
      <c r="D49" s="122">
        <v>11347</v>
      </c>
      <c r="E49" s="123">
        <v>645</v>
      </c>
      <c r="F49" s="125">
        <v>10702</v>
      </c>
    </row>
    <row r="50" spans="1:6" s="126" customFormat="1" ht="13.5">
      <c r="A50" s="119"/>
      <c r="B50" s="120" t="s">
        <v>78</v>
      </c>
      <c r="C50" s="121"/>
      <c r="D50" s="122">
        <v>19487</v>
      </c>
      <c r="E50" s="123">
        <v>1112</v>
      </c>
      <c r="F50" s="125">
        <v>18375</v>
      </c>
    </row>
    <row r="51" spans="1:6" s="126" customFormat="1" ht="13.5">
      <c r="A51" s="119"/>
      <c r="B51" s="120" t="s">
        <v>79</v>
      </c>
      <c r="C51" s="121"/>
      <c r="D51" s="122">
        <v>22684</v>
      </c>
      <c r="E51" s="123">
        <v>1789</v>
      </c>
      <c r="F51" s="125">
        <v>20895</v>
      </c>
    </row>
    <row r="52" spans="1:6" s="126" customFormat="1" ht="13.5">
      <c r="A52" s="119"/>
      <c r="B52" s="120" t="s">
        <v>80</v>
      </c>
      <c r="C52" s="121"/>
      <c r="D52" s="122">
        <v>16270</v>
      </c>
      <c r="E52" s="123">
        <v>939</v>
      </c>
      <c r="F52" s="125">
        <v>15332</v>
      </c>
    </row>
    <row r="53" spans="1:6" s="126" customFormat="1" ht="13.5">
      <c r="A53" s="119"/>
      <c r="B53" s="120" t="s">
        <v>81</v>
      </c>
      <c r="C53" s="121"/>
      <c r="D53" s="122">
        <v>13587</v>
      </c>
      <c r="E53" s="123">
        <v>738</v>
      </c>
      <c r="F53" s="125">
        <v>12849</v>
      </c>
    </row>
    <row r="54" spans="1:6" s="126" customFormat="1" ht="24" customHeight="1">
      <c r="A54" s="119"/>
      <c r="B54" s="120" t="s">
        <v>82</v>
      </c>
      <c r="C54" s="121"/>
      <c r="D54" s="122">
        <v>23368</v>
      </c>
      <c r="E54" s="123">
        <v>1360</v>
      </c>
      <c r="F54" s="125">
        <v>22008</v>
      </c>
    </row>
    <row r="55" spans="1:6" s="126" customFormat="1" ht="13.5">
      <c r="A55" s="119"/>
      <c r="B55" s="120" t="s">
        <v>83</v>
      </c>
      <c r="C55" s="121"/>
      <c r="D55" s="122">
        <v>13696</v>
      </c>
      <c r="E55" s="123">
        <v>1128</v>
      </c>
      <c r="F55" s="125">
        <v>12568</v>
      </c>
    </row>
    <row r="56" spans="1:6" s="126" customFormat="1" ht="9" customHeight="1" thickBot="1">
      <c r="A56" s="127"/>
      <c r="B56" s="128"/>
      <c r="C56" s="129"/>
      <c r="D56" s="134"/>
      <c r="E56" s="138"/>
      <c r="F56" s="135"/>
    </row>
    <row r="58" ht="16.5" customHeight="1">
      <c r="B58" s="3" t="s">
        <v>99</v>
      </c>
    </row>
  </sheetData>
  <mergeCells count="1"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G25">
      <selection activeCell="K8" sqref="K8:K55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1" width="12.625" style="100" customWidth="1"/>
    <col min="12" max="16384" width="9.00390625" style="100" customWidth="1"/>
  </cols>
  <sheetData>
    <row r="1" spans="1:11" s="144" customFormat="1" ht="14.25">
      <c r="A1" s="98" t="s">
        <v>91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4" spans="1:11" ht="27" customHeight="1" thickBot="1">
      <c r="A4" s="100" t="s">
        <v>104</v>
      </c>
      <c r="G4" s="101"/>
      <c r="H4" s="101"/>
      <c r="I4" s="102"/>
      <c r="K4" s="101" t="s">
        <v>111</v>
      </c>
    </row>
    <row r="5" spans="1:11" ht="27" customHeight="1">
      <c r="A5" s="103"/>
      <c r="B5" s="104"/>
      <c r="C5" s="105"/>
      <c r="D5" s="106" t="s">
        <v>89</v>
      </c>
      <c r="E5" s="107"/>
      <c r="F5" s="107"/>
      <c r="G5" s="108"/>
      <c r="H5" s="107"/>
      <c r="I5" s="109"/>
      <c r="J5" s="106" t="s">
        <v>90</v>
      </c>
      <c r="K5" s="110"/>
    </row>
    <row r="6" spans="1:11" ht="13.5" customHeight="1">
      <c r="A6" s="95"/>
      <c r="B6" s="96"/>
      <c r="C6" s="97"/>
      <c r="D6" s="169" t="s">
        <v>87</v>
      </c>
      <c r="E6" s="111"/>
      <c r="F6" s="111"/>
      <c r="G6" s="112"/>
      <c r="H6" s="111"/>
      <c r="I6" s="171" t="s">
        <v>88</v>
      </c>
      <c r="J6" s="173" t="s">
        <v>84</v>
      </c>
      <c r="K6" s="175" t="s">
        <v>88</v>
      </c>
    </row>
    <row r="7" spans="1:11" ht="33.75" customHeight="1" thickBot="1">
      <c r="A7" s="113"/>
      <c r="B7" s="114"/>
      <c r="C7" s="115"/>
      <c r="D7" s="170"/>
      <c r="E7" s="116" t="s">
        <v>34</v>
      </c>
      <c r="F7" s="116" t="s">
        <v>35</v>
      </c>
      <c r="G7" s="117" t="s">
        <v>84</v>
      </c>
      <c r="H7" s="118" t="s">
        <v>85</v>
      </c>
      <c r="I7" s="172"/>
      <c r="J7" s="174"/>
      <c r="K7" s="176"/>
    </row>
    <row r="8" spans="1:11" s="126" customFormat="1" ht="20.25" customHeight="1">
      <c r="A8" s="119"/>
      <c r="B8" s="120" t="s">
        <v>36</v>
      </c>
      <c r="C8" s="121"/>
      <c r="D8" s="139">
        <v>81.7</v>
      </c>
      <c r="E8" s="140">
        <v>90.4</v>
      </c>
      <c r="F8" s="140">
        <v>36.6</v>
      </c>
      <c r="G8" s="141">
        <v>89.9</v>
      </c>
      <c r="H8" s="141">
        <v>76</v>
      </c>
      <c r="I8" s="142">
        <v>93.6</v>
      </c>
      <c r="J8" s="139">
        <v>72.5</v>
      </c>
      <c r="K8" s="142">
        <v>77.5</v>
      </c>
    </row>
    <row r="9" spans="1:11" s="126" customFormat="1" ht="24" customHeight="1">
      <c r="A9" s="119"/>
      <c r="B9" s="120" t="s">
        <v>37</v>
      </c>
      <c r="C9" s="121"/>
      <c r="D9" s="139">
        <v>80.7</v>
      </c>
      <c r="E9" s="140">
        <v>91.1</v>
      </c>
      <c r="F9" s="140">
        <v>20.9</v>
      </c>
      <c r="G9" s="141">
        <v>89.3</v>
      </c>
      <c r="H9" s="141">
        <v>73.3</v>
      </c>
      <c r="I9" s="142">
        <v>94.8</v>
      </c>
      <c r="J9" s="139">
        <v>65.9</v>
      </c>
      <c r="K9" s="142">
        <v>77.3</v>
      </c>
    </row>
    <row r="10" spans="1:11" s="126" customFormat="1" ht="13.5">
      <c r="A10" s="119"/>
      <c r="B10" s="120" t="s">
        <v>38</v>
      </c>
      <c r="C10" s="121"/>
      <c r="D10" s="139">
        <v>78.5</v>
      </c>
      <c r="E10" s="140">
        <v>84.8</v>
      </c>
      <c r="F10" s="140">
        <v>12.5</v>
      </c>
      <c r="G10" s="141">
        <v>88.6</v>
      </c>
      <c r="H10" s="141">
        <v>74</v>
      </c>
      <c r="I10" s="142">
        <v>92.6</v>
      </c>
      <c r="J10" s="139">
        <v>70.8</v>
      </c>
      <c r="K10" s="142">
        <v>80.8</v>
      </c>
    </row>
    <row r="11" spans="1:11" s="126" customFormat="1" ht="13.5">
      <c r="A11" s="119"/>
      <c r="B11" s="120" t="s">
        <v>39</v>
      </c>
      <c r="C11" s="121"/>
      <c r="D11" s="139">
        <v>79.1</v>
      </c>
      <c r="E11" s="140">
        <v>89.6</v>
      </c>
      <c r="F11" s="140">
        <v>14.4</v>
      </c>
      <c r="G11" s="141">
        <v>85.4</v>
      </c>
      <c r="H11" s="141">
        <v>74.5</v>
      </c>
      <c r="I11" s="142">
        <v>92.4</v>
      </c>
      <c r="J11" s="139">
        <v>69.5</v>
      </c>
      <c r="K11" s="142">
        <v>67.5</v>
      </c>
    </row>
    <row r="12" spans="1:11" s="126" customFormat="1" ht="13.5">
      <c r="A12" s="119"/>
      <c r="B12" s="120" t="s">
        <v>40</v>
      </c>
      <c r="C12" s="121"/>
      <c r="D12" s="139">
        <v>77.7</v>
      </c>
      <c r="E12" s="140">
        <v>87.7</v>
      </c>
      <c r="F12" s="140">
        <v>28.6</v>
      </c>
      <c r="G12" s="141">
        <v>84.1</v>
      </c>
      <c r="H12" s="141">
        <v>73.4</v>
      </c>
      <c r="I12" s="142">
        <v>84.1</v>
      </c>
      <c r="J12" s="139">
        <v>72</v>
      </c>
      <c r="K12" s="142">
        <v>91</v>
      </c>
    </row>
    <row r="13" spans="1:11" s="126" customFormat="1" ht="13.5">
      <c r="A13" s="119"/>
      <c r="B13" s="120" t="s">
        <v>41</v>
      </c>
      <c r="C13" s="121"/>
      <c r="D13" s="139">
        <v>83.4</v>
      </c>
      <c r="E13" s="140">
        <v>90</v>
      </c>
      <c r="F13" s="140">
        <v>30.4</v>
      </c>
      <c r="G13" s="141">
        <v>93.7</v>
      </c>
      <c r="H13" s="141">
        <v>78.7</v>
      </c>
      <c r="I13" s="142">
        <v>99.2</v>
      </c>
      <c r="J13" s="139">
        <v>84.2</v>
      </c>
      <c r="K13" s="142">
        <v>92.9</v>
      </c>
    </row>
    <row r="14" spans="1:11" s="126" customFormat="1" ht="24" customHeight="1">
      <c r="A14" s="119"/>
      <c r="B14" s="120" t="s">
        <v>42</v>
      </c>
      <c r="C14" s="121"/>
      <c r="D14" s="139">
        <v>80.7</v>
      </c>
      <c r="E14" s="140">
        <v>88.5</v>
      </c>
      <c r="F14" s="140">
        <v>34</v>
      </c>
      <c r="G14" s="141">
        <v>87.3</v>
      </c>
      <c r="H14" s="141">
        <v>76.6</v>
      </c>
      <c r="I14" s="142">
        <v>90.5</v>
      </c>
      <c r="J14" s="139">
        <v>91.3</v>
      </c>
      <c r="K14" s="142">
        <v>88.7</v>
      </c>
    </row>
    <row r="15" spans="1:11" s="126" customFormat="1" ht="13.5">
      <c r="A15" s="119"/>
      <c r="B15" s="120" t="s">
        <v>43</v>
      </c>
      <c r="C15" s="121"/>
      <c r="D15" s="139">
        <v>76</v>
      </c>
      <c r="E15" s="140">
        <v>85.1</v>
      </c>
      <c r="F15" s="140">
        <v>12.4</v>
      </c>
      <c r="G15" s="141">
        <v>85.9</v>
      </c>
      <c r="H15" s="141">
        <v>70.4</v>
      </c>
      <c r="I15" s="142">
        <v>87.6</v>
      </c>
      <c r="J15" s="139">
        <v>72.8</v>
      </c>
      <c r="K15" s="142">
        <v>80.2</v>
      </c>
    </row>
    <row r="16" spans="1:11" s="126" customFormat="1" ht="13.5">
      <c r="A16" s="119"/>
      <c r="B16" s="120" t="s">
        <v>44</v>
      </c>
      <c r="C16" s="121"/>
      <c r="D16" s="139">
        <v>76.5</v>
      </c>
      <c r="E16" s="140">
        <v>85.9</v>
      </c>
      <c r="F16" s="140">
        <v>23.5</v>
      </c>
      <c r="G16" s="141">
        <v>87.4</v>
      </c>
      <c r="H16" s="141">
        <v>70.2</v>
      </c>
      <c r="I16" s="142">
        <v>89.3</v>
      </c>
      <c r="J16" s="139">
        <v>76.7</v>
      </c>
      <c r="K16" s="142">
        <v>77.9</v>
      </c>
    </row>
    <row r="17" spans="1:11" s="126" customFormat="1" ht="13.5">
      <c r="A17" s="119"/>
      <c r="B17" s="120" t="s">
        <v>45</v>
      </c>
      <c r="C17" s="121"/>
      <c r="D17" s="139">
        <v>80.6</v>
      </c>
      <c r="E17" s="140">
        <v>89</v>
      </c>
      <c r="F17" s="140">
        <v>33.6</v>
      </c>
      <c r="G17" s="141">
        <v>86.6</v>
      </c>
      <c r="H17" s="141">
        <v>75.5</v>
      </c>
      <c r="I17" s="142">
        <v>87.6</v>
      </c>
      <c r="J17" s="139">
        <v>65.7</v>
      </c>
      <c r="K17" s="142">
        <v>73.9</v>
      </c>
    </row>
    <row r="18" spans="1:11" s="126" customFormat="1" ht="13.5">
      <c r="A18" s="119"/>
      <c r="B18" s="120" t="s">
        <v>46</v>
      </c>
      <c r="C18" s="121"/>
      <c r="D18" s="139">
        <v>81.9</v>
      </c>
      <c r="E18" s="140">
        <v>93.3</v>
      </c>
      <c r="F18" s="140">
        <v>55.7</v>
      </c>
      <c r="G18" s="141">
        <v>89.7</v>
      </c>
      <c r="H18" s="141">
        <v>75.7</v>
      </c>
      <c r="I18" s="142">
        <v>92.9</v>
      </c>
      <c r="J18" s="139">
        <v>81.6</v>
      </c>
      <c r="K18" s="142">
        <v>97.4</v>
      </c>
    </row>
    <row r="19" spans="1:11" s="126" customFormat="1" ht="24" customHeight="1">
      <c r="A19" s="119"/>
      <c r="B19" s="120" t="s">
        <v>47</v>
      </c>
      <c r="C19" s="121"/>
      <c r="D19" s="139">
        <v>80.2</v>
      </c>
      <c r="E19" s="140">
        <v>90.4</v>
      </c>
      <c r="F19" s="140">
        <v>38.8</v>
      </c>
      <c r="G19" s="141">
        <v>90.5</v>
      </c>
      <c r="H19" s="141">
        <v>72.3</v>
      </c>
      <c r="I19" s="142">
        <v>92.5</v>
      </c>
      <c r="J19" s="139">
        <v>65.9</v>
      </c>
      <c r="K19" s="142" t="s">
        <v>107</v>
      </c>
    </row>
    <row r="20" spans="1:11" s="126" customFormat="1" ht="13.5">
      <c r="A20" s="119"/>
      <c r="B20" s="120" t="s">
        <v>48</v>
      </c>
      <c r="C20" s="121"/>
      <c r="D20" s="139">
        <v>80.5</v>
      </c>
      <c r="E20" s="140">
        <v>89.5</v>
      </c>
      <c r="F20" s="140">
        <v>31.5</v>
      </c>
      <c r="G20" s="141">
        <v>91.2</v>
      </c>
      <c r="H20" s="141">
        <v>74.4</v>
      </c>
      <c r="I20" s="142">
        <v>94.4</v>
      </c>
      <c r="J20" s="139">
        <v>65.6</v>
      </c>
      <c r="K20" s="142">
        <v>65.8</v>
      </c>
    </row>
    <row r="21" spans="1:11" s="126" customFormat="1" ht="13.5">
      <c r="A21" s="119"/>
      <c r="B21" s="120" t="s">
        <v>49</v>
      </c>
      <c r="C21" s="121"/>
      <c r="D21" s="139">
        <v>79.7</v>
      </c>
      <c r="E21" s="140">
        <v>87</v>
      </c>
      <c r="F21" s="140">
        <v>56.8</v>
      </c>
      <c r="G21" s="141">
        <v>90.5</v>
      </c>
      <c r="H21" s="141">
        <v>75.2</v>
      </c>
      <c r="I21" s="142">
        <v>95.5</v>
      </c>
      <c r="J21" s="139">
        <v>85.7</v>
      </c>
      <c r="K21" s="142">
        <v>92.5</v>
      </c>
    </row>
    <row r="22" spans="1:11" s="126" customFormat="1" ht="13.5">
      <c r="A22" s="119"/>
      <c r="B22" s="120" t="s">
        <v>50</v>
      </c>
      <c r="C22" s="121"/>
      <c r="D22" s="139">
        <v>79.8</v>
      </c>
      <c r="E22" s="140">
        <v>87.8</v>
      </c>
      <c r="F22" s="140">
        <v>44</v>
      </c>
      <c r="G22" s="141">
        <v>90.6</v>
      </c>
      <c r="H22" s="141">
        <v>74.8</v>
      </c>
      <c r="I22" s="142">
        <v>89.8</v>
      </c>
      <c r="J22" s="139">
        <v>69</v>
      </c>
      <c r="K22" s="142">
        <v>74.6</v>
      </c>
    </row>
    <row r="23" spans="1:11" s="126" customFormat="1" ht="13.5">
      <c r="A23" s="119"/>
      <c r="B23" s="120" t="s">
        <v>51</v>
      </c>
      <c r="C23" s="121"/>
      <c r="D23" s="139">
        <v>84.6</v>
      </c>
      <c r="E23" s="140">
        <v>92.6</v>
      </c>
      <c r="F23" s="140">
        <v>33.3</v>
      </c>
      <c r="G23" s="141">
        <v>89.8</v>
      </c>
      <c r="H23" s="141">
        <v>80.4</v>
      </c>
      <c r="I23" s="142">
        <v>94.3</v>
      </c>
      <c r="J23" s="139">
        <v>71</v>
      </c>
      <c r="K23" s="142">
        <v>71.1</v>
      </c>
    </row>
    <row r="24" spans="1:11" s="126" customFormat="1" ht="24" customHeight="1">
      <c r="A24" s="119"/>
      <c r="B24" s="120" t="s">
        <v>52</v>
      </c>
      <c r="C24" s="121"/>
      <c r="D24" s="139">
        <v>84.3</v>
      </c>
      <c r="E24" s="140">
        <v>94.5</v>
      </c>
      <c r="F24" s="140">
        <v>48.2</v>
      </c>
      <c r="G24" s="141">
        <v>94.4</v>
      </c>
      <c r="H24" s="141">
        <v>74.9</v>
      </c>
      <c r="I24" s="142">
        <v>96</v>
      </c>
      <c r="J24" s="139">
        <v>65.3</v>
      </c>
      <c r="K24" s="142">
        <v>87.5</v>
      </c>
    </row>
    <row r="25" spans="1:11" s="126" customFormat="1" ht="13.5">
      <c r="A25" s="119"/>
      <c r="B25" s="120" t="s">
        <v>53</v>
      </c>
      <c r="C25" s="121"/>
      <c r="D25" s="139">
        <v>82</v>
      </c>
      <c r="E25" s="140">
        <v>93.1</v>
      </c>
      <c r="F25" s="140">
        <v>31</v>
      </c>
      <c r="G25" s="141">
        <v>88.9</v>
      </c>
      <c r="H25" s="141">
        <v>75.6</v>
      </c>
      <c r="I25" s="142">
        <v>93.6</v>
      </c>
      <c r="J25" s="139">
        <v>67.2</v>
      </c>
      <c r="K25" s="142">
        <v>92.5</v>
      </c>
    </row>
    <row r="26" spans="1:11" s="126" customFormat="1" ht="13.5">
      <c r="A26" s="119"/>
      <c r="B26" s="120" t="s">
        <v>54</v>
      </c>
      <c r="C26" s="121"/>
      <c r="D26" s="139">
        <v>82.1</v>
      </c>
      <c r="E26" s="140">
        <v>91.8</v>
      </c>
      <c r="F26" s="140">
        <v>34.8</v>
      </c>
      <c r="G26" s="141">
        <v>86.2</v>
      </c>
      <c r="H26" s="141">
        <v>77.9</v>
      </c>
      <c r="I26" s="142">
        <v>86.3</v>
      </c>
      <c r="J26" s="139">
        <v>80.4</v>
      </c>
      <c r="K26" s="142">
        <v>85.7</v>
      </c>
    </row>
    <row r="27" spans="1:11" s="126" customFormat="1" ht="13.5">
      <c r="A27" s="119"/>
      <c r="B27" s="120" t="s">
        <v>55</v>
      </c>
      <c r="C27" s="121"/>
      <c r="D27" s="139">
        <v>78.2</v>
      </c>
      <c r="E27" s="140">
        <v>89</v>
      </c>
      <c r="F27" s="140">
        <v>4.3</v>
      </c>
      <c r="G27" s="141">
        <v>86.7</v>
      </c>
      <c r="H27" s="141">
        <v>72.2</v>
      </c>
      <c r="I27" s="142">
        <v>84</v>
      </c>
      <c r="J27" s="139">
        <v>56.6</v>
      </c>
      <c r="K27" s="142">
        <v>96.2</v>
      </c>
    </row>
    <row r="28" spans="1:11" s="126" customFormat="1" ht="13.5">
      <c r="A28" s="119"/>
      <c r="B28" s="120" t="s">
        <v>56</v>
      </c>
      <c r="C28" s="121"/>
      <c r="D28" s="139">
        <v>79.8</v>
      </c>
      <c r="E28" s="140">
        <v>89.9</v>
      </c>
      <c r="F28" s="140">
        <v>37.3</v>
      </c>
      <c r="G28" s="141">
        <v>89.2</v>
      </c>
      <c r="H28" s="141">
        <v>74.7</v>
      </c>
      <c r="I28" s="142">
        <v>92.7</v>
      </c>
      <c r="J28" s="139">
        <v>76</v>
      </c>
      <c r="K28" s="142">
        <v>86.4</v>
      </c>
    </row>
    <row r="29" spans="1:11" s="126" customFormat="1" ht="24" customHeight="1">
      <c r="A29" s="119"/>
      <c r="B29" s="120" t="s">
        <v>57</v>
      </c>
      <c r="C29" s="121"/>
      <c r="D29" s="139">
        <v>80.3</v>
      </c>
      <c r="E29" s="140">
        <v>91.3</v>
      </c>
      <c r="F29" s="140">
        <v>49</v>
      </c>
      <c r="G29" s="141">
        <v>83.8</v>
      </c>
      <c r="H29" s="141">
        <v>76.3</v>
      </c>
      <c r="I29" s="142">
        <v>88.1</v>
      </c>
      <c r="J29" s="139">
        <v>74.6</v>
      </c>
      <c r="K29" s="142">
        <v>85</v>
      </c>
    </row>
    <row r="30" spans="1:11" s="126" customFormat="1" ht="13.5">
      <c r="A30" s="119"/>
      <c r="B30" s="120" t="s">
        <v>58</v>
      </c>
      <c r="C30" s="121"/>
      <c r="D30" s="139">
        <v>78.5</v>
      </c>
      <c r="E30" s="140">
        <v>86.1</v>
      </c>
      <c r="F30" s="140">
        <v>32.8</v>
      </c>
      <c r="G30" s="141">
        <v>88.3</v>
      </c>
      <c r="H30" s="141">
        <v>71.6</v>
      </c>
      <c r="I30" s="142">
        <v>93.5</v>
      </c>
      <c r="J30" s="139">
        <v>64.2</v>
      </c>
      <c r="K30" s="142">
        <v>77.8</v>
      </c>
    </row>
    <row r="31" spans="1:11" s="126" customFormat="1" ht="13.5">
      <c r="A31" s="119"/>
      <c r="B31" s="120" t="s">
        <v>59</v>
      </c>
      <c r="C31" s="121"/>
      <c r="D31" s="139">
        <v>82.5</v>
      </c>
      <c r="E31" s="140">
        <v>92.5</v>
      </c>
      <c r="F31" s="140">
        <v>39.9</v>
      </c>
      <c r="G31" s="141">
        <v>90.1</v>
      </c>
      <c r="H31" s="141">
        <v>77.2</v>
      </c>
      <c r="I31" s="142">
        <v>94.4</v>
      </c>
      <c r="J31" s="139">
        <v>65.8</v>
      </c>
      <c r="K31" s="142">
        <v>71.7</v>
      </c>
    </row>
    <row r="32" spans="1:11" s="126" customFormat="1" ht="13.5">
      <c r="A32" s="119"/>
      <c r="B32" s="120" t="s">
        <v>60</v>
      </c>
      <c r="C32" s="121"/>
      <c r="D32" s="139">
        <v>81.4</v>
      </c>
      <c r="E32" s="140">
        <v>91.4</v>
      </c>
      <c r="F32" s="140">
        <v>40</v>
      </c>
      <c r="G32" s="141">
        <v>84.4</v>
      </c>
      <c r="H32" s="141">
        <v>76.3</v>
      </c>
      <c r="I32" s="142">
        <v>93.5</v>
      </c>
      <c r="J32" s="139">
        <v>81.1</v>
      </c>
      <c r="K32" s="142">
        <v>84.1</v>
      </c>
    </row>
    <row r="33" spans="1:11" s="126" customFormat="1" ht="13.5">
      <c r="A33" s="119"/>
      <c r="B33" s="120" t="s">
        <v>61</v>
      </c>
      <c r="C33" s="121"/>
      <c r="D33" s="139">
        <v>79</v>
      </c>
      <c r="E33" s="140">
        <v>87.5</v>
      </c>
      <c r="F33" s="140">
        <v>24.2</v>
      </c>
      <c r="G33" s="141">
        <v>92.4</v>
      </c>
      <c r="H33" s="141">
        <v>73.8</v>
      </c>
      <c r="I33" s="142">
        <v>92.3</v>
      </c>
      <c r="J33" s="139">
        <v>53</v>
      </c>
      <c r="K33" s="142">
        <v>63.6</v>
      </c>
    </row>
    <row r="34" spans="1:11" s="126" customFormat="1" ht="24" customHeight="1">
      <c r="A34" s="119"/>
      <c r="B34" s="120" t="s">
        <v>62</v>
      </c>
      <c r="C34" s="121"/>
      <c r="D34" s="139">
        <v>80.9</v>
      </c>
      <c r="E34" s="140">
        <v>91.2</v>
      </c>
      <c r="F34" s="140">
        <v>23.6</v>
      </c>
      <c r="G34" s="141">
        <v>91.8</v>
      </c>
      <c r="H34" s="141">
        <v>75.9</v>
      </c>
      <c r="I34" s="142">
        <v>96.6</v>
      </c>
      <c r="J34" s="139">
        <v>59.8</v>
      </c>
      <c r="K34" s="142">
        <v>70</v>
      </c>
    </row>
    <row r="35" spans="1:11" s="126" customFormat="1" ht="13.5">
      <c r="A35" s="119"/>
      <c r="B35" s="120" t="s">
        <v>63</v>
      </c>
      <c r="C35" s="121"/>
      <c r="D35" s="139">
        <v>82.3</v>
      </c>
      <c r="E35" s="140">
        <v>90.7</v>
      </c>
      <c r="F35" s="140">
        <v>56.4</v>
      </c>
      <c r="G35" s="141">
        <v>91.5</v>
      </c>
      <c r="H35" s="141">
        <v>77.1</v>
      </c>
      <c r="I35" s="142">
        <v>96</v>
      </c>
      <c r="J35" s="139">
        <v>67.3</v>
      </c>
      <c r="K35" s="142">
        <v>73.7</v>
      </c>
    </row>
    <row r="36" spans="1:11" s="126" customFormat="1" ht="13.5">
      <c r="A36" s="119"/>
      <c r="B36" s="120" t="s">
        <v>64</v>
      </c>
      <c r="C36" s="121"/>
      <c r="D36" s="139">
        <v>80.8</v>
      </c>
      <c r="E36" s="140">
        <v>93.5</v>
      </c>
      <c r="F36" s="140">
        <v>35.8</v>
      </c>
      <c r="G36" s="141">
        <v>89.9</v>
      </c>
      <c r="H36" s="141">
        <v>73.9</v>
      </c>
      <c r="I36" s="142">
        <v>94.6</v>
      </c>
      <c r="J36" s="139">
        <v>57.5</v>
      </c>
      <c r="K36" s="142">
        <v>73.2</v>
      </c>
    </row>
    <row r="37" spans="1:11" s="126" customFormat="1" ht="13.5">
      <c r="A37" s="119"/>
      <c r="B37" s="120" t="s">
        <v>65</v>
      </c>
      <c r="C37" s="121"/>
      <c r="D37" s="139">
        <v>78.4</v>
      </c>
      <c r="E37" s="140">
        <v>79.6</v>
      </c>
      <c r="F37" s="140">
        <v>56</v>
      </c>
      <c r="G37" s="141">
        <v>89</v>
      </c>
      <c r="H37" s="141">
        <v>75</v>
      </c>
      <c r="I37" s="142">
        <v>95.6</v>
      </c>
      <c r="J37" s="139">
        <v>84.6</v>
      </c>
      <c r="K37" s="142">
        <v>100</v>
      </c>
    </row>
    <row r="38" spans="1:11" s="126" customFormat="1" ht="13.5">
      <c r="A38" s="119"/>
      <c r="B38" s="120" t="s">
        <v>66</v>
      </c>
      <c r="C38" s="121"/>
      <c r="D38" s="139">
        <v>81.4</v>
      </c>
      <c r="E38" s="140">
        <v>89.2</v>
      </c>
      <c r="F38" s="140">
        <v>56.6</v>
      </c>
      <c r="G38" s="141">
        <v>85.5</v>
      </c>
      <c r="H38" s="141">
        <v>78.8</v>
      </c>
      <c r="I38" s="142">
        <v>91</v>
      </c>
      <c r="J38" s="139">
        <v>79.4</v>
      </c>
      <c r="K38" s="142">
        <v>81.9</v>
      </c>
    </row>
    <row r="39" spans="1:11" s="126" customFormat="1" ht="24" customHeight="1">
      <c r="A39" s="119"/>
      <c r="B39" s="120" t="s">
        <v>67</v>
      </c>
      <c r="C39" s="121"/>
      <c r="D39" s="139">
        <v>81.5</v>
      </c>
      <c r="E39" s="140">
        <v>88.9</v>
      </c>
      <c r="F39" s="140">
        <v>23.1</v>
      </c>
      <c r="G39" s="141">
        <v>78.8</v>
      </c>
      <c r="H39" s="141">
        <v>80.2</v>
      </c>
      <c r="I39" s="142">
        <v>86.4</v>
      </c>
      <c r="J39" s="139">
        <v>68.3</v>
      </c>
      <c r="K39" s="142">
        <v>78.3</v>
      </c>
    </row>
    <row r="40" spans="1:11" s="126" customFormat="1" ht="13.5">
      <c r="A40" s="119"/>
      <c r="B40" s="120" t="s">
        <v>68</v>
      </c>
      <c r="C40" s="121"/>
      <c r="D40" s="139">
        <v>81.3</v>
      </c>
      <c r="E40" s="140">
        <v>89.6</v>
      </c>
      <c r="F40" s="140">
        <v>14.8</v>
      </c>
      <c r="G40" s="141">
        <v>84.9</v>
      </c>
      <c r="H40" s="141">
        <v>78</v>
      </c>
      <c r="I40" s="142">
        <v>89.9</v>
      </c>
      <c r="J40" s="139">
        <v>81.6</v>
      </c>
      <c r="K40" s="142">
        <v>77.1</v>
      </c>
    </row>
    <row r="41" spans="1:11" s="126" customFormat="1" ht="13.5">
      <c r="A41" s="119"/>
      <c r="B41" s="120" t="s">
        <v>69</v>
      </c>
      <c r="C41" s="121"/>
      <c r="D41" s="139">
        <v>78.2</v>
      </c>
      <c r="E41" s="140">
        <v>87</v>
      </c>
      <c r="F41" s="140">
        <v>37.5</v>
      </c>
      <c r="G41" s="141">
        <v>86.1</v>
      </c>
      <c r="H41" s="141">
        <v>74.1</v>
      </c>
      <c r="I41" s="142">
        <v>89.1</v>
      </c>
      <c r="J41" s="139">
        <v>72.9</v>
      </c>
      <c r="K41" s="142">
        <v>62.5</v>
      </c>
    </row>
    <row r="42" spans="1:11" s="126" customFormat="1" ht="13.5">
      <c r="A42" s="119"/>
      <c r="B42" s="120" t="s">
        <v>70</v>
      </c>
      <c r="C42" s="121"/>
      <c r="D42" s="139">
        <v>86</v>
      </c>
      <c r="E42" s="140">
        <v>92.7</v>
      </c>
      <c r="F42" s="140">
        <v>41</v>
      </c>
      <c r="G42" s="141">
        <v>89.9</v>
      </c>
      <c r="H42" s="141">
        <v>81.8</v>
      </c>
      <c r="I42" s="142">
        <v>92.8</v>
      </c>
      <c r="J42" s="139">
        <v>74.1</v>
      </c>
      <c r="K42" s="142">
        <v>73.3</v>
      </c>
    </row>
    <row r="43" spans="1:11" s="126" customFormat="1" ht="13.5">
      <c r="A43" s="119"/>
      <c r="B43" s="120" t="s">
        <v>71</v>
      </c>
      <c r="C43" s="121"/>
      <c r="D43" s="139">
        <v>88.1</v>
      </c>
      <c r="E43" s="140">
        <v>95.2</v>
      </c>
      <c r="F43" s="140">
        <v>31</v>
      </c>
      <c r="G43" s="141">
        <v>90.9</v>
      </c>
      <c r="H43" s="141">
        <v>83.1</v>
      </c>
      <c r="I43" s="142">
        <v>95.2</v>
      </c>
      <c r="J43" s="139">
        <v>72.3</v>
      </c>
      <c r="K43" s="142">
        <v>83.5</v>
      </c>
    </row>
    <row r="44" spans="1:11" s="126" customFormat="1" ht="24" customHeight="1">
      <c r="A44" s="119"/>
      <c r="B44" s="120" t="s">
        <v>72</v>
      </c>
      <c r="C44" s="121"/>
      <c r="D44" s="139">
        <v>83.3</v>
      </c>
      <c r="E44" s="140">
        <v>88.9</v>
      </c>
      <c r="F44" s="140">
        <v>30.1</v>
      </c>
      <c r="G44" s="141">
        <v>88.1</v>
      </c>
      <c r="H44" s="141">
        <v>77.4</v>
      </c>
      <c r="I44" s="142">
        <v>94</v>
      </c>
      <c r="J44" s="139">
        <v>64.3</v>
      </c>
      <c r="K44" s="142">
        <v>69.2</v>
      </c>
    </row>
    <row r="45" spans="1:11" s="126" customFormat="1" ht="13.5">
      <c r="A45" s="119"/>
      <c r="B45" s="120" t="s">
        <v>73</v>
      </c>
      <c r="C45" s="121"/>
      <c r="D45" s="139">
        <v>80.2</v>
      </c>
      <c r="E45" s="140">
        <v>87.5</v>
      </c>
      <c r="F45" s="140">
        <v>19.3</v>
      </c>
      <c r="G45" s="141">
        <v>87.2</v>
      </c>
      <c r="H45" s="141">
        <v>76.3</v>
      </c>
      <c r="I45" s="142">
        <v>87.6</v>
      </c>
      <c r="J45" s="139">
        <v>70.5</v>
      </c>
      <c r="K45" s="142">
        <v>63.9</v>
      </c>
    </row>
    <row r="46" spans="1:11" s="126" customFormat="1" ht="13.5">
      <c r="A46" s="119"/>
      <c r="B46" s="120" t="s">
        <v>74</v>
      </c>
      <c r="C46" s="121"/>
      <c r="D46" s="139">
        <v>82.8</v>
      </c>
      <c r="E46" s="140">
        <v>87.1</v>
      </c>
      <c r="F46" s="140">
        <v>22.2</v>
      </c>
      <c r="G46" s="141">
        <v>89.7</v>
      </c>
      <c r="H46" s="141">
        <v>78.7</v>
      </c>
      <c r="I46" s="142">
        <v>94.2</v>
      </c>
      <c r="J46" s="139">
        <v>81.9</v>
      </c>
      <c r="K46" s="142">
        <v>89</v>
      </c>
    </row>
    <row r="47" spans="1:11" s="126" customFormat="1" ht="13.5">
      <c r="A47" s="119"/>
      <c r="B47" s="120" t="s">
        <v>75</v>
      </c>
      <c r="C47" s="121"/>
      <c r="D47" s="139">
        <v>85.2</v>
      </c>
      <c r="E47" s="140">
        <v>87.8</v>
      </c>
      <c r="F47" s="140">
        <v>19.8</v>
      </c>
      <c r="G47" s="141">
        <v>92.8</v>
      </c>
      <c r="H47" s="141">
        <v>78.6</v>
      </c>
      <c r="I47" s="142">
        <v>90.8</v>
      </c>
      <c r="J47" s="139">
        <v>84.2</v>
      </c>
      <c r="K47" s="142">
        <v>86.5</v>
      </c>
    </row>
    <row r="48" spans="1:11" s="126" customFormat="1" ht="13.5">
      <c r="A48" s="119"/>
      <c r="B48" s="120" t="s">
        <v>76</v>
      </c>
      <c r="C48" s="121"/>
      <c r="D48" s="139">
        <v>85.7</v>
      </c>
      <c r="E48" s="140">
        <v>93.1</v>
      </c>
      <c r="F48" s="140">
        <v>43.9</v>
      </c>
      <c r="G48" s="141">
        <v>91.9</v>
      </c>
      <c r="H48" s="141">
        <v>79.5</v>
      </c>
      <c r="I48" s="142">
        <v>94.9</v>
      </c>
      <c r="J48" s="139">
        <v>65.4</v>
      </c>
      <c r="K48" s="142">
        <v>73.5</v>
      </c>
    </row>
    <row r="49" spans="1:11" s="126" customFormat="1" ht="24" customHeight="1">
      <c r="A49" s="119"/>
      <c r="B49" s="120" t="s">
        <v>77</v>
      </c>
      <c r="C49" s="121"/>
      <c r="D49" s="139">
        <v>87.7</v>
      </c>
      <c r="E49" s="140">
        <v>94.1</v>
      </c>
      <c r="F49" s="140">
        <v>42.6</v>
      </c>
      <c r="G49" s="141">
        <v>92.1</v>
      </c>
      <c r="H49" s="141">
        <v>81.3</v>
      </c>
      <c r="I49" s="142">
        <v>91.6</v>
      </c>
      <c r="J49" s="139">
        <v>76.1</v>
      </c>
      <c r="K49" s="142">
        <v>74.2</v>
      </c>
    </row>
    <row r="50" spans="1:11" s="126" customFormat="1" ht="13.5">
      <c r="A50" s="119"/>
      <c r="B50" s="120" t="s">
        <v>78</v>
      </c>
      <c r="C50" s="121"/>
      <c r="D50" s="139">
        <v>86.1</v>
      </c>
      <c r="E50" s="140">
        <v>91.7</v>
      </c>
      <c r="F50" s="140">
        <v>22.6</v>
      </c>
      <c r="G50" s="141">
        <v>93.2</v>
      </c>
      <c r="H50" s="141">
        <v>80.3</v>
      </c>
      <c r="I50" s="142">
        <v>96.1</v>
      </c>
      <c r="J50" s="139">
        <v>73.4</v>
      </c>
      <c r="K50" s="142">
        <v>76.5</v>
      </c>
    </row>
    <row r="51" spans="1:11" s="126" customFormat="1" ht="13.5">
      <c r="A51" s="119"/>
      <c r="B51" s="120" t="s">
        <v>79</v>
      </c>
      <c r="C51" s="121"/>
      <c r="D51" s="139">
        <v>86</v>
      </c>
      <c r="E51" s="140">
        <v>93.1</v>
      </c>
      <c r="F51" s="140">
        <v>18.1</v>
      </c>
      <c r="G51" s="141">
        <v>92.9</v>
      </c>
      <c r="H51" s="141">
        <v>79.3</v>
      </c>
      <c r="I51" s="142">
        <v>95.5</v>
      </c>
      <c r="J51" s="139">
        <v>78.5</v>
      </c>
      <c r="K51" s="142">
        <v>84.3</v>
      </c>
    </row>
    <row r="52" spans="1:11" s="126" customFormat="1" ht="13.5">
      <c r="A52" s="119"/>
      <c r="B52" s="120" t="s">
        <v>80</v>
      </c>
      <c r="C52" s="121"/>
      <c r="D52" s="139">
        <v>85.4</v>
      </c>
      <c r="E52" s="140">
        <v>95.1</v>
      </c>
      <c r="F52" s="140">
        <v>44.1</v>
      </c>
      <c r="G52" s="141">
        <v>91.4</v>
      </c>
      <c r="H52" s="141">
        <v>80.4</v>
      </c>
      <c r="I52" s="142">
        <v>90.9</v>
      </c>
      <c r="J52" s="139">
        <v>77.8</v>
      </c>
      <c r="K52" s="142">
        <v>77.9</v>
      </c>
    </row>
    <row r="53" spans="1:11" s="126" customFormat="1" ht="13.5">
      <c r="A53" s="119"/>
      <c r="B53" s="120" t="s">
        <v>81</v>
      </c>
      <c r="C53" s="121"/>
      <c r="D53" s="139">
        <v>83.1</v>
      </c>
      <c r="E53" s="140">
        <v>92.9</v>
      </c>
      <c r="F53" s="140">
        <v>37.3</v>
      </c>
      <c r="G53" s="141">
        <v>85.1</v>
      </c>
      <c r="H53" s="141">
        <v>76.9</v>
      </c>
      <c r="I53" s="142">
        <v>89.7</v>
      </c>
      <c r="J53" s="139">
        <v>76.2</v>
      </c>
      <c r="K53" s="142">
        <v>77</v>
      </c>
    </row>
    <row r="54" spans="1:11" s="126" customFormat="1" ht="24" customHeight="1">
      <c r="A54" s="119"/>
      <c r="B54" s="120" t="s">
        <v>82</v>
      </c>
      <c r="C54" s="121"/>
      <c r="D54" s="139">
        <v>85.6</v>
      </c>
      <c r="E54" s="140">
        <v>93.9</v>
      </c>
      <c r="F54" s="140">
        <v>27.5</v>
      </c>
      <c r="G54" s="141">
        <v>90</v>
      </c>
      <c r="H54" s="141">
        <v>78.5</v>
      </c>
      <c r="I54" s="142">
        <v>94.3</v>
      </c>
      <c r="J54" s="139">
        <v>74.4</v>
      </c>
      <c r="K54" s="142">
        <v>59.1</v>
      </c>
    </row>
    <row r="55" spans="1:11" s="126" customFormat="1" ht="13.5">
      <c r="A55" s="119"/>
      <c r="B55" s="120" t="s">
        <v>83</v>
      </c>
      <c r="C55" s="121"/>
      <c r="D55" s="139">
        <v>88.1</v>
      </c>
      <c r="E55" s="140">
        <v>92.6</v>
      </c>
      <c r="F55" s="140">
        <v>40.7</v>
      </c>
      <c r="G55" s="141">
        <v>94.2</v>
      </c>
      <c r="H55" s="141">
        <v>83.7</v>
      </c>
      <c r="I55" s="142">
        <v>91.7</v>
      </c>
      <c r="J55" s="139">
        <v>82.8</v>
      </c>
      <c r="K55" s="142">
        <v>89.1</v>
      </c>
    </row>
    <row r="56" spans="1:11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  <c r="J56" s="134"/>
      <c r="K56" s="135"/>
    </row>
    <row r="58" ht="16.5" customHeight="1">
      <c r="B58" s="3" t="s">
        <v>97</v>
      </c>
    </row>
    <row r="59" ht="16.5" customHeight="1">
      <c r="B59" s="100" t="s">
        <v>98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H1">
      <selection activeCell="J19" sqref="J19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0" width="12.625" style="100" customWidth="1"/>
    <col min="11" max="11" width="12.625" style="159" customWidth="1"/>
    <col min="12" max="16384" width="9.00390625" style="100" customWidth="1"/>
  </cols>
  <sheetData>
    <row r="1" spans="1:11" ht="14.25">
      <c r="A1" s="98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156"/>
    </row>
    <row r="4" spans="1:11" ht="27" customHeight="1" thickBot="1">
      <c r="A4" s="100" t="s">
        <v>105</v>
      </c>
      <c r="G4" s="101"/>
      <c r="H4" s="101"/>
      <c r="I4" s="102"/>
      <c r="K4" s="101" t="s">
        <v>111</v>
      </c>
    </row>
    <row r="5" spans="1:11" ht="27" customHeight="1">
      <c r="A5" s="103"/>
      <c r="B5" s="104"/>
      <c r="C5" s="105"/>
      <c r="D5" s="106" t="s">
        <v>89</v>
      </c>
      <c r="E5" s="107"/>
      <c r="F5" s="107"/>
      <c r="G5" s="108"/>
      <c r="H5" s="107"/>
      <c r="I5" s="109"/>
      <c r="J5" s="106" t="s">
        <v>90</v>
      </c>
      <c r="K5" s="157"/>
    </row>
    <row r="6" spans="1:11" ht="13.5" customHeight="1">
      <c r="A6" s="95"/>
      <c r="B6" s="96"/>
      <c r="C6" s="97"/>
      <c r="D6" s="169" t="s">
        <v>87</v>
      </c>
      <c r="E6" s="111"/>
      <c r="F6" s="111"/>
      <c r="G6" s="112"/>
      <c r="H6" s="111"/>
      <c r="I6" s="171" t="s">
        <v>88</v>
      </c>
      <c r="J6" s="173" t="s">
        <v>84</v>
      </c>
      <c r="K6" s="177" t="s">
        <v>88</v>
      </c>
    </row>
    <row r="7" spans="1:11" ht="33.75" customHeight="1" thickBot="1">
      <c r="A7" s="113"/>
      <c r="B7" s="114"/>
      <c r="C7" s="115"/>
      <c r="D7" s="170"/>
      <c r="E7" s="116" t="s">
        <v>34</v>
      </c>
      <c r="F7" s="116" t="s">
        <v>35</v>
      </c>
      <c r="G7" s="117" t="s">
        <v>84</v>
      </c>
      <c r="H7" s="118" t="s">
        <v>85</v>
      </c>
      <c r="I7" s="172"/>
      <c r="J7" s="174"/>
      <c r="K7" s="178"/>
    </row>
    <row r="8" spans="1:11" s="126" customFormat="1" ht="20.25" customHeight="1">
      <c r="A8" s="119"/>
      <c r="B8" s="120" t="s">
        <v>36</v>
      </c>
      <c r="C8" s="121"/>
      <c r="D8" s="139">
        <v>34.1</v>
      </c>
      <c r="E8" s="140">
        <v>316.1</v>
      </c>
      <c r="F8" s="140">
        <v>69.1</v>
      </c>
      <c r="G8" s="141">
        <v>183</v>
      </c>
      <c r="H8" s="141">
        <v>19</v>
      </c>
      <c r="I8" s="142">
        <v>289.5</v>
      </c>
      <c r="J8" s="139">
        <v>107</v>
      </c>
      <c r="K8" s="155">
        <v>110.1</v>
      </c>
    </row>
    <row r="9" spans="1:11" s="126" customFormat="1" ht="24" customHeight="1">
      <c r="A9" s="119"/>
      <c r="B9" s="120" t="s">
        <v>37</v>
      </c>
      <c r="C9" s="121"/>
      <c r="D9" s="139">
        <v>39.9</v>
      </c>
      <c r="E9" s="140">
        <v>303</v>
      </c>
      <c r="F9" s="140">
        <v>56</v>
      </c>
      <c r="G9" s="141">
        <v>246.6</v>
      </c>
      <c r="H9" s="141">
        <v>20.8</v>
      </c>
      <c r="I9" s="142">
        <v>381.6</v>
      </c>
      <c r="J9" s="139">
        <v>130.2</v>
      </c>
      <c r="K9" s="155">
        <v>195.1</v>
      </c>
    </row>
    <row r="10" spans="1:11" s="126" customFormat="1" ht="13.5">
      <c r="A10" s="119"/>
      <c r="B10" s="120" t="s">
        <v>38</v>
      </c>
      <c r="C10" s="121"/>
      <c r="D10" s="139">
        <v>36.3</v>
      </c>
      <c r="E10" s="140">
        <v>270.8</v>
      </c>
      <c r="F10" s="140">
        <v>56.1</v>
      </c>
      <c r="G10" s="141">
        <v>133.3</v>
      </c>
      <c r="H10" s="141">
        <v>21.8</v>
      </c>
      <c r="I10" s="142">
        <v>351.9</v>
      </c>
      <c r="J10" s="139">
        <v>149.7</v>
      </c>
      <c r="K10" s="155">
        <v>286.5</v>
      </c>
    </row>
    <row r="11" spans="1:11" s="126" customFormat="1" ht="13.5">
      <c r="A11" s="119"/>
      <c r="B11" s="120" t="s">
        <v>39</v>
      </c>
      <c r="C11" s="121"/>
      <c r="D11" s="139">
        <v>37.4</v>
      </c>
      <c r="E11" s="140">
        <v>339.6</v>
      </c>
      <c r="F11" s="140">
        <v>31.7</v>
      </c>
      <c r="G11" s="141">
        <v>168.1</v>
      </c>
      <c r="H11" s="141">
        <v>21.7</v>
      </c>
      <c r="I11" s="142">
        <v>272</v>
      </c>
      <c r="J11" s="139">
        <v>100.5</v>
      </c>
      <c r="K11" s="155">
        <v>101.2</v>
      </c>
    </row>
    <row r="12" spans="1:11" s="126" customFormat="1" ht="13.5">
      <c r="A12" s="119"/>
      <c r="B12" s="120" t="s">
        <v>40</v>
      </c>
      <c r="C12" s="121"/>
      <c r="D12" s="139">
        <v>28.7</v>
      </c>
      <c r="E12" s="140">
        <v>369.9</v>
      </c>
      <c r="F12" s="140">
        <v>77.2</v>
      </c>
      <c r="G12" s="141">
        <v>107.9</v>
      </c>
      <c r="H12" s="141">
        <v>18.1</v>
      </c>
      <c r="I12" s="142">
        <v>98.6</v>
      </c>
      <c r="J12" s="139">
        <v>137.8</v>
      </c>
      <c r="K12" s="155">
        <v>99.2</v>
      </c>
    </row>
    <row r="13" spans="1:11" s="126" customFormat="1" ht="13.5">
      <c r="A13" s="119"/>
      <c r="B13" s="120" t="s">
        <v>41</v>
      </c>
      <c r="C13" s="121"/>
      <c r="D13" s="139">
        <v>35.5</v>
      </c>
      <c r="E13" s="140">
        <v>297.7</v>
      </c>
      <c r="F13" s="140">
        <v>138</v>
      </c>
      <c r="G13" s="141">
        <v>272.2</v>
      </c>
      <c r="H13" s="141">
        <v>20.9</v>
      </c>
      <c r="I13" s="142">
        <v>728.1</v>
      </c>
      <c r="J13" s="139">
        <v>451</v>
      </c>
      <c r="K13" s="155">
        <v>808.5</v>
      </c>
    </row>
    <row r="14" spans="1:11" s="126" customFormat="1" ht="24" customHeight="1">
      <c r="A14" s="119"/>
      <c r="B14" s="120" t="s">
        <v>42</v>
      </c>
      <c r="C14" s="121"/>
      <c r="D14" s="139">
        <v>29.1</v>
      </c>
      <c r="E14" s="140">
        <v>268.3</v>
      </c>
      <c r="F14" s="140">
        <v>178.7</v>
      </c>
      <c r="G14" s="141">
        <v>115.6</v>
      </c>
      <c r="H14" s="141">
        <v>18.2</v>
      </c>
      <c r="I14" s="142">
        <v>91.6</v>
      </c>
      <c r="J14" s="139">
        <v>198.6</v>
      </c>
      <c r="K14" s="155">
        <v>155</v>
      </c>
    </row>
    <row r="15" spans="1:11" s="126" customFormat="1" ht="13.5">
      <c r="A15" s="119"/>
      <c r="B15" s="120" t="s">
        <v>43</v>
      </c>
      <c r="C15" s="121"/>
      <c r="D15" s="139">
        <v>35.4</v>
      </c>
      <c r="E15" s="140">
        <v>372.4</v>
      </c>
      <c r="F15" s="140">
        <v>61.9</v>
      </c>
      <c r="G15" s="141">
        <v>194.2</v>
      </c>
      <c r="H15" s="141">
        <v>20</v>
      </c>
      <c r="I15" s="142">
        <v>193</v>
      </c>
      <c r="J15" s="139">
        <v>89.8</v>
      </c>
      <c r="K15" s="155">
        <v>368.6</v>
      </c>
    </row>
    <row r="16" spans="1:11" s="126" customFormat="1" ht="13.5">
      <c r="A16" s="119"/>
      <c r="B16" s="120" t="s">
        <v>44</v>
      </c>
      <c r="C16" s="121"/>
      <c r="D16" s="139">
        <v>33</v>
      </c>
      <c r="E16" s="140">
        <v>389.5</v>
      </c>
      <c r="F16" s="140">
        <v>64.4</v>
      </c>
      <c r="G16" s="141">
        <v>172.5</v>
      </c>
      <c r="H16" s="141">
        <v>18.6</v>
      </c>
      <c r="I16" s="142">
        <v>274.3</v>
      </c>
      <c r="J16" s="139">
        <v>258.8</v>
      </c>
      <c r="K16" s="155">
        <v>392.8</v>
      </c>
    </row>
    <row r="17" spans="1:11" s="126" customFormat="1" ht="13.5">
      <c r="A17" s="119"/>
      <c r="B17" s="120" t="s">
        <v>45</v>
      </c>
      <c r="C17" s="121"/>
      <c r="D17" s="139">
        <v>35.4</v>
      </c>
      <c r="E17" s="140">
        <v>427.2</v>
      </c>
      <c r="F17" s="140">
        <v>95.1</v>
      </c>
      <c r="G17" s="141">
        <v>180.2</v>
      </c>
      <c r="H17" s="141">
        <v>19.4</v>
      </c>
      <c r="I17" s="142">
        <v>455.5</v>
      </c>
      <c r="J17" s="139">
        <v>117.8</v>
      </c>
      <c r="K17" s="155">
        <v>562.5</v>
      </c>
    </row>
    <row r="18" spans="1:11" s="126" customFormat="1" ht="13.5">
      <c r="A18" s="119"/>
      <c r="B18" s="120" t="s">
        <v>46</v>
      </c>
      <c r="C18" s="121"/>
      <c r="D18" s="139">
        <v>32.4</v>
      </c>
      <c r="E18" s="140">
        <v>355.9</v>
      </c>
      <c r="F18" s="140">
        <v>73.8</v>
      </c>
      <c r="G18" s="141">
        <v>127.2</v>
      </c>
      <c r="H18" s="141">
        <v>18.5</v>
      </c>
      <c r="I18" s="142">
        <v>225.5</v>
      </c>
      <c r="J18" s="139">
        <v>119.2</v>
      </c>
      <c r="K18" s="155">
        <v>117</v>
      </c>
    </row>
    <row r="19" spans="1:11" s="126" customFormat="1" ht="24" customHeight="1">
      <c r="A19" s="119"/>
      <c r="B19" s="120" t="s">
        <v>47</v>
      </c>
      <c r="C19" s="121"/>
      <c r="D19" s="139">
        <v>35.2</v>
      </c>
      <c r="E19" s="140">
        <v>321.2</v>
      </c>
      <c r="F19" s="140">
        <v>52.3</v>
      </c>
      <c r="G19" s="141">
        <v>222.6</v>
      </c>
      <c r="H19" s="141">
        <v>18.7</v>
      </c>
      <c r="I19" s="142">
        <v>283</v>
      </c>
      <c r="J19" s="139">
        <v>205.6</v>
      </c>
      <c r="K19" s="155" t="s">
        <v>107</v>
      </c>
    </row>
    <row r="20" spans="1:11" s="126" customFormat="1" ht="13.5">
      <c r="A20" s="119"/>
      <c r="B20" s="120" t="s">
        <v>48</v>
      </c>
      <c r="C20" s="121"/>
      <c r="D20" s="139">
        <v>31.2</v>
      </c>
      <c r="E20" s="140">
        <v>340.6</v>
      </c>
      <c r="F20" s="140">
        <v>63</v>
      </c>
      <c r="G20" s="141">
        <v>222.3</v>
      </c>
      <c r="H20" s="141">
        <v>17.6</v>
      </c>
      <c r="I20" s="142">
        <v>302.7</v>
      </c>
      <c r="J20" s="139">
        <v>41.2</v>
      </c>
      <c r="K20" s="155">
        <v>24</v>
      </c>
    </row>
    <row r="21" spans="1:11" s="126" customFormat="1" ht="13.5">
      <c r="A21" s="119"/>
      <c r="B21" s="120" t="s">
        <v>49</v>
      </c>
      <c r="C21" s="121"/>
      <c r="D21" s="139">
        <v>26.5</v>
      </c>
      <c r="E21" s="140">
        <v>227.9</v>
      </c>
      <c r="F21" s="140">
        <v>77.4</v>
      </c>
      <c r="G21" s="141">
        <v>207</v>
      </c>
      <c r="H21" s="141">
        <v>16.7</v>
      </c>
      <c r="I21" s="142">
        <v>350.6</v>
      </c>
      <c r="J21" s="139">
        <v>107.4</v>
      </c>
      <c r="K21" s="155">
        <v>323.1</v>
      </c>
    </row>
    <row r="22" spans="1:11" s="126" customFormat="1" ht="13.5">
      <c r="A22" s="119"/>
      <c r="B22" s="120" t="s">
        <v>50</v>
      </c>
      <c r="C22" s="121"/>
      <c r="D22" s="139">
        <v>26.8</v>
      </c>
      <c r="E22" s="140">
        <v>255.9</v>
      </c>
      <c r="F22" s="140">
        <v>52</v>
      </c>
      <c r="G22" s="141">
        <v>234.5</v>
      </c>
      <c r="H22" s="141">
        <v>16.6</v>
      </c>
      <c r="I22" s="142">
        <v>275.2</v>
      </c>
      <c r="J22" s="139">
        <v>60.9</v>
      </c>
      <c r="K22" s="155">
        <v>37.2</v>
      </c>
    </row>
    <row r="23" spans="1:11" s="126" customFormat="1" ht="13.5">
      <c r="A23" s="119"/>
      <c r="B23" s="120" t="s">
        <v>51</v>
      </c>
      <c r="C23" s="121"/>
      <c r="D23" s="139">
        <v>34.8</v>
      </c>
      <c r="E23" s="140">
        <v>328.1</v>
      </c>
      <c r="F23" s="140">
        <v>51.5</v>
      </c>
      <c r="G23" s="141">
        <v>190</v>
      </c>
      <c r="H23" s="141">
        <v>20.4</v>
      </c>
      <c r="I23" s="142">
        <v>369.2</v>
      </c>
      <c r="J23" s="139">
        <v>56.2</v>
      </c>
      <c r="K23" s="155">
        <v>42.1</v>
      </c>
    </row>
    <row r="24" spans="1:11" s="126" customFormat="1" ht="24" customHeight="1">
      <c r="A24" s="119"/>
      <c r="B24" s="120" t="s">
        <v>52</v>
      </c>
      <c r="C24" s="121"/>
      <c r="D24" s="139">
        <v>37.2</v>
      </c>
      <c r="E24" s="140">
        <v>340.5</v>
      </c>
      <c r="F24" s="140">
        <v>72.7</v>
      </c>
      <c r="G24" s="141">
        <v>277.7</v>
      </c>
      <c r="H24" s="141">
        <v>17.8</v>
      </c>
      <c r="I24" s="142">
        <v>373.5</v>
      </c>
      <c r="J24" s="139">
        <v>101.2</v>
      </c>
      <c r="K24" s="155">
        <v>354.4</v>
      </c>
    </row>
    <row r="25" spans="1:11" s="126" customFormat="1" ht="13.5">
      <c r="A25" s="119"/>
      <c r="B25" s="120" t="s">
        <v>53</v>
      </c>
      <c r="C25" s="121"/>
      <c r="D25" s="139">
        <v>37.2</v>
      </c>
      <c r="E25" s="140">
        <v>313.3</v>
      </c>
      <c r="F25" s="140">
        <v>126.9</v>
      </c>
      <c r="G25" s="141">
        <v>218.4</v>
      </c>
      <c r="H25" s="141">
        <v>19.9</v>
      </c>
      <c r="I25" s="142">
        <v>301.3</v>
      </c>
      <c r="J25" s="139">
        <v>163.9</v>
      </c>
      <c r="K25" s="155">
        <v>92.3</v>
      </c>
    </row>
    <row r="26" spans="1:11" s="126" customFormat="1" ht="13.5">
      <c r="A26" s="119"/>
      <c r="B26" s="120" t="s">
        <v>54</v>
      </c>
      <c r="C26" s="121"/>
      <c r="D26" s="139">
        <v>33.6</v>
      </c>
      <c r="E26" s="140">
        <v>214.2</v>
      </c>
      <c r="F26" s="140">
        <v>32.6</v>
      </c>
      <c r="G26" s="141">
        <v>128.6</v>
      </c>
      <c r="H26" s="141">
        <v>19.6</v>
      </c>
      <c r="I26" s="142">
        <v>136.4</v>
      </c>
      <c r="J26" s="139">
        <v>88.6</v>
      </c>
      <c r="K26" s="155">
        <v>70.3</v>
      </c>
    </row>
    <row r="27" spans="1:11" s="126" customFormat="1" ht="13.5">
      <c r="A27" s="119"/>
      <c r="B27" s="120" t="s">
        <v>55</v>
      </c>
      <c r="C27" s="121"/>
      <c r="D27" s="139">
        <v>35.7</v>
      </c>
      <c r="E27" s="140">
        <v>320</v>
      </c>
      <c r="F27" s="140">
        <v>74.7</v>
      </c>
      <c r="G27" s="141">
        <v>142.5</v>
      </c>
      <c r="H27" s="141">
        <v>19.9</v>
      </c>
      <c r="I27" s="142">
        <v>182.7</v>
      </c>
      <c r="J27" s="139">
        <v>203.7</v>
      </c>
      <c r="K27" s="155">
        <v>252.3</v>
      </c>
    </row>
    <row r="28" spans="1:11" s="126" customFormat="1" ht="13.5">
      <c r="A28" s="119"/>
      <c r="B28" s="120" t="s">
        <v>56</v>
      </c>
      <c r="C28" s="121"/>
      <c r="D28" s="139">
        <v>26.6</v>
      </c>
      <c r="E28" s="140">
        <v>233.7</v>
      </c>
      <c r="F28" s="140">
        <v>89</v>
      </c>
      <c r="G28" s="141">
        <v>104.6</v>
      </c>
      <c r="H28" s="141">
        <v>16.6</v>
      </c>
      <c r="I28" s="142">
        <v>124</v>
      </c>
      <c r="J28" s="139">
        <v>100.6</v>
      </c>
      <c r="K28" s="155">
        <v>108.8</v>
      </c>
    </row>
    <row r="29" spans="1:11" s="126" customFormat="1" ht="24" customHeight="1">
      <c r="A29" s="119"/>
      <c r="B29" s="120" t="s">
        <v>57</v>
      </c>
      <c r="C29" s="121"/>
      <c r="D29" s="139">
        <v>27.9</v>
      </c>
      <c r="E29" s="140">
        <v>306.9</v>
      </c>
      <c r="F29" s="140">
        <v>98.7</v>
      </c>
      <c r="G29" s="141">
        <v>137.8</v>
      </c>
      <c r="H29" s="141">
        <v>17.2</v>
      </c>
      <c r="I29" s="142">
        <v>149.7</v>
      </c>
      <c r="J29" s="139">
        <v>149</v>
      </c>
      <c r="K29" s="155">
        <v>158.3</v>
      </c>
    </row>
    <row r="30" spans="1:11" s="126" customFormat="1" ht="13.5">
      <c r="A30" s="119"/>
      <c r="B30" s="120" t="s">
        <v>58</v>
      </c>
      <c r="C30" s="121"/>
      <c r="D30" s="139">
        <v>31.9</v>
      </c>
      <c r="E30" s="140">
        <v>291.1</v>
      </c>
      <c r="F30" s="140">
        <v>58.7</v>
      </c>
      <c r="G30" s="141">
        <v>208.7</v>
      </c>
      <c r="H30" s="141">
        <v>16.7</v>
      </c>
      <c r="I30" s="142">
        <v>265.1</v>
      </c>
      <c r="J30" s="139">
        <v>50.3</v>
      </c>
      <c r="K30" s="155">
        <v>34.6</v>
      </c>
    </row>
    <row r="31" spans="1:11" s="126" customFormat="1" ht="13.5">
      <c r="A31" s="119"/>
      <c r="B31" s="120" t="s">
        <v>59</v>
      </c>
      <c r="C31" s="121"/>
      <c r="D31" s="139">
        <v>29.1</v>
      </c>
      <c r="E31" s="140">
        <v>301.1</v>
      </c>
      <c r="F31" s="140">
        <v>57.5</v>
      </c>
      <c r="G31" s="141">
        <v>176.3</v>
      </c>
      <c r="H31" s="141">
        <v>17</v>
      </c>
      <c r="I31" s="142">
        <v>275.9</v>
      </c>
      <c r="J31" s="139">
        <v>28.9</v>
      </c>
      <c r="K31" s="155">
        <v>16.7</v>
      </c>
    </row>
    <row r="32" spans="1:11" s="126" customFormat="1" ht="13.5">
      <c r="A32" s="119"/>
      <c r="B32" s="120" t="s">
        <v>60</v>
      </c>
      <c r="C32" s="121"/>
      <c r="D32" s="139">
        <v>34</v>
      </c>
      <c r="E32" s="140">
        <v>329.9</v>
      </c>
      <c r="F32" s="140">
        <v>91.1</v>
      </c>
      <c r="G32" s="141">
        <v>154.4</v>
      </c>
      <c r="H32" s="141">
        <v>18.3</v>
      </c>
      <c r="I32" s="142">
        <v>212.4</v>
      </c>
      <c r="J32" s="139">
        <v>111.4</v>
      </c>
      <c r="K32" s="155">
        <v>106.1</v>
      </c>
    </row>
    <row r="33" spans="1:11" s="126" customFormat="1" ht="13.5">
      <c r="A33" s="119"/>
      <c r="B33" s="120" t="s">
        <v>61</v>
      </c>
      <c r="C33" s="121"/>
      <c r="D33" s="139">
        <v>29.5</v>
      </c>
      <c r="E33" s="140">
        <v>297.1</v>
      </c>
      <c r="F33" s="140">
        <v>65</v>
      </c>
      <c r="G33" s="141">
        <v>163.2</v>
      </c>
      <c r="H33" s="141">
        <v>18.3</v>
      </c>
      <c r="I33" s="142">
        <v>157.9</v>
      </c>
      <c r="J33" s="139">
        <v>37.3</v>
      </c>
      <c r="K33" s="155">
        <v>18.2</v>
      </c>
    </row>
    <row r="34" spans="1:11" s="126" customFormat="1" ht="24" customHeight="1">
      <c r="A34" s="119"/>
      <c r="B34" s="120" t="s">
        <v>62</v>
      </c>
      <c r="C34" s="121"/>
      <c r="D34" s="139">
        <v>34.7</v>
      </c>
      <c r="E34" s="140">
        <v>330.4</v>
      </c>
      <c r="F34" s="140">
        <v>72.6</v>
      </c>
      <c r="G34" s="141">
        <v>187.3</v>
      </c>
      <c r="H34" s="141">
        <v>21.5</v>
      </c>
      <c r="I34" s="142">
        <v>293.9</v>
      </c>
      <c r="J34" s="139">
        <v>53.2</v>
      </c>
      <c r="K34" s="155">
        <v>23.6</v>
      </c>
    </row>
    <row r="35" spans="1:11" s="126" customFormat="1" ht="13.5">
      <c r="A35" s="119"/>
      <c r="B35" s="120" t="s">
        <v>63</v>
      </c>
      <c r="C35" s="121"/>
      <c r="D35" s="139">
        <v>31.8</v>
      </c>
      <c r="E35" s="140">
        <v>284.4</v>
      </c>
      <c r="F35" s="140">
        <v>85.2</v>
      </c>
      <c r="G35" s="141">
        <v>205.9</v>
      </c>
      <c r="H35" s="141">
        <v>18.8</v>
      </c>
      <c r="I35" s="142">
        <v>340.7</v>
      </c>
      <c r="J35" s="139">
        <v>170.8</v>
      </c>
      <c r="K35" s="155">
        <v>93.3</v>
      </c>
    </row>
    <row r="36" spans="1:11" s="126" customFormat="1" ht="13.5">
      <c r="A36" s="119"/>
      <c r="B36" s="120" t="s">
        <v>64</v>
      </c>
      <c r="C36" s="121"/>
      <c r="D36" s="139">
        <v>31.8</v>
      </c>
      <c r="E36" s="140">
        <v>355</v>
      </c>
      <c r="F36" s="140">
        <v>70.2</v>
      </c>
      <c r="G36" s="141">
        <v>181.4</v>
      </c>
      <c r="H36" s="141">
        <v>18.1</v>
      </c>
      <c r="I36" s="142">
        <v>423.1</v>
      </c>
      <c r="J36" s="139">
        <v>117.5</v>
      </c>
      <c r="K36" s="155">
        <v>136.8</v>
      </c>
    </row>
    <row r="37" spans="1:11" s="126" customFormat="1" ht="13.5">
      <c r="A37" s="119"/>
      <c r="B37" s="120" t="s">
        <v>65</v>
      </c>
      <c r="C37" s="121"/>
      <c r="D37" s="139">
        <v>32.6</v>
      </c>
      <c r="E37" s="140">
        <v>326.3</v>
      </c>
      <c r="F37" s="140">
        <v>55.6</v>
      </c>
      <c r="G37" s="141">
        <v>181.3</v>
      </c>
      <c r="H37" s="141">
        <v>20.3</v>
      </c>
      <c r="I37" s="142">
        <v>352.4</v>
      </c>
      <c r="J37" s="139">
        <v>20.5</v>
      </c>
      <c r="K37" s="155">
        <v>2.9</v>
      </c>
    </row>
    <row r="38" spans="1:11" s="126" customFormat="1" ht="13.5">
      <c r="A38" s="119"/>
      <c r="B38" s="120" t="s">
        <v>66</v>
      </c>
      <c r="C38" s="121"/>
      <c r="D38" s="139">
        <v>34.3</v>
      </c>
      <c r="E38" s="140">
        <v>464</v>
      </c>
      <c r="F38" s="140">
        <v>127.5</v>
      </c>
      <c r="G38" s="141">
        <v>152</v>
      </c>
      <c r="H38" s="141">
        <v>22.1</v>
      </c>
      <c r="I38" s="142">
        <v>219.9</v>
      </c>
      <c r="J38" s="139">
        <v>187.8</v>
      </c>
      <c r="K38" s="155">
        <v>1274.4</v>
      </c>
    </row>
    <row r="39" spans="1:11" s="126" customFormat="1" ht="24" customHeight="1">
      <c r="A39" s="119"/>
      <c r="B39" s="120" t="s">
        <v>67</v>
      </c>
      <c r="C39" s="121"/>
      <c r="D39" s="139">
        <v>34.4</v>
      </c>
      <c r="E39" s="140">
        <v>341.5</v>
      </c>
      <c r="F39" s="140">
        <v>31.6</v>
      </c>
      <c r="G39" s="141">
        <v>106.5</v>
      </c>
      <c r="H39" s="141">
        <v>20.3</v>
      </c>
      <c r="I39" s="142">
        <v>186.2</v>
      </c>
      <c r="J39" s="139">
        <v>105.6</v>
      </c>
      <c r="K39" s="155">
        <v>164.8</v>
      </c>
    </row>
    <row r="40" spans="1:11" s="126" customFormat="1" ht="13.5">
      <c r="A40" s="119"/>
      <c r="B40" s="120" t="s">
        <v>68</v>
      </c>
      <c r="C40" s="121"/>
      <c r="D40" s="139">
        <v>34.2</v>
      </c>
      <c r="E40" s="140">
        <v>236.1</v>
      </c>
      <c r="F40" s="140">
        <v>56.9</v>
      </c>
      <c r="G40" s="141">
        <v>141.9</v>
      </c>
      <c r="H40" s="141">
        <v>19.9</v>
      </c>
      <c r="I40" s="142">
        <v>123.5</v>
      </c>
      <c r="J40" s="139">
        <v>182.2</v>
      </c>
      <c r="K40" s="155">
        <v>335.5</v>
      </c>
    </row>
    <row r="41" spans="1:11" s="126" customFormat="1" ht="13.5">
      <c r="A41" s="119"/>
      <c r="B41" s="120" t="s">
        <v>69</v>
      </c>
      <c r="C41" s="121"/>
      <c r="D41" s="139">
        <v>32.7</v>
      </c>
      <c r="E41" s="140">
        <v>251.5</v>
      </c>
      <c r="F41" s="140">
        <v>77.7</v>
      </c>
      <c r="G41" s="141">
        <v>143.1</v>
      </c>
      <c r="H41" s="141">
        <v>20.5</v>
      </c>
      <c r="I41" s="142">
        <v>184.4</v>
      </c>
      <c r="J41" s="139">
        <v>85.9</v>
      </c>
      <c r="K41" s="155">
        <v>45.3</v>
      </c>
    </row>
    <row r="42" spans="1:11" s="126" customFormat="1" ht="13.5">
      <c r="A42" s="119"/>
      <c r="B42" s="120" t="s">
        <v>70</v>
      </c>
      <c r="C42" s="121"/>
      <c r="D42" s="139">
        <v>37.2</v>
      </c>
      <c r="E42" s="140">
        <v>305.4</v>
      </c>
      <c r="F42" s="140">
        <v>57.7</v>
      </c>
      <c r="G42" s="141">
        <v>171.5</v>
      </c>
      <c r="H42" s="141">
        <v>19.5</v>
      </c>
      <c r="I42" s="142">
        <v>309.4</v>
      </c>
      <c r="J42" s="139">
        <v>115.6</v>
      </c>
      <c r="K42" s="155">
        <v>165</v>
      </c>
    </row>
    <row r="43" spans="1:11" s="126" customFormat="1" ht="13.5">
      <c r="A43" s="119"/>
      <c r="B43" s="120" t="s">
        <v>71</v>
      </c>
      <c r="C43" s="121"/>
      <c r="D43" s="139">
        <v>48.2</v>
      </c>
      <c r="E43" s="140">
        <v>388.5</v>
      </c>
      <c r="F43" s="140">
        <v>77</v>
      </c>
      <c r="G43" s="141">
        <v>244.8</v>
      </c>
      <c r="H43" s="141">
        <v>20.9</v>
      </c>
      <c r="I43" s="142">
        <v>416.2</v>
      </c>
      <c r="J43" s="139">
        <v>128.5</v>
      </c>
      <c r="K43" s="155">
        <v>152.5</v>
      </c>
    </row>
    <row r="44" spans="1:11" s="126" customFormat="1" ht="24" customHeight="1">
      <c r="A44" s="119"/>
      <c r="B44" s="120" t="s">
        <v>72</v>
      </c>
      <c r="C44" s="121"/>
      <c r="D44" s="139">
        <v>48.1</v>
      </c>
      <c r="E44" s="140">
        <v>526.5</v>
      </c>
      <c r="F44" s="140">
        <v>42.2</v>
      </c>
      <c r="G44" s="141">
        <v>176.2</v>
      </c>
      <c r="H44" s="141">
        <v>21.4</v>
      </c>
      <c r="I44" s="142">
        <v>365</v>
      </c>
      <c r="J44" s="139">
        <v>130.5</v>
      </c>
      <c r="K44" s="155">
        <v>191.3</v>
      </c>
    </row>
    <row r="45" spans="1:11" s="126" customFormat="1" ht="13.5">
      <c r="A45" s="119"/>
      <c r="B45" s="120" t="s">
        <v>73</v>
      </c>
      <c r="C45" s="121"/>
      <c r="D45" s="139">
        <v>33.6</v>
      </c>
      <c r="E45" s="140">
        <v>378.9</v>
      </c>
      <c r="F45" s="140">
        <v>124.6</v>
      </c>
      <c r="G45" s="141">
        <v>203.6</v>
      </c>
      <c r="H45" s="141">
        <v>19.6</v>
      </c>
      <c r="I45" s="142">
        <v>291.1</v>
      </c>
      <c r="J45" s="139">
        <v>126.5</v>
      </c>
      <c r="K45" s="155">
        <v>181.5</v>
      </c>
    </row>
    <row r="46" spans="1:11" s="126" customFormat="1" ht="13.5">
      <c r="A46" s="119"/>
      <c r="B46" s="120" t="s">
        <v>74</v>
      </c>
      <c r="C46" s="121"/>
      <c r="D46" s="139">
        <v>39.1</v>
      </c>
      <c r="E46" s="140">
        <v>369.4</v>
      </c>
      <c r="F46" s="140">
        <v>58.7</v>
      </c>
      <c r="G46" s="141">
        <v>169.7</v>
      </c>
      <c r="H46" s="141">
        <v>21.2</v>
      </c>
      <c r="I46" s="142">
        <v>306</v>
      </c>
      <c r="J46" s="139">
        <v>143.9</v>
      </c>
      <c r="K46" s="155">
        <v>152</v>
      </c>
    </row>
    <row r="47" spans="1:11" s="126" customFormat="1" ht="13.5">
      <c r="A47" s="119"/>
      <c r="B47" s="120" t="s">
        <v>75</v>
      </c>
      <c r="C47" s="121"/>
      <c r="D47" s="139">
        <v>54.2</v>
      </c>
      <c r="E47" s="140">
        <v>233.4</v>
      </c>
      <c r="F47" s="140">
        <v>41.4</v>
      </c>
      <c r="G47" s="141">
        <v>192.1</v>
      </c>
      <c r="H47" s="141">
        <v>23.6</v>
      </c>
      <c r="I47" s="142">
        <v>407.5</v>
      </c>
      <c r="J47" s="139">
        <v>124.6</v>
      </c>
      <c r="K47" s="155">
        <v>182</v>
      </c>
    </row>
    <row r="48" spans="1:11" s="126" customFormat="1" ht="13.5">
      <c r="A48" s="119"/>
      <c r="B48" s="120" t="s">
        <v>76</v>
      </c>
      <c r="C48" s="121"/>
      <c r="D48" s="139">
        <v>42.4</v>
      </c>
      <c r="E48" s="140">
        <v>363.8</v>
      </c>
      <c r="F48" s="140">
        <v>71.9</v>
      </c>
      <c r="G48" s="141">
        <v>193.6</v>
      </c>
      <c r="H48" s="141">
        <v>20.9</v>
      </c>
      <c r="I48" s="142">
        <v>303.7</v>
      </c>
      <c r="J48" s="139">
        <v>119.9</v>
      </c>
      <c r="K48" s="155">
        <v>158.8</v>
      </c>
    </row>
    <row r="49" spans="1:11" s="126" customFormat="1" ht="24" customHeight="1">
      <c r="A49" s="119"/>
      <c r="B49" s="120" t="s">
        <v>77</v>
      </c>
      <c r="C49" s="121"/>
      <c r="D49" s="139">
        <v>51</v>
      </c>
      <c r="E49" s="140">
        <v>442.2</v>
      </c>
      <c r="F49" s="140">
        <v>69.6</v>
      </c>
      <c r="G49" s="141">
        <v>135</v>
      </c>
      <c r="H49" s="141">
        <v>22.7</v>
      </c>
      <c r="I49" s="142">
        <v>217.3</v>
      </c>
      <c r="J49" s="139">
        <v>81</v>
      </c>
      <c r="K49" s="155">
        <v>153.6</v>
      </c>
    </row>
    <row r="50" spans="1:11" s="126" customFormat="1" ht="13.5">
      <c r="A50" s="119"/>
      <c r="B50" s="120" t="s">
        <v>78</v>
      </c>
      <c r="C50" s="121"/>
      <c r="D50" s="139">
        <v>44.5</v>
      </c>
      <c r="E50" s="140">
        <v>390.8</v>
      </c>
      <c r="F50" s="140">
        <v>95.3</v>
      </c>
      <c r="G50" s="141">
        <v>136.5</v>
      </c>
      <c r="H50" s="141">
        <v>21.2</v>
      </c>
      <c r="I50" s="142">
        <v>402.2</v>
      </c>
      <c r="J50" s="139">
        <v>125.5</v>
      </c>
      <c r="K50" s="155">
        <v>165.5</v>
      </c>
    </row>
    <row r="51" spans="1:11" s="126" customFormat="1" ht="13.5">
      <c r="A51" s="119"/>
      <c r="B51" s="120" t="s">
        <v>79</v>
      </c>
      <c r="C51" s="121"/>
      <c r="D51" s="139">
        <v>46.6</v>
      </c>
      <c r="E51" s="140">
        <v>330</v>
      </c>
      <c r="F51" s="140">
        <v>53.9</v>
      </c>
      <c r="G51" s="141">
        <v>181.2</v>
      </c>
      <c r="H51" s="141">
        <v>21.8</v>
      </c>
      <c r="I51" s="142">
        <v>245.9</v>
      </c>
      <c r="J51" s="139">
        <v>123.4</v>
      </c>
      <c r="K51" s="155">
        <v>137.8</v>
      </c>
    </row>
    <row r="52" spans="1:11" s="126" customFormat="1" ht="13.5">
      <c r="A52" s="119"/>
      <c r="B52" s="120" t="s">
        <v>80</v>
      </c>
      <c r="C52" s="121"/>
      <c r="D52" s="139">
        <v>37</v>
      </c>
      <c r="E52" s="140">
        <v>395.4</v>
      </c>
      <c r="F52" s="140">
        <v>62.5</v>
      </c>
      <c r="G52" s="141">
        <v>125.9</v>
      </c>
      <c r="H52" s="141">
        <v>21.7</v>
      </c>
      <c r="I52" s="142">
        <v>201.1</v>
      </c>
      <c r="J52" s="139">
        <v>245.6</v>
      </c>
      <c r="K52" s="155">
        <v>251.6</v>
      </c>
    </row>
    <row r="53" spans="1:11" s="126" customFormat="1" ht="13.5">
      <c r="A53" s="119"/>
      <c r="B53" s="120" t="s">
        <v>81</v>
      </c>
      <c r="C53" s="121"/>
      <c r="D53" s="139">
        <v>43</v>
      </c>
      <c r="E53" s="140">
        <v>408.8</v>
      </c>
      <c r="F53" s="140">
        <v>57.4</v>
      </c>
      <c r="G53" s="141">
        <v>148.2</v>
      </c>
      <c r="H53" s="141">
        <v>20.6</v>
      </c>
      <c r="I53" s="142">
        <v>341.8</v>
      </c>
      <c r="J53" s="139">
        <v>86.6</v>
      </c>
      <c r="K53" s="155">
        <v>102.3</v>
      </c>
    </row>
    <row r="54" spans="1:11" s="126" customFormat="1" ht="24" customHeight="1">
      <c r="A54" s="119"/>
      <c r="B54" s="120" t="s">
        <v>82</v>
      </c>
      <c r="C54" s="121"/>
      <c r="D54" s="139">
        <v>49.1</v>
      </c>
      <c r="E54" s="140">
        <v>504.1</v>
      </c>
      <c r="F54" s="140">
        <v>104</v>
      </c>
      <c r="G54" s="141">
        <v>144.7</v>
      </c>
      <c r="H54" s="141">
        <v>21.6</v>
      </c>
      <c r="I54" s="142">
        <v>297.8</v>
      </c>
      <c r="J54" s="139">
        <v>109.3</v>
      </c>
      <c r="K54" s="155">
        <v>171.4</v>
      </c>
    </row>
    <row r="55" spans="1:11" s="126" customFormat="1" ht="13.5">
      <c r="A55" s="119"/>
      <c r="B55" s="120" t="s">
        <v>83</v>
      </c>
      <c r="C55" s="121"/>
      <c r="D55" s="139">
        <v>35.6</v>
      </c>
      <c r="E55" s="140">
        <v>272</v>
      </c>
      <c r="F55" s="140">
        <v>63.3</v>
      </c>
      <c r="G55" s="141">
        <v>216.1</v>
      </c>
      <c r="H55" s="141">
        <v>18.1</v>
      </c>
      <c r="I55" s="142">
        <v>610.6</v>
      </c>
      <c r="J55" s="139">
        <v>273.1</v>
      </c>
      <c r="K55" s="155">
        <v>335.7</v>
      </c>
    </row>
    <row r="56" spans="1:11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  <c r="J56" s="134"/>
      <c r="K56" s="158"/>
    </row>
    <row r="58" ht="16.5" customHeight="1">
      <c r="B58" s="3" t="s">
        <v>97</v>
      </c>
    </row>
    <row r="59" ht="16.5" customHeight="1">
      <c r="B59" s="100" t="s">
        <v>98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E15" sqref="E15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5" width="15.625" style="100" customWidth="1"/>
    <col min="6" max="16384" width="9.00390625" style="100" customWidth="1"/>
  </cols>
  <sheetData>
    <row r="1" spans="1:5" ht="14.25">
      <c r="A1" s="98" t="s">
        <v>100</v>
      </c>
      <c r="B1" s="99"/>
      <c r="C1" s="99"/>
      <c r="D1" s="99"/>
      <c r="E1" s="99"/>
    </row>
    <row r="4" spans="1:5" ht="27" customHeight="1" thickBot="1">
      <c r="A4" s="100" t="s">
        <v>101</v>
      </c>
      <c r="E4" s="101" t="s">
        <v>111</v>
      </c>
    </row>
    <row r="5" spans="1:5" ht="33.75" customHeight="1" thickBot="1">
      <c r="A5" s="145"/>
      <c r="B5" s="146"/>
      <c r="C5" s="147"/>
      <c r="D5" s="148" t="s">
        <v>102</v>
      </c>
      <c r="E5" s="149" t="s">
        <v>103</v>
      </c>
    </row>
    <row r="6" spans="1:5" s="126" customFormat="1" ht="20.25" customHeight="1">
      <c r="A6" s="119"/>
      <c r="B6" s="120" t="s">
        <v>36</v>
      </c>
      <c r="C6" s="121"/>
      <c r="D6" s="150">
        <v>104242</v>
      </c>
      <c r="E6" s="151">
        <v>7086</v>
      </c>
    </row>
    <row r="7" spans="1:5" s="126" customFormat="1" ht="24" customHeight="1">
      <c r="A7" s="119"/>
      <c r="B7" s="120" t="s">
        <v>37</v>
      </c>
      <c r="C7" s="121"/>
      <c r="D7" s="150">
        <v>7727</v>
      </c>
      <c r="E7" s="151">
        <v>406</v>
      </c>
    </row>
    <row r="8" spans="1:5" s="126" customFormat="1" ht="13.5">
      <c r="A8" s="119"/>
      <c r="B8" s="120" t="s">
        <v>38</v>
      </c>
      <c r="C8" s="121"/>
      <c r="D8" s="150">
        <v>866</v>
      </c>
      <c r="E8" s="151">
        <v>125</v>
      </c>
    </row>
    <row r="9" spans="1:5" s="126" customFormat="1" ht="13.5">
      <c r="A9" s="119"/>
      <c r="B9" s="120" t="s">
        <v>39</v>
      </c>
      <c r="C9" s="121"/>
      <c r="D9" s="150">
        <v>673</v>
      </c>
      <c r="E9" s="151">
        <v>126</v>
      </c>
    </row>
    <row r="10" spans="1:5" s="126" customFormat="1" ht="13.5">
      <c r="A10" s="119"/>
      <c r="B10" s="120" t="s">
        <v>40</v>
      </c>
      <c r="C10" s="121"/>
      <c r="D10" s="150">
        <v>409</v>
      </c>
      <c r="E10" s="151">
        <v>78</v>
      </c>
    </row>
    <row r="11" spans="1:5" s="126" customFormat="1" ht="13.5">
      <c r="A11" s="119"/>
      <c r="B11" s="120" t="s">
        <v>41</v>
      </c>
      <c r="C11" s="121"/>
      <c r="D11" s="150">
        <v>511</v>
      </c>
      <c r="E11" s="151">
        <v>56</v>
      </c>
    </row>
    <row r="12" spans="1:5" s="126" customFormat="1" ht="24" customHeight="1">
      <c r="A12" s="119"/>
      <c r="B12" s="120" t="s">
        <v>42</v>
      </c>
      <c r="C12" s="121"/>
      <c r="D12" s="150">
        <v>338</v>
      </c>
      <c r="E12" s="151">
        <v>124</v>
      </c>
    </row>
    <row r="13" spans="1:5" s="126" customFormat="1" ht="13.5">
      <c r="A13" s="119"/>
      <c r="B13" s="120" t="s">
        <v>43</v>
      </c>
      <c r="C13" s="121"/>
      <c r="D13" s="150">
        <v>861</v>
      </c>
      <c r="E13" s="151">
        <v>96</v>
      </c>
    </row>
    <row r="14" spans="1:5" s="126" customFormat="1" ht="13.5">
      <c r="A14" s="119"/>
      <c r="B14" s="120" t="s">
        <v>44</v>
      </c>
      <c r="C14" s="121"/>
      <c r="D14" s="150">
        <v>1490</v>
      </c>
      <c r="E14" s="151">
        <v>131</v>
      </c>
    </row>
    <row r="15" spans="1:5" s="126" customFormat="1" ht="13.5">
      <c r="A15" s="119"/>
      <c r="B15" s="120" t="s">
        <v>45</v>
      </c>
      <c r="C15" s="121"/>
      <c r="D15" s="150">
        <v>767</v>
      </c>
      <c r="E15" s="151">
        <v>46</v>
      </c>
    </row>
    <row r="16" spans="1:5" s="126" customFormat="1" ht="13.5">
      <c r="A16" s="119"/>
      <c r="B16" s="120" t="s">
        <v>46</v>
      </c>
      <c r="C16" s="121"/>
      <c r="D16" s="150">
        <v>1232</v>
      </c>
      <c r="E16" s="151">
        <v>38</v>
      </c>
    </row>
    <row r="17" spans="1:5" s="126" customFormat="1" ht="24" customHeight="1">
      <c r="A17" s="119"/>
      <c r="B17" s="120" t="s">
        <v>47</v>
      </c>
      <c r="C17" s="121"/>
      <c r="D17" s="150">
        <v>3402</v>
      </c>
      <c r="E17" s="151" t="s">
        <v>108</v>
      </c>
    </row>
    <row r="18" spans="1:5" s="126" customFormat="1" ht="13.5">
      <c r="A18" s="119"/>
      <c r="B18" s="120" t="s">
        <v>48</v>
      </c>
      <c r="C18" s="121"/>
      <c r="D18" s="150">
        <v>2808</v>
      </c>
      <c r="E18" s="151">
        <v>120</v>
      </c>
    </row>
    <row r="19" spans="1:5" s="126" customFormat="1" ht="13.5">
      <c r="A19" s="119"/>
      <c r="B19" s="120" t="s">
        <v>49</v>
      </c>
      <c r="C19" s="121"/>
      <c r="D19" s="150">
        <v>7748</v>
      </c>
      <c r="E19" s="151">
        <v>40</v>
      </c>
    </row>
    <row r="20" spans="1:5" s="126" customFormat="1" ht="13.5">
      <c r="A20" s="119"/>
      <c r="B20" s="120" t="s">
        <v>50</v>
      </c>
      <c r="C20" s="121"/>
      <c r="D20" s="150">
        <v>4291</v>
      </c>
      <c r="E20" s="151">
        <v>71</v>
      </c>
    </row>
    <row r="21" spans="1:5" s="126" customFormat="1" ht="13.5">
      <c r="A21" s="119"/>
      <c r="B21" s="120" t="s">
        <v>51</v>
      </c>
      <c r="C21" s="121"/>
      <c r="D21" s="150">
        <v>2406</v>
      </c>
      <c r="E21" s="151">
        <v>45</v>
      </c>
    </row>
    <row r="22" spans="1:5" s="126" customFormat="1" ht="24" customHeight="1">
      <c r="A22" s="119"/>
      <c r="B22" s="120" t="s">
        <v>52</v>
      </c>
      <c r="C22" s="121"/>
      <c r="D22" s="150">
        <v>2513</v>
      </c>
      <c r="E22" s="151">
        <v>32</v>
      </c>
    </row>
    <row r="23" spans="1:5" s="126" customFormat="1" ht="13.5">
      <c r="A23" s="119"/>
      <c r="B23" s="120" t="s">
        <v>53</v>
      </c>
      <c r="C23" s="121"/>
      <c r="D23" s="150">
        <v>1589</v>
      </c>
      <c r="E23" s="151">
        <v>40</v>
      </c>
    </row>
    <row r="24" spans="1:5" s="126" customFormat="1" ht="13.5">
      <c r="A24" s="119"/>
      <c r="B24" s="120" t="s">
        <v>54</v>
      </c>
      <c r="C24" s="121"/>
      <c r="D24" s="150">
        <v>892</v>
      </c>
      <c r="E24" s="151">
        <v>77</v>
      </c>
    </row>
    <row r="25" spans="1:5" s="126" customFormat="1" ht="13.5">
      <c r="A25" s="119"/>
      <c r="B25" s="120" t="s">
        <v>55</v>
      </c>
      <c r="C25" s="121"/>
      <c r="D25" s="150">
        <v>238</v>
      </c>
      <c r="E25" s="151">
        <v>26</v>
      </c>
    </row>
    <row r="26" spans="1:5" s="126" customFormat="1" ht="13.5">
      <c r="A26" s="119"/>
      <c r="B26" s="120" t="s">
        <v>56</v>
      </c>
      <c r="C26" s="121"/>
      <c r="D26" s="150">
        <v>1588</v>
      </c>
      <c r="E26" s="151">
        <v>228</v>
      </c>
    </row>
    <row r="27" spans="1:5" s="126" customFormat="1" ht="24" customHeight="1">
      <c r="A27" s="119"/>
      <c r="B27" s="120" t="s">
        <v>57</v>
      </c>
      <c r="C27" s="121"/>
      <c r="D27" s="150">
        <v>889</v>
      </c>
      <c r="E27" s="151">
        <v>153</v>
      </c>
    </row>
    <row r="28" spans="1:5" s="126" customFormat="1" ht="13.5">
      <c r="A28" s="119"/>
      <c r="B28" s="120" t="s">
        <v>58</v>
      </c>
      <c r="C28" s="121"/>
      <c r="D28" s="150">
        <v>3778</v>
      </c>
      <c r="E28" s="151">
        <v>72</v>
      </c>
    </row>
    <row r="29" spans="1:5" s="126" customFormat="1" ht="13.5">
      <c r="A29" s="119"/>
      <c r="B29" s="120" t="s">
        <v>59</v>
      </c>
      <c r="C29" s="121"/>
      <c r="D29" s="150">
        <v>4326</v>
      </c>
      <c r="E29" s="151">
        <v>173</v>
      </c>
    </row>
    <row r="30" spans="1:5" s="126" customFormat="1" ht="13.5">
      <c r="A30" s="119"/>
      <c r="B30" s="120" t="s">
        <v>60</v>
      </c>
      <c r="C30" s="121"/>
      <c r="D30" s="150">
        <v>1225</v>
      </c>
      <c r="E30" s="151">
        <v>126</v>
      </c>
    </row>
    <row r="31" spans="1:5" s="126" customFormat="1" ht="13.5">
      <c r="A31" s="119"/>
      <c r="B31" s="120" t="s">
        <v>61</v>
      </c>
      <c r="C31" s="121"/>
      <c r="D31" s="150">
        <v>930</v>
      </c>
      <c r="E31" s="151">
        <v>22</v>
      </c>
    </row>
    <row r="32" spans="1:5" s="126" customFormat="1" ht="24" customHeight="1">
      <c r="A32" s="119"/>
      <c r="B32" s="120" t="s">
        <v>62</v>
      </c>
      <c r="C32" s="121"/>
      <c r="D32" s="150">
        <v>3847</v>
      </c>
      <c r="E32" s="151">
        <v>30</v>
      </c>
    </row>
    <row r="33" spans="1:5" s="126" customFormat="1" ht="13.5">
      <c r="A33" s="119"/>
      <c r="B33" s="120" t="s">
        <v>63</v>
      </c>
      <c r="C33" s="121"/>
      <c r="D33" s="150">
        <v>7054</v>
      </c>
      <c r="E33" s="151">
        <v>38</v>
      </c>
    </row>
    <row r="34" spans="1:5" s="126" customFormat="1" ht="13.5">
      <c r="A34" s="119"/>
      <c r="B34" s="120" t="s">
        <v>64</v>
      </c>
      <c r="C34" s="121"/>
      <c r="D34" s="150">
        <v>4237</v>
      </c>
      <c r="E34" s="151">
        <v>272</v>
      </c>
    </row>
    <row r="35" spans="1:5" s="126" customFormat="1" ht="13.5">
      <c r="A35" s="119"/>
      <c r="B35" s="120" t="s">
        <v>65</v>
      </c>
      <c r="C35" s="121"/>
      <c r="D35" s="150">
        <v>1058</v>
      </c>
      <c r="E35" s="151">
        <v>11</v>
      </c>
    </row>
    <row r="36" spans="1:5" s="126" customFormat="1" ht="13.5">
      <c r="A36" s="119"/>
      <c r="B36" s="120" t="s">
        <v>66</v>
      </c>
      <c r="C36" s="121"/>
      <c r="D36" s="150">
        <v>714</v>
      </c>
      <c r="E36" s="151">
        <v>127</v>
      </c>
    </row>
    <row r="37" spans="1:5" s="126" customFormat="1" ht="24" customHeight="1">
      <c r="A37" s="119"/>
      <c r="B37" s="120" t="s">
        <v>67</v>
      </c>
      <c r="C37" s="121"/>
      <c r="D37" s="150">
        <v>287</v>
      </c>
      <c r="E37" s="151">
        <v>60</v>
      </c>
    </row>
    <row r="38" spans="1:5" s="126" customFormat="1" ht="13.5">
      <c r="A38" s="119"/>
      <c r="B38" s="120" t="s">
        <v>68</v>
      </c>
      <c r="C38" s="121"/>
      <c r="D38" s="150">
        <v>755</v>
      </c>
      <c r="E38" s="151">
        <v>109</v>
      </c>
    </row>
    <row r="39" spans="1:5" s="126" customFormat="1" ht="13.5">
      <c r="A39" s="119"/>
      <c r="B39" s="120" t="s">
        <v>69</v>
      </c>
      <c r="C39" s="121"/>
      <c r="D39" s="150">
        <v>1219</v>
      </c>
      <c r="E39" s="151">
        <v>136</v>
      </c>
    </row>
    <row r="40" spans="1:5" s="126" customFormat="1" ht="13.5">
      <c r="A40" s="119"/>
      <c r="B40" s="120" t="s">
        <v>70</v>
      </c>
      <c r="C40" s="121"/>
      <c r="D40" s="150">
        <v>3580</v>
      </c>
      <c r="E40" s="151">
        <v>296</v>
      </c>
    </row>
    <row r="41" spans="1:5" s="126" customFormat="1" ht="13.5">
      <c r="A41" s="119"/>
      <c r="B41" s="120" t="s">
        <v>71</v>
      </c>
      <c r="C41" s="121"/>
      <c r="D41" s="150">
        <v>3381</v>
      </c>
      <c r="E41" s="151">
        <v>91</v>
      </c>
    </row>
    <row r="42" spans="1:5" s="126" customFormat="1" ht="24" customHeight="1">
      <c r="A42" s="119"/>
      <c r="B42" s="120" t="s">
        <v>72</v>
      </c>
      <c r="C42" s="121"/>
      <c r="D42" s="150">
        <v>1613</v>
      </c>
      <c r="E42" s="151">
        <v>172</v>
      </c>
    </row>
    <row r="43" spans="1:5" s="126" customFormat="1" ht="13.5">
      <c r="A43" s="119"/>
      <c r="B43" s="120" t="s">
        <v>73</v>
      </c>
      <c r="C43" s="121"/>
      <c r="D43" s="150">
        <v>839</v>
      </c>
      <c r="E43" s="151">
        <v>227</v>
      </c>
    </row>
    <row r="44" spans="1:5" s="126" customFormat="1" ht="13.5">
      <c r="A44" s="119"/>
      <c r="B44" s="120" t="s">
        <v>74</v>
      </c>
      <c r="C44" s="121"/>
      <c r="D44" s="150">
        <v>1950</v>
      </c>
      <c r="E44" s="151">
        <v>282</v>
      </c>
    </row>
    <row r="45" spans="1:5" s="126" customFormat="1" ht="13.5">
      <c r="A45" s="119"/>
      <c r="B45" s="120" t="s">
        <v>75</v>
      </c>
      <c r="C45" s="121"/>
      <c r="D45" s="150">
        <v>2743</v>
      </c>
      <c r="E45" s="151">
        <v>37</v>
      </c>
    </row>
    <row r="46" spans="1:5" s="126" customFormat="1" ht="13.5">
      <c r="A46" s="119"/>
      <c r="B46" s="120" t="s">
        <v>76</v>
      </c>
      <c r="C46" s="121"/>
      <c r="D46" s="150">
        <v>6373</v>
      </c>
      <c r="E46" s="151">
        <v>358</v>
      </c>
    </row>
    <row r="47" spans="1:5" s="126" customFormat="1" ht="24" customHeight="1">
      <c r="A47" s="119"/>
      <c r="B47" s="120" t="s">
        <v>77</v>
      </c>
      <c r="C47" s="121"/>
      <c r="D47" s="150">
        <v>1292</v>
      </c>
      <c r="E47" s="151">
        <v>128</v>
      </c>
    </row>
    <row r="48" spans="1:5" s="126" customFormat="1" ht="13.5">
      <c r="A48" s="119"/>
      <c r="B48" s="120" t="s">
        <v>78</v>
      </c>
      <c r="C48" s="121"/>
      <c r="D48" s="150">
        <v>1479</v>
      </c>
      <c r="E48" s="151">
        <v>638</v>
      </c>
    </row>
    <row r="49" spans="1:5" s="126" customFormat="1" ht="13.5">
      <c r="A49" s="119"/>
      <c r="B49" s="120" t="s">
        <v>79</v>
      </c>
      <c r="C49" s="121"/>
      <c r="D49" s="150">
        <v>3702</v>
      </c>
      <c r="E49" s="151">
        <v>421</v>
      </c>
    </row>
    <row r="50" spans="1:5" s="126" customFormat="1" ht="13.5">
      <c r="A50" s="119"/>
      <c r="B50" s="120" t="s">
        <v>80</v>
      </c>
      <c r="C50" s="121"/>
      <c r="D50" s="150">
        <v>684</v>
      </c>
      <c r="E50" s="151">
        <v>461</v>
      </c>
    </row>
    <row r="51" spans="1:5" s="126" customFormat="1" ht="13.5">
      <c r="A51" s="119"/>
      <c r="B51" s="120" t="s">
        <v>81</v>
      </c>
      <c r="C51" s="121"/>
      <c r="D51" s="150">
        <v>1548</v>
      </c>
      <c r="E51" s="151">
        <v>361</v>
      </c>
    </row>
    <row r="52" spans="1:5" s="126" customFormat="1" ht="24" customHeight="1">
      <c r="A52" s="119"/>
      <c r="B52" s="120" t="s">
        <v>82</v>
      </c>
      <c r="C52" s="121"/>
      <c r="D52" s="150">
        <v>1835</v>
      </c>
      <c r="E52" s="151">
        <v>242</v>
      </c>
    </row>
    <row r="53" spans="1:5" s="126" customFormat="1" ht="13.5">
      <c r="A53" s="119"/>
      <c r="B53" s="120" t="s">
        <v>83</v>
      </c>
      <c r="C53" s="121"/>
      <c r="D53" s="150">
        <v>555</v>
      </c>
      <c r="E53" s="151">
        <v>138</v>
      </c>
    </row>
    <row r="54" spans="1:5" s="126" customFormat="1" ht="9" customHeight="1" thickBot="1">
      <c r="A54" s="127"/>
      <c r="B54" s="128"/>
      <c r="C54" s="129"/>
      <c r="D54" s="152"/>
      <c r="E54" s="153"/>
    </row>
    <row r="56" ht="16.5" customHeight="1">
      <c r="B56" s="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2007-11-02T06:20:42Z</cp:lastPrinted>
  <dcterms:created xsi:type="dcterms:W3CDTF">2007-06-19T08:44:08Z</dcterms:created>
  <dcterms:modified xsi:type="dcterms:W3CDTF">2007-11-02T07:18:11Z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