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8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0" windowWidth="5940" windowHeight="6480" tabRatio="610" activeTab="0"/>
  </bookViews>
  <sheets>
    <sheet name="グラフ" sheetId="1" r:id="rId1"/>
    <sheet name="データ" sheetId="2" r:id="rId2"/>
    <sheet name="グラフ (2)" sheetId="3" r:id="rId3"/>
    <sheet name="表  (1-2)" sheetId="4" r:id="rId4"/>
    <sheet name="表  (2-2)" sheetId="5" r:id="rId5"/>
  </sheets>
  <definedNames>
    <definedName name="_xlnm.Print_Area" localSheetId="0">'グラフ'!#REF!</definedName>
    <definedName name="_xlnm.Print_Area" localSheetId="2">'グラフ (2)'!$A:$L</definedName>
    <definedName name="_xlnm.Print_Area" localSheetId="1">'データ'!$A$1:$M$35</definedName>
  </definedNames>
  <calcPr fullCalcOnLoad="1"/>
</workbook>
</file>

<file path=xl/sharedStrings.xml><?xml version="1.0" encoding="utf-8"?>
<sst xmlns="http://schemas.openxmlformats.org/spreadsheetml/2006/main" count="119" uniqueCount="104">
  <si>
    <t>グラフ数値</t>
  </si>
  <si>
    <t>療養病床等</t>
  </si>
  <si>
    <t>施設数</t>
  </si>
  <si>
    <t>病床数</t>
  </si>
  <si>
    <t>１日平均在院患者</t>
  </si>
  <si>
    <t>平成13年</t>
  </si>
  <si>
    <t>平成14年</t>
  </si>
  <si>
    <t>施設数・病床数は医療施設調査の概数値である。</t>
  </si>
  <si>
    <t>１日平均在院患者数は病院報告の概数値である。</t>
  </si>
  <si>
    <t>１日平均在院患者数は平成８年12月までは病院報告の</t>
  </si>
  <si>
    <t>確定数、平成９年１月からは病院報告の概数値である。</t>
  </si>
  <si>
    <t>県　別</t>
  </si>
  <si>
    <t>病　床　数</t>
  </si>
  <si>
    <t>65歳以上 　人口10万対</t>
  </si>
  <si>
    <t>総　数</t>
  </si>
  <si>
    <t>病院</t>
  </si>
  <si>
    <t>診療所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</si>
  <si>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</si>
  <si>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</si>
  <si>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</si>
  <si>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</si>
  <si>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</si>
  <si>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</si>
  <si>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</si>
  <si>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</si>
  <si>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</si>
  <si>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</si>
  <si>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</si>
  <si>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</si>
  <si>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</si>
  <si>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</si>
  <si>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</si>
  <si>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</si>
  <si>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</si>
  <si>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</si>
  <si>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</si>
  <si>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</si>
  <si>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</si>
  <si>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</si>
  <si>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</si>
  <si>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</si>
  <si>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</si>
  <si>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</si>
  <si>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</si>
  <si>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</si>
  <si>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</si>
  <si>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</si>
  <si>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</si>
  <si>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</si>
  <si>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</si>
  <si>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</si>
  <si>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</si>
  <si>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</si>
  <si>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</si>
  <si>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</si>
  <si>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</si>
  <si>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</si>
  <si>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</si>
  <si>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</si>
  <si>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</si>
  <si>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</si>
  <si>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</si>
  <si>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</si>
  <si>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</si>
  <si>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</si>
  <si>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注）65歳以上人口は、平成13年10月１日現在の推計人口（総務省統計局）による。</t>
  </si>
  <si>
    <t>各月末</t>
  </si>
  <si>
    <t>平成14年9月</t>
  </si>
  <si>
    <t>平成14年8月</t>
  </si>
  <si>
    <t>平成14年7月</t>
  </si>
  <si>
    <t>対前月増減</t>
  </si>
  <si>
    <t>病　　　　　　院</t>
  </si>
  <si>
    <t>　　施　　設　　数</t>
  </si>
  <si>
    <t>　　病　　床　　数</t>
  </si>
  <si>
    <t>診　　 療 　　所</t>
  </si>
  <si>
    <t>　１日平均在院患者数</t>
  </si>
  <si>
    <t>　月末在院患者数</t>
  </si>
  <si>
    <t>病　　　　　院</t>
  </si>
  <si>
    <t>診　  療  　所</t>
  </si>
  <si>
    <t>開設者別</t>
  </si>
  <si>
    <t>総　　　　　　数</t>
  </si>
  <si>
    <t>　国　　厚 生 労 働 省</t>
  </si>
  <si>
    <t>　　　　文 部 科 学 省</t>
  </si>
  <si>
    <t>　　　　労働福祉事業団</t>
  </si>
  <si>
    <t>　　　　そ   の   他</t>
  </si>
  <si>
    <t>　都　道　府　県</t>
  </si>
  <si>
    <t>　市　　町　　村</t>
  </si>
  <si>
    <t>　日　　　　　赤</t>
  </si>
  <si>
    <t>　済　　生　　会</t>
  </si>
  <si>
    <t>　北海道社会事業協会</t>
  </si>
  <si>
    <t>　厚　　生　　連</t>
  </si>
  <si>
    <t>　国民健康保険団体連合会</t>
  </si>
  <si>
    <t>　全国社会保険協会連合会</t>
  </si>
  <si>
    <t>　厚生年金事業振興団</t>
  </si>
  <si>
    <t>　船 員 保 険 会</t>
  </si>
  <si>
    <t>　健康保険組合及びその連合会</t>
  </si>
  <si>
    <t>　共済組合及びその連合会</t>
  </si>
  <si>
    <t>　国民健康保険組合</t>
  </si>
  <si>
    <t>　公　益　法　人</t>
  </si>
  <si>
    <t>　医　療　法　人</t>
  </si>
  <si>
    <t>　学　校　法　人</t>
  </si>
  <si>
    <t>　会　　　　　社</t>
  </si>
  <si>
    <t>　そ の 他 の 法 人</t>
  </si>
  <si>
    <t>　個　　　　　人</t>
  </si>
</sst>
</file>

<file path=xl/styles.xml><?xml version="1.0" encoding="utf-8"?>
<styleSheet xmlns="http://schemas.openxmlformats.org/spreadsheetml/2006/main">
  <numFmts count="6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&quot;&quot;\ #\ ##0;&quot;△&quot;\ #\ ##0"/>
    <numFmt numFmtId="179" formatCode="&quot;&quot;\ #\ ##0.0;&quot;△&quot;\ #\ ##0.0"/>
    <numFmt numFmtId="180" formatCode="&quot;&quot;\ #\ ##0;&quot;△　&quot;\ #\ ##0"/>
    <numFmt numFmtId="181" formatCode="&quot;&quot;\ #\ ##0;&quot;△　　&quot;\ #\ ##0"/>
    <numFmt numFmtId="182" formatCode="&quot;&quot;\ #\ ##0;&quot;△ 　&quot;\ #\ ##0"/>
    <numFmt numFmtId="183" formatCode="&quot;&quot;\ #\ ##0;&quot;△     &quot;\ #\ ##0"/>
    <numFmt numFmtId="184" formatCode="&quot;&quot;\ #\ ##0;&quot;△    &quot;\ #\ ##0"/>
    <numFmt numFmtId="185" formatCode="&quot;&quot;\ #\ ##0.0;&quot;△ &quot;\ #\ ##0.0"/>
    <numFmt numFmtId="186" formatCode="&quot;&quot;\ #\ ##0;&quot;△ &quot;\ #\ ##0"/>
    <numFmt numFmtId="187" formatCode="0.0000"/>
    <numFmt numFmtId="188" formatCode="_ * #\ ##0_ ;_ * \-#\ ##0_ ;_ * &quot;-&quot;_ ;_ @_ "/>
    <numFmt numFmtId="189" formatCode="&quot;&quot;\ #.0\ ##0;&quot;△ &quot;\ #.0\ ##0"/>
    <numFmt numFmtId="190" formatCode="&quot;&quot;\ #.00\ ##0;&quot;△ &quot;\ #.00\ ##0"/>
    <numFmt numFmtId="191" formatCode="&quot;&quot;\ #.000\ ##0;&quot;△ &quot;\ #.000\ ##0"/>
    <numFmt numFmtId="192" formatCode="&quot;&quot;\ #.0000\ ##0;&quot;△ &quot;\ #.0000\ ##0"/>
    <numFmt numFmtId="193" formatCode="&quot;&quot;\ #.\ ##0;&quot;△ &quot;\ #.\ ##0"/>
    <numFmt numFmtId="194" formatCode="0_);[Red]\(0\)"/>
    <numFmt numFmtId="195" formatCode="0.0_);[Red]\(0.0\)"/>
    <numFmt numFmtId="196" formatCode="0.00_);[Red]\(0.00\)"/>
    <numFmt numFmtId="197" formatCode="0.000_);[Red]\(0.000\)"/>
    <numFmt numFmtId="198" formatCode="0.0000_);[Red]\(0.0000\)"/>
    <numFmt numFmtId="199" formatCode="0.000;[Red]0.000"/>
    <numFmt numFmtId="200" formatCode="&quot;&quot;\ #\ ##0\ ;&quot;△ &quot;\ #\ ##0\ "/>
    <numFmt numFmtId="201" formatCode="0.000"/>
    <numFmt numFmtId="202" formatCode="0.000000"/>
    <numFmt numFmtId="203" formatCode="0.00000"/>
    <numFmt numFmtId="204" formatCode="0.00&quot; &quot;"/>
    <numFmt numFmtId="205" formatCode="0.0&quot; &quot;"/>
    <numFmt numFmtId="206" formatCode="###\ ###\ ###"/>
    <numFmt numFmtId="207" formatCode="&quot;&quot;\ #\ ##0;&quot;△&quot;#\ ##0"/>
    <numFmt numFmtId="208" formatCode="&quot;&quot;\ #\ ##0;&quot;△ &quot;#\ ##0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#,##0_ "/>
    <numFmt numFmtId="213" formatCode="###\ ###\ ###\ .000"/>
    <numFmt numFmtId="214" formatCode="#\ ##0.0"/>
    <numFmt numFmtId="215" formatCode="_ * #\ ###\ ##0_ ;_ * \-#\ ###\ ##0_ ;_ * &quot;-&quot;_ ;_ @_ "/>
    <numFmt numFmtId="216" formatCode="_ * #\ ###\ ##0;_ * \-#\ ###\ ##0;_ * &quot;-&quot;_ ;_ @_ "/>
    <numFmt numFmtId="217" formatCode="&quot;$&quot;#,##0_);[Red]\(&quot;$&quot;#,##0\)"/>
    <numFmt numFmtId="218" formatCode="&quot;$&quot;#,##0.00_);[Red]\(&quot;$&quot;#,##0.00\)"/>
    <numFmt numFmtId="219" formatCode="_ * #\ ###\ ##0;_ * &quot;△&quot;#\ ###\ ##0;_ * &quot;-&quot;_ ;_ @_ "/>
    <numFmt numFmtId="220" formatCode="_ * #\ ###\ ##0;_ * &quot;△&quot;#\ ###\ ##0;_ * &quot;0&quot;_ ;_ @_ "/>
    <numFmt numFmtId="221" formatCode="_ * #\ ###\ ##0;_ * &quot;△ &quot;#\ ###\ ##0;_ * &quot;       -&quot;_ ;_ @_ "/>
    <numFmt numFmtId="222" formatCode="0#"/>
    <numFmt numFmtId="223" formatCode="_ * #\ ###,\ ;_ * \-#\ ###,"/>
    <numFmt numFmtId="224" formatCode="_ * #\ ###,;_ * \-#\ ###,"/>
    <numFmt numFmtId="225" formatCode="0_);\(0\)"/>
    <numFmt numFmtId="226" formatCode="#\ ##0"/>
    <numFmt numFmtId="227" formatCode="0;&quot;△ &quot;0"/>
    <numFmt numFmtId="228" formatCode="0_ "/>
    <numFmt numFmtId="229" formatCode="#,##0_);[Red]\(#,##0\)"/>
  </numFmts>
  <fonts count="24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0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2"/>
      <name val="明朝"/>
      <family val="3"/>
    </font>
    <font>
      <sz val="11"/>
      <color indexed="10"/>
      <name val="明朝"/>
      <family val="1"/>
    </font>
    <font>
      <sz val="11"/>
      <color indexed="8"/>
      <name val="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  <font>
      <sz val="12"/>
      <name val="ＭＳ ゴシック"/>
      <family val="3"/>
    </font>
    <font>
      <sz val="10"/>
      <name val="明朝"/>
      <family val="3"/>
    </font>
    <font>
      <sz val="11"/>
      <color indexed="10"/>
      <name val="ＭＳ 明朝"/>
      <family val="1"/>
    </font>
    <font>
      <sz val="6"/>
      <name val="明朝"/>
      <family val="3"/>
    </font>
    <font>
      <u val="single"/>
      <sz val="10"/>
      <color indexed="12"/>
      <name val="明朝"/>
      <family val="3"/>
    </font>
    <font>
      <u val="single"/>
      <sz val="10"/>
      <color indexed="36"/>
      <name val="明朝"/>
      <family val="3"/>
    </font>
    <font>
      <sz val="11"/>
      <color indexed="56"/>
      <name val="明朝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distributed" vertical="center"/>
    </xf>
    <xf numFmtId="0" fontId="0" fillId="0" borderId="1" xfId="0" applyAlignment="1">
      <alignment vertical="center"/>
    </xf>
    <xf numFmtId="0" fontId="0" fillId="0" borderId="2" xfId="0" applyAlignment="1">
      <alignment vertical="center"/>
    </xf>
    <xf numFmtId="0" fontId="0" fillId="0" borderId="2" xfId="0" applyBorder="1" applyAlignment="1">
      <alignment horizontal="distributed" vertical="center"/>
    </xf>
    <xf numFmtId="0" fontId="0" fillId="0" borderId="2" xfId="0" applyBorder="1" applyAlignment="1">
      <alignment vertical="center"/>
    </xf>
    <xf numFmtId="186" fontId="0" fillId="0" borderId="3" xfId="0" applyNumberFormat="1" applyBorder="1" applyAlignment="1">
      <alignment vertical="center"/>
    </xf>
    <xf numFmtId="186" fontId="0" fillId="0" borderId="1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2" xfId="0" applyAlignment="1">
      <alignment horizontal="distributed" vertical="center"/>
    </xf>
    <xf numFmtId="0" fontId="12" fillId="0" borderId="0" xfId="0" applyFont="1" applyAlignment="1">
      <alignment/>
    </xf>
    <xf numFmtId="0" fontId="11" fillId="0" borderId="0" xfId="0" applyFont="1" applyBorder="1" applyAlignment="1">
      <alignment vertical="center"/>
    </xf>
    <xf numFmtId="0" fontId="13" fillId="2" borderId="7" xfId="0" applyFont="1" applyFill="1" applyBorder="1" applyAlignment="1">
      <alignment vertical="center"/>
    </xf>
    <xf numFmtId="186" fontId="13" fillId="2" borderId="7" xfId="0" applyNumberFormat="1" applyFont="1" applyFill="1" applyBorder="1" applyAlignment="1">
      <alignment vertical="center"/>
    </xf>
    <xf numFmtId="0" fontId="13" fillId="2" borderId="6" xfId="0" applyFont="1" applyFill="1" applyBorder="1" applyAlignment="1">
      <alignment vertical="center"/>
    </xf>
    <xf numFmtId="186" fontId="13" fillId="2" borderId="6" xfId="0" applyNumberFormat="1" applyFont="1" applyFill="1" applyBorder="1" applyAlignment="1">
      <alignment vertical="center"/>
    </xf>
    <xf numFmtId="0" fontId="14" fillId="0" borderId="4" xfId="0" applyFont="1" applyBorder="1" applyAlignment="1">
      <alignment vertical="center"/>
    </xf>
    <xf numFmtId="0" fontId="14" fillId="0" borderId="4" xfId="0" applyFont="1" applyBorder="1" applyAlignment="1">
      <alignment horizontal="centerContinuous"/>
    </xf>
    <xf numFmtId="0" fontId="14" fillId="0" borderId="8" xfId="0" applyFont="1" applyBorder="1" applyAlignment="1">
      <alignment horizontal="centerContinuous" vertical="center"/>
    </xf>
    <xf numFmtId="0" fontId="14" fillId="0" borderId="9" xfId="0" applyFont="1" applyBorder="1" applyAlignment="1">
      <alignment horizontal="centerContinuous" vertical="center"/>
    </xf>
    <xf numFmtId="0" fontId="14" fillId="0" borderId="7" xfId="0" applyFont="1" applyBorder="1" applyAlignment="1">
      <alignment vertical="center"/>
    </xf>
    <xf numFmtId="0" fontId="14" fillId="0" borderId="7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6" xfId="0" applyFont="1" applyBorder="1" applyAlignment="1">
      <alignment vertical="center"/>
    </xf>
    <xf numFmtId="0" fontId="14" fillId="0" borderId="6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177" fontId="15" fillId="2" borderId="6" xfId="0" applyNumberFormat="1" applyFont="1" applyFill="1" applyBorder="1" applyAlignment="1">
      <alignment vertical="center"/>
    </xf>
    <xf numFmtId="178" fontId="14" fillId="0" borderId="6" xfId="0" applyNumberFormat="1" applyFont="1" applyBorder="1" applyAlignment="1">
      <alignment vertical="center"/>
    </xf>
    <xf numFmtId="178" fontId="14" fillId="0" borderId="3" xfId="0" applyNumberFormat="1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4" fillId="0" borderId="11" xfId="0" applyFont="1" applyBorder="1" applyAlignment="1">
      <alignment horizontal="centerContinuous" vertical="center"/>
    </xf>
    <xf numFmtId="0" fontId="14" fillId="0" borderId="12" xfId="0" applyFont="1" applyBorder="1" applyAlignment="1">
      <alignment horizontal="centerContinuous" vertical="center"/>
    </xf>
    <xf numFmtId="0" fontId="14" fillId="0" borderId="7" xfId="0" applyFont="1" applyBorder="1" applyAlignment="1">
      <alignment horizontal="distributed" vertical="center"/>
    </xf>
    <xf numFmtId="0" fontId="14" fillId="0" borderId="8" xfId="0" applyFont="1" applyBorder="1" applyAlignment="1">
      <alignment horizontal="distributed" vertical="center"/>
    </xf>
    <xf numFmtId="0" fontId="14" fillId="0" borderId="2" xfId="0" applyFont="1" applyBorder="1" applyAlignment="1">
      <alignment horizontal="distributed" vertical="center"/>
    </xf>
    <xf numFmtId="0" fontId="14" fillId="0" borderId="3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178" fontId="17" fillId="0" borderId="6" xfId="0" applyNumberFormat="1" applyFont="1" applyBorder="1" applyAlignment="1">
      <alignment vertical="center"/>
    </xf>
    <xf numFmtId="186" fontId="17" fillId="0" borderId="3" xfId="0" applyNumberFormat="1" applyFont="1" applyBorder="1" applyAlignment="1">
      <alignment vertical="center"/>
    </xf>
    <xf numFmtId="178" fontId="17" fillId="0" borderId="3" xfId="0" applyNumberFormat="1" applyFont="1" applyBorder="1" applyAlignment="1">
      <alignment vertical="center"/>
    </xf>
    <xf numFmtId="178" fontId="17" fillId="0" borderId="7" xfId="0" applyNumberFormat="1" applyFont="1" applyBorder="1" applyAlignment="1">
      <alignment vertical="center"/>
    </xf>
    <xf numFmtId="177" fontId="17" fillId="2" borderId="6" xfId="0" applyNumberFormat="1" applyFont="1" applyFill="1" applyBorder="1" applyAlignment="1">
      <alignment vertical="center"/>
    </xf>
    <xf numFmtId="180" fontId="17" fillId="0" borderId="6" xfId="0" applyNumberFormat="1" applyFont="1" applyBorder="1" applyAlignment="1">
      <alignment vertical="center"/>
    </xf>
    <xf numFmtId="180" fontId="17" fillId="0" borderId="3" xfId="0" applyNumberFormat="1" applyFont="1" applyBorder="1" applyAlignment="1">
      <alignment vertical="center"/>
    </xf>
    <xf numFmtId="177" fontId="16" fillId="2" borderId="6" xfId="0" applyNumberFormat="1" applyFont="1" applyFill="1" applyBorder="1" applyAlignment="1">
      <alignment vertical="center"/>
    </xf>
    <xf numFmtId="188" fontId="17" fillId="2" borderId="6" xfId="0" applyNumberFormat="1" applyFont="1" applyFill="1" applyBorder="1" applyAlignment="1">
      <alignment vertical="center"/>
    </xf>
    <xf numFmtId="188" fontId="17" fillId="2" borderId="3" xfId="0" applyNumberFormat="1" applyFont="1" applyFill="1" applyBorder="1" applyAlignment="1">
      <alignment vertical="center"/>
    </xf>
    <xf numFmtId="188" fontId="17" fillId="0" borderId="6" xfId="0" applyNumberFormat="1" applyFont="1" applyBorder="1" applyAlignment="1">
      <alignment vertical="center"/>
    </xf>
    <xf numFmtId="188" fontId="17" fillId="0" borderId="3" xfId="0" applyNumberFormat="1" applyFont="1" applyBorder="1" applyAlignment="1">
      <alignment vertical="center"/>
    </xf>
    <xf numFmtId="177" fontId="16" fillId="2" borderId="6" xfId="0" applyNumberFormat="1" applyFont="1" applyFill="1" applyBorder="1" applyAlignment="1">
      <alignment horizontal="right" vertical="center"/>
    </xf>
    <xf numFmtId="177" fontId="16" fillId="2" borderId="7" xfId="0" applyNumberFormat="1" applyFont="1" applyFill="1" applyBorder="1" applyAlignment="1">
      <alignment horizontal="right" vertical="center"/>
    </xf>
    <xf numFmtId="188" fontId="17" fillId="0" borderId="7" xfId="0" applyNumberFormat="1" applyFont="1" applyBorder="1" applyAlignment="1">
      <alignment vertical="center"/>
    </xf>
    <xf numFmtId="188" fontId="17" fillId="0" borderId="1" xfId="0" applyNumberFormat="1" applyFont="1" applyBorder="1" applyAlignment="1">
      <alignment vertical="center"/>
    </xf>
    <xf numFmtId="178" fontId="17" fillId="0" borderId="1" xfId="0" applyNumberFormat="1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6" xfId="0" applyBorder="1" applyAlignment="1">
      <alignment horizontal="distributed" vertical="center"/>
    </xf>
    <xf numFmtId="0" fontId="0" fillId="0" borderId="4" xfId="0" applyBorder="1" applyAlignment="1">
      <alignment horizontal="distributed"/>
    </xf>
    <xf numFmtId="0" fontId="0" fillId="0" borderId="8" xfId="0" applyBorder="1" applyAlignment="1">
      <alignment horizontal="centerContinuous" vertical="center"/>
    </xf>
    <xf numFmtId="0" fontId="0" fillId="0" borderId="13" xfId="0" applyBorder="1" applyAlignment="1">
      <alignment horizontal="centerContinuous" vertical="center"/>
    </xf>
    <xf numFmtId="0" fontId="0" fillId="0" borderId="9" xfId="0" applyBorder="1" applyAlignment="1">
      <alignment horizontal="centerContinuous" vertical="center" wrapText="1"/>
    </xf>
    <xf numFmtId="200" fontId="18" fillId="0" borderId="14" xfId="0" applyNumberFormat="1" applyFont="1" applyBorder="1" applyAlignment="1">
      <alignment vertical="center"/>
    </xf>
    <xf numFmtId="200" fontId="18" fillId="0" borderId="3" xfId="0" applyNumberFormat="1" applyFont="1" applyBorder="1" applyAlignment="1">
      <alignment vertical="center"/>
    </xf>
    <xf numFmtId="200" fontId="18" fillId="0" borderId="1" xfId="0" applyNumberFormat="1" applyFont="1" applyBorder="1" applyAlignment="1">
      <alignment vertical="center"/>
    </xf>
    <xf numFmtId="0" fontId="0" fillId="0" borderId="10" xfId="0" applyBorder="1" applyAlignment="1">
      <alignment horizontal="distributed" wrapText="1"/>
    </xf>
    <xf numFmtId="0" fontId="0" fillId="0" borderId="3" xfId="0" applyBorder="1" applyAlignment="1">
      <alignment horizontal="distributed" vertical="top" wrapText="1"/>
    </xf>
    <xf numFmtId="0" fontId="0" fillId="0" borderId="15" xfId="0" applyBorder="1" applyAlignment="1">
      <alignment horizontal="distributed" vertical="center"/>
    </xf>
    <xf numFmtId="200" fontId="18" fillId="0" borderId="16" xfId="0" applyNumberFormat="1" applyFont="1" applyBorder="1" applyAlignment="1">
      <alignment vertical="center"/>
    </xf>
    <xf numFmtId="0" fontId="0" fillId="0" borderId="17" xfId="0" applyBorder="1" applyAlignment="1">
      <alignment horizontal="distributed" vertical="center" wrapText="1"/>
    </xf>
    <xf numFmtId="200" fontId="18" fillId="0" borderId="18" xfId="0" applyNumberFormat="1" applyFont="1" applyBorder="1" applyAlignment="1">
      <alignment vertical="center"/>
    </xf>
    <xf numFmtId="200" fontId="18" fillId="0" borderId="19" xfId="0" applyNumberFormat="1" applyFont="1" applyBorder="1" applyAlignment="1">
      <alignment vertical="center"/>
    </xf>
    <xf numFmtId="0" fontId="19" fillId="0" borderId="0" xfId="0" applyFont="1" applyAlignment="1">
      <alignment vertical="center"/>
    </xf>
    <xf numFmtId="55" fontId="14" fillId="0" borderId="7" xfId="0" applyNumberFormat="1" applyFont="1" applyBorder="1" applyAlignment="1">
      <alignment horizontal="center" vertical="center"/>
    </xf>
    <xf numFmtId="208" fontId="17" fillId="0" borderId="1" xfId="0" applyNumberFormat="1" applyFont="1" applyBorder="1" applyAlignment="1">
      <alignment horizontal="right" vertical="center"/>
    </xf>
    <xf numFmtId="208" fontId="17" fillId="0" borderId="3" xfId="0" applyNumberFormat="1" applyFont="1" applyBorder="1" applyAlignment="1">
      <alignment vertical="center"/>
    </xf>
    <xf numFmtId="0" fontId="0" fillId="2" borderId="6" xfId="0" applyFont="1" applyFill="1" applyBorder="1" applyAlignment="1">
      <alignment vertical="center"/>
    </xf>
    <xf numFmtId="186" fontId="0" fillId="2" borderId="6" xfId="0" applyNumberFormat="1" applyFont="1" applyFill="1" applyBorder="1" applyAlignment="1">
      <alignment vertical="center"/>
    </xf>
    <xf numFmtId="186" fontId="0" fillId="0" borderId="3" xfId="0" applyNumberFormat="1" applyFont="1" applyBorder="1" applyAlignment="1">
      <alignment vertical="center"/>
    </xf>
    <xf numFmtId="55" fontId="14" fillId="0" borderId="2" xfId="0" applyNumberFormat="1" applyFont="1" applyBorder="1" applyAlignment="1">
      <alignment horizontal="center" vertical="center"/>
    </xf>
    <xf numFmtId="0" fontId="23" fillId="2" borderId="6" xfId="0" applyFont="1" applyFill="1" applyBorder="1" applyAlignment="1">
      <alignment vertical="center"/>
    </xf>
    <xf numFmtId="186" fontId="23" fillId="2" borderId="6" xfId="0" applyNumberFormat="1" applyFont="1" applyFill="1" applyBorder="1" applyAlignment="1">
      <alignment vertical="center"/>
    </xf>
    <xf numFmtId="186" fontId="23" fillId="0" borderId="3" xfId="0" applyNumberFormat="1" applyFont="1" applyBorder="1" applyAlignment="1">
      <alignment vertical="center"/>
    </xf>
    <xf numFmtId="0" fontId="0" fillId="2" borderId="5" xfId="0" applyFont="1" applyFill="1" applyBorder="1" applyAlignment="1">
      <alignment vertical="center"/>
    </xf>
    <xf numFmtId="186" fontId="0" fillId="2" borderId="5" xfId="0" applyNumberFormat="1" applyFont="1" applyFill="1" applyBorder="1" applyAlignment="1">
      <alignment vertical="center"/>
    </xf>
    <xf numFmtId="186" fontId="0" fillId="0" borderId="20" xfId="0" applyNumberFormat="1" applyFont="1" applyBorder="1" applyAlignment="1">
      <alignment vertical="center"/>
    </xf>
    <xf numFmtId="214" fontId="18" fillId="0" borderId="10" xfId="0" applyNumberFormat="1" applyFont="1" applyBorder="1" applyAlignment="1">
      <alignment vertical="center"/>
    </xf>
    <xf numFmtId="214" fontId="18" fillId="0" borderId="20" xfId="0" applyNumberFormat="1" applyFont="1" applyBorder="1" applyAlignment="1">
      <alignment vertical="center"/>
    </xf>
    <xf numFmtId="214" fontId="18" fillId="0" borderId="3" xfId="0" applyNumberFormat="1" applyFont="1" applyBorder="1" applyAlignment="1">
      <alignment vertical="center"/>
    </xf>
    <xf numFmtId="214" fontId="18" fillId="0" borderId="1" xfId="0" applyNumberFormat="1" applyFont="1" applyBorder="1" applyAlignment="1">
      <alignment vertical="center"/>
    </xf>
    <xf numFmtId="200" fontId="18" fillId="0" borderId="21" xfId="0" applyNumberFormat="1" applyFont="1" applyBorder="1" applyAlignment="1">
      <alignment vertical="center"/>
    </xf>
    <xf numFmtId="200" fontId="18" fillId="0" borderId="22" xfId="0" applyNumberFormat="1" applyFont="1" applyBorder="1" applyAlignment="1">
      <alignment vertical="center"/>
    </xf>
    <xf numFmtId="188" fontId="17" fillId="0" borderId="6" xfId="0" applyNumberFormat="1" applyFont="1" applyBorder="1" applyAlignment="1">
      <alignment horizontal="right" vertical="center"/>
    </xf>
    <xf numFmtId="188" fontId="17" fillId="0" borderId="3" xfId="0" applyNumberFormat="1" applyFont="1" applyBorder="1" applyAlignment="1">
      <alignment horizontal="right" vertical="center"/>
    </xf>
    <xf numFmtId="0" fontId="0" fillId="0" borderId="6" xfId="0" applyFont="1" applyFill="1" applyBorder="1" applyAlignment="1">
      <alignment vertical="center"/>
    </xf>
    <xf numFmtId="186" fontId="0" fillId="0" borderId="6" xfId="0" applyNumberFormat="1" applyFont="1" applyFill="1" applyBorder="1" applyAlignment="1">
      <alignment vertical="center"/>
    </xf>
    <xf numFmtId="186" fontId="0" fillId="0" borderId="3" xfId="0" applyNumberFormat="1" applyFont="1" applyFill="1" applyBorder="1" applyAlignment="1">
      <alignment vertical="center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データ!#REF!</c:f>
              <c:strCache>
                <c:ptCount val="1"/>
                <c:pt idx="0">
                  <c:v>　病　　　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データ!#REF!</c:f>
              <c:strCache>
                <c:ptCount val="11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strCache>
            </c:strRef>
          </c:cat>
          <c:val>
            <c:numRef>
              <c:f>データ!#REF!</c:f>
              <c:numCache>
                <c:ptCount val="11"/>
                <c:pt idx="1">
                  <c:v>270.901</c:v>
                </c:pt>
                <c:pt idx="2">
                  <c:v>272.324</c:v>
                </c:pt>
                <c:pt idx="3">
                  <c:v>274.061</c:v>
                </c:pt>
                <c:pt idx="4">
                  <c:v>275.34</c:v>
                </c:pt>
                <c:pt idx="5">
                  <c:v>276.812</c:v>
                </c:pt>
                <c:pt idx="6">
                  <c:v>277.44</c:v>
                </c:pt>
                <c:pt idx="7">
                  <c:v>278.933</c:v>
                </c:pt>
                <c:pt idx="8">
                  <c:v>281.85</c:v>
                </c:pt>
                <c:pt idx="9">
                  <c:v>284.566</c:v>
                </c:pt>
                <c:pt idx="10">
                  <c:v>288.604</c:v>
                </c:pt>
              </c:numCache>
            </c:numRef>
          </c:val>
          <c:smooth val="0"/>
        </c:ser>
        <c:marker val="1"/>
        <c:axId val="57324653"/>
        <c:axId val="46159830"/>
      </c:lineChart>
      <c:catAx>
        <c:axId val="573246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6159830"/>
        <c:crosses val="autoZero"/>
        <c:auto val="0"/>
        <c:lblOffset val="100"/>
        <c:noMultiLvlLbl val="0"/>
      </c:catAx>
      <c:valAx>
        <c:axId val="46159830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7324653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療 養 型 病 床 群 の 施 設 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データ!#REF!</c:f>
              <c:strCache>
                <c:ptCount val="1"/>
                <c:pt idx="0">
                  <c:v>療養病床等 施設数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データ!#REF!</c:f>
              <c:strCache>
                <c:ptCount val="12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</c:strCache>
            </c:strRef>
          </c:cat>
          <c:val>
            <c:numRef>
              <c:f>データ!#REF!</c:f>
              <c:numCache>
                <c:ptCount val="12"/>
                <c:pt idx="1">
                  <c:v>3459</c:v>
                </c:pt>
                <c:pt idx="2">
                  <c:v>3477</c:v>
                </c:pt>
                <c:pt idx="3">
                  <c:v>3495</c:v>
                </c:pt>
                <c:pt idx="4">
                  <c:v>3506</c:v>
                </c:pt>
                <c:pt idx="5">
                  <c:v>3522</c:v>
                </c:pt>
                <c:pt idx="6">
                  <c:v>3530</c:v>
                </c:pt>
                <c:pt idx="7">
                  <c:v>3550</c:v>
                </c:pt>
                <c:pt idx="8">
                  <c:v>3571</c:v>
                </c:pt>
                <c:pt idx="9">
                  <c:v>3607</c:v>
                </c:pt>
                <c:pt idx="10">
                  <c:v>3637</c:v>
                </c:pt>
                <c:pt idx="11">
                  <c:v>3661</c:v>
                </c:pt>
              </c:numCache>
            </c:numRef>
          </c:val>
          <c:smooth val="0"/>
        </c:ser>
        <c:marker val="1"/>
        <c:axId val="867435"/>
        <c:axId val="7806916"/>
      </c:lineChart>
      <c:catAx>
        <c:axId val="8674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7806916"/>
        <c:crosses val="autoZero"/>
        <c:auto val="0"/>
        <c:lblOffset val="100"/>
        <c:noMultiLvlLbl val="0"/>
      </c:catAx>
      <c:valAx>
        <c:axId val="780691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86743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データ!#REF!</c:f>
              <c:strCache>
                <c:ptCount val="1"/>
                <c:pt idx="0">
                  <c:v>　病　　　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データ!#REF!</c:f>
              <c:strCache>
                <c:ptCount val="11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strCache>
            </c:strRef>
          </c:cat>
          <c:val>
            <c:numRef>
              <c:f>データ!#REF!</c:f>
              <c:numCache>
                <c:ptCount val="11"/>
                <c:pt idx="1">
                  <c:v>270.901</c:v>
                </c:pt>
                <c:pt idx="2">
                  <c:v>272.324</c:v>
                </c:pt>
                <c:pt idx="3">
                  <c:v>274.061</c:v>
                </c:pt>
                <c:pt idx="4">
                  <c:v>275.34</c:v>
                </c:pt>
                <c:pt idx="5">
                  <c:v>276.812</c:v>
                </c:pt>
                <c:pt idx="6">
                  <c:v>277.44</c:v>
                </c:pt>
                <c:pt idx="7">
                  <c:v>278.933</c:v>
                </c:pt>
                <c:pt idx="8">
                  <c:v>281.85</c:v>
                </c:pt>
                <c:pt idx="9">
                  <c:v>284.566</c:v>
                </c:pt>
                <c:pt idx="10">
                  <c:v>288.604</c:v>
                </c:pt>
              </c:numCache>
            </c:numRef>
          </c:val>
          <c:smooth val="0"/>
        </c:ser>
        <c:marker val="1"/>
        <c:axId val="3153381"/>
        <c:axId val="28380430"/>
      </c:lineChart>
      <c:catAx>
        <c:axId val="31533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8380430"/>
        <c:crosses val="autoZero"/>
        <c:auto val="0"/>
        <c:lblOffset val="100"/>
        <c:noMultiLvlLbl val="0"/>
      </c:catAx>
      <c:valAx>
        <c:axId val="28380430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153381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データ!#REF!</c:f>
              <c:strCache>
                <c:ptCount val="1"/>
                <c:pt idx="0">
                  <c:v>施設数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データ!#REF!</c:f>
              <c:strCache>
                <c:ptCount val="11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strCache>
            </c:strRef>
          </c:cat>
          <c:val>
            <c:numRef>
              <c:f>データ!#REF!</c:f>
              <c:numCache>
                <c:ptCount val="11"/>
                <c:pt idx="1">
                  <c:v>3459</c:v>
                </c:pt>
                <c:pt idx="2">
                  <c:v>3477</c:v>
                </c:pt>
                <c:pt idx="3">
                  <c:v>3495</c:v>
                </c:pt>
                <c:pt idx="4">
                  <c:v>3506</c:v>
                </c:pt>
                <c:pt idx="5">
                  <c:v>3522</c:v>
                </c:pt>
                <c:pt idx="6">
                  <c:v>3530</c:v>
                </c:pt>
                <c:pt idx="7">
                  <c:v>3550</c:v>
                </c:pt>
                <c:pt idx="8">
                  <c:v>3571</c:v>
                </c:pt>
                <c:pt idx="9">
                  <c:v>3607</c:v>
                </c:pt>
                <c:pt idx="10">
                  <c:v>3637</c:v>
                </c:pt>
              </c:numCache>
            </c:numRef>
          </c:val>
          <c:smooth val="0"/>
        </c:ser>
        <c:marker val="1"/>
        <c:axId val="54097279"/>
        <c:axId val="17113464"/>
      </c:lineChart>
      <c:catAx>
        <c:axId val="540972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7113464"/>
        <c:crosses val="autoZero"/>
        <c:auto val="0"/>
        <c:lblOffset val="100"/>
        <c:noMultiLvlLbl val="0"/>
      </c:catAx>
      <c:valAx>
        <c:axId val="17113464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4097279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データ!#REF!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データ!#REF!</c:f>
              <c:strCache>
                <c:ptCount val="11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strCache>
            </c:strRef>
          </c:cat>
          <c:val>
            <c:numRef>
              <c:f>データ!#REF!</c:f>
              <c:numCache>
                <c:ptCount val="11"/>
                <c:pt idx="1">
                  <c:v>258.525</c:v>
                </c:pt>
                <c:pt idx="2">
                  <c:v>258.252</c:v>
                </c:pt>
                <c:pt idx="3">
                  <c:v>258.961</c:v>
                </c:pt>
                <c:pt idx="4">
                  <c:v>260.829</c:v>
                </c:pt>
                <c:pt idx="5">
                  <c:v>263.826</c:v>
                </c:pt>
                <c:pt idx="6">
                  <c:v>264.969</c:v>
                </c:pt>
                <c:pt idx="7">
                  <c:v>268.681</c:v>
                </c:pt>
                <c:pt idx="8">
                  <c:v>268.855</c:v>
                </c:pt>
                <c:pt idx="9">
                  <c:v>270.022</c:v>
                </c:pt>
                <c:pt idx="10">
                  <c:v>270.784</c:v>
                </c:pt>
              </c:numCache>
            </c:numRef>
          </c:val>
          <c:smooth val="0"/>
        </c:ser>
        <c:marker val="1"/>
        <c:axId val="19803449"/>
        <c:axId val="44013314"/>
      </c:lineChart>
      <c:catAx>
        <c:axId val="198034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4013314"/>
        <c:crosses val="autoZero"/>
        <c:auto val="0"/>
        <c:lblOffset val="100"/>
        <c:noMultiLvlLbl val="0"/>
      </c:catAx>
      <c:valAx>
        <c:axId val="4401331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980344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データ!#REF!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データ!#REF!</c:f>
              <c:strCache>
                <c:ptCount val="10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</c:strCache>
            </c:strRef>
          </c:cat>
          <c:val>
            <c:numRef>
              <c:f>データ!#REF!</c:f>
              <c:numCache>
                <c:ptCount val="10"/>
                <c:pt idx="0">
                  <c:v>258.525</c:v>
                </c:pt>
                <c:pt idx="1">
                  <c:v>258.252</c:v>
                </c:pt>
                <c:pt idx="2">
                  <c:v>258.961</c:v>
                </c:pt>
                <c:pt idx="3">
                  <c:v>260.829</c:v>
                </c:pt>
                <c:pt idx="4">
                  <c:v>263.826</c:v>
                </c:pt>
                <c:pt idx="5">
                  <c:v>264.969</c:v>
                </c:pt>
                <c:pt idx="6">
                  <c:v>268.681</c:v>
                </c:pt>
                <c:pt idx="7">
                  <c:v>268.855</c:v>
                </c:pt>
                <c:pt idx="8">
                  <c:v>270.022</c:v>
                </c:pt>
                <c:pt idx="9">
                  <c:v>270.784</c:v>
                </c:pt>
              </c:numCache>
            </c:numRef>
          </c:val>
        </c:ser>
        <c:axId val="60575507"/>
        <c:axId val="8308652"/>
      </c:barChart>
      <c:lineChart>
        <c:grouping val="standard"/>
        <c:varyColors val="0"/>
        <c:ser>
          <c:idx val="1"/>
          <c:order val="0"/>
          <c:tx>
            <c:strRef>
              <c:f>データ!#REF!</c:f>
              <c:strCache>
                <c:ptCount val="1"/>
                <c:pt idx="0">
                  <c:v>　病　　　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データ!#REF!</c:f>
              <c:strCache>
                <c:ptCount val="10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</c:strCache>
            </c:strRef>
          </c:cat>
          <c:val>
            <c:numRef>
              <c:f>データ!#REF!</c:f>
              <c:numCache>
                <c:ptCount val="10"/>
                <c:pt idx="0">
                  <c:v>270.901</c:v>
                </c:pt>
                <c:pt idx="1">
                  <c:v>272.324</c:v>
                </c:pt>
                <c:pt idx="2">
                  <c:v>274.061</c:v>
                </c:pt>
                <c:pt idx="3">
                  <c:v>275.34</c:v>
                </c:pt>
                <c:pt idx="4">
                  <c:v>276.812</c:v>
                </c:pt>
                <c:pt idx="5">
                  <c:v>277.44</c:v>
                </c:pt>
                <c:pt idx="6">
                  <c:v>278.933</c:v>
                </c:pt>
                <c:pt idx="7">
                  <c:v>281.85</c:v>
                </c:pt>
                <c:pt idx="8">
                  <c:v>284.566</c:v>
                </c:pt>
                <c:pt idx="9">
                  <c:v>288.604</c:v>
                </c:pt>
              </c:numCache>
            </c:numRef>
          </c:val>
          <c:smooth val="0"/>
        </c:ser>
        <c:marker val="1"/>
        <c:axId val="7669005"/>
        <c:axId val="1912182"/>
      </c:lineChart>
      <c:catAx>
        <c:axId val="76690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912182"/>
        <c:crosses val="autoZero"/>
        <c:auto val="0"/>
        <c:lblOffset val="100"/>
        <c:noMultiLvlLbl val="0"/>
      </c:catAx>
      <c:valAx>
        <c:axId val="1912182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7669005"/>
        <c:crossesAt val="1"/>
        <c:crossBetween val="between"/>
        <c:dispUnits/>
        <c:majorUnit val="10"/>
      </c:valAx>
      <c:catAx>
        <c:axId val="60575507"/>
        <c:scaling>
          <c:orientation val="minMax"/>
        </c:scaling>
        <c:axPos val="b"/>
        <c:delete val="1"/>
        <c:majorTickMark val="in"/>
        <c:minorTickMark val="none"/>
        <c:tickLblPos val="nextTo"/>
        <c:crossAx val="8308652"/>
        <c:crosses val="autoZero"/>
        <c:auto val="0"/>
        <c:lblOffset val="100"/>
        <c:noMultiLvlLbl val="0"/>
      </c:catAx>
      <c:valAx>
        <c:axId val="8308652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0575507"/>
        <c:crosses val="max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療 養 型 病 床 群 の 施 設 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データ!#REF!</c:f>
              <c:strCache>
                <c:ptCount val="1"/>
                <c:pt idx="0">
                  <c:v>療養病床等 施設数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データ!#REF!</c:f>
              <c:strCache>
                <c:ptCount val="12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</c:strCache>
            </c:strRef>
          </c:cat>
          <c:val>
            <c:numRef>
              <c:f>データ!#REF!</c:f>
              <c:numCache>
                <c:ptCount val="12"/>
                <c:pt idx="1">
                  <c:v>3459</c:v>
                </c:pt>
                <c:pt idx="2">
                  <c:v>3477</c:v>
                </c:pt>
                <c:pt idx="3">
                  <c:v>3495</c:v>
                </c:pt>
                <c:pt idx="4">
                  <c:v>3506</c:v>
                </c:pt>
                <c:pt idx="5">
                  <c:v>3522</c:v>
                </c:pt>
                <c:pt idx="6">
                  <c:v>3530</c:v>
                </c:pt>
                <c:pt idx="7">
                  <c:v>3550</c:v>
                </c:pt>
                <c:pt idx="8">
                  <c:v>3571</c:v>
                </c:pt>
                <c:pt idx="9">
                  <c:v>3607</c:v>
                </c:pt>
                <c:pt idx="10">
                  <c:v>3637</c:v>
                </c:pt>
                <c:pt idx="11">
                  <c:v>3661</c:v>
                </c:pt>
              </c:numCache>
            </c:numRef>
          </c:val>
          <c:smooth val="0"/>
        </c:ser>
        <c:marker val="1"/>
        <c:axId val="17209639"/>
        <c:axId val="20669024"/>
      </c:lineChart>
      <c:catAx>
        <c:axId val="172096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0669024"/>
        <c:crosses val="autoZero"/>
        <c:auto val="0"/>
        <c:lblOffset val="100"/>
        <c:noMultiLvlLbl val="0"/>
      </c:catAx>
      <c:valAx>
        <c:axId val="2066902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720963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0" i="0" u="none" baseline="0"/>
              <a:t>都道府県別にみた65歳以上人口10万対
病院・診療所の療養病床等の病床数（平成14年9月）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06"/>
          <c:w val="0.983"/>
          <c:h val="0.888"/>
        </c:manualLayout>
      </c:layout>
      <c:barChart>
        <c:barDir val="bar"/>
        <c:grouping val="clustered"/>
        <c:varyColors val="1"/>
        <c:ser>
          <c:idx val="0"/>
          <c:order val="0"/>
          <c:tx>
            <c:strRef>
              <c:f>'グラフ (2)'!$L$2:$L$3</c:f>
              <c:strCache>
                <c:ptCount val="1"/>
                <c:pt idx="0">
                  <c:v>65歳以上 　人口10万対 病床数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 (2)'!$H$5:$H$51</c:f>
              <c:strCache/>
            </c:strRef>
          </c:cat>
          <c:val>
            <c:numRef>
              <c:f>'グラフ (2)'!$L$5:$L$51</c:f>
              <c:numCache/>
            </c:numRef>
          </c:val>
        </c:ser>
        <c:axId val="51803489"/>
        <c:axId val="63578218"/>
      </c:barChart>
      <c:lineChart>
        <c:grouping val="standard"/>
        <c:varyColors val="0"/>
        <c:axId val="35333051"/>
        <c:axId val="49562004"/>
      </c:lineChart>
      <c:catAx>
        <c:axId val="5180348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3578218"/>
        <c:crosses val="autoZero"/>
        <c:auto val="0"/>
        <c:lblOffset val="100"/>
        <c:noMultiLvlLbl val="0"/>
      </c:catAx>
      <c:valAx>
        <c:axId val="63578218"/>
        <c:scaling>
          <c:orientation val="minMax"/>
          <c:max val="4000"/>
          <c:min val="0"/>
        </c:scaling>
        <c:axPos val="t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1803489"/>
        <c:crossesAt val="1"/>
        <c:crossBetween val="between"/>
        <c:dispUnits/>
        <c:majorUnit val="500"/>
        <c:minorUnit val="20"/>
      </c:valAx>
      <c:catAx>
        <c:axId val="353330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9562004"/>
        <c:crosses val="max"/>
        <c:auto val="0"/>
        <c:lblOffset val="100"/>
        <c:noMultiLvlLbl val="0"/>
      </c:catAx>
      <c:valAx>
        <c:axId val="4956200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5333051"/>
        <c:crosses val="max"/>
        <c:crossBetween val="between"/>
        <c:dispUnits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データ!#REF!</c:f>
              <c:strCache>
                <c:ptCount val="1"/>
                <c:pt idx="0">
                  <c:v>施設数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データ!#REF!</c:f>
              <c:strCache>
                <c:ptCount val="11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strCache>
            </c:strRef>
          </c:cat>
          <c:val>
            <c:numRef>
              <c:f>データ!#REF!</c:f>
              <c:numCache>
                <c:ptCount val="11"/>
                <c:pt idx="1">
                  <c:v>3459</c:v>
                </c:pt>
                <c:pt idx="2">
                  <c:v>3477</c:v>
                </c:pt>
                <c:pt idx="3">
                  <c:v>3495</c:v>
                </c:pt>
                <c:pt idx="4">
                  <c:v>3506</c:v>
                </c:pt>
                <c:pt idx="5">
                  <c:v>3522</c:v>
                </c:pt>
                <c:pt idx="6">
                  <c:v>3530</c:v>
                </c:pt>
                <c:pt idx="7">
                  <c:v>3550</c:v>
                </c:pt>
                <c:pt idx="8">
                  <c:v>3571</c:v>
                </c:pt>
                <c:pt idx="9">
                  <c:v>3607</c:v>
                </c:pt>
                <c:pt idx="10">
                  <c:v>3637</c:v>
                </c:pt>
              </c:numCache>
            </c:numRef>
          </c:val>
          <c:smooth val="0"/>
        </c:ser>
        <c:marker val="1"/>
        <c:axId val="12785287"/>
        <c:axId val="47958720"/>
      </c:lineChart>
      <c:catAx>
        <c:axId val="127852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7958720"/>
        <c:crosses val="autoZero"/>
        <c:auto val="0"/>
        <c:lblOffset val="100"/>
        <c:noMultiLvlLbl val="0"/>
      </c:catAx>
      <c:valAx>
        <c:axId val="47958720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2785287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データ!#REF!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データ!#REF!</c:f>
              <c:strCache>
                <c:ptCount val="11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strCache>
            </c:strRef>
          </c:cat>
          <c:val>
            <c:numRef>
              <c:f>データ!#REF!</c:f>
              <c:numCache>
                <c:ptCount val="11"/>
                <c:pt idx="1">
                  <c:v>258.525</c:v>
                </c:pt>
                <c:pt idx="2">
                  <c:v>258.252</c:v>
                </c:pt>
                <c:pt idx="3">
                  <c:v>258.961</c:v>
                </c:pt>
                <c:pt idx="4">
                  <c:v>260.829</c:v>
                </c:pt>
                <c:pt idx="5">
                  <c:v>263.826</c:v>
                </c:pt>
                <c:pt idx="6">
                  <c:v>264.969</c:v>
                </c:pt>
                <c:pt idx="7">
                  <c:v>268.681</c:v>
                </c:pt>
                <c:pt idx="8">
                  <c:v>268.855</c:v>
                </c:pt>
                <c:pt idx="9">
                  <c:v>270.022</c:v>
                </c:pt>
                <c:pt idx="10">
                  <c:v>270.784</c:v>
                </c:pt>
              </c:numCache>
            </c:numRef>
          </c:val>
          <c:smooth val="0"/>
        </c:ser>
        <c:marker val="1"/>
        <c:axId val="28975297"/>
        <c:axId val="59451082"/>
      </c:lineChart>
      <c:catAx>
        <c:axId val="289752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9451082"/>
        <c:crosses val="autoZero"/>
        <c:auto val="0"/>
        <c:lblOffset val="100"/>
        <c:noMultiLvlLbl val="0"/>
      </c:catAx>
      <c:valAx>
        <c:axId val="5945108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897529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25"/>
          <c:y val="0.08275"/>
          <c:w val="0.936"/>
          <c:h val="0.86925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データ!$E$4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  278,539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);[Red]\(#,##0\)" sourceLinked="0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データ!$B$6:$B$18</c:f>
              <c:numCache>
                <c:ptCount val="13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</c:numCache>
            </c:numRef>
          </c:cat>
          <c:val>
            <c:numRef>
              <c:f>データ!$E$6:$E$18</c:f>
              <c:numCache>
                <c:ptCount val="13"/>
                <c:pt idx="0">
                  <c:v>258252</c:v>
                </c:pt>
                <c:pt idx="1">
                  <c:v>258961</c:v>
                </c:pt>
                <c:pt idx="2">
                  <c:v>260829</c:v>
                </c:pt>
                <c:pt idx="3">
                  <c:v>263826</c:v>
                </c:pt>
                <c:pt idx="4">
                  <c:v>264969</c:v>
                </c:pt>
                <c:pt idx="5">
                  <c:v>268681</c:v>
                </c:pt>
                <c:pt idx="6">
                  <c:v>268855</c:v>
                </c:pt>
                <c:pt idx="7">
                  <c:v>270022</c:v>
                </c:pt>
                <c:pt idx="8">
                  <c:v>270784</c:v>
                </c:pt>
                <c:pt idx="9">
                  <c:v>274083</c:v>
                </c:pt>
                <c:pt idx="10">
                  <c:v>275890</c:v>
                </c:pt>
                <c:pt idx="11">
                  <c:v>278676</c:v>
                </c:pt>
                <c:pt idx="12">
                  <c:v>278539</c:v>
                </c:pt>
              </c:numCache>
            </c:numRef>
          </c:val>
        </c:ser>
        <c:axId val="65297691"/>
        <c:axId val="50808308"/>
      </c:barChart>
      <c:lineChart>
        <c:grouping val="standard"/>
        <c:varyColors val="0"/>
        <c:ser>
          <c:idx val="1"/>
          <c:order val="0"/>
          <c:tx>
            <c:strRef>
              <c:f>データ!$D$4</c:f>
              <c:strCache>
                <c:ptCount val="1"/>
                <c:pt idx="0">
                  <c:v>病床数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Pt>
            <c:idx val="12"/>
            <c:spPr>
              <a:pattFill prst="ltUpDiag">
                <a:fgClr>
                  <a:srgbClr val="FFFFFF"/>
                </a:fgClr>
                <a:bgClr>
                  <a:srgbClr val="C0C0C0"/>
                </a:bgClr>
              </a:pattFill>
              <a:ln w="127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Lbls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  296,747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データ!$B$6:$B$18</c:f>
              <c:numCache>
                <c:ptCount val="13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</c:numCache>
            </c:numRef>
          </c:cat>
          <c:val>
            <c:numRef>
              <c:f>データ!$D$6:$D$18</c:f>
              <c:numCache>
                <c:ptCount val="13"/>
                <c:pt idx="0">
                  <c:v>272324</c:v>
                </c:pt>
                <c:pt idx="1">
                  <c:v>274061</c:v>
                </c:pt>
                <c:pt idx="2">
                  <c:v>275340</c:v>
                </c:pt>
                <c:pt idx="3">
                  <c:v>276812</c:v>
                </c:pt>
                <c:pt idx="4">
                  <c:v>277440</c:v>
                </c:pt>
                <c:pt idx="5">
                  <c:v>278933</c:v>
                </c:pt>
                <c:pt idx="6">
                  <c:v>281850</c:v>
                </c:pt>
                <c:pt idx="7">
                  <c:v>284566</c:v>
                </c:pt>
                <c:pt idx="8">
                  <c:v>288604</c:v>
                </c:pt>
                <c:pt idx="9">
                  <c:v>291328</c:v>
                </c:pt>
                <c:pt idx="10">
                  <c:v>292913</c:v>
                </c:pt>
                <c:pt idx="11">
                  <c:v>295837</c:v>
                </c:pt>
                <c:pt idx="12">
                  <c:v>296747</c:v>
                </c:pt>
              </c:numCache>
            </c:numRef>
          </c:val>
          <c:smooth val="0"/>
        </c:ser>
        <c:marker val="1"/>
        <c:axId val="54621589"/>
        <c:axId val="21832254"/>
      </c:lineChart>
      <c:catAx>
        <c:axId val="546215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21832254"/>
        <c:crosses val="autoZero"/>
        <c:auto val="0"/>
        <c:lblOffset val="100"/>
        <c:noMultiLvlLbl val="0"/>
      </c:catAx>
      <c:valAx>
        <c:axId val="21832254"/>
        <c:scaling>
          <c:orientation val="minMax"/>
          <c:max val="320000"/>
          <c:min val="20000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/>
            </a:pPr>
          </a:p>
        </c:txPr>
        <c:crossAx val="54621589"/>
        <c:crossesAt val="1"/>
        <c:crossBetween val="between"/>
        <c:dispUnits>
          <c:builtInUnit val="thousands"/>
        </c:dispUnits>
        <c:majorUnit val="20000"/>
      </c:valAx>
      <c:catAx>
        <c:axId val="65297691"/>
        <c:scaling>
          <c:orientation val="minMax"/>
        </c:scaling>
        <c:axPos val="b"/>
        <c:delete val="1"/>
        <c:majorTickMark val="in"/>
        <c:minorTickMark val="none"/>
        <c:tickLblPos val="nextTo"/>
        <c:crossAx val="50808308"/>
        <c:crosses val="autoZero"/>
        <c:auto val="0"/>
        <c:lblOffset val="100"/>
        <c:noMultiLvlLbl val="0"/>
      </c:catAx>
      <c:valAx>
        <c:axId val="50808308"/>
        <c:scaling>
          <c:orientation val="minMax"/>
          <c:max val="320000"/>
          <c:min val="20000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/>
            </a:pPr>
          </a:p>
        </c:txPr>
        <c:crossAx val="65297691"/>
        <c:crosses val="max"/>
        <c:crossBetween val="between"/>
        <c:dispUnits>
          <c:builtInUnit val="thousands"/>
        </c:dispUnits>
        <c:majorUnit val="2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875"/>
          <c:y val="0.11175"/>
          <c:w val="0.2785"/>
          <c:h val="0.11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療養病床等を有している病院数</a:t>
            </a:r>
          </a:p>
        </c:rich>
      </c:tx>
      <c:layout>
        <c:manualLayout>
          <c:xMode val="factor"/>
          <c:yMode val="factor"/>
          <c:x val="0.003"/>
          <c:y val="0.02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5975"/>
          <c:w val="0.928"/>
          <c:h val="0.76175"/>
        </c:manualLayout>
      </c:layout>
      <c:lineChart>
        <c:grouping val="standard"/>
        <c:varyColors val="0"/>
        <c:ser>
          <c:idx val="0"/>
          <c:order val="0"/>
          <c:tx>
            <c:strRef>
              <c:f>データ!$C$4</c:f>
              <c:strCache>
                <c:ptCount val="1"/>
                <c:pt idx="0">
                  <c:v>施設数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データ!$B$5:$B$19</c:f>
              <c:numCache>
                <c:ptCount val="15"/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</c:numCache>
            </c:numRef>
          </c:cat>
          <c:val>
            <c:numRef>
              <c:f>データ!$C$5:$C$19</c:f>
              <c:numCache>
                <c:ptCount val="15"/>
                <c:pt idx="1">
                  <c:v>3477</c:v>
                </c:pt>
                <c:pt idx="2">
                  <c:v>3495</c:v>
                </c:pt>
                <c:pt idx="3">
                  <c:v>3506</c:v>
                </c:pt>
                <c:pt idx="4">
                  <c:v>3522</c:v>
                </c:pt>
                <c:pt idx="5">
                  <c:v>3530</c:v>
                </c:pt>
                <c:pt idx="6">
                  <c:v>3550</c:v>
                </c:pt>
                <c:pt idx="7">
                  <c:v>3571</c:v>
                </c:pt>
                <c:pt idx="8">
                  <c:v>3607</c:v>
                </c:pt>
                <c:pt idx="9">
                  <c:v>3637</c:v>
                </c:pt>
                <c:pt idx="10">
                  <c:v>3661</c:v>
                </c:pt>
                <c:pt idx="11">
                  <c:v>3676</c:v>
                </c:pt>
                <c:pt idx="12">
                  <c:v>3694</c:v>
                </c:pt>
                <c:pt idx="13">
                  <c:v>3708</c:v>
                </c:pt>
              </c:numCache>
            </c:numRef>
          </c:val>
          <c:smooth val="0"/>
        </c:ser>
        <c:marker val="1"/>
        <c:axId val="62272559"/>
        <c:axId val="23582120"/>
      </c:lineChart>
      <c:catAx>
        <c:axId val="622725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23582120"/>
        <c:crosses val="autoZero"/>
        <c:auto val="0"/>
        <c:lblOffset val="100"/>
        <c:noMultiLvlLbl val="0"/>
      </c:catAx>
      <c:valAx>
        <c:axId val="23582120"/>
        <c:scaling>
          <c:orientation val="minMax"/>
          <c:max val="4000"/>
          <c:min val="20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/>
            </a:pPr>
          </a:p>
        </c:txPr>
        <c:crossAx val="62272559"/>
        <c:crossesAt val="1"/>
        <c:crossBetween val="midCat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データ!#REF!</c:f>
              <c:strCache>
                <c:ptCount val="1"/>
                <c:pt idx="0">
                  <c:v>　病　　　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データ!#REF!</c:f>
              <c:strCache>
                <c:ptCount val="11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strCache>
            </c:strRef>
          </c:cat>
          <c:val>
            <c:numRef>
              <c:f>データ!#REF!</c:f>
              <c:numCache>
                <c:ptCount val="11"/>
                <c:pt idx="1">
                  <c:v>270.901</c:v>
                </c:pt>
                <c:pt idx="2">
                  <c:v>272.324</c:v>
                </c:pt>
                <c:pt idx="3">
                  <c:v>274.061</c:v>
                </c:pt>
                <c:pt idx="4">
                  <c:v>275.34</c:v>
                </c:pt>
                <c:pt idx="5">
                  <c:v>276.812</c:v>
                </c:pt>
                <c:pt idx="6">
                  <c:v>277.44</c:v>
                </c:pt>
                <c:pt idx="7">
                  <c:v>278.933</c:v>
                </c:pt>
                <c:pt idx="8">
                  <c:v>281.85</c:v>
                </c:pt>
                <c:pt idx="9">
                  <c:v>284.566</c:v>
                </c:pt>
                <c:pt idx="10">
                  <c:v>288.604</c:v>
                </c:pt>
              </c:numCache>
            </c:numRef>
          </c:val>
          <c:smooth val="0"/>
        </c:ser>
        <c:marker val="1"/>
        <c:axId val="10912489"/>
        <c:axId val="31103538"/>
      </c:lineChart>
      <c:catAx>
        <c:axId val="109124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1103538"/>
        <c:crosses val="autoZero"/>
        <c:auto val="0"/>
        <c:lblOffset val="100"/>
        <c:noMultiLvlLbl val="0"/>
      </c:catAx>
      <c:valAx>
        <c:axId val="31103538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0912489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データ!#REF!</c:f>
              <c:strCache>
                <c:ptCount val="1"/>
                <c:pt idx="0">
                  <c:v>施設数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データ!#REF!</c:f>
              <c:strCache>
                <c:ptCount val="11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strCache>
            </c:strRef>
          </c:cat>
          <c:val>
            <c:numRef>
              <c:f>データ!#REF!</c:f>
              <c:numCache>
                <c:ptCount val="11"/>
                <c:pt idx="1">
                  <c:v>3459</c:v>
                </c:pt>
                <c:pt idx="2">
                  <c:v>3477</c:v>
                </c:pt>
                <c:pt idx="3">
                  <c:v>3495</c:v>
                </c:pt>
                <c:pt idx="4">
                  <c:v>3506</c:v>
                </c:pt>
                <c:pt idx="5">
                  <c:v>3522</c:v>
                </c:pt>
                <c:pt idx="6">
                  <c:v>3530</c:v>
                </c:pt>
                <c:pt idx="7">
                  <c:v>3550</c:v>
                </c:pt>
                <c:pt idx="8">
                  <c:v>3571</c:v>
                </c:pt>
                <c:pt idx="9">
                  <c:v>3607</c:v>
                </c:pt>
                <c:pt idx="10">
                  <c:v>3637</c:v>
                </c:pt>
              </c:numCache>
            </c:numRef>
          </c:val>
          <c:smooth val="0"/>
        </c:ser>
        <c:marker val="1"/>
        <c:axId val="11496387"/>
        <c:axId val="36358620"/>
      </c:lineChart>
      <c:catAx>
        <c:axId val="114963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6358620"/>
        <c:crosses val="autoZero"/>
        <c:auto val="0"/>
        <c:lblOffset val="100"/>
        <c:noMultiLvlLbl val="0"/>
      </c:catAx>
      <c:valAx>
        <c:axId val="36358620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1496387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データ!#REF!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データ!#REF!</c:f>
              <c:strCache>
                <c:ptCount val="11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strCache>
            </c:strRef>
          </c:cat>
          <c:val>
            <c:numRef>
              <c:f>データ!#REF!</c:f>
              <c:numCache>
                <c:ptCount val="11"/>
                <c:pt idx="1">
                  <c:v>258.525</c:v>
                </c:pt>
                <c:pt idx="2">
                  <c:v>258.252</c:v>
                </c:pt>
                <c:pt idx="3">
                  <c:v>258.961</c:v>
                </c:pt>
                <c:pt idx="4">
                  <c:v>260.829</c:v>
                </c:pt>
                <c:pt idx="5">
                  <c:v>263.826</c:v>
                </c:pt>
                <c:pt idx="6">
                  <c:v>264.969</c:v>
                </c:pt>
                <c:pt idx="7">
                  <c:v>268.681</c:v>
                </c:pt>
                <c:pt idx="8">
                  <c:v>268.855</c:v>
                </c:pt>
                <c:pt idx="9">
                  <c:v>270.022</c:v>
                </c:pt>
                <c:pt idx="10">
                  <c:v>270.784</c:v>
                </c:pt>
              </c:numCache>
            </c:numRef>
          </c:val>
          <c:smooth val="0"/>
        </c:ser>
        <c:marker val="1"/>
        <c:axId val="58792125"/>
        <c:axId val="59367078"/>
      </c:lineChart>
      <c:catAx>
        <c:axId val="587921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9367078"/>
        <c:crosses val="autoZero"/>
        <c:auto val="0"/>
        <c:lblOffset val="100"/>
        <c:noMultiLvlLbl val="0"/>
      </c:catAx>
      <c:valAx>
        <c:axId val="5936707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879212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データ!#REF!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データ!#REF!</c:f>
              <c:strCache>
                <c:ptCount val="10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</c:strCache>
            </c:strRef>
          </c:cat>
          <c:val>
            <c:numRef>
              <c:f>データ!#REF!</c:f>
              <c:numCache>
                <c:ptCount val="10"/>
                <c:pt idx="0">
                  <c:v>258.525</c:v>
                </c:pt>
                <c:pt idx="1">
                  <c:v>258.252</c:v>
                </c:pt>
                <c:pt idx="2">
                  <c:v>258.961</c:v>
                </c:pt>
                <c:pt idx="3">
                  <c:v>260.829</c:v>
                </c:pt>
                <c:pt idx="4">
                  <c:v>263.826</c:v>
                </c:pt>
                <c:pt idx="5">
                  <c:v>264.969</c:v>
                </c:pt>
                <c:pt idx="6">
                  <c:v>268.681</c:v>
                </c:pt>
                <c:pt idx="7">
                  <c:v>268.855</c:v>
                </c:pt>
                <c:pt idx="8">
                  <c:v>270.022</c:v>
                </c:pt>
                <c:pt idx="9">
                  <c:v>270.784</c:v>
                </c:pt>
              </c:numCache>
            </c:numRef>
          </c:val>
        </c:ser>
        <c:axId val="64541655"/>
        <c:axId val="44003984"/>
      </c:barChart>
      <c:lineChart>
        <c:grouping val="standard"/>
        <c:varyColors val="0"/>
        <c:ser>
          <c:idx val="1"/>
          <c:order val="0"/>
          <c:tx>
            <c:strRef>
              <c:f>データ!#REF!</c:f>
              <c:strCache>
                <c:ptCount val="1"/>
                <c:pt idx="0">
                  <c:v>　病　　　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データ!#REF!</c:f>
              <c:strCache>
                <c:ptCount val="10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</c:strCache>
            </c:strRef>
          </c:cat>
          <c:val>
            <c:numRef>
              <c:f>データ!#REF!</c:f>
              <c:numCache>
                <c:ptCount val="10"/>
                <c:pt idx="0">
                  <c:v>270.901</c:v>
                </c:pt>
                <c:pt idx="1">
                  <c:v>272.324</c:v>
                </c:pt>
                <c:pt idx="2">
                  <c:v>274.061</c:v>
                </c:pt>
                <c:pt idx="3">
                  <c:v>275.34</c:v>
                </c:pt>
                <c:pt idx="4">
                  <c:v>276.812</c:v>
                </c:pt>
                <c:pt idx="5">
                  <c:v>277.44</c:v>
                </c:pt>
                <c:pt idx="6">
                  <c:v>278.933</c:v>
                </c:pt>
                <c:pt idx="7">
                  <c:v>281.85</c:v>
                </c:pt>
                <c:pt idx="8">
                  <c:v>284.566</c:v>
                </c:pt>
                <c:pt idx="9">
                  <c:v>288.604</c:v>
                </c:pt>
              </c:numCache>
            </c:numRef>
          </c:val>
          <c:smooth val="0"/>
        </c:ser>
        <c:marker val="1"/>
        <c:axId val="60491537"/>
        <c:axId val="7552922"/>
      </c:lineChart>
      <c:catAx>
        <c:axId val="604915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7552922"/>
        <c:crosses val="autoZero"/>
        <c:auto val="0"/>
        <c:lblOffset val="100"/>
        <c:noMultiLvlLbl val="0"/>
      </c:catAx>
      <c:valAx>
        <c:axId val="7552922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0491537"/>
        <c:crossesAt val="1"/>
        <c:crossBetween val="between"/>
        <c:dispUnits/>
        <c:majorUnit val="10"/>
      </c:valAx>
      <c:catAx>
        <c:axId val="64541655"/>
        <c:scaling>
          <c:orientation val="minMax"/>
        </c:scaling>
        <c:axPos val="b"/>
        <c:delete val="1"/>
        <c:majorTickMark val="in"/>
        <c:minorTickMark val="none"/>
        <c:tickLblPos val="nextTo"/>
        <c:crossAx val="44003984"/>
        <c:crosses val="autoZero"/>
        <c:auto val="0"/>
        <c:lblOffset val="100"/>
        <c:noMultiLvlLbl val="0"/>
      </c:catAx>
      <c:valAx>
        <c:axId val="44003984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4541655"/>
        <c:crosses val="max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Relationship Id="rId6" Type="http://schemas.openxmlformats.org/officeDocument/2006/relationships/chart" Target="/xl/charts/chart1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0.59075</cdr:x>
      <cdr:y>0.038</cdr:y>
    </cdr:from>
    <cdr:to>
      <cdr:x>-536870.32125</cdr:x>
      <cdr:y>0.12225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95250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月別病床数</a:t>
          </a:r>
        </a:p>
      </cdr:txBody>
    </cdr:sp>
  </cdr:relSizeAnchor>
  <cdr:relSizeAnchor xmlns:cdr="http://schemas.openxmlformats.org/drawingml/2006/chartDrawing">
    <cdr:from>
      <cdr:x>0.38625</cdr:x>
      <cdr:y>0.14425</cdr:y>
    </cdr:from>
    <cdr:to>
      <cdr:x>-536870.52575</cdr:x>
      <cdr:y>0.218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3905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0.451</cdr:x>
      <cdr:y>0.90425</cdr:y>
    </cdr:from>
    <cdr:to>
      <cdr:x>-536870.461</cdr:x>
      <cdr:y>0.9815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24479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0.5815</cdr:x>
      <cdr:y>0.9105</cdr:y>
    </cdr:from>
    <cdr:to>
      <cdr:x>-536870.3305</cdr:x>
      <cdr:y>0.98075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246697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0.78275</cdr:x>
      <cdr:y>0.83925</cdr:y>
    </cdr:from>
    <cdr:to>
      <cdr:x>-536870.12925</cdr:x>
      <cdr:y>0.906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2276475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0.70975</cdr:x>
      <cdr:y>0.91375</cdr:y>
    </cdr:from>
    <cdr:to>
      <cdr:x>-536870.20225</cdr:x>
      <cdr:y>0.984</cdr:y>
    </cdr:to>
    <cdr:sp>
      <cdr:nvSpPr>
        <cdr:cNvPr id="6" name="テキスト 13"/>
        <cdr:cNvSpPr txBox="1">
          <a:spLocks noChangeArrowheads="1"/>
        </cdr:cNvSpPr>
      </cdr:nvSpPr>
      <cdr:spPr>
        <a:xfrm>
          <a:off x="0" y="247650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0.34525</cdr:x>
      <cdr:y>0.8505</cdr:y>
    </cdr:from>
    <cdr:to>
      <cdr:x>-536870.56675</cdr:x>
      <cdr:y>-536870.0615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0.548</cdr:x>
      <cdr:y>0.85175</cdr:y>
    </cdr:from>
    <cdr:to>
      <cdr:x>-536870.364</cdr:x>
      <cdr:y>-536870.06025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0.7085</cdr:x>
      <cdr:y>0.85525</cdr:y>
    </cdr:from>
    <cdr:to>
      <cdr:x>-536870.2035</cdr:x>
      <cdr:y>-536870.05675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</a:t>
          </a:r>
        </a:p>
      </cdr:txBody>
    </cdr:sp>
  </cdr:relSizeAnchor>
  <cdr:relSizeAnchor xmlns:cdr="http://schemas.openxmlformats.org/drawingml/2006/chartDrawing">
    <cdr:from>
      <cdr:x>0.2965</cdr:x>
      <cdr:y>0.249</cdr:y>
    </cdr:from>
    <cdr:to>
      <cdr:x>-536870.6155</cdr:x>
      <cdr:y>-536870.663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0.72175</cdr:x>
      <cdr:y>0.76325</cdr:y>
    </cdr:from>
    <cdr:to>
      <cdr:x>-536870.19025</cdr:x>
      <cdr:y>-536870.14875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171450</xdr:rowOff>
    </xdr:from>
    <xdr:to>
      <xdr:col>0</xdr:col>
      <xdr:colOff>0</xdr:colOff>
      <xdr:row>39</xdr:row>
      <xdr:rowOff>171450</xdr:rowOff>
    </xdr:to>
    <xdr:graphicFrame>
      <xdr:nvGraphicFramePr>
        <xdr:cNvPr id="1" name="Chart 9"/>
        <xdr:cNvGraphicFramePr/>
      </xdr:nvGraphicFramePr>
      <xdr:xfrm>
        <a:off x="0" y="4514850"/>
        <a:ext cx="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23</xdr:row>
      <xdr:rowOff>9525</xdr:rowOff>
    </xdr:to>
    <xdr:graphicFrame>
      <xdr:nvGraphicFramePr>
        <xdr:cNvPr id="2" name="Chart 10"/>
        <xdr:cNvGraphicFramePr/>
      </xdr:nvGraphicFramePr>
      <xdr:xfrm>
        <a:off x="0" y="0"/>
        <a:ext cx="0" cy="4171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42</xdr:row>
      <xdr:rowOff>19050</xdr:rowOff>
    </xdr:from>
    <xdr:to>
      <xdr:col>0</xdr:col>
      <xdr:colOff>0</xdr:colOff>
      <xdr:row>47</xdr:row>
      <xdr:rowOff>0</xdr:rowOff>
    </xdr:to>
    <xdr:graphicFrame>
      <xdr:nvGraphicFramePr>
        <xdr:cNvPr id="3" name="Chart 23"/>
        <xdr:cNvGraphicFramePr/>
      </xdr:nvGraphicFramePr>
      <xdr:xfrm>
        <a:off x="0" y="7620000"/>
        <a:ext cx="0" cy="885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438150</xdr:colOff>
      <xdr:row>21</xdr:row>
      <xdr:rowOff>0</xdr:rowOff>
    </xdr:from>
    <xdr:to>
      <xdr:col>9</xdr:col>
      <xdr:colOff>504825</xdr:colOff>
      <xdr:row>48</xdr:row>
      <xdr:rowOff>152400</xdr:rowOff>
    </xdr:to>
    <xdr:graphicFrame>
      <xdr:nvGraphicFramePr>
        <xdr:cNvPr id="4" name="Chart 24"/>
        <xdr:cNvGraphicFramePr/>
      </xdr:nvGraphicFramePr>
      <xdr:xfrm>
        <a:off x="438150" y="3800475"/>
        <a:ext cx="7620000" cy="5038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438150</xdr:colOff>
      <xdr:row>2</xdr:row>
      <xdr:rowOff>66675</xdr:rowOff>
    </xdr:from>
    <xdr:to>
      <xdr:col>9</xdr:col>
      <xdr:colOff>504825</xdr:colOff>
      <xdr:row>19</xdr:row>
      <xdr:rowOff>38100</xdr:rowOff>
    </xdr:to>
    <xdr:graphicFrame>
      <xdr:nvGraphicFramePr>
        <xdr:cNvPr id="5" name="Chart 28"/>
        <xdr:cNvGraphicFramePr/>
      </xdr:nvGraphicFramePr>
      <xdr:xfrm>
        <a:off x="438150" y="428625"/>
        <a:ext cx="7620000" cy="3048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6" name="Chart 30"/>
        <xdr:cNvGraphicFramePr/>
      </xdr:nvGraphicFramePr>
      <xdr:xfrm>
        <a:off x="0" y="8505825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7" name="Chart 31"/>
        <xdr:cNvGraphicFramePr/>
      </xdr:nvGraphicFramePr>
      <xdr:xfrm>
        <a:off x="0" y="8505825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8" name="Chart 32"/>
        <xdr:cNvGraphicFramePr/>
      </xdr:nvGraphicFramePr>
      <xdr:xfrm>
        <a:off x="0" y="8505825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9" name="Chart 33"/>
        <xdr:cNvGraphicFramePr/>
      </xdr:nvGraphicFramePr>
      <xdr:xfrm>
        <a:off x="0" y="8505825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10" name="Chart 34"/>
        <xdr:cNvGraphicFramePr/>
      </xdr:nvGraphicFramePr>
      <xdr:xfrm>
        <a:off x="0" y="8505825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0.59075</cdr:x>
      <cdr:y>0.0345</cdr:y>
    </cdr:from>
    <cdr:to>
      <cdr:x>-536870.32125</cdr:x>
      <cdr:y>0.0985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114300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月別病床数</a:t>
          </a:r>
        </a:p>
      </cdr:txBody>
    </cdr:sp>
  </cdr:relSizeAnchor>
  <cdr:relSizeAnchor xmlns:cdr="http://schemas.openxmlformats.org/drawingml/2006/chartDrawing">
    <cdr:from>
      <cdr:x>0.38625</cdr:x>
      <cdr:y>0.131</cdr:y>
    </cdr:from>
    <cdr:to>
      <cdr:x>-536870.52575</cdr:x>
      <cdr:y>0.1865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44767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0.451</cdr:x>
      <cdr:y>0.919</cdr:y>
    </cdr:from>
    <cdr:to>
      <cdr:x>-536870.461</cdr:x>
      <cdr:y>0.97725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3143250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0.5815</cdr:x>
      <cdr:y>0.924</cdr:y>
    </cdr:from>
    <cdr:to>
      <cdr:x>-536870.3305</cdr:x>
      <cdr:y>0.974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3162300"/>
          <a:ext cx="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0.78275</cdr:x>
      <cdr:y>0.86375</cdr:y>
    </cdr:from>
    <cdr:to>
      <cdr:x>-536870.12925</cdr:x>
      <cdr:y>0.911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2952750"/>
          <a:ext cx="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0.70975</cdr:x>
      <cdr:y>0.927</cdr:y>
    </cdr:from>
    <cdr:to>
      <cdr:x>-536870.20225</cdr:x>
      <cdr:y>0.977</cdr:y>
    </cdr:to>
    <cdr:sp>
      <cdr:nvSpPr>
        <cdr:cNvPr id="6" name="テキスト 13"/>
        <cdr:cNvSpPr txBox="1">
          <a:spLocks noChangeArrowheads="1"/>
        </cdr:cNvSpPr>
      </cdr:nvSpPr>
      <cdr:spPr>
        <a:xfrm>
          <a:off x="0" y="3171825"/>
          <a:ext cx="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0.5905</cdr:x>
      <cdr:y>0.029</cdr:y>
    </cdr:from>
    <cdr:to>
      <cdr:x>-536870.3215</cdr:x>
      <cdr:y>0.0665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15240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月別施設数
</a:t>
          </a:r>
        </a:p>
      </cdr:txBody>
    </cdr:sp>
  </cdr:relSizeAnchor>
  <cdr:relSizeAnchor xmlns:cdr="http://schemas.openxmlformats.org/drawingml/2006/chartDrawing">
    <cdr:from>
      <cdr:x>0.4405</cdr:x>
      <cdr:y>0.12375</cdr:y>
    </cdr:from>
    <cdr:to>
      <cdr:x>-536870.4715</cdr:x>
      <cdr:y>0.15625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685800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0.46025</cdr:x>
      <cdr:y>0.8905</cdr:y>
    </cdr:from>
    <cdr:to>
      <cdr:x>-536870.45175</cdr:x>
      <cdr:y>0.92475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495300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0.5795</cdr:x>
      <cdr:y>0.893</cdr:y>
    </cdr:from>
    <cdr:to>
      <cdr:x>-536870.3325</cdr:x>
      <cdr:y>0.92725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49720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0.76875</cdr:x>
      <cdr:y>0.84175</cdr:y>
    </cdr:from>
    <cdr:to>
      <cdr:x>-536870.14325</cdr:x>
      <cdr:y>0.87075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4686300"/>
          <a:ext cx="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</cdr:x>
      <cdr:y>0.8905</cdr:y>
    </cdr:from>
    <cdr:to>
      <cdr:x>-536870.203</cdr:x>
      <cdr:y>0.92475</cdr:y>
    </cdr:to>
    <cdr:sp>
      <cdr:nvSpPr>
        <cdr:cNvPr id="6" name="テキスト 16"/>
        <cdr:cNvSpPr txBox="1">
          <a:spLocks noChangeArrowheads="1"/>
        </cdr:cNvSpPr>
      </cdr:nvSpPr>
      <cdr:spPr>
        <a:xfrm>
          <a:off x="0" y="495300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</cdr:x>
      <cdr:y>0.87425</cdr:y>
    </cdr:from>
    <cdr:to>
      <cdr:x>-536870.435</cdr:x>
      <cdr:y>1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1181100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0.56725</cdr:x>
      <cdr:y>0.88275</cdr:y>
    </cdr:from>
    <cdr:to>
      <cdr:x>-536870.34475</cdr:x>
      <cdr:y>1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11906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0.55775</cdr:x>
      <cdr:y>0.0835</cdr:y>
    </cdr:from>
    <cdr:to>
      <cdr:x>-536870.35425</cdr:x>
      <cdr:y>0.2595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104775"/>
          <a:ext cx="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月別１日平均在院患者数</a:t>
          </a:r>
        </a:p>
      </cdr:txBody>
    </cdr:sp>
  </cdr:relSizeAnchor>
  <cdr:relSizeAnchor xmlns:cdr="http://schemas.openxmlformats.org/drawingml/2006/chartDrawing">
    <cdr:from>
      <cdr:x>0.3455</cdr:x>
      <cdr:y>0.3025</cdr:y>
    </cdr:from>
    <cdr:to>
      <cdr:x>-536870.5665</cdr:x>
      <cdr:y>0.44325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4000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千人</a:t>
          </a:r>
        </a:p>
      </cdr:txBody>
    </cdr:sp>
  </cdr:relSizeAnchor>
  <cdr:relSizeAnchor xmlns:cdr="http://schemas.openxmlformats.org/drawingml/2006/chartDrawing">
    <cdr:from>
      <cdr:x>0.7645</cdr:x>
      <cdr:y>0.81975</cdr:y>
    </cdr:from>
    <cdr:to>
      <cdr:x>-536870.1475</cdr:x>
      <cdr:y>0.9395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0" y="1104900"/>
          <a:ext cx="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0.70525</cdr:x>
      <cdr:y>0.88</cdr:y>
    </cdr:from>
    <cdr:to>
      <cdr:x>-536870.20675</cdr:x>
      <cdr:y>1</cdr:y>
    </cdr:to>
    <cdr:sp>
      <cdr:nvSpPr>
        <cdr:cNvPr id="6" name="テキスト 11"/>
        <cdr:cNvSpPr txBox="1">
          <a:spLocks noChangeArrowheads="1"/>
        </cdr:cNvSpPr>
      </cdr:nvSpPr>
      <cdr:spPr>
        <a:xfrm>
          <a:off x="0" y="1181100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0.30575</cdr:x>
      <cdr:y>0.10025</cdr:y>
    </cdr:from>
    <cdr:to>
      <cdr:x>-536870.60625</cdr:x>
      <cdr:y>0.13175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571500"/>
          <a:ext cx="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0.5925</cdr:x>
      <cdr:y>0.09275</cdr:y>
    </cdr:from>
    <cdr:to>
      <cdr:x>-536870.3195</cdr:x>
      <cdr:y>0.12425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523875"/>
          <a:ext cx="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千人
</a:t>
          </a:r>
        </a:p>
      </cdr:txBody>
    </cdr:sp>
  </cdr:relSizeAnchor>
  <cdr:relSizeAnchor xmlns:cdr="http://schemas.openxmlformats.org/drawingml/2006/chartDrawing">
    <cdr:from>
      <cdr:x>0.30575</cdr:x>
      <cdr:y>0.917</cdr:y>
    </cdr:from>
    <cdr:to>
      <cdr:x>-536870.60625</cdr:x>
      <cdr:y>0.947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5248275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0.512</cdr:x>
      <cdr:y>0.029</cdr:y>
    </cdr:from>
    <cdr:to>
      <cdr:x>-536870.4</cdr:x>
      <cdr:y>0.0655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161925"/>
          <a:ext cx="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療養型病床群の病床数及び１日平均在院患者数</a:t>
          </a:r>
        </a:p>
      </cdr:txBody>
    </cdr:sp>
  </cdr:relSizeAnchor>
  <cdr:relSizeAnchor xmlns:cdr="http://schemas.openxmlformats.org/drawingml/2006/chartDrawing">
    <cdr:from>
      <cdr:x>0.52075</cdr:x>
      <cdr:y>0.91925</cdr:y>
    </cdr:from>
    <cdr:to>
      <cdr:x>-536870.39125</cdr:x>
      <cdr:y>0.95075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5257800"/>
          <a:ext cx="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0.59</cdr:x>
      <cdr:y>0.92075</cdr:y>
    </cdr:from>
    <cdr:to>
      <cdr:x>-536870.322</cdr:x>
      <cdr:y>0.94725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5267325"/>
          <a:ext cx="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　</a:t>
          </a:r>
        </a:p>
      </cdr:txBody>
    </cdr:sp>
  </cdr:relSizeAnchor>
  <cdr:relSizeAnchor xmlns:cdr="http://schemas.openxmlformats.org/drawingml/2006/chartDrawing">
    <cdr:from>
      <cdr:x>0.1675</cdr:x>
      <cdr:y>0.798</cdr:y>
    </cdr:from>
    <cdr:to>
      <cdr:x>0.2925</cdr:x>
      <cdr:y>0.87725</cdr:y>
    </cdr:to>
    <cdr:sp>
      <cdr:nvSpPr>
        <cdr:cNvPr id="7" name="Rectangle 9"/>
        <cdr:cNvSpPr>
          <a:spLocks/>
        </cdr:cNvSpPr>
      </cdr:nvSpPr>
      <cdr:spPr>
        <a:xfrm>
          <a:off x="0" y="4562475"/>
          <a:ext cx="0" cy="45720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0.75825</cdr:y>
    </cdr:from>
    <cdr:to>
      <cdr:x>0.4925</cdr:x>
      <cdr:y>0.81625</cdr:y>
    </cdr:to>
    <cdr:sp>
      <cdr:nvSpPr>
        <cdr:cNvPr id="8" name="Rectangle 10"/>
        <cdr:cNvSpPr>
          <a:spLocks/>
        </cdr:cNvSpPr>
      </cdr:nvSpPr>
      <cdr:spPr>
        <a:xfrm>
          <a:off x="0" y="4333875"/>
          <a:ext cx="0" cy="3333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0.655</cdr:x>
      <cdr:y>0.81825</cdr:y>
    </cdr:from>
    <cdr:to>
      <cdr:x>0.753</cdr:x>
      <cdr:y>0.867</cdr:y>
    </cdr:to>
    <cdr:sp>
      <cdr:nvSpPr>
        <cdr:cNvPr id="9" name="Rectangle 11"/>
        <cdr:cNvSpPr>
          <a:spLocks/>
        </cdr:cNvSpPr>
      </cdr:nvSpPr>
      <cdr:spPr>
        <a:xfrm>
          <a:off x="0" y="4676775"/>
          <a:ext cx="0" cy="27622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0.59675</cdr:x>
      <cdr:y>0.759</cdr:y>
    </cdr:from>
    <cdr:to>
      <cdr:x>0.68675</cdr:x>
      <cdr:y>0.8095</cdr:y>
    </cdr:to>
    <cdr:sp>
      <cdr:nvSpPr>
        <cdr:cNvPr id="10" name="Rectangle 12"/>
        <cdr:cNvSpPr>
          <a:spLocks/>
        </cdr:cNvSpPr>
      </cdr:nvSpPr>
      <cdr:spPr>
        <a:xfrm>
          <a:off x="0" y="4343400"/>
          <a:ext cx="0" cy="28575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0.7725</cdr:y>
    </cdr:from>
    <cdr:to>
      <cdr:x>0.49275</cdr:x>
      <cdr:y>0.7725</cdr:y>
    </cdr:to>
    <cdr:sp>
      <cdr:nvSpPr>
        <cdr:cNvPr id="11" name="Line 15"/>
        <cdr:cNvSpPr>
          <a:spLocks/>
        </cdr:cNvSpPr>
      </cdr:nvSpPr>
      <cdr:spPr>
        <a:xfrm>
          <a:off x="0" y="4419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0.4295</cdr:x>
      <cdr:y>0.809</cdr:y>
    </cdr:from>
    <cdr:to>
      <cdr:x>0.49275</cdr:x>
      <cdr:y>0.809</cdr:y>
    </cdr:to>
    <cdr:sp>
      <cdr:nvSpPr>
        <cdr:cNvPr id="12" name="Line 16"/>
        <cdr:cNvSpPr>
          <a:spLocks/>
        </cdr:cNvSpPr>
      </cdr:nvSpPr>
      <cdr:spPr>
        <a:xfrm>
          <a:off x="0" y="4629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0.76375</cdr:y>
    </cdr:from>
    <cdr:to>
      <cdr:x>0.662</cdr:x>
      <cdr:y>0.76375</cdr:y>
    </cdr:to>
    <cdr:sp>
      <cdr:nvSpPr>
        <cdr:cNvPr id="13" name="Line 19"/>
        <cdr:cNvSpPr>
          <a:spLocks/>
        </cdr:cNvSpPr>
      </cdr:nvSpPr>
      <cdr:spPr>
        <a:xfrm>
          <a:off x="0" y="43719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0.79475</cdr:y>
    </cdr:from>
    <cdr:to>
      <cdr:x>0.663</cdr:x>
      <cdr:y>0.79475</cdr:y>
    </cdr:to>
    <cdr:sp>
      <cdr:nvSpPr>
        <cdr:cNvPr id="14" name="Line 20"/>
        <cdr:cNvSpPr>
          <a:spLocks/>
        </cdr:cNvSpPr>
      </cdr:nvSpPr>
      <cdr:spPr>
        <a:xfrm>
          <a:off x="0" y="4543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0.595</cdr:x>
      <cdr:y>0.86475</cdr:y>
    </cdr:from>
    <cdr:to>
      <cdr:x>-536870.317</cdr:x>
      <cdr:y>0.89625</cdr:y>
    </cdr:to>
    <cdr:sp>
      <cdr:nvSpPr>
        <cdr:cNvPr id="15" name="テキスト 21"/>
        <cdr:cNvSpPr txBox="1">
          <a:spLocks noChangeArrowheads="1"/>
        </cdr:cNvSpPr>
      </cdr:nvSpPr>
      <cdr:spPr>
        <a:xfrm>
          <a:off x="0" y="4943475"/>
          <a:ext cx="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0.34525</cdr:x>
      <cdr:y>0.9395</cdr:y>
    </cdr:from>
    <cdr:to>
      <cdr:x>-536870.56675</cdr:x>
      <cdr:y>0.989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3619500"/>
          <a:ext cx="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0.548</cdr:x>
      <cdr:y>0.93975</cdr:y>
    </cdr:from>
    <cdr:to>
      <cdr:x>-536870.364</cdr:x>
      <cdr:y>0.97925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3619500"/>
          <a:ext cx="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0.7085</cdr:x>
      <cdr:y>0.9415</cdr:y>
    </cdr:from>
    <cdr:to>
      <cdr:x>-536870.2035</cdr:x>
      <cdr:y>0.986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3629025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</a:t>
          </a:r>
        </a:p>
      </cdr:txBody>
    </cdr:sp>
  </cdr:relSizeAnchor>
  <cdr:relSizeAnchor xmlns:cdr="http://schemas.openxmlformats.org/drawingml/2006/chartDrawing">
    <cdr:from>
      <cdr:x>0.2965</cdr:x>
      <cdr:y>0.151</cdr:y>
    </cdr:from>
    <cdr:to>
      <cdr:x>-536870.6155</cdr:x>
      <cdr:y>0.21275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581025"/>
          <a:ext cx="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0.72175</cdr:x>
      <cdr:y>0.90375</cdr:y>
    </cdr:from>
    <cdr:to>
      <cdr:x>-536870.19025</cdr:x>
      <cdr:y>0.94325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3486150"/>
          <a:ext cx="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0.43575</cdr:x>
      <cdr:y>0.083</cdr:y>
    </cdr:from>
    <cdr:to>
      <cdr:x>0.44</cdr:x>
      <cdr:y>0.94925</cdr:y>
    </cdr:to>
    <cdr:sp>
      <cdr:nvSpPr>
        <cdr:cNvPr id="1" name="Line 4"/>
        <cdr:cNvSpPr>
          <a:spLocks/>
        </cdr:cNvSpPr>
      </cdr:nvSpPr>
      <cdr:spPr>
        <a:xfrm flipH="1">
          <a:off x="2743200" y="952500"/>
          <a:ext cx="28575" cy="10010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0.925</cdr:x>
      <cdr:y>0.04625</cdr:y>
    </cdr:from>
    <cdr:to>
      <cdr:x>0.9885</cdr:x>
      <cdr:y>0.05775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5819775" y="533400"/>
          <a:ext cx="4000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（床）</a:t>
          </a:r>
        </a:p>
      </cdr:txBody>
    </cdr:sp>
  </cdr:relSizeAnchor>
  <cdr:relSizeAnchor xmlns:cdr="http://schemas.openxmlformats.org/drawingml/2006/chartDrawing">
    <cdr:from>
      <cdr:x>0.1305</cdr:x>
      <cdr:y>0.9635</cdr:y>
    </cdr:from>
    <cdr:to>
      <cdr:x>0.4315</cdr:x>
      <cdr:y>0.9865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819150" y="11125200"/>
          <a:ext cx="1895475" cy="2667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全国 1,522.2床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161925</xdr:rowOff>
    </xdr:from>
    <xdr:to>
      <xdr:col>0</xdr:col>
      <xdr:colOff>0</xdr:colOff>
      <xdr:row>40</xdr:row>
      <xdr:rowOff>161925</xdr:rowOff>
    </xdr:to>
    <xdr:graphicFrame>
      <xdr:nvGraphicFramePr>
        <xdr:cNvPr id="1" name="Chart 9"/>
        <xdr:cNvGraphicFramePr/>
      </xdr:nvGraphicFramePr>
      <xdr:xfrm>
        <a:off x="0" y="5953125"/>
        <a:ext cx="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24</xdr:row>
      <xdr:rowOff>9525</xdr:rowOff>
    </xdr:to>
    <xdr:graphicFrame>
      <xdr:nvGraphicFramePr>
        <xdr:cNvPr id="2" name="Chart 10"/>
        <xdr:cNvGraphicFramePr/>
      </xdr:nvGraphicFramePr>
      <xdr:xfrm>
        <a:off x="0" y="0"/>
        <a:ext cx="0" cy="5572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43</xdr:row>
      <xdr:rowOff>19050</xdr:rowOff>
    </xdr:from>
    <xdr:to>
      <xdr:col>0</xdr:col>
      <xdr:colOff>0</xdr:colOff>
      <xdr:row>49</xdr:row>
      <xdr:rowOff>0</xdr:rowOff>
    </xdr:to>
    <xdr:graphicFrame>
      <xdr:nvGraphicFramePr>
        <xdr:cNvPr id="3" name="Chart 23"/>
        <xdr:cNvGraphicFramePr/>
      </xdr:nvGraphicFramePr>
      <xdr:xfrm>
        <a:off x="0" y="9925050"/>
        <a:ext cx="0" cy="1352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21</xdr:row>
      <xdr:rowOff>142875</xdr:rowOff>
    </xdr:from>
    <xdr:to>
      <xdr:col>0</xdr:col>
      <xdr:colOff>0</xdr:colOff>
      <xdr:row>46</xdr:row>
      <xdr:rowOff>152400</xdr:rowOff>
    </xdr:to>
    <xdr:graphicFrame>
      <xdr:nvGraphicFramePr>
        <xdr:cNvPr id="4" name="Chart 24"/>
        <xdr:cNvGraphicFramePr/>
      </xdr:nvGraphicFramePr>
      <xdr:xfrm>
        <a:off x="0" y="5019675"/>
        <a:ext cx="0" cy="5724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</xdr:row>
      <xdr:rowOff>38100</xdr:rowOff>
    </xdr:from>
    <xdr:to>
      <xdr:col>0</xdr:col>
      <xdr:colOff>0</xdr:colOff>
      <xdr:row>20</xdr:row>
      <xdr:rowOff>9525</xdr:rowOff>
    </xdr:to>
    <xdr:graphicFrame>
      <xdr:nvGraphicFramePr>
        <xdr:cNvPr id="5" name="Chart 28"/>
        <xdr:cNvGraphicFramePr/>
      </xdr:nvGraphicFramePr>
      <xdr:xfrm>
        <a:off x="0" y="800100"/>
        <a:ext cx="0" cy="38576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285750</xdr:colOff>
      <xdr:row>0</xdr:row>
      <xdr:rowOff>161925</xdr:rowOff>
    </xdr:from>
    <xdr:to>
      <xdr:col>6</xdr:col>
      <xdr:colOff>1666875</xdr:colOff>
      <xdr:row>50</xdr:row>
      <xdr:rowOff>209550</xdr:rowOff>
    </xdr:to>
    <xdr:graphicFrame>
      <xdr:nvGraphicFramePr>
        <xdr:cNvPr id="6" name="Chart 29"/>
        <xdr:cNvGraphicFramePr/>
      </xdr:nvGraphicFramePr>
      <xdr:xfrm>
        <a:off x="285750" y="161925"/>
        <a:ext cx="6296025" cy="11553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0.5905</cdr:x>
      <cdr:y>0.0315</cdr:y>
    </cdr:from>
    <cdr:to>
      <cdr:x>-536870.3215</cdr:x>
      <cdr:y>0.08625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123825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月別施設数
</a:t>
          </a:r>
        </a:p>
      </cdr:txBody>
    </cdr:sp>
  </cdr:relSizeAnchor>
  <cdr:relSizeAnchor xmlns:cdr="http://schemas.openxmlformats.org/drawingml/2006/chartDrawing">
    <cdr:from>
      <cdr:x>0.4405</cdr:x>
      <cdr:y>0.1345</cdr:y>
    </cdr:from>
    <cdr:to>
      <cdr:x>-536870.4715</cdr:x>
      <cdr:y>0.18025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5524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0.46025</cdr:x>
      <cdr:y>0.8795</cdr:y>
    </cdr:from>
    <cdr:to>
      <cdr:x>-536870.45175</cdr:x>
      <cdr:y>0.92975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36671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0.57925</cdr:x>
      <cdr:y>0.8825</cdr:y>
    </cdr:from>
    <cdr:to>
      <cdr:x>-536870.33275</cdr:x>
      <cdr:y>0.93275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36766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0.76875</cdr:x>
      <cdr:y>0.826</cdr:y>
    </cdr:from>
    <cdr:to>
      <cdr:x>-536870.14325</cdr:x>
      <cdr:y>0.867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3438525"/>
          <a:ext cx="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</cdr:x>
      <cdr:y>0.8795</cdr:y>
    </cdr:from>
    <cdr:to>
      <cdr:x>-536870.203</cdr:x>
      <cdr:y>0.92975</cdr:y>
    </cdr:to>
    <cdr:sp>
      <cdr:nvSpPr>
        <cdr:cNvPr id="6" name="テキスト 16"/>
        <cdr:cNvSpPr txBox="1">
          <a:spLocks noChangeArrowheads="1"/>
        </cdr:cNvSpPr>
      </cdr:nvSpPr>
      <cdr:spPr>
        <a:xfrm>
          <a:off x="0" y="36671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</cdr:x>
      <cdr:y>0.79425</cdr:y>
    </cdr:from>
    <cdr:to>
      <cdr:x>-536870.435</cdr:x>
      <cdr:y>1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695325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0.56725</cdr:x>
      <cdr:y>0.8085</cdr:y>
    </cdr:from>
    <cdr:to>
      <cdr:x>-536870.34475</cdr:x>
      <cdr:y>1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714375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0.55775</cdr:x>
      <cdr:y>0.06125</cdr:y>
    </cdr:from>
    <cdr:to>
      <cdr:x>-536870.35425</cdr:x>
      <cdr:y>0.3515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47625"/>
          <a:ext cx="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月別１日平均在院患者数</a:t>
          </a:r>
        </a:p>
      </cdr:txBody>
    </cdr:sp>
  </cdr:relSizeAnchor>
  <cdr:relSizeAnchor xmlns:cdr="http://schemas.openxmlformats.org/drawingml/2006/chartDrawing">
    <cdr:from>
      <cdr:x>0.3455</cdr:x>
      <cdr:y>0.22225</cdr:y>
    </cdr:from>
    <cdr:to>
      <cdr:x>-536870.5665</cdr:x>
      <cdr:y>0.45875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19050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千人</a:t>
          </a:r>
        </a:p>
      </cdr:txBody>
    </cdr:sp>
  </cdr:relSizeAnchor>
  <cdr:relSizeAnchor xmlns:cdr="http://schemas.openxmlformats.org/drawingml/2006/chartDrawing">
    <cdr:from>
      <cdr:x>0.7645</cdr:x>
      <cdr:y>0.706</cdr:y>
    </cdr:from>
    <cdr:to>
      <cdr:x>-536870.1475</cdr:x>
      <cdr:y>0.91025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0" y="619125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0.70525</cdr:x>
      <cdr:y>0.80425</cdr:y>
    </cdr:from>
    <cdr:to>
      <cdr:x>-536870.20675</cdr:x>
      <cdr:y>1</cdr:y>
    </cdr:to>
    <cdr:sp>
      <cdr:nvSpPr>
        <cdr:cNvPr id="6" name="テキスト 11"/>
        <cdr:cNvSpPr txBox="1">
          <a:spLocks noChangeArrowheads="1"/>
        </cdr:cNvSpPr>
      </cdr:nvSpPr>
      <cdr:spPr>
        <a:xfrm>
          <a:off x="0" y="704850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</cdr:x>
      <cdr:y>0.03575</cdr:y>
    </cdr:from>
    <cdr:to>
      <cdr:x>0.107</cdr:x>
      <cdr:y>0.07925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123825" y="171450"/>
          <a:ext cx="6858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(千床)
</a:t>
          </a:r>
        </a:p>
      </cdr:txBody>
    </cdr:sp>
  </cdr:relSizeAnchor>
  <cdr:relSizeAnchor xmlns:cdr="http://schemas.openxmlformats.org/drawingml/2006/chartDrawing">
    <cdr:from>
      <cdr:x>0.89725</cdr:x>
      <cdr:y>0.0275</cdr:y>
    </cdr:from>
    <cdr:to>
      <cdr:x>0.97975</cdr:x>
      <cdr:y>0.07475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6829425" y="133350"/>
          <a:ext cx="6286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(千人)
</a:t>
          </a:r>
        </a:p>
      </cdr:txBody>
    </cdr:sp>
  </cdr:relSizeAnchor>
  <cdr:relSizeAnchor xmlns:cdr="http://schemas.openxmlformats.org/drawingml/2006/chartDrawing">
    <cdr:from>
      <cdr:x>0.22225</cdr:x>
      <cdr:y>0.02225</cdr:y>
    </cdr:from>
    <cdr:to>
      <cdr:x>0.836</cdr:x>
      <cdr:y>0.07525</cdr:y>
    </cdr:to>
    <cdr:sp>
      <cdr:nvSpPr>
        <cdr:cNvPr id="3" name="テキスト 4"/>
        <cdr:cNvSpPr txBox="1">
          <a:spLocks noChangeArrowheads="1"/>
        </cdr:cNvSpPr>
      </cdr:nvSpPr>
      <cdr:spPr>
        <a:xfrm>
          <a:off x="1685925" y="104775"/>
          <a:ext cx="467677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病院の療養病床等の病床数及び１日平均在院患者数</a:t>
          </a:r>
        </a:p>
      </cdr:txBody>
    </cdr:sp>
  </cdr:relSizeAnchor>
  <cdr:relSizeAnchor xmlns:cdr="http://schemas.openxmlformats.org/drawingml/2006/chartDrawing">
    <cdr:from>
      <cdr:x>0.032</cdr:x>
      <cdr:y>0.95325</cdr:y>
    </cdr:from>
    <cdr:to>
      <cdr:x>0.17825</cdr:x>
      <cdr:y>0.99475</cdr:y>
    </cdr:to>
    <cdr:sp>
      <cdr:nvSpPr>
        <cdr:cNvPr id="4" name="テキスト 5"/>
        <cdr:cNvSpPr txBox="1">
          <a:spLocks noChangeArrowheads="1"/>
        </cdr:cNvSpPr>
      </cdr:nvSpPr>
      <cdr:spPr>
        <a:xfrm>
          <a:off x="238125" y="4800600"/>
          <a:ext cx="11144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平成1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0.907</cdr:x>
      <cdr:y>0.9085</cdr:y>
    </cdr:from>
    <cdr:to>
      <cdr:x>0.9795</cdr:x>
      <cdr:y>0.95375</cdr:y>
    </cdr:to>
    <cdr:sp>
      <cdr:nvSpPr>
        <cdr:cNvPr id="5" name="テキスト 21"/>
        <cdr:cNvSpPr txBox="1">
          <a:spLocks noChangeArrowheads="1"/>
        </cdr:cNvSpPr>
      </cdr:nvSpPr>
      <cdr:spPr>
        <a:xfrm>
          <a:off x="6905625" y="4572000"/>
          <a:ext cx="55245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(月)</a:t>
          </a:r>
        </a:p>
      </cdr:txBody>
    </cdr:sp>
  </cdr:relSizeAnchor>
  <cdr:relSizeAnchor xmlns:cdr="http://schemas.openxmlformats.org/drawingml/2006/chartDrawing">
    <cdr:from>
      <cdr:x>0.032</cdr:x>
      <cdr:y>0.91775</cdr:y>
    </cdr:from>
    <cdr:to>
      <cdr:x>0.0395</cdr:x>
      <cdr:y>0.91975</cdr:y>
    </cdr:to>
    <cdr:sp>
      <cdr:nvSpPr>
        <cdr:cNvPr id="6" name="テキスト 25"/>
        <cdr:cNvSpPr txBox="1">
          <a:spLocks noChangeArrowheads="1"/>
        </cdr:cNvSpPr>
      </cdr:nvSpPr>
      <cdr:spPr>
        <a:xfrm>
          <a:off x="238125" y="4619625"/>
          <a:ext cx="57150" cy="95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0.017</cdr:x>
      <cdr:y>0.866</cdr:y>
    </cdr:from>
    <cdr:to>
      <cdr:x>0.07825</cdr:x>
      <cdr:y>0.91525</cdr:y>
    </cdr:to>
    <cdr:sp>
      <cdr:nvSpPr>
        <cdr:cNvPr id="7" name="テキスト 41"/>
        <cdr:cNvSpPr txBox="1">
          <a:spLocks noChangeArrowheads="1"/>
        </cdr:cNvSpPr>
      </cdr:nvSpPr>
      <cdr:spPr>
        <a:xfrm>
          <a:off x="123825" y="4362450"/>
          <a:ext cx="466725" cy="2476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  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0.04025</cdr:x>
      <cdr:y>0.8355</cdr:y>
    </cdr:from>
    <cdr:to>
      <cdr:x>0.10275</cdr:x>
      <cdr:y>0.86575</cdr:y>
    </cdr:to>
    <cdr:sp>
      <cdr:nvSpPr>
        <cdr:cNvPr id="8" name="テキスト 43"/>
        <cdr:cNvSpPr txBox="1">
          <a:spLocks noChangeArrowheads="1"/>
        </cdr:cNvSpPr>
      </cdr:nvSpPr>
      <cdr:spPr>
        <a:xfrm>
          <a:off x="304800" y="4200525"/>
          <a:ext cx="476250" cy="1524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0.9055</cdr:x>
      <cdr:y>0.8395</cdr:y>
    </cdr:from>
    <cdr:to>
      <cdr:x>0.9705</cdr:x>
      <cdr:y>0.8585</cdr:y>
    </cdr:to>
    <cdr:sp>
      <cdr:nvSpPr>
        <cdr:cNvPr id="9" name="テキスト 44"/>
        <cdr:cNvSpPr txBox="1">
          <a:spLocks noChangeArrowheads="1"/>
        </cdr:cNvSpPr>
      </cdr:nvSpPr>
      <cdr:spPr>
        <a:xfrm>
          <a:off x="6896100" y="4229100"/>
          <a:ext cx="495300" cy="952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0.07775</cdr:x>
      <cdr:y>0.83325</cdr:y>
    </cdr:from>
    <cdr:to>
      <cdr:x>0.10775</cdr:x>
      <cdr:y>0.84725</cdr:y>
    </cdr:to>
    <cdr:sp>
      <cdr:nvSpPr>
        <cdr:cNvPr id="10" name="Line 45"/>
        <cdr:cNvSpPr>
          <a:spLocks/>
        </cdr:cNvSpPr>
      </cdr:nvSpPr>
      <cdr:spPr>
        <a:xfrm flipV="1">
          <a:off x="590550" y="4191000"/>
          <a:ext cx="22860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0.07275</cdr:x>
      <cdr:y>0.8495</cdr:y>
    </cdr:from>
    <cdr:to>
      <cdr:x>0.10625</cdr:x>
      <cdr:y>0.866</cdr:y>
    </cdr:to>
    <cdr:sp>
      <cdr:nvSpPr>
        <cdr:cNvPr id="11" name="Line 46"/>
        <cdr:cNvSpPr>
          <a:spLocks/>
        </cdr:cNvSpPr>
      </cdr:nvSpPr>
      <cdr:spPr>
        <a:xfrm flipV="1">
          <a:off x="552450" y="4276725"/>
          <a:ext cx="257175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0.9055</cdr:x>
      <cdr:y>0.83325</cdr:y>
    </cdr:from>
    <cdr:to>
      <cdr:x>0.925</cdr:x>
      <cdr:y>0.84875</cdr:y>
    </cdr:to>
    <cdr:sp>
      <cdr:nvSpPr>
        <cdr:cNvPr id="12" name="Line 47"/>
        <cdr:cNvSpPr>
          <a:spLocks/>
        </cdr:cNvSpPr>
      </cdr:nvSpPr>
      <cdr:spPr>
        <a:xfrm flipV="1">
          <a:off x="6896100" y="4191000"/>
          <a:ext cx="15240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0.90375</cdr:x>
      <cdr:y>0.84325</cdr:y>
    </cdr:from>
    <cdr:to>
      <cdr:x>0.92375</cdr:x>
      <cdr:y>0.866</cdr:y>
    </cdr:to>
    <cdr:sp>
      <cdr:nvSpPr>
        <cdr:cNvPr id="13" name="Line 48"/>
        <cdr:cNvSpPr>
          <a:spLocks/>
        </cdr:cNvSpPr>
      </cdr:nvSpPr>
      <cdr:spPr>
        <a:xfrm flipV="1">
          <a:off x="6886575" y="4248150"/>
          <a:ext cx="1524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0.92375</cdr:x>
      <cdr:y>0.86675</cdr:y>
    </cdr:from>
    <cdr:to>
      <cdr:x>0.93875</cdr:x>
      <cdr:y>0.90275</cdr:y>
    </cdr:to>
    <cdr:sp>
      <cdr:nvSpPr>
        <cdr:cNvPr id="14" name="テキスト 50"/>
        <cdr:cNvSpPr txBox="1">
          <a:spLocks noChangeArrowheads="1"/>
        </cdr:cNvSpPr>
      </cdr:nvSpPr>
      <cdr:spPr>
        <a:xfrm>
          <a:off x="7038975" y="4362450"/>
          <a:ext cx="1143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0.927</cdr:x>
      <cdr:y>0.8535</cdr:y>
    </cdr:from>
    <cdr:to>
      <cdr:x>0.9695</cdr:x>
      <cdr:y>0.89875</cdr:y>
    </cdr:to>
    <cdr:sp>
      <cdr:nvSpPr>
        <cdr:cNvPr id="15" name="テキスト 51"/>
        <cdr:cNvSpPr txBox="1">
          <a:spLocks noChangeArrowheads="1"/>
        </cdr:cNvSpPr>
      </cdr:nvSpPr>
      <cdr:spPr>
        <a:xfrm>
          <a:off x="7058025" y="4295775"/>
          <a:ext cx="323850" cy="2286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  0</a:t>
          </a:r>
        </a:p>
      </cdr:txBody>
    </cdr:sp>
  </cdr:relSizeAnchor>
  <cdr:relSizeAnchor xmlns:cdr="http://schemas.openxmlformats.org/drawingml/2006/chartDrawing">
    <cdr:from>
      <cdr:x>0.34675</cdr:x>
      <cdr:y>0.95325</cdr:y>
    </cdr:from>
    <cdr:to>
      <cdr:x>0.4105</cdr:x>
      <cdr:y>0.99475</cdr:y>
    </cdr:to>
    <cdr:sp>
      <cdr:nvSpPr>
        <cdr:cNvPr id="16" name="テキスト 55"/>
        <cdr:cNvSpPr txBox="1">
          <a:spLocks noChangeArrowheads="1"/>
        </cdr:cNvSpPr>
      </cdr:nvSpPr>
      <cdr:spPr>
        <a:xfrm>
          <a:off x="2638425" y="4800600"/>
          <a:ext cx="4857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</cdr:x>
      <cdr:y>0.918</cdr:y>
    </cdr:from>
    <cdr:to>
      <cdr:x>0.17875</cdr:x>
      <cdr:y>0.9805</cdr:y>
    </cdr:to>
    <cdr:sp>
      <cdr:nvSpPr>
        <cdr:cNvPr id="1" name="テキスト 3"/>
        <cdr:cNvSpPr txBox="1">
          <a:spLocks noChangeArrowheads="1"/>
        </cdr:cNvSpPr>
      </cdr:nvSpPr>
      <cdr:spPr>
        <a:xfrm>
          <a:off x="533400" y="2790825"/>
          <a:ext cx="8286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平成1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0.00175</cdr:x>
      <cdr:y>0.0745</cdr:y>
    </cdr:from>
    <cdr:to>
      <cdr:x>0.1105</cdr:x>
      <cdr:y>0.15575</cdr:y>
    </cdr:to>
    <cdr:sp>
      <cdr:nvSpPr>
        <cdr:cNvPr id="2" name="テキスト 4"/>
        <cdr:cNvSpPr txBox="1">
          <a:spLocks noChangeArrowheads="1"/>
        </cdr:cNvSpPr>
      </cdr:nvSpPr>
      <cdr:spPr>
        <a:xfrm>
          <a:off x="9525" y="219075"/>
          <a:ext cx="8286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（施設）</a:t>
          </a:r>
        </a:p>
      </cdr:txBody>
    </cdr:sp>
  </cdr:relSizeAnchor>
  <cdr:relSizeAnchor xmlns:cdr="http://schemas.openxmlformats.org/drawingml/2006/chartDrawing">
    <cdr:from>
      <cdr:x>0.90525</cdr:x>
      <cdr:y>0.85025</cdr:y>
    </cdr:from>
    <cdr:to>
      <cdr:x>0.964</cdr:x>
      <cdr:y>0.919</cdr:y>
    </cdr:to>
    <cdr:sp>
      <cdr:nvSpPr>
        <cdr:cNvPr id="3" name="テキスト 5"/>
        <cdr:cNvSpPr txBox="1">
          <a:spLocks noChangeArrowheads="1"/>
        </cdr:cNvSpPr>
      </cdr:nvSpPr>
      <cdr:spPr>
        <a:xfrm>
          <a:off x="6896100" y="2590800"/>
          <a:ext cx="447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(月)</a:t>
          </a:r>
        </a:p>
      </cdr:txBody>
    </cdr:sp>
  </cdr:relSizeAnchor>
  <cdr:relSizeAnchor xmlns:cdr="http://schemas.openxmlformats.org/drawingml/2006/chartDrawing">
    <cdr:from>
      <cdr:x>0.014</cdr:x>
      <cdr:y>0.786</cdr:y>
    </cdr:from>
    <cdr:to>
      <cdr:x>0.08275</cdr:x>
      <cdr:y>0.85175</cdr:y>
    </cdr:to>
    <cdr:sp>
      <cdr:nvSpPr>
        <cdr:cNvPr id="4" name="テキスト 6"/>
        <cdr:cNvSpPr txBox="1">
          <a:spLocks noChangeArrowheads="1"/>
        </cdr:cNvSpPr>
      </cdr:nvSpPr>
      <cdr:spPr>
        <a:xfrm>
          <a:off x="104775" y="2390775"/>
          <a:ext cx="523875" cy="2000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    0</a:t>
          </a:r>
        </a:p>
      </cdr:txBody>
    </cdr:sp>
  </cdr:relSizeAnchor>
  <cdr:relSizeAnchor xmlns:cdr="http://schemas.openxmlformats.org/drawingml/2006/chartDrawing">
    <cdr:from>
      <cdr:x>0.0825</cdr:x>
      <cdr:y>0.73475</cdr:y>
    </cdr:from>
    <cdr:to>
      <cdr:x>0.11</cdr:x>
      <cdr:y>0.78475</cdr:y>
    </cdr:to>
    <cdr:sp>
      <cdr:nvSpPr>
        <cdr:cNvPr id="5" name="テキスト 7"/>
        <cdr:cNvSpPr txBox="1">
          <a:spLocks noChangeArrowheads="1"/>
        </cdr:cNvSpPr>
      </cdr:nvSpPr>
      <cdr:spPr>
        <a:xfrm>
          <a:off x="628650" y="2238375"/>
          <a:ext cx="209550" cy="1524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0.0825</cdr:x>
      <cdr:y>0.73475</cdr:y>
    </cdr:from>
    <cdr:to>
      <cdr:x>0.11025</cdr:x>
      <cdr:y>0.75825</cdr:y>
    </cdr:to>
    <cdr:sp>
      <cdr:nvSpPr>
        <cdr:cNvPr id="6" name="Line 8"/>
        <cdr:cNvSpPr>
          <a:spLocks/>
        </cdr:cNvSpPr>
      </cdr:nvSpPr>
      <cdr:spPr>
        <a:xfrm flipV="1">
          <a:off x="628650" y="2238375"/>
          <a:ext cx="2095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0.0825</cdr:x>
      <cdr:y>0.75825</cdr:y>
    </cdr:from>
    <cdr:to>
      <cdr:x>0.11025</cdr:x>
      <cdr:y>0.7865</cdr:y>
    </cdr:to>
    <cdr:sp>
      <cdr:nvSpPr>
        <cdr:cNvPr id="7" name="Line 9"/>
        <cdr:cNvSpPr>
          <a:spLocks/>
        </cdr:cNvSpPr>
      </cdr:nvSpPr>
      <cdr:spPr>
        <a:xfrm flipV="1">
          <a:off x="628650" y="2305050"/>
          <a:ext cx="20955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0.361</cdr:x>
      <cdr:y>0.91825</cdr:y>
    </cdr:from>
    <cdr:to>
      <cdr:x>0.42475</cdr:x>
      <cdr:y>0.98075</cdr:y>
    </cdr:to>
    <cdr:sp>
      <cdr:nvSpPr>
        <cdr:cNvPr id="8" name="テキスト 13"/>
        <cdr:cNvSpPr txBox="1">
          <a:spLocks noChangeArrowheads="1"/>
        </cdr:cNvSpPr>
      </cdr:nvSpPr>
      <cdr:spPr>
        <a:xfrm>
          <a:off x="2743200" y="2790825"/>
          <a:ext cx="4857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0.59075</cdr:x>
      <cdr:y>0.05275</cdr:y>
    </cdr:from>
    <cdr:to>
      <cdr:x>-536870.32125</cdr:x>
      <cdr:y>-536870.85925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月別病床数</a:t>
          </a:r>
        </a:p>
      </cdr:txBody>
    </cdr:sp>
  </cdr:relSizeAnchor>
  <cdr:relSizeAnchor xmlns:cdr="http://schemas.openxmlformats.org/drawingml/2006/chartDrawing">
    <cdr:from>
      <cdr:x>0.38625</cdr:x>
      <cdr:y>0.20025</cdr:y>
    </cdr:from>
    <cdr:to>
      <cdr:x>-536870.52575</cdr:x>
      <cdr:y>-536870.71175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0.451</cdr:x>
      <cdr:y>0.74225</cdr:y>
    </cdr:from>
    <cdr:to>
      <cdr:x>-536870.461</cdr:x>
      <cdr:y>-536870.16975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0.5815</cdr:x>
      <cdr:y>0.758</cdr:y>
    </cdr:from>
    <cdr:to>
      <cdr:x>-536870.3305</cdr:x>
      <cdr:y>-536870.154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0.78275</cdr:x>
      <cdr:y>0.5655</cdr:y>
    </cdr:from>
    <cdr:to>
      <cdr:x>-536870.12925</cdr:x>
      <cdr:y>-536870.3465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0.70975</cdr:x>
      <cdr:y>0.767</cdr:y>
    </cdr:from>
    <cdr:to>
      <cdr:x>-536870.20225</cdr:x>
      <cdr:y>-536870.145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0.5905</cdr:x>
      <cdr:y>0.04425</cdr:y>
    </cdr:from>
    <cdr:to>
      <cdr:x>-536870.3215</cdr:x>
      <cdr:y>-536870.86775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月別施設数
</a:t>
          </a:r>
        </a:p>
      </cdr:txBody>
    </cdr:sp>
  </cdr:relSizeAnchor>
  <cdr:relSizeAnchor xmlns:cdr="http://schemas.openxmlformats.org/drawingml/2006/chartDrawing">
    <cdr:from>
      <cdr:x>0.4405</cdr:x>
      <cdr:y>0.18925</cdr:y>
    </cdr:from>
    <cdr:to>
      <cdr:x>-536870.4715</cdr:x>
      <cdr:y>-536870.72275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0.46025</cdr:x>
      <cdr:y>0.689</cdr:y>
    </cdr:from>
    <cdr:to>
      <cdr:x>-536870.45175</cdr:x>
      <cdr:y>-536870.223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0.57925</cdr:x>
      <cdr:y>0.69675</cdr:y>
    </cdr:from>
    <cdr:to>
      <cdr:x>-536870.33275</cdr:x>
      <cdr:y>-536870.21525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0.76875</cdr:x>
      <cdr:y>0.5515</cdr:y>
    </cdr:from>
    <cdr:to>
      <cdr:x>-536870.14325</cdr:x>
      <cdr:y>-536870.3605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</cdr:x>
      <cdr:y>0.689</cdr:y>
    </cdr:from>
    <cdr:to>
      <cdr:x>-536870.203</cdr:x>
      <cdr:y>-536870.223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</cdr:x>
      <cdr:y>0.828</cdr:y>
    </cdr:from>
    <cdr:to>
      <cdr:x>-536870.435</cdr:x>
      <cdr:y>-536870.084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0.56725</cdr:x>
      <cdr:y>0.83975</cdr:y>
    </cdr:from>
    <cdr:to>
      <cdr:x>-536870.34475</cdr:x>
      <cdr:y>-536870.07225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0.55775</cdr:x>
      <cdr:y>0.067</cdr:y>
    </cdr:from>
    <cdr:to>
      <cdr:x>-536870.35425</cdr:x>
      <cdr:y>-536870.845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月別１日平均在院患者数</a:t>
          </a:r>
        </a:p>
      </cdr:txBody>
    </cdr:sp>
  </cdr:relSizeAnchor>
  <cdr:relSizeAnchor xmlns:cdr="http://schemas.openxmlformats.org/drawingml/2006/chartDrawing">
    <cdr:from>
      <cdr:x>0.3455</cdr:x>
      <cdr:y>0.24275</cdr:y>
    </cdr:from>
    <cdr:to>
      <cdr:x>-536870.5665</cdr:x>
      <cdr:y>-536870.66925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千人</a:t>
          </a:r>
        </a:p>
      </cdr:txBody>
    </cdr:sp>
  </cdr:relSizeAnchor>
  <cdr:relSizeAnchor xmlns:cdr="http://schemas.openxmlformats.org/drawingml/2006/chartDrawing">
    <cdr:from>
      <cdr:x>0.7645</cdr:x>
      <cdr:y>0.75425</cdr:y>
    </cdr:from>
    <cdr:to>
      <cdr:x>-536870.1475</cdr:x>
      <cdr:y>-536870.15775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0.70525</cdr:x>
      <cdr:y>0.83625</cdr:y>
    </cdr:from>
    <cdr:to>
      <cdr:x>-536870.20675</cdr:x>
      <cdr:y>-536870.07575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0.30575</cdr:x>
      <cdr:y>0.232</cdr:y>
    </cdr:from>
    <cdr:to>
      <cdr:x>-536870.60625</cdr:x>
      <cdr:y>-536870.68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0.5925</cdr:x>
      <cdr:y>0.215</cdr:y>
    </cdr:from>
    <cdr:to>
      <cdr:x>-536870.3195</cdr:x>
      <cdr:y>-536870.697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千人
</a:t>
          </a:r>
        </a:p>
      </cdr:txBody>
    </cdr:sp>
  </cdr:relSizeAnchor>
  <cdr:relSizeAnchor xmlns:cdr="http://schemas.openxmlformats.org/drawingml/2006/chartDrawing">
    <cdr:from>
      <cdr:x>0.30575</cdr:x>
      <cdr:y>0.7335</cdr:y>
    </cdr:from>
    <cdr:to>
      <cdr:x>-536870.60625</cdr:x>
      <cdr:y>-536870.1785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0.512</cdr:x>
      <cdr:y>0.067</cdr:y>
    </cdr:from>
    <cdr:to>
      <cdr:x>-536870.4</cdr:x>
      <cdr:y>-536870.845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療養型病床群の病床数及び１日平均在院患者数</a:t>
          </a:r>
        </a:p>
      </cdr:txBody>
    </cdr:sp>
  </cdr:relSizeAnchor>
  <cdr:relSizeAnchor xmlns:cdr="http://schemas.openxmlformats.org/drawingml/2006/chartDrawing">
    <cdr:from>
      <cdr:x>0.52075</cdr:x>
      <cdr:y>0.74025</cdr:y>
    </cdr:from>
    <cdr:to>
      <cdr:x>-536870.39125</cdr:x>
      <cdr:y>-536870.17175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0.59</cdr:x>
      <cdr:y>0.74675</cdr:y>
    </cdr:from>
    <cdr:to>
      <cdr:x>-536870.322</cdr:x>
      <cdr:y>-536870.16525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　</a:t>
          </a:r>
        </a:p>
      </cdr:txBody>
    </cdr:sp>
  </cdr:relSizeAnchor>
  <cdr:relSizeAnchor xmlns:cdr="http://schemas.openxmlformats.org/drawingml/2006/chartDrawing">
    <cdr:from>
      <cdr:x>0.1675</cdr:x>
      <cdr:y>0.48575</cdr:y>
    </cdr:from>
    <cdr:to>
      <cdr:x>0.2925</cdr:x>
      <cdr:y>0.60875</cdr:y>
    </cdr:to>
    <cdr:sp>
      <cdr:nvSpPr>
        <cdr:cNvPr id="7" name="Rectangle 7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0.47975</cdr:y>
    </cdr:from>
    <cdr:to>
      <cdr:x>0.4925</cdr:x>
      <cdr:y>0.48875</cdr:y>
    </cdr:to>
    <cdr:sp>
      <cdr:nvSpPr>
        <cdr:cNvPr id="8" name="Rectangle 8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0.655</cdr:x>
      <cdr:y>0.489</cdr:y>
    </cdr:from>
    <cdr:to>
      <cdr:x>0.753</cdr:x>
      <cdr:y>0.57475</cdr:y>
    </cdr:to>
    <cdr:sp>
      <cdr:nvSpPr>
        <cdr:cNvPr id="9" name="Rectangle 9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0.59675</cdr:x>
      <cdr:y>0.47975</cdr:y>
    </cdr:from>
    <cdr:to>
      <cdr:x>0.68675</cdr:x>
      <cdr:y>0.4875</cdr:y>
    </cdr:to>
    <cdr:sp>
      <cdr:nvSpPr>
        <cdr:cNvPr id="10" name="Rectangle 10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0.48175</cdr:y>
    </cdr:from>
    <cdr:to>
      <cdr:x>0.49275</cdr:x>
      <cdr:y>0.48175</cdr:y>
    </cdr:to>
    <cdr:sp>
      <cdr:nvSpPr>
        <cdr:cNvPr id="11" name="Line 11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0.4295</cdr:x>
      <cdr:y>0.4875</cdr:y>
    </cdr:from>
    <cdr:to>
      <cdr:x>0.49275</cdr:x>
      <cdr:y>0.4875</cdr:y>
    </cdr:to>
    <cdr:sp>
      <cdr:nvSpPr>
        <cdr:cNvPr id="12" name="Line 12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0.4805</cdr:y>
    </cdr:from>
    <cdr:to>
      <cdr:x>0.662</cdr:x>
      <cdr:y>0.4805</cdr:y>
    </cdr:to>
    <cdr:sp>
      <cdr:nvSpPr>
        <cdr:cNvPr id="13" name="Line 13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0.48525</cdr:y>
    </cdr:from>
    <cdr:to>
      <cdr:x>0.663</cdr:x>
      <cdr:y>0.48525</cdr:y>
    </cdr:to>
    <cdr:sp>
      <cdr:nvSpPr>
        <cdr:cNvPr id="14" name="Line 14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0.595</cdr:x>
      <cdr:y>0.5675</cdr:y>
    </cdr:from>
    <cdr:to>
      <cdr:x>-536870.317</cdr:x>
      <cdr:y>-536870.3445</cdr:y>
    </cdr:to>
    <cdr:sp>
      <cdr:nvSpPr>
        <cdr:cNvPr id="15" name="テキスト 1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8.796875" defaultRowHeight="14.25"/>
  <cols>
    <col min="6" max="6" width="8.8984375" style="0" customWidth="1"/>
  </cols>
  <sheetData/>
  <printOptions/>
  <pageMargins left="0.78" right="0.4" top="0.78" bottom="0.59" header="0.21" footer="0.1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33"/>
  <sheetViews>
    <sheetView showGridLines="0" zoomScale="91" zoomScaleNormal="91" workbookViewId="0" topLeftCell="A1">
      <selection activeCell="A1" sqref="A1"/>
    </sheetView>
  </sheetViews>
  <sheetFormatPr defaultColWidth="8.796875" defaultRowHeight="14.25"/>
  <cols>
    <col min="1" max="1" width="9" style="4" customWidth="1"/>
    <col min="2" max="2" width="6.59765625" style="4" customWidth="1"/>
    <col min="3" max="5" width="11.3984375" style="4" customWidth="1"/>
    <col min="6" max="6" width="10.5" style="4" customWidth="1"/>
    <col min="7" max="7" width="9" style="4" customWidth="1"/>
    <col min="8" max="8" width="9.8984375" style="4" customWidth="1"/>
    <col min="9" max="16384" width="11.3984375" style="4" customWidth="1"/>
  </cols>
  <sheetData>
    <row r="1" spans="2:30" ht="13.5">
      <c r="B1" s="4" t="s">
        <v>0</v>
      </c>
      <c r="N1"/>
      <c r="O1"/>
      <c r="P1"/>
      <c r="R1"/>
      <c r="T1"/>
      <c r="U1"/>
      <c r="V1"/>
      <c r="W1"/>
      <c r="X1"/>
      <c r="Y1"/>
      <c r="Z1"/>
      <c r="AA1"/>
      <c r="AB1"/>
      <c r="AC1"/>
      <c r="AD1"/>
    </row>
    <row r="2" spans="2:30" ht="13.5">
      <c r="B2" s="12"/>
      <c r="C2" s="12"/>
      <c r="D2" s="12"/>
      <c r="E2" s="12"/>
      <c r="H2" s="12"/>
      <c r="I2" s="12"/>
      <c r="J2" s="12"/>
      <c r="K2" s="12"/>
      <c r="N2"/>
      <c r="O2"/>
      <c r="P2"/>
      <c r="R2"/>
      <c r="T2"/>
      <c r="U2"/>
      <c r="V2"/>
      <c r="W2"/>
      <c r="X2"/>
      <c r="Y2"/>
      <c r="Z2"/>
      <c r="AA2"/>
      <c r="AB2"/>
      <c r="AC2"/>
      <c r="AD2"/>
    </row>
    <row r="3" spans="2:26" ht="29.25" customHeight="1">
      <c r="B3" s="19" t="s">
        <v>1</v>
      </c>
      <c r="C3" s="62"/>
      <c r="D3" s="12"/>
      <c r="E3" s="62"/>
      <c r="J3"/>
      <c r="K3"/>
      <c r="L3"/>
      <c r="N3"/>
      <c r="P3"/>
      <c r="Q3"/>
      <c r="R3"/>
      <c r="S3"/>
      <c r="T3"/>
      <c r="U3"/>
      <c r="V3"/>
      <c r="W3"/>
      <c r="X3"/>
      <c r="Y3"/>
      <c r="Z3"/>
    </row>
    <row r="4" spans="2:26" s="5" customFormat="1" ht="27">
      <c r="B4" s="8"/>
      <c r="C4" s="17" t="s">
        <v>2</v>
      </c>
      <c r="D4" s="17" t="s">
        <v>3</v>
      </c>
      <c r="E4" s="8" t="s">
        <v>4</v>
      </c>
      <c r="P4"/>
      <c r="Q4"/>
      <c r="R4"/>
      <c r="S4"/>
      <c r="T4"/>
      <c r="U4"/>
      <c r="V4"/>
      <c r="W4"/>
      <c r="X4"/>
      <c r="Y4"/>
      <c r="Z4"/>
    </row>
    <row r="5" spans="2:26" ht="6.75" customHeight="1">
      <c r="B5" s="6"/>
      <c r="C5" s="6"/>
      <c r="D5" s="7"/>
      <c r="E5" s="9"/>
      <c r="P5"/>
      <c r="Q5"/>
      <c r="R5"/>
      <c r="S5"/>
      <c r="T5"/>
      <c r="U5"/>
      <c r="V5"/>
      <c r="W5"/>
      <c r="X5"/>
      <c r="Y5"/>
      <c r="Z5"/>
    </row>
    <row r="6" spans="1:26" ht="13.5">
      <c r="A6" t="s">
        <v>5</v>
      </c>
      <c r="B6" s="82">
        <v>9</v>
      </c>
      <c r="C6" s="82">
        <v>3477</v>
      </c>
      <c r="D6" s="83">
        <v>272324</v>
      </c>
      <c r="E6" s="84">
        <v>258252</v>
      </c>
      <c r="P6"/>
      <c r="Q6"/>
      <c r="R6"/>
      <c r="S6"/>
      <c r="T6"/>
      <c r="U6"/>
      <c r="V6"/>
      <c r="W6"/>
      <c r="X6"/>
      <c r="Y6"/>
      <c r="Z6"/>
    </row>
    <row r="7" spans="2:26" ht="13.5">
      <c r="B7" s="82">
        <v>10</v>
      </c>
      <c r="C7" s="82">
        <v>3495</v>
      </c>
      <c r="D7" s="83">
        <v>274061</v>
      </c>
      <c r="E7" s="84">
        <v>258961</v>
      </c>
      <c r="P7"/>
      <c r="Q7"/>
      <c r="R7"/>
      <c r="S7"/>
      <c r="T7"/>
      <c r="U7"/>
      <c r="V7"/>
      <c r="W7"/>
      <c r="X7"/>
      <c r="Y7"/>
      <c r="Z7"/>
    </row>
    <row r="8" spans="2:26" ht="13.5">
      <c r="B8" s="82">
        <v>11</v>
      </c>
      <c r="C8" s="82">
        <v>3506</v>
      </c>
      <c r="D8" s="83">
        <v>275340</v>
      </c>
      <c r="E8" s="84">
        <v>260829</v>
      </c>
      <c r="P8"/>
      <c r="Q8"/>
      <c r="R8"/>
      <c r="S8"/>
      <c r="T8"/>
      <c r="U8"/>
      <c r="V8"/>
      <c r="W8"/>
      <c r="X8"/>
      <c r="Y8"/>
      <c r="Z8"/>
    </row>
    <row r="9" spans="2:26" ht="13.5">
      <c r="B9" s="82">
        <v>12</v>
      </c>
      <c r="C9" s="82">
        <v>3522</v>
      </c>
      <c r="D9" s="83">
        <v>276812</v>
      </c>
      <c r="E9" s="84">
        <v>263826</v>
      </c>
      <c r="P9"/>
      <c r="Q9"/>
      <c r="R9"/>
      <c r="S9"/>
      <c r="T9"/>
      <c r="U9"/>
      <c r="V9"/>
      <c r="W9"/>
      <c r="X9"/>
      <c r="Y9"/>
      <c r="Z9"/>
    </row>
    <row r="10" spans="1:26" ht="13.5">
      <c r="A10" t="s">
        <v>6</v>
      </c>
      <c r="B10" s="89">
        <v>1</v>
      </c>
      <c r="C10" s="89">
        <v>3530</v>
      </c>
      <c r="D10" s="90">
        <v>277440</v>
      </c>
      <c r="E10" s="91">
        <v>264969</v>
      </c>
      <c r="G10"/>
      <c r="P10"/>
      <c r="Q10"/>
      <c r="R10"/>
      <c r="S10"/>
      <c r="T10"/>
      <c r="U10"/>
      <c r="V10"/>
      <c r="W10"/>
      <c r="X10"/>
      <c r="Y10"/>
      <c r="Z10"/>
    </row>
    <row r="11" spans="2:26" ht="13.5">
      <c r="B11" s="82">
        <v>2</v>
      </c>
      <c r="C11" s="82">
        <v>3550</v>
      </c>
      <c r="D11" s="83">
        <v>278933</v>
      </c>
      <c r="E11" s="84">
        <v>268681</v>
      </c>
      <c r="P11"/>
      <c r="Q11"/>
      <c r="R11"/>
      <c r="S11"/>
      <c r="T11"/>
      <c r="U11"/>
      <c r="V11"/>
      <c r="W11"/>
      <c r="X11"/>
      <c r="Y11"/>
      <c r="Z11"/>
    </row>
    <row r="12" spans="1:26" ht="13.5">
      <c r="A12"/>
      <c r="B12" s="82">
        <v>3</v>
      </c>
      <c r="C12" s="82">
        <v>3571</v>
      </c>
      <c r="D12" s="83">
        <v>281850</v>
      </c>
      <c r="E12" s="84">
        <v>268855</v>
      </c>
      <c r="G12"/>
      <c r="P12"/>
      <c r="Q12"/>
      <c r="R12"/>
      <c r="S12"/>
      <c r="T12"/>
      <c r="U12"/>
      <c r="V12"/>
      <c r="W12"/>
      <c r="X12"/>
      <c r="Y12"/>
      <c r="Z12"/>
    </row>
    <row r="13" spans="2:26" ht="13.5">
      <c r="B13" s="82">
        <v>4</v>
      </c>
      <c r="C13" s="82">
        <v>3607</v>
      </c>
      <c r="D13" s="83">
        <v>284566</v>
      </c>
      <c r="E13" s="84">
        <v>270022</v>
      </c>
      <c r="G13"/>
      <c r="P13"/>
      <c r="Q13"/>
      <c r="R13"/>
      <c r="S13"/>
      <c r="T13"/>
      <c r="U13"/>
      <c r="V13"/>
      <c r="W13"/>
      <c r="X13"/>
      <c r="Y13"/>
      <c r="Z13"/>
    </row>
    <row r="14" spans="2:7" ht="13.5">
      <c r="B14" s="82">
        <v>5</v>
      </c>
      <c r="C14" s="82">
        <v>3637</v>
      </c>
      <c r="D14" s="83">
        <v>288604</v>
      </c>
      <c r="E14" s="84">
        <v>270784</v>
      </c>
      <c r="G14"/>
    </row>
    <row r="15" spans="2:7" ht="13.5">
      <c r="B15" s="82">
        <v>6</v>
      </c>
      <c r="C15" s="82">
        <v>3661</v>
      </c>
      <c r="D15" s="83">
        <v>291328</v>
      </c>
      <c r="E15" s="84">
        <v>274083</v>
      </c>
      <c r="G15"/>
    </row>
    <row r="16" spans="2:5" ht="13.5">
      <c r="B16" s="100">
        <v>7</v>
      </c>
      <c r="C16" s="100">
        <v>3676</v>
      </c>
      <c r="D16" s="101">
        <v>292913</v>
      </c>
      <c r="E16" s="102">
        <v>275890</v>
      </c>
    </row>
    <row r="17" spans="2:5" ht="13.5">
      <c r="B17" s="82">
        <v>8</v>
      </c>
      <c r="C17" s="82">
        <v>3694</v>
      </c>
      <c r="D17" s="83">
        <v>295837</v>
      </c>
      <c r="E17" s="84">
        <v>278676</v>
      </c>
    </row>
    <row r="18" spans="2:26" ht="13.5" customHeight="1">
      <c r="B18" s="86">
        <v>9</v>
      </c>
      <c r="C18" s="86">
        <v>3708</v>
      </c>
      <c r="D18" s="87">
        <v>296747</v>
      </c>
      <c r="E18" s="88">
        <v>278539</v>
      </c>
      <c r="P18"/>
      <c r="Q18"/>
      <c r="R18"/>
      <c r="S18"/>
      <c r="T18"/>
      <c r="U18"/>
      <c r="V18"/>
      <c r="W18"/>
      <c r="X18"/>
      <c r="Y18"/>
      <c r="Z18"/>
    </row>
    <row r="19" spans="1:5" ht="13.5">
      <c r="A19"/>
      <c r="B19" s="22"/>
      <c r="C19" s="22"/>
      <c r="D19" s="23"/>
      <c r="E19" s="10"/>
    </row>
    <row r="20" spans="1:5" ht="13.5">
      <c r="A20"/>
      <c r="B20" s="22"/>
      <c r="C20" s="22"/>
      <c r="D20" s="23"/>
      <c r="E20" s="10"/>
    </row>
    <row r="21" spans="1:5" ht="13.5">
      <c r="A21"/>
      <c r="B21" s="22"/>
      <c r="C21" s="22"/>
      <c r="D21" s="23"/>
      <c r="E21" s="10"/>
    </row>
    <row r="22" spans="1:5" ht="13.5">
      <c r="A22"/>
      <c r="B22" s="22"/>
      <c r="C22" s="22"/>
      <c r="D22" s="23"/>
      <c r="E22" s="10"/>
    </row>
    <row r="23" spans="1:5" ht="13.5">
      <c r="A23"/>
      <c r="B23" s="22"/>
      <c r="C23" s="22"/>
      <c r="D23" s="23"/>
      <c r="E23" s="10"/>
    </row>
    <row r="24" spans="1:5" ht="13.5">
      <c r="A24"/>
      <c r="B24" s="20"/>
      <c r="C24" s="20"/>
      <c r="D24" s="21"/>
      <c r="E24" s="11"/>
    </row>
    <row r="25" spans="1:2" ht="13.5">
      <c r="A25"/>
      <c r="B25" s="4" t="s">
        <v>7</v>
      </c>
    </row>
    <row r="26" spans="1:2" ht="13.5">
      <c r="A26"/>
      <c r="B26" s="4" t="s">
        <v>8</v>
      </c>
    </row>
    <row r="27" spans="1:14" ht="13.5">
      <c r="A27"/>
      <c r="N27" s="4" t="s">
        <v>7</v>
      </c>
    </row>
    <row r="28" ht="13.5">
      <c r="N28" s="4" t="s">
        <v>9</v>
      </c>
    </row>
    <row r="29" ht="13.5">
      <c r="N29" s="4" t="s">
        <v>10</v>
      </c>
    </row>
    <row r="31" ht="13.5">
      <c r="B31"/>
    </row>
    <row r="32" ht="13.5">
      <c r="B32"/>
    </row>
    <row r="33" ht="13.5">
      <c r="B33"/>
    </row>
  </sheetData>
  <printOptions horizontalCentered="1"/>
  <pageMargins left="1.141732283464567" right="1.220472440944882" top="0.31496062992125984" bottom="0.22" header="0.2755905511811024" footer="0.2362204724409449"/>
  <pageSetup horizontalDpi="600" verticalDpi="600" orientation="portrait" paperSize="9" scale="11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53"/>
  <sheetViews>
    <sheetView workbookViewId="0" topLeftCell="A1">
      <selection activeCell="L12" sqref="L12"/>
    </sheetView>
  </sheetViews>
  <sheetFormatPr defaultColWidth="8.796875" defaultRowHeight="14.25"/>
  <cols>
    <col min="1" max="6" width="8.59765625" style="0" customWidth="1"/>
    <col min="7" max="7" width="18.8984375" style="0" customWidth="1"/>
    <col min="8" max="8" width="8.59765625" style="0" customWidth="1"/>
    <col min="9" max="11" width="9.09765625" style="0" customWidth="1"/>
    <col min="12" max="12" width="11.59765625" style="0" customWidth="1"/>
  </cols>
  <sheetData>
    <row r="2" spans="8:12" ht="27.75" customHeight="1">
      <c r="H2" s="64" t="s">
        <v>11</v>
      </c>
      <c r="I2" s="65" t="s">
        <v>12</v>
      </c>
      <c r="J2" s="66"/>
      <c r="K2" s="67"/>
      <c r="L2" s="71" t="s">
        <v>13</v>
      </c>
    </row>
    <row r="3" spans="8:12" ht="18" customHeight="1">
      <c r="H3" s="63"/>
      <c r="I3" s="63" t="s">
        <v>14</v>
      </c>
      <c r="J3" s="73" t="s">
        <v>15</v>
      </c>
      <c r="K3" s="75" t="s">
        <v>16</v>
      </c>
      <c r="L3" s="72" t="s">
        <v>3</v>
      </c>
    </row>
    <row r="4" spans="8:12" ht="18" customHeight="1">
      <c r="H4" s="13" t="s">
        <v>17</v>
      </c>
      <c r="I4" s="68">
        <v>320811</v>
      </c>
      <c r="J4" s="74">
        <v>296747</v>
      </c>
      <c r="K4" s="76">
        <v>24064</v>
      </c>
      <c r="L4" s="92">
        <v>1522.2</v>
      </c>
    </row>
    <row r="5" spans="8:12" ht="18" customHeight="1">
      <c r="H5" s="14" t="s">
        <v>18</v>
      </c>
      <c r="I5" s="69">
        <v>26123</v>
      </c>
      <c r="J5" s="77">
        <v>24448</v>
      </c>
      <c r="K5" s="77">
        <v>1675</v>
      </c>
      <c r="L5" s="93">
        <v>2432</v>
      </c>
    </row>
    <row r="6" spans="8:12" ht="18" customHeight="1">
      <c r="H6" s="15" t="s">
        <v>19</v>
      </c>
      <c r="I6" s="69">
        <v>3103</v>
      </c>
      <c r="J6" s="77">
        <v>2466</v>
      </c>
      <c r="K6" s="77">
        <v>637</v>
      </c>
      <c r="L6" s="94">
        <v>1045.5</v>
      </c>
    </row>
    <row r="7" spans="8:12" ht="18" customHeight="1">
      <c r="H7" s="15" t="s">
        <v>20</v>
      </c>
      <c r="I7" s="69">
        <v>2672</v>
      </c>
      <c r="J7" s="77">
        <v>2293</v>
      </c>
      <c r="K7" s="77">
        <v>379</v>
      </c>
      <c r="L7" s="94">
        <v>853.1</v>
      </c>
    </row>
    <row r="8" spans="8:12" ht="18" customHeight="1">
      <c r="H8" s="15" t="s">
        <v>21</v>
      </c>
      <c r="I8" s="69">
        <v>2919</v>
      </c>
      <c r="J8" s="77">
        <v>2445</v>
      </c>
      <c r="K8" s="77">
        <v>474</v>
      </c>
      <c r="L8" s="94">
        <v>689.4</v>
      </c>
    </row>
    <row r="9" spans="8:12" ht="18" customHeight="1">
      <c r="H9" s="15" t="s">
        <v>22</v>
      </c>
      <c r="I9" s="69">
        <v>2455</v>
      </c>
      <c r="J9" s="77">
        <v>2309</v>
      </c>
      <c r="K9" s="77">
        <v>146</v>
      </c>
      <c r="L9" s="94">
        <v>853.4</v>
      </c>
    </row>
    <row r="10" spans="8:12" ht="18" customHeight="1">
      <c r="H10" s="15" t="s">
        <v>23</v>
      </c>
      <c r="I10" s="69">
        <v>1746</v>
      </c>
      <c r="J10" s="77">
        <v>1523</v>
      </c>
      <c r="K10" s="77">
        <v>223</v>
      </c>
      <c r="L10" s="94">
        <v>598.4</v>
      </c>
    </row>
    <row r="11" spans="8:12" ht="18" customHeight="1">
      <c r="H11" s="15" t="s">
        <v>24</v>
      </c>
      <c r="I11" s="69">
        <v>3679</v>
      </c>
      <c r="J11" s="77">
        <v>3424</v>
      </c>
      <c r="K11" s="77">
        <v>255</v>
      </c>
      <c r="L11" s="94">
        <v>830.9</v>
      </c>
    </row>
    <row r="12" spans="8:12" ht="18" customHeight="1">
      <c r="H12" s="15" t="s">
        <v>25</v>
      </c>
      <c r="I12" s="69">
        <v>4979</v>
      </c>
      <c r="J12" s="77">
        <v>4679</v>
      </c>
      <c r="K12" s="77">
        <v>300</v>
      </c>
      <c r="L12" s="94">
        <v>972.1</v>
      </c>
    </row>
    <row r="13" spans="8:12" ht="18" customHeight="1">
      <c r="H13" s="15" t="s">
        <v>26</v>
      </c>
      <c r="I13" s="69">
        <v>3869</v>
      </c>
      <c r="J13" s="77">
        <v>3697</v>
      </c>
      <c r="K13" s="77">
        <v>172</v>
      </c>
      <c r="L13" s="94">
        <v>1088</v>
      </c>
    </row>
    <row r="14" spans="8:12" ht="18" customHeight="1">
      <c r="H14" s="15" t="s">
        <v>27</v>
      </c>
      <c r="I14" s="69">
        <v>4099</v>
      </c>
      <c r="J14" s="77">
        <v>3982</v>
      </c>
      <c r="K14" s="77">
        <v>117</v>
      </c>
      <c r="L14" s="94">
        <v>1080.5</v>
      </c>
    </row>
    <row r="15" spans="8:12" ht="18" customHeight="1">
      <c r="H15" s="15" t="s">
        <v>28</v>
      </c>
      <c r="I15" s="69">
        <v>11248</v>
      </c>
      <c r="J15" s="77">
        <v>11149</v>
      </c>
      <c r="K15" s="77">
        <v>99</v>
      </c>
      <c r="L15" s="94">
        <v>1190.7</v>
      </c>
    </row>
    <row r="16" spans="8:12" ht="18" customHeight="1">
      <c r="H16" s="15" t="s">
        <v>29</v>
      </c>
      <c r="I16" s="69">
        <v>9521</v>
      </c>
      <c r="J16" s="77">
        <v>9188</v>
      </c>
      <c r="K16" s="77">
        <v>333</v>
      </c>
      <c r="L16" s="94">
        <v>1073.7</v>
      </c>
    </row>
    <row r="17" spans="8:12" ht="18" customHeight="1">
      <c r="H17" s="15" t="s">
        <v>30</v>
      </c>
      <c r="I17" s="69">
        <v>15273</v>
      </c>
      <c r="J17" s="77">
        <v>14972</v>
      </c>
      <c r="K17" s="77">
        <v>301</v>
      </c>
      <c r="L17" s="94">
        <v>761.6</v>
      </c>
    </row>
    <row r="18" spans="8:12" ht="18" customHeight="1">
      <c r="H18" s="15" t="s">
        <v>31</v>
      </c>
      <c r="I18" s="69">
        <v>9241</v>
      </c>
      <c r="J18" s="77">
        <v>9005</v>
      </c>
      <c r="K18" s="77">
        <v>236</v>
      </c>
      <c r="L18" s="94">
        <v>746.7</v>
      </c>
    </row>
    <row r="19" spans="8:12" ht="18" customHeight="1">
      <c r="H19" s="15" t="s">
        <v>32</v>
      </c>
      <c r="I19" s="69">
        <v>4552</v>
      </c>
      <c r="J19" s="77">
        <v>4481</v>
      </c>
      <c r="K19" s="77">
        <v>71</v>
      </c>
      <c r="L19" s="94">
        <v>840</v>
      </c>
    </row>
    <row r="20" spans="8:12" ht="18" customHeight="1">
      <c r="H20" s="15" t="s">
        <v>33</v>
      </c>
      <c r="I20" s="69">
        <v>5352</v>
      </c>
      <c r="J20" s="77">
        <v>5055</v>
      </c>
      <c r="K20" s="77">
        <v>297</v>
      </c>
      <c r="L20" s="94">
        <v>2225.8</v>
      </c>
    </row>
    <row r="21" spans="8:12" ht="18" customHeight="1">
      <c r="H21" s="15" t="s">
        <v>34</v>
      </c>
      <c r="I21" s="69">
        <v>4832</v>
      </c>
      <c r="J21" s="77">
        <v>4597</v>
      </c>
      <c r="K21" s="77">
        <v>235</v>
      </c>
      <c r="L21" s="94">
        <v>2124.4</v>
      </c>
    </row>
    <row r="22" spans="8:12" ht="18" customHeight="1">
      <c r="H22" s="15" t="s">
        <v>35</v>
      </c>
      <c r="I22" s="69">
        <v>2592</v>
      </c>
      <c r="J22" s="77">
        <v>2306</v>
      </c>
      <c r="K22" s="77">
        <v>286</v>
      </c>
      <c r="L22" s="94">
        <v>1482.2</v>
      </c>
    </row>
    <row r="23" spans="8:12" ht="18" customHeight="1">
      <c r="H23" s="15" t="s">
        <v>36</v>
      </c>
      <c r="I23" s="69">
        <v>2119</v>
      </c>
      <c r="J23" s="77">
        <v>1965</v>
      </c>
      <c r="K23" s="77">
        <v>154</v>
      </c>
      <c r="L23" s="94">
        <v>1189.7</v>
      </c>
    </row>
    <row r="24" spans="8:12" ht="18" customHeight="1">
      <c r="H24" s="15" t="s">
        <v>37</v>
      </c>
      <c r="I24" s="69">
        <v>3460</v>
      </c>
      <c r="J24" s="77">
        <v>3085</v>
      </c>
      <c r="K24" s="77">
        <v>375</v>
      </c>
      <c r="L24" s="94">
        <v>710.2</v>
      </c>
    </row>
    <row r="25" spans="8:12" ht="18" customHeight="1">
      <c r="H25" s="15" t="s">
        <v>38</v>
      </c>
      <c r="I25" s="69">
        <v>3204</v>
      </c>
      <c r="J25" s="77">
        <v>2772</v>
      </c>
      <c r="K25" s="77">
        <v>432</v>
      </c>
      <c r="L25" s="94">
        <v>808.1</v>
      </c>
    </row>
    <row r="26" spans="8:12" ht="18" customHeight="1">
      <c r="H26" s="15" t="s">
        <v>39</v>
      </c>
      <c r="I26" s="69">
        <v>8260</v>
      </c>
      <c r="J26" s="77">
        <v>8055</v>
      </c>
      <c r="K26" s="77">
        <v>205</v>
      </c>
      <c r="L26" s="94">
        <v>1196.4</v>
      </c>
    </row>
    <row r="27" spans="8:12" ht="18" customHeight="1">
      <c r="H27" s="15" t="s">
        <v>40</v>
      </c>
      <c r="I27" s="69">
        <v>12221</v>
      </c>
      <c r="J27" s="77">
        <v>11666</v>
      </c>
      <c r="K27" s="77">
        <v>555</v>
      </c>
      <c r="L27" s="94">
        <v>1141.4</v>
      </c>
    </row>
    <row r="28" spans="8:12" ht="18" customHeight="1">
      <c r="H28" s="15" t="s">
        <v>41</v>
      </c>
      <c r="I28" s="69">
        <v>4317</v>
      </c>
      <c r="J28" s="77">
        <v>3959</v>
      </c>
      <c r="K28" s="77">
        <v>358</v>
      </c>
      <c r="L28" s="94">
        <v>1190.5</v>
      </c>
    </row>
    <row r="29" spans="8:12" ht="18" customHeight="1">
      <c r="H29" s="15" t="s">
        <v>42</v>
      </c>
      <c r="I29" s="69">
        <v>1840</v>
      </c>
      <c r="J29" s="77">
        <v>1810</v>
      </c>
      <c r="K29" s="77">
        <v>30</v>
      </c>
      <c r="L29" s="94">
        <v>823.5</v>
      </c>
    </row>
    <row r="30" spans="8:12" ht="18" customHeight="1">
      <c r="H30" s="15" t="s">
        <v>43</v>
      </c>
      <c r="I30" s="69">
        <v>5269</v>
      </c>
      <c r="J30" s="77">
        <v>5167</v>
      </c>
      <c r="K30" s="77">
        <v>102</v>
      </c>
      <c r="L30" s="94">
        <v>1099.7</v>
      </c>
    </row>
    <row r="31" spans="8:12" ht="18" customHeight="1">
      <c r="H31" s="15" t="s">
        <v>44</v>
      </c>
      <c r="I31" s="69">
        <v>17950</v>
      </c>
      <c r="J31" s="77">
        <v>17762</v>
      </c>
      <c r="K31" s="77">
        <v>188</v>
      </c>
      <c r="L31" s="94">
        <v>1298.7</v>
      </c>
    </row>
    <row r="32" spans="8:12" ht="18" customHeight="1">
      <c r="H32" s="15" t="s">
        <v>45</v>
      </c>
      <c r="I32" s="69">
        <v>13345</v>
      </c>
      <c r="J32" s="77">
        <v>12610</v>
      </c>
      <c r="K32" s="77">
        <v>735</v>
      </c>
      <c r="L32" s="94">
        <v>1363.6</v>
      </c>
    </row>
    <row r="33" spans="8:12" ht="18" customHeight="1">
      <c r="H33" s="15" t="s">
        <v>46</v>
      </c>
      <c r="I33" s="69">
        <v>2329</v>
      </c>
      <c r="J33" s="77">
        <v>2288</v>
      </c>
      <c r="K33" s="77">
        <v>41</v>
      </c>
      <c r="L33" s="94">
        <v>933.9</v>
      </c>
    </row>
    <row r="34" spans="8:12" ht="18" customHeight="1">
      <c r="H34" s="15" t="s">
        <v>47</v>
      </c>
      <c r="I34" s="69">
        <v>2725</v>
      </c>
      <c r="J34" s="77">
        <v>2379</v>
      </c>
      <c r="K34" s="77">
        <v>346</v>
      </c>
      <c r="L34" s="94">
        <v>1174.5</v>
      </c>
    </row>
    <row r="35" spans="8:12" ht="18" customHeight="1">
      <c r="H35" s="15" t="s">
        <v>48</v>
      </c>
      <c r="I35" s="69">
        <v>1704</v>
      </c>
      <c r="J35" s="77">
        <v>1468</v>
      </c>
      <c r="K35" s="77">
        <v>236</v>
      </c>
      <c r="L35" s="94">
        <v>1231.3</v>
      </c>
    </row>
    <row r="36" spans="8:12" ht="18" customHeight="1">
      <c r="H36" s="15" t="s">
        <v>49</v>
      </c>
      <c r="I36" s="69">
        <v>2202</v>
      </c>
      <c r="J36" s="77">
        <v>1874</v>
      </c>
      <c r="K36" s="77">
        <v>328</v>
      </c>
      <c r="L36" s="94">
        <v>1137</v>
      </c>
    </row>
    <row r="37" spans="8:12" ht="18" customHeight="1">
      <c r="H37" s="15" t="s">
        <v>50</v>
      </c>
      <c r="I37" s="69">
        <v>5381</v>
      </c>
      <c r="J37" s="77">
        <v>4765</v>
      </c>
      <c r="K37" s="77">
        <v>616</v>
      </c>
      <c r="L37" s="94">
        <v>1328.5</v>
      </c>
    </row>
    <row r="38" spans="8:12" ht="18" customHeight="1">
      <c r="H38" s="15" t="s">
        <v>51</v>
      </c>
      <c r="I38" s="69">
        <v>10729</v>
      </c>
      <c r="J38" s="77">
        <v>9723</v>
      </c>
      <c r="K38" s="77">
        <v>1006</v>
      </c>
      <c r="L38" s="94">
        <v>1954.8</v>
      </c>
    </row>
    <row r="39" spans="8:12" ht="18" customHeight="1">
      <c r="H39" s="15" t="s">
        <v>52</v>
      </c>
      <c r="I39" s="69">
        <v>9976</v>
      </c>
      <c r="J39" s="77">
        <v>9480</v>
      </c>
      <c r="K39" s="77">
        <v>496</v>
      </c>
      <c r="L39" s="94">
        <v>2861.5</v>
      </c>
    </row>
    <row r="40" spans="8:12" ht="18" customHeight="1">
      <c r="H40" s="15" t="s">
        <v>53</v>
      </c>
      <c r="I40" s="69">
        <v>5314</v>
      </c>
      <c r="J40" s="77">
        <v>4695</v>
      </c>
      <c r="K40" s="77">
        <v>619</v>
      </c>
      <c r="L40" s="94">
        <v>2873.5</v>
      </c>
    </row>
    <row r="41" spans="8:12" ht="18" customHeight="1">
      <c r="H41" s="15" t="s">
        <v>54</v>
      </c>
      <c r="I41" s="69">
        <v>3289</v>
      </c>
      <c r="J41" s="77">
        <v>2508</v>
      </c>
      <c r="K41" s="77">
        <v>781</v>
      </c>
      <c r="L41" s="94">
        <v>1495.9</v>
      </c>
    </row>
    <row r="42" spans="8:12" ht="18" customHeight="1">
      <c r="H42" s="15" t="s">
        <v>55</v>
      </c>
      <c r="I42" s="69">
        <v>6644</v>
      </c>
      <c r="J42" s="77">
        <v>5445</v>
      </c>
      <c r="K42" s="77">
        <v>1199</v>
      </c>
      <c r="L42" s="94">
        <v>2026.4</v>
      </c>
    </row>
    <row r="43" spans="8:12" ht="18" customHeight="1">
      <c r="H43" s="15" t="s">
        <v>56</v>
      </c>
      <c r="I43" s="69">
        <v>7584</v>
      </c>
      <c r="J43" s="77">
        <v>7503</v>
      </c>
      <c r="K43" s="77">
        <v>81</v>
      </c>
      <c r="L43" s="94">
        <v>3872.5</v>
      </c>
    </row>
    <row r="44" spans="8:12" ht="18" customHeight="1">
      <c r="H44" s="15" t="s">
        <v>57</v>
      </c>
      <c r="I44" s="69">
        <v>23785</v>
      </c>
      <c r="J44" s="77">
        <v>21794</v>
      </c>
      <c r="K44" s="77">
        <v>1991</v>
      </c>
      <c r="L44" s="94">
        <v>2641.3</v>
      </c>
    </row>
    <row r="45" spans="8:12" ht="18" customHeight="1">
      <c r="H45" s="15" t="s">
        <v>58</v>
      </c>
      <c r="I45" s="69">
        <v>4660</v>
      </c>
      <c r="J45" s="77">
        <v>3966</v>
      </c>
      <c r="K45" s="77">
        <v>694</v>
      </c>
      <c r="L45" s="94">
        <v>2542.9</v>
      </c>
    </row>
    <row r="46" spans="8:12" ht="18" customHeight="1">
      <c r="H46" s="15" t="s">
        <v>59</v>
      </c>
      <c r="I46" s="69">
        <v>7646</v>
      </c>
      <c r="J46" s="77">
        <v>6596</v>
      </c>
      <c r="K46" s="77">
        <v>1050</v>
      </c>
      <c r="L46" s="94">
        <v>2360.8</v>
      </c>
    </row>
    <row r="47" spans="8:12" ht="18" customHeight="1">
      <c r="H47" s="15" t="s">
        <v>60</v>
      </c>
      <c r="I47" s="69">
        <v>12117</v>
      </c>
      <c r="J47" s="77">
        <v>10522</v>
      </c>
      <c r="K47" s="77">
        <v>1595</v>
      </c>
      <c r="L47" s="94">
        <v>2983.1</v>
      </c>
    </row>
    <row r="48" spans="8:12" ht="18" customHeight="1">
      <c r="H48" s="15" t="s">
        <v>61</v>
      </c>
      <c r="I48" s="69">
        <v>3567</v>
      </c>
      <c r="J48" s="77">
        <v>2918</v>
      </c>
      <c r="K48" s="77">
        <v>649</v>
      </c>
      <c r="L48" s="94">
        <v>1307.4</v>
      </c>
    </row>
    <row r="49" spans="8:12" ht="18" customHeight="1">
      <c r="H49" s="15" t="s">
        <v>62</v>
      </c>
      <c r="I49" s="69">
        <v>4632</v>
      </c>
      <c r="J49" s="77">
        <v>3721</v>
      </c>
      <c r="K49" s="77">
        <v>911</v>
      </c>
      <c r="L49" s="94">
        <v>1864.5</v>
      </c>
    </row>
    <row r="50" spans="8:12" ht="18" customHeight="1">
      <c r="H50" s="15" t="s">
        <v>63</v>
      </c>
      <c r="I50" s="69">
        <v>11636</v>
      </c>
      <c r="J50" s="77">
        <v>9877</v>
      </c>
      <c r="K50" s="77">
        <v>1759</v>
      </c>
      <c r="L50" s="94">
        <v>2830.2</v>
      </c>
    </row>
    <row r="51" spans="8:12" ht="18" customHeight="1">
      <c r="H51" s="16" t="s">
        <v>64</v>
      </c>
      <c r="I51" s="70">
        <v>4651</v>
      </c>
      <c r="J51" s="96">
        <v>4355</v>
      </c>
      <c r="K51" s="97">
        <v>296</v>
      </c>
      <c r="L51" s="95">
        <v>2411.4</v>
      </c>
    </row>
    <row r="53" ht="13.5">
      <c r="B53" t="s">
        <v>65</v>
      </c>
    </row>
  </sheetData>
  <printOptions/>
  <pageMargins left="0.46" right="0.4" top="0.54" bottom="0.4" header="0.21" footer="0.19"/>
  <pageSetup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0"/>
  <sheetViews>
    <sheetView showGridLines="0" workbookViewId="0" topLeftCell="A1">
      <selection activeCell="F20" sqref="F20"/>
    </sheetView>
  </sheetViews>
  <sheetFormatPr defaultColWidth="8.796875" defaultRowHeight="14.25"/>
  <cols>
    <col min="1" max="1" width="18.09765625" style="0" customWidth="1"/>
    <col min="2" max="6" width="12.59765625" style="0" customWidth="1"/>
  </cols>
  <sheetData>
    <row r="1" spans="1:6" s="1" customFormat="1" ht="18" customHeight="1">
      <c r="A1" s="2"/>
      <c r="B1" s="2"/>
      <c r="C1" s="2"/>
      <c r="D1" s="2"/>
      <c r="E1" s="2"/>
      <c r="F1" s="3" t="s">
        <v>66</v>
      </c>
    </row>
    <row r="2" spans="1:6" s="1" customFormat="1" ht="15" customHeight="1">
      <c r="A2" s="24"/>
      <c r="B2" s="25" t="s">
        <v>67</v>
      </c>
      <c r="C2" s="25" t="s">
        <v>68</v>
      </c>
      <c r="D2" s="25" t="s">
        <v>69</v>
      </c>
      <c r="E2" s="26" t="s">
        <v>70</v>
      </c>
      <c r="F2" s="27"/>
    </row>
    <row r="3" spans="1:6" s="1" customFormat="1" ht="15" customHeight="1">
      <c r="A3" s="28"/>
      <c r="B3" s="29"/>
      <c r="C3" s="29"/>
      <c r="D3" s="29"/>
      <c r="E3" s="79" t="str">
        <f>B2</f>
        <v>平成14年9月</v>
      </c>
      <c r="F3" s="85" t="str">
        <f>C2</f>
        <v>平成14年8月</v>
      </c>
    </row>
    <row r="4" spans="1:6" s="1" customFormat="1" ht="18" customHeight="1">
      <c r="A4" s="31" t="s">
        <v>71</v>
      </c>
      <c r="B4" s="32"/>
      <c r="C4" s="32"/>
      <c r="D4" s="32"/>
      <c r="E4" s="32"/>
      <c r="F4" s="33"/>
    </row>
    <row r="5" spans="1:6" s="1" customFormat="1" ht="14.25" customHeight="1">
      <c r="A5" s="31" t="s">
        <v>72</v>
      </c>
      <c r="B5" s="49">
        <v>3708</v>
      </c>
      <c r="C5" s="49">
        <v>3694</v>
      </c>
      <c r="D5" s="49">
        <v>3676</v>
      </c>
      <c r="E5" s="50">
        <v>14</v>
      </c>
      <c r="F5" s="51">
        <v>18</v>
      </c>
    </row>
    <row r="6" spans="1:6" s="1" customFormat="1" ht="14.25" customHeight="1">
      <c r="A6" s="31" t="s">
        <v>73</v>
      </c>
      <c r="B6" s="52">
        <v>296747</v>
      </c>
      <c r="C6" s="52">
        <v>295837</v>
      </c>
      <c r="D6" s="52">
        <v>292913</v>
      </c>
      <c r="E6" s="45">
        <v>910</v>
      </c>
      <c r="F6" s="47">
        <v>2924</v>
      </c>
    </row>
    <row r="7" spans="1:6" s="1" customFormat="1" ht="18" customHeight="1">
      <c r="A7" s="31" t="s">
        <v>74</v>
      </c>
      <c r="B7" s="34"/>
      <c r="C7" s="34"/>
      <c r="D7" s="34"/>
      <c r="E7" s="35"/>
      <c r="F7" s="36"/>
    </row>
    <row r="8" spans="1:6" s="1" customFormat="1" ht="14.25" customHeight="1">
      <c r="A8" s="31" t="s">
        <v>72</v>
      </c>
      <c r="B8" s="57">
        <v>2573</v>
      </c>
      <c r="C8" s="57">
        <v>2571</v>
      </c>
      <c r="D8" s="57">
        <v>2568</v>
      </c>
      <c r="E8" s="50">
        <v>2</v>
      </c>
      <c r="F8" s="51">
        <v>3</v>
      </c>
    </row>
    <row r="9" spans="1:6" s="1" customFormat="1" ht="14.25" customHeight="1">
      <c r="A9" s="28" t="s">
        <v>73</v>
      </c>
      <c r="B9" s="58">
        <v>24064</v>
      </c>
      <c r="C9" s="58">
        <v>24026</v>
      </c>
      <c r="D9" s="58">
        <v>23984</v>
      </c>
      <c r="E9" s="48">
        <v>38</v>
      </c>
      <c r="F9" s="61">
        <v>42</v>
      </c>
    </row>
    <row r="10" spans="1:6" s="1" customFormat="1" ht="18" customHeight="1">
      <c r="A10" s="2"/>
      <c r="B10" s="78" t="str">
        <f>IF(B5='表  (2-2)'!C4," ","施設ERROR")</f>
        <v> </v>
      </c>
      <c r="C10" s="78" t="str">
        <f>IF(B8='表  (2-2)'!E4," ","施設ERROR")</f>
        <v> </v>
      </c>
      <c r="D10" s="2"/>
      <c r="E10" s="2"/>
      <c r="F10" s="2"/>
    </row>
    <row r="11" spans="2:3" ht="18" customHeight="1">
      <c r="B11" s="18" t="str">
        <f>IF(B6='表  (2-2)'!D4," ","病床ERROR")</f>
        <v> </v>
      </c>
      <c r="C11" s="18" t="str">
        <f>IF(B9='表  (2-2)'!F4," ","病床ERROR")</f>
        <v> </v>
      </c>
    </row>
    <row r="12" spans="1:6" s="1" customFormat="1" ht="18" customHeight="1">
      <c r="A12" s="2"/>
      <c r="B12" s="2"/>
      <c r="C12" s="2"/>
      <c r="D12" s="2"/>
      <c r="E12" s="2"/>
      <c r="F12" s="3" t="s">
        <v>66</v>
      </c>
    </row>
    <row r="13" spans="1:6" s="1" customFormat="1" ht="15" customHeight="1">
      <c r="A13" s="24"/>
      <c r="B13" s="25" t="str">
        <f>B2</f>
        <v>平成14年9月</v>
      </c>
      <c r="C13" s="25" t="str">
        <f>C2</f>
        <v>平成14年8月</v>
      </c>
      <c r="D13" s="25" t="str">
        <f>D2</f>
        <v>平成14年7月</v>
      </c>
      <c r="E13" s="26" t="s">
        <v>70</v>
      </c>
      <c r="F13" s="27"/>
    </row>
    <row r="14" spans="1:6" s="1" customFormat="1" ht="15" customHeight="1">
      <c r="A14" s="28"/>
      <c r="B14" s="29"/>
      <c r="C14" s="29"/>
      <c r="D14" s="29"/>
      <c r="E14" s="29" t="str">
        <f>E3</f>
        <v>平成14年9月</v>
      </c>
      <c r="F14" s="30" t="str">
        <f>F3</f>
        <v>平成14年8月</v>
      </c>
    </row>
    <row r="15" spans="1:6" s="1" customFormat="1" ht="18" customHeight="1">
      <c r="A15" s="31" t="s">
        <v>71</v>
      </c>
      <c r="B15" s="32"/>
      <c r="C15" s="32"/>
      <c r="D15" s="32"/>
      <c r="E15" s="32"/>
      <c r="F15" s="33"/>
    </row>
    <row r="16" spans="1:6" s="1" customFormat="1" ht="15" customHeight="1">
      <c r="A16" s="31" t="s">
        <v>75</v>
      </c>
      <c r="B16" s="45">
        <v>278539</v>
      </c>
      <c r="C16" s="45">
        <v>278676</v>
      </c>
      <c r="D16" s="45">
        <v>275890</v>
      </c>
      <c r="E16" s="45">
        <v>-137</v>
      </c>
      <c r="F16" s="46">
        <v>2786</v>
      </c>
    </row>
    <row r="17" spans="1:6" s="1" customFormat="1" ht="15" customHeight="1">
      <c r="A17" s="31" t="s">
        <v>76</v>
      </c>
      <c r="B17" s="45">
        <v>277081</v>
      </c>
      <c r="C17" s="45">
        <v>277854</v>
      </c>
      <c r="D17" s="45">
        <v>276169</v>
      </c>
      <c r="E17" s="45">
        <v>-773</v>
      </c>
      <c r="F17" s="47">
        <v>1685</v>
      </c>
    </row>
    <row r="18" spans="1:6" s="1" customFormat="1" ht="18" customHeight="1">
      <c r="A18" s="31" t="s">
        <v>74</v>
      </c>
      <c r="B18" s="32"/>
      <c r="C18" s="32"/>
      <c r="D18" s="32"/>
      <c r="E18" s="45"/>
      <c r="F18" s="33"/>
    </row>
    <row r="19" spans="1:6" s="1" customFormat="1" ht="15" customHeight="1">
      <c r="A19" s="31" t="s">
        <v>75</v>
      </c>
      <c r="B19" s="57">
        <v>19330</v>
      </c>
      <c r="C19" s="57">
        <v>19375</v>
      </c>
      <c r="D19" s="57">
        <v>19303</v>
      </c>
      <c r="E19" s="45">
        <v>-45</v>
      </c>
      <c r="F19" s="81">
        <v>72</v>
      </c>
    </row>
    <row r="20" spans="1:6" s="1" customFormat="1" ht="15" customHeight="1">
      <c r="A20" s="28" t="s">
        <v>76</v>
      </c>
      <c r="B20" s="58">
        <v>18735</v>
      </c>
      <c r="C20" s="58">
        <v>18924</v>
      </c>
      <c r="D20" s="58">
        <v>19034</v>
      </c>
      <c r="E20" s="48">
        <v>-189</v>
      </c>
      <c r="F20" s="80">
        <v>-110</v>
      </c>
    </row>
    <row r="21" ht="18" customHeight="1"/>
    <row r="22" ht="18" customHeight="1"/>
    <row r="23" ht="18" customHeight="1"/>
  </sheetData>
  <printOptions/>
  <pageMargins left="0.75" right="0.66" top="1" bottom="1" header="0.5" footer="0.5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F28"/>
  <sheetViews>
    <sheetView showGridLines="0" workbookViewId="0" topLeftCell="A1">
      <selection activeCell="A1" sqref="A1"/>
    </sheetView>
  </sheetViews>
  <sheetFormatPr defaultColWidth="8.796875" defaultRowHeight="14.25"/>
  <cols>
    <col min="2" max="2" width="28.59765625" style="0" customWidth="1"/>
    <col min="3" max="3" width="10.09765625" style="0" customWidth="1"/>
    <col min="4" max="4" width="12.59765625" style="0" customWidth="1"/>
    <col min="5" max="5" width="10.09765625" style="0" customWidth="1"/>
    <col min="6" max="6" width="12.59765625" style="0" customWidth="1"/>
  </cols>
  <sheetData>
    <row r="1" spans="2:6" s="1" customFormat="1" ht="12" customHeight="1">
      <c r="B1" s="2"/>
      <c r="C1" s="2"/>
      <c r="D1" s="3"/>
      <c r="E1" s="2"/>
      <c r="F1" s="3" t="s">
        <v>66</v>
      </c>
    </row>
    <row r="2" spans="2:6" s="1" customFormat="1" ht="16.5" customHeight="1">
      <c r="B2" s="37"/>
      <c r="C2" s="38" t="s">
        <v>77</v>
      </c>
      <c r="D2" s="39"/>
      <c r="E2" s="38" t="s">
        <v>78</v>
      </c>
      <c r="F2" s="39"/>
    </row>
    <row r="3" spans="2:6" s="1" customFormat="1" ht="15.75" customHeight="1">
      <c r="B3" s="40" t="s">
        <v>79</v>
      </c>
      <c r="C3" s="41" t="s">
        <v>2</v>
      </c>
      <c r="D3" s="42" t="s">
        <v>3</v>
      </c>
      <c r="E3" s="41" t="s">
        <v>2</v>
      </c>
      <c r="F3" s="42" t="s">
        <v>3</v>
      </c>
    </row>
    <row r="4" spans="2:6" s="1" customFormat="1" ht="14.25" customHeight="1">
      <c r="B4" s="31" t="s">
        <v>80</v>
      </c>
      <c r="C4" s="53">
        <v>3708</v>
      </c>
      <c r="D4" s="53">
        <v>296747</v>
      </c>
      <c r="E4" s="54">
        <v>2573</v>
      </c>
      <c r="F4" s="54">
        <v>24064</v>
      </c>
    </row>
    <row r="5" spans="2:6" s="1" customFormat="1" ht="14.25" customHeight="1">
      <c r="B5" s="31" t="s">
        <v>81</v>
      </c>
      <c r="C5" s="53">
        <v>2</v>
      </c>
      <c r="D5" s="54">
        <v>98</v>
      </c>
      <c r="E5" s="98">
        <v>0</v>
      </c>
      <c r="F5" s="99">
        <v>0</v>
      </c>
    </row>
    <row r="6" spans="2:6" s="1" customFormat="1" ht="14.25" customHeight="1">
      <c r="B6" s="31" t="s">
        <v>82</v>
      </c>
      <c r="C6" s="53">
        <v>0</v>
      </c>
      <c r="D6" s="54">
        <v>0</v>
      </c>
      <c r="E6" s="98">
        <v>0</v>
      </c>
      <c r="F6" s="99">
        <v>0</v>
      </c>
    </row>
    <row r="7" spans="2:6" s="1" customFormat="1" ht="14.25" customHeight="1">
      <c r="B7" s="31" t="s">
        <v>83</v>
      </c>
      <c r="C7" s="53">
        <v>0</v>
      </c>
      <c r="D7" s="54">
        <v>0</v>
      </c>
      <c r="E7" s="98">
        <v>0</v>
      </c>
      <c r="F7" s="99">
        <v>0</v>
      </c>
    </row>
    <row r="8" spans="2:6" s="1" customFormat="1" ht="14.25" customHeight="1">
      <c r="B8" s="31" t="s">
        <v>84</v>
      </c>
      <c r="C8" s="53">
        <v>1</v>
      </c>
      <c r="D8" s="54">
        <v>42</v>
      </c>
      <c r="E8" s="98">
        <v>0</v>
      </c>
      <c r="F8" s="99">
        <v>0</v>
      </c>
    </row>
    <row r="9" spans="2:6" s="1" customFormat="1" ht="14.25" customHeight="1">
      <c r="B9" s="31" t="s">
        <v>85</v>
      </c>
      <c r="C9" s="53">
        <v>6</v>
      </c>
      <c r="D9" s="54">
        <v>231</v>
      </c>
      <c r="E9" s="98">
        <v>0</v>
      </c>
      <c r="F9" s="99">
        <v>0</v>
      </c>
    </row>
    <row r="10" spans="2:6" s="1" customFormat="1" ht="14.25" customHeight="1">
      <c r="B10" s="31" t="s">
        <v>86</v>
      </c>
      <c r="C10" s="53">
        <v>220</v>
      </c>
      <c r="D10" s="54">
        <v>9505</v>
      </c>
      <c r="E10" s="98">
        <v>52</v>
      </c>
      <c r="F10" s="99">
        <v>439</v>
      </c>
    </row>
    <row r="11" spans="2:6" s="1" customFormat="1" ht="14.25" customHeight="1">
      <c r="B11" s="31" t="s">
        <v>87</v>
      </c>
      <c r="C11" s="53">
        <v>16</v>
      </c>
      <c r="D11" s="54">
        <v>808</v>
      </c>
      <c r="E11" s="98">
        <v>0</v>
      </c>
      <c r="F11" s="99">
        <v>0</v>
      </c>
    </row>
    <row r="12" spans="2:6" s="1" customFormat="1" ht="14.25" customHeight="1">
      <c r="B12" s="31" t="s">
        <v>88</v>
      </c>
      <c r="C12" s="53">
        <v>13</v>
      </c>
      <c r="D12" s="54">
        <v>922</v>
      </c>
      <c r="E12" s="98">
        <v>0</v>
      </c>
      <c r="F12" s="99">
        <v>0</v>
      </c>
    </row>
    <row r="13" spans="2:6" s="1" customFormat="1" ht="14.25" customHeight="1">
      <c r="B13" s="31" t="s">
        <v>89</v>
      </c>
      <c r="C13" s="53">
        <v>4</v>
      </c>
      <c r="D13" s="54">
        <v>318</v>
      </c>
      <c r="E13" s="98">
        <v>0</v>
      </c>
      <c r="F13" s="99">
        <v>0</v>
      </c>
    </row>
    <row r="14" spans="2:6" s="1" customFormat="1" ht="14.25" customHeight="1">
      <c r="B14" s="31" t="s">
        <v>90</v>
      </c>
      <c r="C14" s="53">
        <v>41</v>
      </c>
      <c r="D14" s="54">
        <v>2477</v>
      </c>
      <c r="E14" s="98">
        <v>0</v>
      </c>
      <c r="F14" s="99">
        <v>0</v>
      </c>
    </row>
    <row r="15" spans="2:6" s="1" customFormat="1" ht="14.25" customHeight="1">
      <c r="B15" s="31" t="s">
        <v>91</v>
      </c>
      <c r="C15" s="53">
        <v>0</v>
      </c>
      <c r="D15" s="54">
        <v>0</v>
      </c>
      <c r="E15" s="98">
        <v>0</v>
      </c>
      <c r="F15" s="99">
        <v>0</v>
      </c>
    </row>
    <row r="16" spans="2:6" s="1" customFormat="1" ht="14.25" customHeight="1">
      <c r="B16" s="43" t="s">
        <v>92</v>
      </c>
      <c r="C16" s="55">
        <v>3</v>
      </c>
      <c r="D16" s="56">
        <v>117</v>
      </c>
      <c r="E16" s="98">
        <v>0</v>
      </c>
      <c r="F16" s="99">
        <v>0</v>
      </c>
    </row>
    <row r="17" spans="2:6" s="1" customFormat="1" ht="14.25" customHeight="1">
      <c r="B17" s="43" t="s">
        <v>93</v>
      </c>
      <c r="C17" s="55">
        <v>1</v>
      </c>
      <c r="D17" s="56">
        <v>139</v>
      </c>
      <c r="E17" s="98">
        <v>0</v>
      </c>
      <c r="F17" s="99">
        <v>0</v>
      </c>
    </row>
    <row r="18" spans="2:6" s="1" customFormat="1" ht="14.25" customHeight="1">
      <c r="B18" s="43" t="s">
        <v>94</v>
      </c>
      <c r="C18" s="55">
        <v>0</v>
      </c>
      <c r="D18" s="56">
        <v>0</v>
      </c>
      <c r="E18" s="98">
        <v>0</v>
      </c>
      <c r="F18" s="99">
        <v>0</v>
      </c>
    </row>
    <row r="19" spans="2:6" s="1" customFormat="1" ht="14.25" customHeight="1">
      <c r="B19" s="43" t="s">
        <v>95</v>
      </c>
      <c r="C19" s="55">
        <v>5</v>
      </c>
      <c r="D19" s="56">
        <v>296</v>
      </c>
      <c r="E19" s="98">
        <v>0</v>
      </c>
      <c r="F19" s="99">
        <v>0</v>
      </c>
    </row>
    <row r="20" spans="2:6" s="1" customFormat="1" ht="14.25" customHeight="1">
      <c r="B20" s="43" t="s">
        <v>96</v>
      </c>
      <c r="C20" s="55">
        <v>5</v>
      </c>
      <c r="D20" s="56">
        <v>229</v>
      </c>
      <c r="E20" s="98">
        <v>0</v>
      </c>
      <c r="F20" s="99">
        <v>0</v>
      </c>
    </row>
    <row r="21" spans="2:6" s="1" customFormat="1" ht="14.25" customHeight="1">
      <c r="B21" s="43" t="s">
        <v>97</v>
      </c>
      <c r="C21" s="55">
        <v>0</v>
      </c>
      <c r="D21" s="56">
        <v>0</v>
      </c>
      <c r="E21" s="98">
        <v>0</v>
      </c>
      <c r="F21" s="99">
        <v>0</v>
      </c>
    </row>
    <row r="22" spans="2:6" s="1" customFormat="1" ht="14.25" customHeight="1">
      <c r="B22" s="43" t="s">
        <v>98</v>
      </c>
      <c r="C22" s="55">
        <v>156</v>
      </c>
      <c r="D22" s="56">
        <v>12510</v>
      </c>
      <c r="E22" s="98">
        <v>9</v>
      </c>
      <c r="F22" s="99">
        <v>73</v>
      </c>
    </row>
    <row r="23" spans="2:6" s="1" customFormat="1" ht="14.25" customHeight="1">
      <c r="B23" s="43" t="s">
        <v>99</v>
      </c>
      <c r="C23" s="55">
        <v>2731</v>
      </c>
      <c r="D23" s="56">
        <v>235705</v>
      </c>
      <c r="E23" s="98">
        <v>1682</v>
      </c>
      <c r="F23" s="99">
        <v>16231</v>
      </c>
    </row>
    <row r="24" spans="2:6" s="1" customFormat="1" ht="14.25" customHeight="1">
      <c r="B24" s="43" t="s">
        <v>100</v>
      </c>
      <c r="C24" s="55">
        <v>5</v>
      </c>
      <c r="D24" s="56">
        <v>232</v>
      </c>
      <c r="E24" s="98">
        <v>0</v>
      </c>
      <c r="F24" s="99">
        <v>0</v>
      </c>
    </row>
    <row r="25" spans="2:6" s="1" customFormat="1" ht="14.25" customHeight="1">
      <c r="B25" s="43" t="s">
        <v>101</v>
      </c>
      <c r="C25" s="55">
        <v>11</v>
      </c>
      <c r="D25" s="56">
        <v>579</v>
      </c>
      <c r="E25" s="98">
        <v>0</v>
      </c>
      <c r="F25" s="99">
        <v>0</v>
      </c>
    </row>
    <row r="26" spans="2:6" s="1" customFormat="1" ht="14.25" customHeight="1">
      <c r="B26" s="43" t="s">
        <v>102</v>
      </c>
      <c r="C26" s="55">
        <v>104</v>
      </c>
      <c r="D26" s="56">
        <v>7783</v>
      </c>
      <c r="E26" s="55">
        <v>22</v>
      </c>
      <c r="F26" s="56">
        <v>256</v>
      </c>
    </row>
    <row r="27" spans="2:6" s="1" customFormat="1" ht="14.25" customHeight="1">
      <c r="B27" s="44" t="s">
        <v>103</v>
      </c>
      <c r="C27" s="59">
        <v>384</v>
      </c>
      <c r="D27" s="60">
        <v>24756</v>
      </c>
      <c r="E27" s="59">
        <v>808</v>
      </c>
      <c r="F27" s="60">
        <v>7065</v>
      </c>
    </row>
    <row r="28" spans="2:6" s="1" customFormat="1" ht="15" customHeight="1">
      <c r="B28"/>
      <c r="C28"/>
      <c r="D28"/>
      <c r="E28"/>
      <c r="F28"/>
    </row>
  </sheetData>
  <printOptions/>
  <pageMargins left="0.7874015748031497" right="0.6692913385826772" top="0.984251968503937" bottom="0.984251968503937" header="0.5118110236220472" footer="0.5118110236220472"/>
  <pageSetup horizontalDpi="600" verticalDpi="600" orientation="landscape" paperSize="9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厚生労働省本省</cp:lastModifiedBy>
  <cp:lastPrinted>2002-09-26T05:03:44Z</cp:lastPrinted>
  <dcterms:created xsi:type="dcterms:W3CDTF">1996-10-17T08:45:06Z</dcterms:created>
  <dcterms:modified xsi:type="dcterms:W3CDTF">2002-11-29T06:57:20Z</dcterms:modified>
  <cp:category/>
  <cp:version/>
  <cp:contentType/>
  <cp:contentStatus/>
</cp:coreProperties>
</file>