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5.234\disk1\企画係\17　予算執行の情報開示（旧　予算監視・効率化チーム）\令和２年度\様式５（タクシー代）\03　HP掲載\"/>
    </mc:Choice>
  </mc:AlternateContent>
  <bookViews>
    <workbookView xWindow="0" yWindow="0" windowWidth="13725" windowHeight="10680"/>
  </bookViews>
  <sheets>
    <sheet name="R2年度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3" i="2"/>
  <c r="H7" i="2"/>
  <c r="G7" i="2"/>
  <c r="F7" i="2"/>
  <c r="E7" i="2"/>
  <c r="D7" i="2"/>
  <c r="D5" i="2" s="1"/>
  <c r="G5" i="2"/>
  <c r="G20" i="2" s="1"/>
  <c r="F5" i="2"/>
  <c r="F20" i="2" s="1"/>
  <c r="E5" i="2"/>
  <c r="E20" i="2" s="1"/>
  <c r="D20" i="2" l="1"/>
  <c r="H5" i="2"/>
  <c r="H20" i="2" s="1"/>
</calcChain>
</file>

<file path=xl/sharedStrings.xml><?xml version="1.0" encoding="utf-8"?>
<sst xmlns="http://schemas.openxmlformats.org/spreadsheetml/2006/main" count="24" uniqueCount="23">
  <si>
    <t>タクシー代に関する情報</t>
    <rPh sb="4" eb="5">
      <t>ダイ</t>
    </rPh>
    <rPh sb="6" eb="7">
      <t>カン</t>
    </rPh>
    <rPh sb="9" eb="11">
      <t>ジョウホウ</t>
    </rPh>
    <phoneticPr fontId="5"/>
  </si>
  <si>
    <t>（単位：千円）</t>
    <rPh sb="1" eb="3">
      <t>タンイ</t>
    </rPh>
    <rPh sb="4" eb="6">
      <t>センエン</t>
    </rPh>
    <phoneticPr fontId="5"/>
  </si>
  <si>
    <t>組織</t>
    <rPh sb="0" eb="2">
      <t>ソシキ</t>
    </rPh>
    <phoneticPr fontId="5"/>
  </si>
  <si>
    <t>４～６月分</t>
    <rPh sb="3" eb="4">
      <t>ガツ</t>
    </rPh>
    <rPh sb="4" eb="5">
      <t>ブン</t>
    </rPh>
    <phoneticPr fontId="5"/>
  </si>
  <si>
    <t>７～９月分</t>
    <rPh sb="3" eb="4">
      <t>ガツ</t>
    </rPh>
    <rPh sb="4" eb="5">
      <t>ブン</t>
    </rPh>
    <phoneticPr fontId="5"/>
  </si>
  <si>
    <t>１０～１２月分</t>
    <rPh sb="5" eb="6">
      <t>ガツ</t>
    </rPh>
    <rPh sb="6" eb="7">
      <t>ブン</t>
    </rPh>
    <phoneticPr fontId="5"/>
  </si>
  <si>
    <t>１月～３月</t>
    <rPh sb="1" eb="2">
      <t>ガツ</t>
    </rPh>
    <rPh sb="4" eb="5">
      <t>ガツ</t>
    </rPh>
    <phoneticPr fontId="5"/>
  </si>
  <si>
    <t>計</t>
    <rPh sb="0" eb="1">
      <t>ケイ</t>
    </rPh>
    <phoneticPr fontId="5"/>
  </si>
  <si>
    <t>厚生労働本省</t>
    <rPh sb="0" eb="2">
      <t>コウセイ</t>
    </rPh>
    <rPh sb="2" eb="4">
      <t>ロウドウ</t>
    </rPh>
    <rPh sb="4" eb="6">
      <t>ホンショウ</t>
    </rPh>
    <phoneticPr fontId="5"/>
  </si>
  <si>
    <t>一般会計</t>
    <rPh sb="0" eb="2">
      <t>イッパン</t>
    </rPh>
    <rPh sb="2" eb="4">
      <t>カイケイ</t>
    </rPh>
    <phoneticPr fontId="5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</si>
  <si>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5"/>
  </si>
  <si>
    <t>労災勘定</t>
    <rPh sb="0" eb="2">
      <t>ロウサイ</t>
    </rPh>
    <rPh sb="2" eb="4">
      <t>カンジョウ</t>
    </rPh>
    <phoneticPr fontId="5"/>
  </si>
  <si>
    <t>雇用勘定</t>
    <rPh sb="0" eb="2">
      <t>コヨウ</t>
    </rPh>
    <rPh sb="2" eb="4">
      <t>カンジョウ</t>
    </rPh>
    <phoneticPr fontId="5"/>
  </si>
  <si>
    <t>徴収勘定</t>
    <rPh sb="0" eb="2">
      <t>チョウシュウ</t>
    </rPh>
    <rPh sb="2" eb="4">
      <t>カンジョウ</t>
    </rPh>
    <phoneticPr fontId="5"/>
  </si>
  <si>
    <t>年金特別会計</t>
    <rPh sb="0" eb="2">
      <t>ネンキン</t>
    </rPh>
    <rPh sb="2" eb="4">
      <t>トクベツ</t>
    </rPh>
    <rPh sb="4" eb="6">
      <t>カイケイ</t>
    </rPh>
    <phoneticPr fontId="5"/>
  </si>
  <si>
    <t>試験研究機関</t>
    <rPh sb="0" eb="2">
      <t>シケン</t>
    </rPh>
    <rPh sb="2" eb="4">
      <t>ケンキュウ</t>
    </rPh>
    <rPh sb="4" eb="6">
      <t>キカン</t>
    </rPh>
    <phoneticPr fontId="5"/>
  </si>
  <si>
    <t>国立ハンセン病療養所</t>
    <rPh sb="0" eb="2">
      <t>コクリツ</t>
    </rPh>
    <rPh sb="6" eb="7">
      <t>ビョウ</t>
    </rPh>
    <rPh sb="7" eb="10">
      <t>リョウヨウショ</t>
    </rPh>
    <phoneticPr fontId="5"/>
  </si>
  <si>
    <t>国立児童自立支援施設</t>
    <rPh sb="0" eb="2">
      <t>コクリツ</t>
    </rPh>
    <rPh sb="2" eb="4">
      <t>ジドウ</t>
    </rPh>
    <rPh sb="4" eb="6">
      <t>ジリツ</t>
    </rPh>
    <rPh sb="6" eb="8">
      <t>シエン</t>
    </rPh>
    <rPh sb="8" eb="10">
      <t>シセツ</t>
    </rPh>
    <phoneticPr fontId="5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</si>
  <si>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5"/>
  </si>
  <si>
    <t>検疫所</t>
    <rPh sb="0" eb="3">
      <t>ケンエキショ</t>
    </rPh>
    <phoneticPr fontId="5"/>
  </si>
  <si>
    <t>地方厚生局</t>
    <rPh sb="0" eb="2">
      <t>チホウ</t>
    </rPh>
    <rPh sb="2" eb="5">
      <t>コウセイキョク</t>
    </rPh>
    <phoneticPr fontId="5"/>
  </si>
  <si>
    <t>都道府県労働局</t>
    <rPh sb="0" eb="4">
      <t>トドウフケン</t>
    </rPh>
    <rPh sb="4" eb="7">
      <t>ロウドウキョク</t>
    </rPh>
    <phoneticPr fontId="5"/>
  </si>
  <si>
    <t>中央労働委員会</t>
    <rPh sb="0" eb="2">
      <t>チュウオウ</t>
    </rPh>
    <rPh sb="2" eb="4">
      <t>ロウドウ</t>
    </rPh>
    <rPh sb="4" eb="7">
      <t>イインカイ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</si>
</sst>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0" xfId="1" applyFont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3" xfId="1" applyFont="1" applyBorder="1">
      <alignment vertical="center"/>
    </xf>
    <xf numFmtId="176" fontId="10" fillId="0" borderId="6" xfId="1" applyNumberFormat="1" applyFont="1" applyBorder="1">
      <alignment vertical="center"/>
    </xf>
    <xf numFmtId="0" fontId="8" fillId="0" borderId="7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3" xfId="1" applyFont="1" applyBorder="1">
      <alignment vertical="center"/>
    </xf>
    <xf numFmtId="38" fontId="11" fillId="0" borderId="6" xfId="2" applyFont="1" applyFill="1" applyBorder="1">
      <alignment vertical="center"/>
    </xf>
    <xf numFmtId="176" fontId="11" fillId="0" borderId="6" xfId="1" applyNumberFormat="1" applyFont="1" applyFill="1" applyBorder="1">
      <alignment vertical="center"/>
    </xf>
    <xf numFmtId="0" fontId="8" fillId="0" borderId="2" xfId="1" applyFont="1" applyBorder="1">
      <alignment vertical="center"/>
    </xf>
    <xf numFmtId="176" fontId="12" fillId="0" borderId="6" xfId="1" applyNumberFormat="1" applyFont="1" applyFill="1" applyBorder="1">
      <alignment vertical="center"/>
    </xf>
    <xf numFmtId="0" fontId="8" fillId="0" borderId="4" xfId="1" applyFont="1" applyBorder="1">
      <alignment vertical="center"/>
    </xf>
    <xf numFmtId="38" fontId="11" fillId="0" borderId="6" xfId="3" applyFont="1" applyFill="1" applyBorder="1">
      <alignment vertical="center"/>
    </xf>
    <xf numFmtId="38" fontId="10" fillId="0" borderId="6" xfId="3" applyFont="1" applyFill="1" applyBorder="1">
      <alignment vertical="center"/>
    </xf>
    <xf numFmtId="0" fontId="9" fillId="0" borderId="3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38" fontId="10" fillId="0" borderId="6" xfId="2" applyFont="1" applyFill="1" applyBorder="1">
      <alignment vertical="center"/>
    </xf>
    <xf numFmtId="176" fontId="10" fillId="0" borderId="6" xfId="1" applyNumberFormat="1" applyFont="1" applyFill="1" applyBorder="1">
      <alignment vertical="center"/>
    </xf>
    <xf numFmtId="176" fontId="14" fillId="0" borderId="6" xfId="1" applyNumberFormat="1" applyFont="1" applyFill="1" applyBorder="1">
      <alignment vertical="center"/>
    </xf>
    <xf numFmtId="0" fontId="9" fillId="0" borderId="9" xfId="1" applyFont="1" applyBorder="1">
      <alignment vertical="center"/>
    </xf>
    <xf numFmtId="38" fontId="10" fillId="0" borderId="10" xfId="3" applyFont="1" applyFill="1" applyBorder="1">
      <alignment vertical="center"/>
    </xf>
    <xf numFmtId="38" fontId="10" fillId="0" borderId="4" xfId="3" applyFont="1" applyFill="1" applyBorder="1">
      <alignment vertical="center"/>
    </xf>
    <xf numFmtId="38" fontId="10" fillId="0" borderId="11" xfId="3" applyFont="1" applyFill="1" applyBorder="1">
      <alignment vertical="center"/>
    </xf>
    <xf numFmtId="0" fontId="8" fillId="0" borderId="12" xfId="1" applyFont="1" applyBorder="1" applyAlignment="1">
      <alignment horizontal="center" vertical="center"/>
    </xf>
    <xf numFmtId="176" fontId="10" fillId="0" borderId="13" xfId="1" applyNumberFormat="1" applyFont="1" applyBorder="1">
      <alignment vertical="center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BreakPreview" zoomScaleNormal="100" zoomScaleSheetLayoutView="100" workbookViewId="0"/>
  </sheetViews>
  <sheetFormatPr defaultRowHeight="18.75" x14ac:dyDescent="0.4"/>
  <cols>
    <col min="1" max="2" width="2.625" style="1" customWidth="1"/>
    <col min="3" max="3" width="18.25" style="1" customWidth="1"/>
    <col min="4" max="4" width="11.625" style="1" customWidth="1"/>
    <col min="5" max="6" width="11.625" style="1" bestFit="1" customWidth="1"/>
    <col min="7" max="7" width="11.625" style="1" customWidth="1"/>
    <col min="8" max="8" width="14.5" style="1" customWidth="1"/>
    <col min="9" max="256" width="9" style="1"/>
    <col min="257" max="258" width="2.625" style="1" customWidth="1"/>
    <col min="259" max="259" width="18.25" style="1" customWidth="1"/>
    <col min="260" max="260" width="11.625" style="1" customWidth="1"/>
    <col min="261" max="262" width="11.625" style="1" bestFit="1" customWidth="1"/>
    <col min="263" max="263" width="11.625" style="1" customWidth="1"/>
    <col min="264" max="264" width="14.5" style="1" customWidth="1"/>
    <col min="265" max="512" width="9" style="1"/>
    <col min="513" max="514" width="2.625" style="1" customWidth="1"/>
    <col min="515" max="515" width="18.25" style="1" customWidth="1"/>
    <col min="516" max="516" width="11.625" style="1" customWidth="1"/>
    <col min="517" max="518" width="11.625" style="1" bestFit="1" customWidth="1"/>
    <col min="519" max="519" width="11.625" style="1" customWidth="1"/>
    <col min="520" max="520" width="14.5" style="1" customWidth="1"/>
    <col min="521" max="768" width="9" style="1"/>
    <col min="769" max="770" width="2.625" style="1" customWidth="1"/>
    <col min="771" max="771" width="18.25" style="1" customWidth="1"/>
    <col min="772" max="772" width="11.625" style="1" customWidth="1"/>
    <col min="773" max="774" width="11.625" style="1" bestFit="1" customWidth="1"/>
    <col min="775" max="775" width="11.625" style="1" customWidth="1"/>
    <col min="776" max="776" width="14.5" style="1" customWidth="1"/>
    <col min="777" max="1024" width="9" style="1"/>
    <col min="1025" max="1026" width="2.625" style="1" customWidth="1"/>
    <col min="1027" max="1027" width="18.25" style="1" customWidth="1"/>
    <col min="1028" max="1028" width="11.625" style="1" customWidth="1"/>
    <col min="1029" max="1030" width="11.625" style="1" bestFit="1" customWidth="1"/>
    <col min="1031" max="1031" width="11.625" style="1" customWidth="1"/>
    <col min="1032" max="1032" width="14.5" style="1" customWidth="1"/>
    <col min="1033" max="1280" width="9" style="1"/>
    <col min="1281" max="1282" width="2.625" style="1" customWidth="1"/>
    <col min="1283" max="1283" width="18.25" style="1" customWidth="1"/>
    <col min="1284" max="1284" width="11.625" style="1" customWidth="1"/>
    <col min="1285" max="1286" width="11.625" style="1" bestFit="1" customWidth="1"/>
    <col min="1287" max="1287" width="11.625" style="1" customWidth="1"/>
    <col min="1288" max="1288" width="14.5" style="1" customWidth="1"/>
    <col min="1289" max="1536" width="9" style="1"/>
    <col min="1537" max="1538" width="2.625" style="1" customWidth="1"/>
    <col min="1539" max="1539" width="18.25" style="1" customWidth="1"/>
    <col min="1540" max="1540" width="11.625" style="1" customWidth="1"/>
    <col min="1541" max="1542" width="11.625" style="1" bestFit="1" customWidth="1"/>
    <col min="1543" max="1543" width="11.625" style="1" customWidth="1"/>
    <col min="1544" max="1544" width="14.5" style="1" customWidth="1"/>
    <col min="1545" max="1792" width="9" style="1"/>
    <col min="1793" max="1794" width="2.625" style="1" customWidth="1"/>
    <col min="1795" max="1795" width="18.25" style="1" customWidth="1"/>
    <col min="1796" max="1796" width="11.625" style="1" customWidth="1"/>
    <col min="1797" max="1798" width="11.625" style="1" bestFit="1" customWidth="1"/>
    <col min="1799" max="1799" width="11.625" style="1" customWidth="1"/>
    <col min="1800" max="1800" width="14.5" style="1" customWidth="1"/>
    <col min="1801" max="2048" width="9" style="1"/>
    <col min="2049" max="2050" width="2.625" style="1" customWidth="1"/>
    <col min="2051" max="2051" width="18.25" style="1" customWidth="1"/>
    <col min="2052" max="2052" width="11.625" style="1" customWidth="1"/>
    <col min="2053" max="2054" width="11.625" style="1" bestFit="1" customWidth="1"/>
    <col min="2055" max="2055" width="11.625" style="1" customWidth="1"/>
    <col min="2056" max="2056" width="14.5" style="1" customWidth="1"/>
    <col min="2057" max="2304" width="9" style="1"/>
    <col min="2305" max="2306" width="2.625" style="1" customWidth="1"/>
    <col min="2307" max="2307" width="18.25" style="1" customWidth="1"/>
    <col min="2308" max="2308" width="11.625" style="1" customWidth="1"/>
    <col min="2309" max="2310" width="11.625" style="1" bestFit="1" customWidth="1"/>
    <col min="2311" max="2311" width="11.625" style="1" customWidth="1"/>
    <col min="2312" max="2312" width="14.5" style="1" customWidth="1"/>
    <col min="2313" max="2560" width="9" style="1"/>
    <col min="2561" max="2562" width="2.625" style="1" customWidth="1"/>
    <col min="2563" max="2563" width="18.25" style="1" customWidth="1"/>
    <col min="2564" max="2564" width="11.625" style="1" customWidth="1"/>
    <col min="2565" max="2566" width="11.625" style="1" bestFit="1" customWidth="1"/>
    <col min="2567" max="2567" width="11.625" style="1" customWidth="1"/>
    <col min="2568" max="2568" width="14.5" style="1" customWidth="1"/>
    <col min="2569" max="2816" width="9" style="1"/>
    <col min="2817" max="2818" width="2.625" style="1" customWidth="1"/>
    <col min="2819" max="2819" width="18.25" style="1" customWidth="1"/>
    <col min="2820" max="2820" width="11.625" style="1" customWidth="1"/>
    <col min="2821" max="2822" width="11.625" style="1" bestFit="1" customWidth="1"/>
    <col min="2823" max="2823" width="11.625" style="1" customWidth="1"/>
    <col min="2824" max="2824" width="14.5" style="1" customWidth="1"/>
    <col min="2825" max="3072" width="9" style="1"/>
    <col min="3073" max="3074" width="2.625" style="1" customWidth="1"/>
    <col min="3075" max="3075" width="18.25" style="1" customWidth="1"/>
    <col min="3076" max="3076" width="11.625" style="1" customWidth="1"/>
    <col min="3077" max="3078" width="11.625" style="1" bestFit="1" customWidth="1"/>
    <col min="3079" max="3079" width="11.625" style="1" customWidth="1"/>
    <col min="3080" max="3080" width="14.5" style="1" customWidth="1"/>
    <col min="3081" max="3328" width="9" style="1"/>
    <col min="3329" max="3330" width="2.625" style="1" customWidth="1"/>
    <col min="3331" max="3331" width="18.25" style="1" customWidth="1"/>
    <col min="3332" max="3332" width="11.625" style="1" customWidth="1"/>
    <col min="3333" max="3334" width="11.625" style="1" bestFit="1" customWidth="1"/>
    <col min="3335" max="3335" width="11.625" style="1" customWidth="1"/>
    <col min="3336" max="3336" width="14.5" style="1" customWidth="1"/>
    <col min="3337" max="3584" width="9" style="1"/>
    <col min="3585" max="3586" width="2.625" style="1" customWidth="1"/>
    <col min="3587" max="3587" width="18.25" style="1" customWidth="1"/>
    <col min="3588" max="3588" width="11.625" style="1" customWidth="1"/>
    <col min="3589" max="3590" width="11.625" style="1" bestFit="1" customWidth="1"/>
    <col min="3591" max="3591" width="11.625" style="1" customWidth="1"/>
    <col min="3592" max="3592" width="14.5" style="1" customWidth="1"/>
    <col min="3593" max="3840" width="9" style="1"/>
    <col min="3841" max="3842" width="2.625" style="1" customWidth="1"/>
    <col min="3843" max="3843" width="18.25" style="1" customWidth="1"/>
    <col min="3844" max="3844" width="11.625" style="1" customWidth="1"/>
    <col min="3845" max="3846" width="11.625" style="1" bestFit="1" customWidth="1"/>
    <col min="3847" max="3847" width="11.625" style="1" customWidth="1"/>
    <col min="3848" max="3848" width="14.5" style="1" customWidth="1"/>
    <col min="3849" max="4096" width="9" style="1"/>
    <col min="4097" max="4098" width="2.625" style="1" customWidth="1"/>
    <col min="4099" max="4099" width="18.25" style="1" customWidth="1"/>
    <col min="4100" max="4100" width="11.625" style="1" customWidth="1"/>
    <col min="4101" max="4102" width="11.625" style="1" bestFit="1" customWidth="1"/>
    <col min="4103" max="4103" width="11.625" style="1" customWidth="1"/>
    <col min="4104" max="4104" width="14.5" style="1" customWidth="1"/>
    <col min="4105" max="4352" width="9" style="1"/>
    <col min="4353" max="4354" width="2.625" style="1" customWidth="1"/>
    <col min="4355" max="4355" width="18.25" style="1" customWidth="1"/>
    <col min="4356" max="4356" width="11.625" style="1" customWidth="1"/>
    <col min="4357" max="4358" width="11.625" style="1" bestFit="1" customWidth="1"/>
    <col min="4359" max="4359" width="11.625" style="1" customWidth="1"/>
    <col min="4360" max="4360" width="14.5" style="1" customWidth="1"/>
    <col min="4361" max="4608" width="9" style="1"/>
    <col min="4609" max="4610" width="2.625" style="1" customWidth="1"/>
    <col min="4611" max="4611" width="18.25" style="1" customWidth="1"/>
    <col min="4612" max="4612" width="11.625" style="1" customWidth="1"/>
    <col min="4613" max="4614" width="11.625" style="1" bestFit="1" customWidth="1"/>
    <col min="4615" max="4615" width="11.625" style="1" customWidth="1"/>
    <col min="4616" max="4616" width="14.5" style="1" customWidth="1"/>
    <col min="4617" max="4864" width="9" style="1"/>
    <col min="4865" max="4866" width="2.625" style="1" customWidth="1"/>
    <col min="4867" max="4867" width="18.25" style="1" customWidth="1"/>
    <col min="4868" max="4868" width="11.625" style="1" customWidth="1"/>
    <col min="4869" max="4870" width="11.625" style="1" bestFit="1" customWidth="1"/>
    <col min="4871" max="4871" width="11.625" style="1" customWidth="1"/>
    <col min="4872" max="4872" width="14.5" style="1" customWidth="1"/>
    <col min="4873" max="5120" width="9" style="1"/>
    <col min="5121" max="5122" width="2.625" style="1" customWidth="1"/>
    <col min="5123" max="5123" width="18.25" style="1" customWidth="1"/>
    <col min="5124" max="5124" width="11.625" style="1" customWidth="1"/>
    <col min="5125" max="5126" width="11.625" style="1" bestFit="1" customWidth="1"/>
    <col min="5127" max="5127" width="11.625" style="1" customWidth="1"/>
    <col min="5128" max="5128" width="14.5" style="1" customWidth="1"/>
    <col min="5129" max="5376" width="9" style="1"/>
    <col min="5377" max="5378" width="2.625" style="1" customWidth="1"/>
    <col min="5379" max="5379" width="18.25" style="1" customWidth="1"/>
    <col min="5380" max="5380" width="11.625" style="1" customWidth="1"/>
    <col min="5381" max="5382" width="11.625" style="1" bestFit="1" customWidth="1"/>
    <col min="5383" max="5383" width="11.625" style="1" customWidth="1"/>
    <col min="5384" max="5384" width="14.5" style="1" customWidth="1"/>
    <col min="5385" max="5632" width="9" style="1"/>
    <col min="5633" max="5634" width="2.625" style="1" customWidth="1"/>
    <col min="5635" max="5635" width="18.25" style="1" customWidth="1"/>
    <col min="5636" max="5636" width="11.625" style="1" customWidth="1"/>
    <col min="5637" max="5638" width="11.625" style="1" bestFit="1" customWidth="1"/>
    <col min="5639" max="5639" width="11.625" style="1" customWidth="1"/>
    <col min="5640" max="5640" width="14.5" style="1" customWidth="1"/>
    <col min="5641" max="5888" width="9" style="1"/>
    <col min="5889" max="5890" width="2.625" style="1" customWidth="1"/>
    <col min="5891" max="5891" width="18.25" style="1" customWidth="1"/>
    <col min="5892" max="5892" width="11.625" style="1" customWidth="1"/>
    <col min="5893" max="5894" width="11.625" style="1" bestFit="1" customWidth="1"/>
    <col min="5895" max="5895" width="11.625" style="1" customWidth="1"/>
    <col min="5896" max="5896" width="14.5" style="1" customWidth="1"/>
    <col min="5897" max="6144" width="9" style="1"/>
    <col min="6145" max="6146" width="2.625" style="1" customWidth="1"/>
    <col min="6147" max="6147" width="18.25" style="1" customWidth="1"/>
    <col min="6148" max="6148" width="11.625" style="1" customWidth="1"/>
    <col min="6149" max="6150" width="11.625" style="1" bestFit="1" customWidth="1"/>
    <col min="6151" max="6151" width="11.625" style="1" customWidth="1"/>
    <col min="6152" max="6152" width="14.5" style="1" customWidth="1"/>
    <col min="6153" max="6400" width="9" style="1"/>
    <col min="6401" max="6402" width="2.625" style="1" customWidth="1"/>
    <col min="6403" max="6403" width="18.25" style="1" customWidth="1"/>
    <col min="6404" max="6404" width="11.625" style="1" customWidth="1"/>
    <col min="6405" max="6406" width="11.625" style="1" bestFit="1" customWidth="1"/>
    <col min="6407" max="6407" width="11.625" style="1" customWidth="1"/>
    <col min="6408" max="6408" width="14.5" style="1" customWidth="1"/>
    <col min="6409" max="6656" width="9" style="1"/>
    <col min="6657" max="6658" width="2.625" style="1" customWidth="1"/>
    <col min="6659" max="6659" width="18.25" style="1" customWidth="1"/>
    <col min="6660" max="6660" width="11.625" style="1" customWidth="1"/>
    <col min="6661" max="6662" width="11.625" style="1" bestFit="1" customWidth="1"/>
    <col min="6663" max="6663" width="11.625" style="1" customWidth="1"/>
    <col min="6664" max="6664" width="14.5" style="1" customWidth="1"/>
    <col min="6665" max="6912" width="9" style="1"/>
    <col min="6913" max="6914" width="2.625" style="1" customWidth="1"/>
    <col min="6915" max="6915" width="18.25" style="1" customWidth="1"/>
    <col min="6916" max="6916" width="11.625" style="1" customWidth="1"/>
    <col min="6917" max="6918" width="11.625" style="1" bestFit="1" customWidth="1"/>
    <col min="6919" max="6919" width="11.625" style="1" customWidth="1"/>
    <col min="6920" max="6920" width="14.5" style="1" customWidth="1"/>
    <col min="6921" max="7168" width="9" style="1"/>
    <col min="7169" max="7170" width="2.625" style="1" customWidth="1"/>
    <col min="7171" max="7171" width="18.25" style="1" customWidth="1"/>
    <col min="7172" max="7172" width="11.625" style="1" customWidth="1"/>
    <col min="7173" max="7174" width="11.625" style="1" bestFit="1" customWidth="1"/>
    <col min="7175" max="7175" width="11.625" style="1" customWidth="1"/>
    <col min="7176" max="7176" width="14.5" style="1" customWidth="1"/>
    <col min="7177" max="7424" width="9" style="1"/>
    <col min="7425" max="7426" width="2.625" style="1" customWidth="1"/>
    <col min="7427" max="7427" width="18.25" style="1" customWidth="1"/>
    <col min="7428" max="7428" width="11.625" style="1" customWidth="1"/>
    <col min="7429" max="7430" width="11.625" style="1" bestFit="1" customWidth="1"/>
    <col min="7431" max="7431" width="11.625" style="1" customWidth="1"/>
    <col min="7432" max="7432" width="14.5" style="1" customWidth="1"/>
    <col min="7433" max="7680" width="9" style="1"/>
    <col min="7681" max="7682" width="2.625" style="1" customWidth="1"/>
    <col min="7683" max="7683" width="18.25" style="1" customWidth="1"/>
    <col min="7684" max="7684" width="11.625" style="1" customWidth="1"/>
    <col min="7685" max="7686" width="11.625" style="1" bestFit="1" customWidth="1"/>
    <col min="7687" max="7687" width="11.625" style="1" customWidth="1"/>
    <col min="7688" max="7688" width="14.5" style="1" customWidth="1"/>
    <col min="7689" max="7936" width="9" style="1"/>
    <col min="7937" max="7938" width="2.625" style="1" customWidth="1"/>
    <col min="7939" max="7939" width="18.25" style="1" customWidth="1"/>
    <col min="7940" max="7940" width="11.625" style="1" customWidth="1"/>
    <col min="7941" max="7942" width="11.625" style="1" bestFit="1" customWidth="1"/>
    <col min="7943" max="7943" width="11.625" style="1" customWidth="1"/>
    <col min="7944" max="7944" width="14.5" style="1" customWidth="1"/>
    <col min="7945" max="8192" width="9" style="1"/>
    <col min="8193" max="8194" width="2.625" style="1" customWidth="1"/>
    <col min="8195" max="8195" width="18.25" style="1" customWidth="1"/>
    <col min="8196" max="8196" width="11.625" style="1" customWidth="1"/>
    <col min="8197" max="8198" width="11.625" style="1" bestFit="1" customWidth="1"/>
    <col min="8199" max="8199" width="11.625" style="1" customWidth="1"/>
    <col min="8200" max="8200" width="14.5" style="1" customWidth="1"/>
    <col min="8201" max="8448" width="9" style="1"/>
    <col min="8449" max="8450" width="2.625" style="1" customWidth="1"/>
    <col min="8451" max="8451" width="18.25" style="1" customWidth="1"/>
    <col min="8452" max="8452" width="11.625" style="1" customWidth="1"/>
    <col min="8453" max="8454" width="11.625" style="1" bestFit="1" customWidth="1"/>
    <col min="8455" max="8455" width="11.625" style="1" customWidth="1"/>
    <col min="8456" max="8456" width="14.5" style="1" customWidth="1"/>
    <col min="8457" max="8704" width="9" style="1"/>
    <col min="8705" max="8706" width="2.625" style="1" customWidth="1"/>
    <col min="8707" max="8707" width="18.25" style="1" customWidth="1"/>
    <col min="8708" max="8708" width="11.625" style="1" customWidth="1"/>
    <col min="8709" max="8710" width="11.625" style="1" bestFit="1" customWidth="1"/>
    <col min="8711" max="8711" width="11.625" style="1" customWidth="1"/>
    <col min="8712" max="8712" width="14.5" style="1" customWidth="1"/>
    <col min="8713" max="8960" width="9" style="1"/>
    <col min="8961" max="8962" width="2.625" style="1" customWidth="1"/>
    <col min="8963" max="8963" width="18.25" style="1" customWidth="1"/>
    <col min="8964" max="8964" width="11.625" style="1" customWidth="1"/>
    <col min="8965" max="8966" width="11.625" style="1" bestFit="1" customWidth="1"/>
    <col min="8967" max="8967" width="11.625" style="1" customWidth="1"/>
    <col min="8968" max="8968" width="14.5" style="1" customWidth="1"/>
    <col min="8969" max="9216" width="9" style="1"/>
    <col min="9217" max="9218" width="2.625" style="1" customWidth="1"/>
    <col min="9219" max="9219" width="18.25" style="1" customWidth="1"/>
    <col min="9220" max="9220" width="11.625" style="1" customWidth="1"/>
    <col min="9221" max="9222" width="11.625" style="1" bestFit="1" customWidth="1"/>
    <col min="9223" max="9223" width="11.625" style="1" customWidth="1"/>
    <col min="9224" max="9224" width="14.5" style="1" customWidth="1"/>
    <col min="9225" max="9472" width="9" style="1"/>
    <col min="9473" max="9474" width="2.625" style="1" customWidth="1"/>
    <col min="9475" max="9475" width="18.25" style="1" customWidth="1"/>
    <col min="9476" max="9476" width="11.625" style="1" customWidth="1"/>
    <col min="9477" max="9478" width="11.625" style="1" bestFit="1" customWidth="1"/>
    <col min="9479" max="9479" width="11.625" style="1" customWidth="1"/>
    <col min="9480" max="9480" width="14.5" style="1" customWidth="1"/>
    <col min="9481" max="9728" width="9" style="1"/>
    <col min="9729" max="9730" width="2.625" style="1" customWidth="1"/>
    <col min="9731" max="9731" width="18.25" style="1" customWidth="1"/>
    <col min="9732" max="9732" width="11.625" style="1" customWidth="1"/>
    <col min="9733" max="9734" width="11.625" style="1" bestFit="1" customWidth="1"/>
    <col min="9735" max="9735" width="11.625" style="1" customWidth="1"/>
    <col min="9736" max="9736" width="14.5" style="1" customWidth="1"/>
    <col min="9737" max="9984" width="9" style="1"/>
    <col min="9985" max="9986" width="2.625" style="1" customWidth="1"/>
    <col min="9987" max="9987" width="18.25" style="1" customWidth="1"/>
    <col min="9988" max="9988" width="11.625" style="1" customWidth="1"/>
    <col min="9989" max="9990" width="11.625" style="1" bestFit="1" customWidth="1"/>
    <col min="9991" max="9991" width="11.625" style="1" customWidth="1"/>
    <col min="9992" max="9992" width="14.5" style="1" customWidth="1"/>
    <col min="9993" max="10240" width="9" style="1"/>
    <col min="10241" max="10242" width="2.625" style="1" customWidth="1"/>
    <col min="10243" max="10243" width="18.25" style="1" customWidth="1"/>
    <col min="10244" max="10244" width="11.625" style="1" customWidth="1"/>
    <col min="10245" max="10246" width="11.625" style="1" bestFit="1" customWidth="1"/>
    <col min="10247" max="10247" width="11.625" style="1" customWidth="1"/>
    <col min="10248" max="10248" width="14.5" style="1" customWidth="1"/>
    <col min="10249" max="10496" width="9" style="1"/>
    <col min="10497" max="10498" width="2.625" style="1" customWidth="1"/>
    <col min="10499" max="10499" width="18.25" style="1" customWidth="1"/>
    <col min="10500" max="10500" width="11.625" style="1" customWidth="1"/>
    <col min="10501" max="10502" width="11.625" style="1" bestFit="1" customWidth="1"/>
    <col min="10503" max="10503" width="11.625" style="1" customWidth="1"/>
    <col min="10504" max="10504" width="14.5" style="1" customWidth="1"/>
    <col min="10505" max="10752" width="9" style="1"/>
    <col min="10753" max="10754" width="2.625" style="1" customWidth="1"/>
    <col min="10755" max="10755" width="18.25" style="1" customWidth="1"/>
    <col min="10756" max="10756" width="11.625" style="1" customWidth="1"/>
    <col min="10757" max="10758" width="11.625" style="1" bestFit="1" customWidth="1"/>
    <col min="10759" max="10759" width="11.625" style="1" customWidth="1"/>
    <col min="10760" max="10760" width="14.5" style="1" customWidth="1"/>
    <col min="10761" max="11008" width="9" style="1"/>
    <col min="11009" max="11010" width="2.625" style="1" customWidth="1"/>
    <col min="11011" max="11011" width="18.25" style="1" customWidth="1"/>
    <col min="11012" max="11012" width="11.625" style="1" customWidth="1"/>
    <col min="11013" max="11014" width="11.625" style="1" bestFit="1" customWidth="1"/>
    <col min="11015" max="11015" width="11.625" style="1" customWidth="1"/>
    <col min="11016" max="11016" width="14.5" style="1" customWidth="1"/>
    <col min="11017" max="11264" width="9" style="1"/>
    <col min="11265" max="11266" width="2.625" style="1" customWidth="1"/>
    <col min="11267" max="11267" width="18.25" style="1" customWidth="1"/>
    <col min="11268" max="11268" width="11.625" style="1" customWidth="1"/>
    <col min="11269" max="11270" width="11.625" style="1" bestFit="1" customWidth="1"/>
    <col min="11271" max="11271" width="11.625" style="1" customWidth="1"/>
    <col min="11272" max="11272" width="14.5" style="1" customWidth="1"/>
    <col min="11273" max="11520" width="9" style="1"/>
    <col min="11521" max="11522" width="2.625" style="1" customWidth="1"/>
    <col min="11523" max="11523" width="18.25" style="1" customWidth="1"/>
    <col min="11524" max="11524" width="11.625" style="1" customWidth="1"/>
    <col min="11525" max="11526" width="11.625" style="1" bestFit="1" customWidth="1"/>
    <col min="11527" max="11527" width="11.625" style="1" customWidth="1"/>
    <col min="11528" max="11528" width="14.5" style="1" customWidth="1"/>
    <col min="11529" max="11776" width="9" style="1"/>
    <col min="11777" max="11778" width="2.625" style="1" customWidth="1"/>
    <col min="11779" max="11779" width="18.25" style="1" customWidth="1"/>
    <col min="11780" max="11780" width="11.625" style="1" customWidth="1"/>
    <col min="11781" max="11782" width="11.625" style="1" bestFit="1" customWidth="1"/>
    <col min="11783" max="11783" width="11.625" style="1" customWidth="1"/>
    <col min="11784" max="11784" width="14.5" style="1" customWidth="1"/>
    <col min="11785" max="12032" width="9" style="1"/>
    <col min="12033" max="12034" width="2.625" style="1" customWidth="1"/>
    <col min="12035" max="12035" width="18.25" style="1" customWidth="1"/>
    <col min="12036" max="12036" width="11.625" style="1" customWidth="1"/>
    <col min="12037" max="12038" width="11.625" style="1" bestFit="1" customWidth="1"/>
    <col min="12039" max="12039" width="11.625" style="1" customWidth="1"/>
    <col min="12040" max="12040" width="14.5" style="1" customWidth="1"/>
    <col min="12041" max="12288" width="9" style="1"/>
    <col min="12289" max="12290" width="2.625" style="1" customWidth="1"/>
    <col min="12291" max="12291" width="18.25" style="1" customWidth="1"/>
    <col min="12292" max="12292" width="11.625" style="1" customWidth="1"/>
    <col min="12293" max="12294" width="11.625" style="1" bestFit="1" customWidth="1"/>
    <col min="12295" max="12295" width="11.625" style="1" customWidth="1"/>
    <col min="12296" max="12296" width="14.5" style="1" customWidth="1"/>
    <col min="12297" max="12544" width="9" style="1"/>
    <col min="12545" max="12546" width="2.625" style="1" customWidth="1"/>
    <col min="12547" max="12547" width="18.25" style="1" customWidth="1"/>
    <col min="12548" max="12548" width="11.625" style="1" customWidth="1"/>
    <col min="12549" max="12550" width="11.625" style="1" bestFit="1" customWidth="1"/>
    <col min="12551" max="12551" width="11.625" style="1" customWidth="1"/>
    <col min="12552" max="12552" width="14.5" style="1" customWidth="1"/>
    <col min="12553" max="12800" width="9" style="1"/>
    <col min="12801" max="12802" width="2.625" style="1" customWidth="1"/>
    <col min="12803" max="12803" width="18.25" style="1" customWidth="1"/>
    <col min="12804" max="12804" width="11.625" style="1" customWidth="1"/>
    <col min="12805" max="12806" width="11.625" style="1" bestFit="1" customWidth="1"/>
    <col min="12807" max="12807" width="11.625" style="1" customWidth="1"/>
    <col min="12808" max="12808" width="14.5" style="1" customWidth="1"/>
    <col min="12809" max="13056" width="9" style="1"/>
    <col min="13057" max="13058" width="2.625" style="1" customWidth="1"/>
    <col min="13059" max="13059" width="18.25" style="1" customWidth="1"/>
    <col min="13060" max="13060" width="11.625" style="1" customWidth="1"/>
    <col min="13061" max="13062" width="11.625" style="1" bestFit="1" customWidth="1"/>
    <col min="13063" max="13063" width="11.625" style="1" customWidth="1"/>
    <col min="13064" max="13064" width="14.5" style="1" customWidth="1"/>
    <col min="13065" max="13312" width="9" style="1"/>
    <col min="13313" max="13314" width="2.625" style="1" customWidth="1"/>
    <col min="13315" max="13315" width="18.25" style="1" customWidth="1"/>
    <col min="13316" max="13316" width="11.625" style="1" customWidth="1"/>
    <col min="13317" max="13318" width="11.625" style="1" bestFit="1" customWidth="1"/>
    <col min="13319" max="13319" width="11.625" style="1" customWidth="1"/>
    <col min="13320" max="13320" width="14.5" style="1" customWidth="1"/>
    <col min="13321" max="13568" width="9" style="1"/>
    <col min="13569" max="13570" width="2.625" style="1" customWidth="1"/>
    <col min="13571" max="13571" width="18.25" style="1" customWidth="1"/>
    <col min="13572" max="13572" width="11.625" style="1" customWidth="1"/>
    <col min="13573" max="13574" width="11.625" style="1" bestFit="1" customWidth="1"/>
    <col min="13575" max="13575" width="11.625" style="1" customWidth="1"/>
    <col min="13576" max="13576" width="14.5" style="1" customWidth="1"/>
    <col min="13577" max="13824" width="9" style="1"/>
    <col min="13825" max="13826" width="2.625" style="1" customWidth="1"/>
    <col min="13827" max="13827" width="18.25" style="1" customWidth="1"/>
    <col min="13828" max="13828" width="11.625" style="1" customWidth="1"/>
    <col min="13829" max="13830" width="11.625" style="1" bestFit="1" customWidth="1"/>
    <col min="13831" max="13831" width="11.625" style="1" customWidth="1"/>
    <col min="13832" max="13832" width="14.5" style="1" customWidth="1"/>
    <col min="13833" max="14080" width="9" style="1"/>
    <col min="14081" max="14082" width="2.625" style="1" customWidth="1"/>
    <col min="14083" max="14083" width="18.25" style="1" customWidth="1"/>
    <col min="14084" max="14084" width="11.625" style="1" customWidth="1"/>
    <col min="14085" max="14086" width="11.625" style="1" bestFit="1" customWidth="1"/>
    <col min="14087" max="14087" width="11.625" style="1" customWidth="1"/>
    <col min="14088" max="14088" width="14.5" style="1" customWidth="1"/>
    <col min="14089" max="14336" width="9" style="1"/>
    <col min="14337" max="14338" width="2.625" style="1" customWidth="1"/>
    <col min="14339" max="14339" width="18.25" style="1" customWidth="1"/>
    <col min="14340" max="14340" width="11.625" style="1" customWidth="1"/>
    <col min="14341" max="14342" width="11.625" style="1" bestFit="1" customWidth="1"/>
    <col min="14343" max="14343" width="11.625" style="1" customWidth="1"/>
    <col min="14344" max="14344" width="14.5" style="1" customWidth="1"/>
    <col min="14345" max="14592" width="9" style="1"/>
    <col min="14593" max="14594" width="2.625" style="1" customWidth="1"/>
    <col min="14595" max="14595" width="18.25" style="1" customWidth="1"/>
    <col min="14596" max="14596" width="11.625" style="1" customWidth="1"/>
    <col min="14597" max="14598" width="11.625" style="1" bestFit="1" customWidth="1"/>
    <col min="14599" max="14599" width="11.625" style="1" customWidth="1"/>
    <col min="14600" max="14600" width="14.5" style="1" customWidth="1"/>
    <col min="14601" max="14848" width="9" style="1"/>
    <col min="14849" max="14850" width="2.625" style="1" customWidth="1"/>
    <col min="14851" max="14851" width="18.25" style="1" customWidth="1"/>
    <col min="14852" max="14852" width="11.625" style="1" customWidth="1"/>
    <col min="14853" max="14854" width="11.625" style="1" bestFit="1" customWidth="1"/>
    <col min="14855" max="14855" width="11.625" style="1" customWidth="1"/>
    <col min="14856" max="14856" width="14.5" style="1" customWidth="1"/>
    <col min="14857" max="15104" width="9" style="1"/>
    <col min="15105" max="15106" width="2.625" style="1" customWidth="1"/>
    <col min="15107" max="15107" width="18.25" style="1" customWidth="1"/>
    <col min="15108" max="15108" width="11.625" style="1" customWidth="1"/>
    <col min="15109" max="15110" width="11.625" style="1" bestFit="1" customWidth="1"/>
    <col min="15111" max="15111" width="11.625" style="1" customWidth="1"/>
    <col min="15112" max="15112" width="14.5" style="1" customWidth="1"/>
    <col min="15113" max="15360" width="9" style="1"/>
    <col min="15361" max="15362" width="2.625" style="1" customWidth="1"/>
    <col min="15363" max="15363" width="18.25" style="1" customWidth="1"/>
    <col min="15364" max="15364" width="11.625" style="1" customWidth="1"/>
    <col min="15365" max="15366" width="11.625" style="1" bestFit="1" customWidth="1"/>
    <col min="15367" max="15367" width="11.625" style="1" customWidth="1"/>
    <col min="15368" max="15368" width="14.5" style="1" customWidth="1"/>
    <col min="15369" max="15616" width="9" style="1"/>
    <col min="15617" max="15618" width="2.625" style="1" customWidth="1"/>
    <col min="15619" max="15619" width="18.25" style="1" customWidth="1"/>
    <col min="15620" max="15620" width="11.625" style="1" customWidth="1"/>
    <col min="15621" max="15622" width="11.625" style="1" bestFit="1" customWidth="1"/>
    <col min="15623" max="15623" width="11.625" style="1" customWidth="1"/>
    <col min="15624" max="15624" width="14.5" style="1" customWidth="1"/>
    <col min="15625" max="15872" width="9" style="1"/>
    <col min="15873" max="15874" width="2.625" style="1" customWidth="1"/>
    <col min="15875" max="15875" width="18.25" style="1" customWidth="1"/>
    <col min="15876" max="15876" width="11.625" style="1" customWidth="1"/>
    <col min="15877" max="15878" width="11.625" style="1" bestFit="1" customWidth="1"/>
    <col min="15879" max="15879" width="11.625" style="1" customWidth="1"/>
    <col min="15880" max="15880" width="14.5" style="1" customWidth="1"/>
    <col min="15881" max="16128" width="9" style="1"/>
    <col min="16129" max="16130" width="2.625" style="1" customWidth="1"/>
    <col min="16131" max="16131" width="18.25" style="1" customWidth="1"/>
    <col min="16132" max="16132" width="11.625" style="1" customWidth="1"/>
    <col min="16133" max="16134" width="11.625" style="1" bestFit="1" customWidth="1"/>
    <col min="16135" max="16135" width="11.625" style="1" customWidth="1"/>
    <col min="16136" max="16136" width="14.5" style="1" customWidth="1"/>
    <col min="16137" max="16384" width="9" style="1"/>
  </cols>
  <sheetData>
    <row r="1" spans="1:8" ht="20.25" customHeight="1" x14ac:dyDescent="0.4">
      <c r="H1" s="2"/>
    </row>
    <row r="2" spans="1:8" ht="30" customHeight="1" x14ac:dyDescent="0.4">
      <c r="A2" s="3" t="s">
        <v>0</v>
      </c>
      <c r="B2" s="4"/>
      <c r="C2" s="4"/>
      <c r="D2" s="4"/>
      <c r="E2" s="4"/>
      <c r="F2" s="4"/>
      <c r="G2" s="4"/>
      <c r="H2" s="4"/>
    </row>
    <row r="3" spans="1:8" x14ac:dyDescent="0.4">
      <c r="A3" s="5"/>
      <c r="B3" s="5"/>
      <c r="C3" s="5"/>
      <c r="D3" s="5"/>
      <c r="E3" s="5"/>
      <c r="F3" s="5"/>
      <c r="G3" s="6"/>
      <c r="H3" s="7" t="s">
        <v>1</v>
      </c>
    </row>
    <row r="4" spans="1:8" ht="24.95" customHeight="1" x14ac:dyDescent="0.4">
      <c r="A4" s="8" t="s">
        <v>2</v>
      </c>
      <c r="B4" s="8"/>
      <c r="C4" s="8"/>
      <c r="D4" s="9" t="s">
        <v>3</v>
      </c>
      <c r="E4" s="9" t="s">
        <v>4</v>
      </c>
      <c r="F4" s="10" t="s">
        <v>5</v>
      </c>
      <c r="G4" s="11" t="s">
        <v>6</v>
      </c>
      <c r="H4" s="12" t="s">
        <v>7</v>
      </c>
    </row>
    <row r="5" spans="1:8" ht="24.95" customHeight="1" x14ac:dyDescent="0.4">
      <c r="A5" s="13" t="s">
        <v>8</v>
      </c>
      <c r="B5" s="14"/>
      <c r="C5" s="15"/>
      <c r="D5" s="16">
        <f>D6+D7+D11</f>
        <v>117277.47</v>
      </c>
      <c r="E5" s="16">
        <f>E6+E7+E11</f>
        <v>53232.01</v>
      </c>
      <c r="F5" s="16">
        <f>F6+F7+F11</f>
        <v>64347.89</v>
      </c>
      <c r="G5" s="16">
        <f>G6+G7+G11</f>
        <v>82400.27</v>
      </c>
      <c r="H5" s="16">
        <f>D5+E5+F5+G5</f>
        <v>317257.64</v>
      </c>
    </row>
    <row r="6" spans="1:8" ht="24.95" customHeight="1" x14ac:dyDescent="0.4">
      <c r="A6" s="17"/>
      <c r="B6" s="18" t="s">
        <v>9</v>
      </c>
      <c r="C6" s="19"/>
      <c r="D6" s="20">
        <v>110177</v>
      </c>
      <c r="E6" s="20">
        <v>49761</v>
      </c>
      <c r="F6" s="20">
        <v>61340</v>
      </c>
      <c r="G6" s="20">
        <v>78974</v>
      </c>
      <c r="H6" s="21">
        <v>300252</v>
      </c>
    </row>
    <row r="7" spans="1:8" ht="24.95" customHeight="1" x14ac:dyDescent="0.4">
      <c r="A7" s="17"/>
      <c r="B7" s="22" t="s">
        <v>10</v>
      </c>
      <c r="C7" s="19"/>
      <c r="D7" s="23">
        <f>SUM(D8:D10)</f>
        <v>5165</v>
      </c>
      <c r="E7" s="23">
        <f>SUM(E8:E10)</f>
        <v>2663</v>
      </c>
      <c r="F7" s="23">
        <f>SUM(F8:F10)</f>
        <v>2203</v>
      </c>
      <c r="G7" s="23">
        <f>SUM(G8:G10)</f>
        <v>2193</v>
      </c>
      <c r="H7" s="23">
        <f>SUM(H8:H10)</f>
        <v>12224</v>
      </c>
    </row>
    <row r="8" spans="1:8" ht="24.95" customHeight="1" x14ac:dyDescent="0.4">
      <c r="A8" s="17"/>
      <c r="B8" s="17"/>
      <c r="C8" s="19" t="s">
        <v>11</v>
      </c>
      <c r="D8" s="20">
        <v>1452</v>
      </c>
      <c r="E8" s="20">
        <v>668</v>
      </c>
      <c r="F8" s="20">
        <v>758</v>
      </c>
      <c r="G8" s="20">
        <v>561</v>
      </c>
      <c r="H8" s="21">
        <v>3439</v>
      </c>
    </row>
    <row r="9" spans="1:8" ht="24.95" customHeight="1" x14ac:dyDescent="0.4">
      <c r="A9" s="17"/>
      <c r="B9" s="17"/>
      <c r="C9" s="19" t="s">
        <v>12</v>
      </c>
      <c r="D9" s="20">
        <v>3634</v>
      </c>
      <c r="E9" s="20">
        <v>1995</v>
      </c>
      <c r="F9" s="20">
        <v>1361</v>
      </c>
      <c r="G9" s="20">
        <v>1592</v>
      </c>
      <c r="H9" s="21">
        <v>8582</v>
      </c>
    </row>
    <row r="10" spans="1:8" ht="24.95" customHeight="1" x14ac:dyDescent="0.4">
      <c r="A10" s="17"/>
      <c r="B10" s="24"/>
      <c r="C10" s="19" t="s">
        <v>13</v>
      </c>
      <c r="D10" s="25">
        <v>79</v>
      </c>
      <c r="E10" s="25">
        <v>0</v>
      </c>
      <c r="F10" s="25">
        <v>84</v>
      </c>
      <c r="G10" s="25">
        <v>40</v>
      </c>
      <c r="H10" s="25">
        <v>203</v>
      </c>
    </row>
    <row r="11" spans="1:8" ht="24.95" customHeight="1" x14ac:dyDescent="0.4">
      <c r="A11" s="17"/>
      <c r="B11" s="22" t="s">
        <v>14</v>
      </c>
      <c r="C11" s="19"/>
      <c r="D11" s="25">
        <v>1935.47</v>
      </c>
      <c r="E11" s="25">
        <v>808.01</v>
      </c>
      <c r="F11" s="25">
        <v>804.89</v>
      </c>
      <c r="G11" s="25">
        <v>1233.27</v>
      </c>
      <c r="H11" s="25">
        <v>4781.6399999999994</v>
      </c>
    </row>
    <row r="12" spans="1:8" ht="24.95" customHeight="1" x14ac:dyDescent="0.4">
      <c r="A12" s="14" t="s">
        <v>15</v>
      </c>
      <c r="B12" s="14"/>
      <c r="C12" s="15"/>
      <c r="D12" s="26">
        <v>165</v>
      </c>
      <c r="E12" s="26">
        <v>115</v>
      </c>
      <c r="F12" s="26">
        <v>437</v>
      </c>
      <c r="G12" s="26">
        <v>115</v>
      </c>
      <c r="H12" s="26">
        <v>832</v>
      </c>
    </row>
    <row r="13" spans="1:8" ht="24.95" customHeight="1" x14ac:dyDescent="0.4">
      <c r="A13" s="14" t="s">
        <v>16</v>
      </c>
      <c r="B13" s="14"/>
      <c r="C13" s="15"/>
      <c r="D13" s="26">
        <v>1412</v>
      </c>
      <c r="E13" s="26">
        <v>1914</v>
      </c>
      <c r="F13" s="26">
        <v>1849</v>
      </c>
      <c r="G13" s="26">
        <v>1485</v>
      </c>
      <c r="H13" s="26">
        <f>SUM(D13:G13)</f>
        <v>6660</v>
      </c>
    </row>
    <row r="14" spans="1:8" ht="24.95" customHeight="1" x14ac:dyDescent="0.4">
      <c r="A14" s="27" t="s">
        <v>17</v>
      </c>
      <c r="B14" s="28"/>
      <c r="C14" s="28"/>
      <c r="D14" s="29">
        <v>0</v>
      </c>
      <c r="E14" s="29">
        <v>0</v>
      </c>
      <c r="F14" s="29">
        <v>0</v>
      </c>
      <c r="G14" s="29">
        <v>0</v>
      </c>
      <c r="H14" s="29">
        <f>SUM(D14:G14)</f>
        <v>0</v>
      </c>
    </row>
    <row r="15" spans="1:8" ht="24.95" customHeight="1" x14ac:dyDescent="0.4">
      <c r="A15" s="14" t="s">
        <v>18</v>
      </c>
      <c r="B15" s="14"/>
      <c r="C15" s="15"/>
      <c r="D15" s="26">
        <v>124</v>
      </c>
      <c r="E15" s="26">
        <v>132</v>
      </c>
      <c r="F15" s="26">
        <v>14</v>
      </c>
      <c r="G15" s="26">
        <v>13</v>
      </c>
      <c r="H15" s="26">
        <v>283</v>
      </c>
    </row>
    <row r="16" spans="1:8" ht="24.95" customHeight="1" x14ac:dyDescent="0.4">
      <c r="A16" s="27" t="s">
        <v>19</v>
      </c>
      <c r="B16" s="28"/>
      <c r="C16" s="28"/>
      <c r="D16" s="26">
        <v>47.73</v>
      </c>
      <c r="E16" s="26">
        <v>29.869999999999997</v>
      </c>
      <c r="F16" s="26">
        <v>35.630000000000003</v>
      </c>
      <c r="G16" s="26">
        <v>104.82</v>
      </c>
      <c r="H16" s="26">
        <v>218.04999999999998</v>
      </c>
    </row>
    <row r="17" spans="1:8" ht="24.95" customHeight="1" x14ac:dyDescent="0.4">
      <c r="A17" s="14" t="s">
        <v>20</v>
      </c>
      <c r="B17" s="14"/>
      <c r="C17" s="15"/>
      <c r="D17" s="26">
        <v>33</v>
      </c>
      <c r="E17" s="26">
        <v>34.200000000000003</v>
      </c>
      <c r="F17" s="26">
        <v>76.400000000000006</v>
      </c>
      <c r="G17" s="26">
        <v>70.05</v>
      </c>
      <c r="H17" s="26">
        <v>213.65000000000003</v>
      </c>
    </row>
    <row r="18" spans="1:8" ht="24.95" customHeight="1" x14ac:dyDescent="0.4">
      <c r="A18" s="14" t="s">
        <v>21</v>
      </c>
      <c r="B18" s="14"/>
      <c r="C18" s="15"/>
      <c r="D18" s="30">
        <v>120</v>
      </c>
      <c r="E18" s="30">
        <v>214</v>
      </c>
      <c r="F18" s="31">
        <v>266</v>
      </c>
      <c r="G18" s="31">
        <v>104</v>
      </c>
      <c r="H18" s="30">
        <v>704</v>
      </c>
    </row>
    <row r="19" spans="1:8" ht="24.95" customHeight="1" thickBot="1" x14ac:dyDescent="0.45">
      <c r="A19" s="13" t="s">
        <v>22</v>
      </c>
      <c r="B19" s="13"/>
      <c r="C19" s="32"/>
      <c r="D19" s="33">
        <v>0</v>
      </c>
      <c r="E19" s="34">
        <v>0</v>
      </c>
      <c r="F19" s="34">
        <v>0</v>
      </c>
      <c r="G19" s="34">
        <v>178</v>
      </c>
      <c r="H19" s="35">
        <v>178</v>
      </c>
    </row>
    <row r="20" spans="1:8" ht="24.95" customHeight="1" thickTop="1" x14ac:dyDescent="0.4">
      <c r="A20" s="36" t="s">
        <v>7</v>
      </c>
      <c r="B20" s="36"/>
      <c r="C20" s="36"/>
      <c r="D20" s="37">
        <f>D5+D12+D13+D14+D15+D16+D17+D18+D19</f>
        <v>119179.2</v>
      </c>
      <c r="E20" s="37">
        <f>E5+E12+E13+E14+E15+E16+E17+E18+E19</f>
        <v>55671.08</v>
      </c>
      <c r="F20" s="37">
        <f>F5+F12+F13+F14+F15+F16+F17+F18+F19</f>
        <v>67025.919999999998</v>
      </c>
      <c r="G20" s="37">
        <f>G5+G12+G13+G14+G15+G16+G17+G18+G19</f>
        <v>84470.140000000014</v>
      </c>
      <c r="H20" s="37">
        <f>H5+H12+H13+H14+H15+H16+H17+H18+H19</f>
        <v>326346.34000000003</v>
      </c>
    </row>
  </sheetData>
  <mergeCells count="4">
    <mergeCell ref="A4:C4"/>
    <mergeCell ref="A14:C14"/>
    <mergeCell ref="A16:C16"/>
    <mergeCell ref="A20:C20"/>
  </mergeCells>
  <phoneticPr fontId="2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R2年度</vt:lpstr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2021-06-09T06:39:57Z</dcterms:created>
  <dcterms:modified xsi:type="dcterms:W3CDTF">2021-06-09T06:42:06Z</dcterms:modified>
</cp:coreProperties>
</file>