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16608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<sst xmlns="http://schemas.openxmlformats.org/spreadsheetml/2006/main" count="44" uniqueCount="34">
  <si>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フィリピン</t>
  </si>
  <si>
    <t>東部ニューギニア</t>
  </si>
  <si>
    <t>合計</t>
  </si>
  <si>
    <t>平成26年度</t>
  </si>
  <si>
    <t>地　　　　　域</t>
  </si>
  <si>
    <t>平成23年度</t>
  </si>
  <si>
    <t>平成24年度</t>
  </si>
  <si>
    <t>平成25年度</t>
  </si>
  <si>
    <t>硫　黄　島</t>
  </si>
  <si>
    <t>沖　　　 縄</t>
  </si>
  <si>
    <t>中部太平洋</t>
  </si>
  <si>
    <t>ミャンマー</t>
  </si>
  <si>
    <t>西イリアン</t>
  </si>
  <si>
    <t>ビスマーク・ソロモン諸島</t>
  </si>
  <si>
    <t>ﾋﾞｽﾏｰｸ･ｿﾛﾓﾝ諸島</t>
  </si>
  <si>
    <t>インド</t>
  </si>
  <si>
    <t>千島・樺太・アリューシャン</t>
  </si>
  <si>
    <t>千島・樺太・ｱﾘｭｰｼｬﾝ</t>
  </si>
  <si>
    <t>ロシア（旧ソ連・ﾓﾝｺﾞﾙを含む）</t>
  </si>
  <si>
    <t>中国東北部（ﾉﾓﾝﾊﾝを含む）</t>
  </si>
  <si>
    <t>中国東北部（ノモンハンを含む）</t>
  </si>
  <si>
    <t>インドネシア（西イリアンを除く）</t>
  </si>
  <si>
    <t>戦没者遺骨収集帰還の実施状況</t>
  </si>
  <si>
    <t>資料：厚生労働省社会・援護局調べ。</t>
  </si>
  <si>
    <t>平成27年度</t>
  </si>
  <si>
    <t>オーストラリア</t>
  </si>
  <si>
    <t>地域不明（※２）</t>
  </si>
  <si>
    <t>平成28年度</t>
  </si>
  <si>
    <t>（単位：柱）</t>
  </si>
  <si>
    <t>韓国</t>
  </si>
  <si>
    <t>アメリカ</t>
  </si>
  <si>
    <t>※２大使館等で受領した遺骨で、収容した地域の情報がないことにより地域を特定できないもの。</t>
  </si>
  <si>
    <t>沖　　　 縄（※１）</t>
  </si>
  <si>
    <t>※１沖縄（平成28年度）については、人種鑑定中のため暫定値である。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</si>
</sst>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177" fontId="36" fillId="0" borderId="10" xfId="0" applyNumberFormat="1" applyFont="1" applyBorder="1" applyAlignment="1">
      <alignment vertical="center" wrapText="1"/>
    </xf>
    <xf numFmtId="177" fontId="36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6" fillId="0" borderId="10" xfId="48" applyNumberFormat="1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vertical="top"/>
    </xf>
    <xf numFmtId="0" fontId="0" fillId="0" borderId="0" xfId="0" applyFont="1" applyAlignment="1">
      <alignment vertical="center" wrapText="1"/>
    </xf>
    <xf numFmtId="0" fontId="36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C17">
      <selection activeCell="H6" sqref="H6"/>
    </sheetView>
  </sheetViews>
  <sheetFormatPr defaultColWidth="15.7109375" defaultRowHeight="24.75" customHeight="1"/>
  <cols>
    <col min="1" max="6" width="15.7109375" style="1" customWidth="1"/>
    <col min="7" max="7" width="16.7109375" style="1" customWidth="1"/>
    <col min="8" max="16384" width="15.7109375" style="1" customWidth="1"/>
  </cols>
  <sheetData>
    <row r="1" spans="5:6" ht="12.75">
      <c r="E1" s="2"/>
      <c r="F1" s="2"/>
    </row>
    <row r="2" spans="1:8" ht="24.75" customHeight="1">
      <c r="A2" s="3" t="s">
        <v>22</v>
      </c>
      <c r="B2" s="3"/>
      <c r="E2" s="2"/>
      <c r="F2" s="2"/>
      <c r="G2" s="2"/>
      <c r="H2" s="1" t="s">
        <v>28</v>
      </c>
    </row>
    <row r="3" spans="1:8" ht="24.75" customHeight="1">
      <c r="A3" s="23" t="s">
        <v>4</v>
      </c>
      <c r="B3" s="24"/>
      <c r="C3" s="4" t="s">
        <v>5</v>
      </c>
      <c r="D3" s="4" t="s">
        <v>6</v>
      </c>
      <c r="E3" s="4" t="s">
        <v>7</v>
      </c>
      <c r="F3" s="4" t="s">
        <v>3</v>
      </c>
      <c r="G3" s="4" t="s">
        <v>24</v>
      </c>
      <c r="H3" s="4" t="s">
        <v>27</v>
      </c>
    </row>
    <row r="4" spans="1:8" ht="24.75" customHeight="1">
      <c r="A4" s="21" t="s">
        <v>8</v>
      </c>
      <c r="B4" s="22" t="s">
        <v>8</v>
      </c>
      <c r="C4" s="5">
        <v>344</v>
      </c>
      <c r="D4" s="5">
        <v>266</v>
      </c>
      <c r="E4" s="5">
        <v>166</v>
      </c>
      <c r="F4" s="6">
        <v>42</v>
      </c>
      <c r="G4" s="6">
        <v>23</v>
      </c>
      <c r="H4" s="16">
        <v>17</v>
      </c>
    </row>
    <row r="5" spans="1:8" ht="24.75" customHeight="1">
      <c r="A5" s="21" t="s">
        <v>32</v>
      </c>
      <c r="B5" s="22" t="s">
        <v>9</v>
      </c>
      <c r="C5" s="5">
        <v>159</v>
      </c>
      <c r="D5" s="5">
        <f>14+1+87+1</f>
        <v>103</v>
      </c>
      <c r="E5" s="5">
        <v>262</v>
      </c>
      <c r="F5" s="6">
        <v>194</v>
      </c>
      <c r="G5" s="6">
        <v>111</v>
      </c>
      <c r="H5" s="16">
        <v>22</v>
      </c>
    </row>
    <row r="6" spans="1:8" ht="24.75" customHeight="1">
      <c r="A6" s="21" t="s">
        <v>10</v>
      </c>
      <c r="B6" s="22" t="s">
        <v>10</v>
      </c>
      <c r="C6" s="5">
        <v>588</v>
      </c>
      <c r="D6" s="5">
        <f>214+5</f>
        <v>219</v>
      </c>
      <c r="E6" s="5">
        <v>45</v>
      </c>
      <c r="F6" s="6">
        <v>62</v>
      </c>
      <c r="G6" s="6">
        <v>51</v>
      </c>
      <c r="H6" s="16">
        <v>87</v>
      </c>
    </row>
    <row r="7" spans="1:8" ht="24.75" customHeight="1">
      <c r="A7" s="27" t="s">
        <v>11</v>
      </c>
      <c r="B7" s="28" t="s">
        <v>11</v>
      </c>
      <c r="C7" s="5">
        <v>7</v>
      </c>
      <c r="D7" s="7">
        <v>0</v>
      </c>
      <c r="E7" s="7">
        <v>0</v>
      </c>
      <c r="F7" s="8">
        <v>1</v>
      </c>
      <c r="G7" s="8">
        <v>11</v>
      </c>
      <c r="H7" s="16">
        <v>10</v>
      </c>
    </row>
    <row r="8" spans="1:8" ht="24.75" customHeight="1">
      <c r="A8" s="29" t="s">
        <v>21</v>
      </c>
      <c r="B8" s="30"/>
      <c r="C8" s="5">
        <v>0</v>
      </c>
      <c r="D8" s="7">
        <v>0</v>
      </c>
      <c r="E8" s="7">
        <v>0</v>
      </c>
      <c r="F8" s="8">
        <v>0</v>
      </c>
      <c r="G8" s="8">
        <v>2</v>
      </c>
      <c r="H8" s="16">
        <v>0</v>
      </c>
    </row>
    <row r="9" spans="1:8" ht="24.75" customHeight="1">
      <c r="A9" s="21" t="s">
        <v>12</v>
      </c>
      <c r="B9" s="22" t="s">
        <v>12</v>
      </c>
      <c r="C9" s="5">
        <v>0</v>
      </c>
      <c r="D9" s="5">
        <v>134</v>
      </c>
      <c r="E9" s="5">
        <v>282</v>
      </c>
      <c r="F9" s="9">
        <v>61</v>
      </c>
      <c r="G9" s="9">
        <v>0</v>
      </c>
      <c r="H9" s="16">
        <v>0</v>
      </c>
    </row>
    <row r="10" spans="1:8" ht="24.75" customHeight="1">
      <c r="A10" s="21" t="s">
        <v>0</v>
      </c>
      <c r="B10" s="22" t="s">
        <v>0</v>
      </c>
      <c r="C10" s="5">
        <v>0</v>
      </c>
      <c r="D10" s="5">
        <v>1</v>
      </c>
      <c r="E10" s="5">
        <v>1</v>
      </c>
      <c r="F10" s="6">
        <v>1</v>
      </c>
      <c r="G10" s="6">
        <v>4</v>
      </c>
      <c r="H10" s="16">
        <v>0</v>
      </c>
    </row>
    <row r="11" spans="1:8" ht="24.75" customHeight="1">
      <c r="A11" s="21" t="s">
        <v>1</v>
      </c>
      <c r="B11" s="22" t="s">
        <v>1</v>
      </c>
      <c r="C11" s="5">
        <v>171</v>
      </c>
      <c r="D11" s="5">
        <v>98</v>
      </c>
      <c r="E11" s="5">
        <v>202</v>
      </c>
      <c r="F11" s="6">
        <v>272</v>
      </c>
      <c r="G11" s="6">
        <v>147</v>
      </c>
      <c r="H11" s="16">
        <v>112</v>
      </c>
    </row>
    <row r="12" spans="1:8" ht="24.75" customHeight="1">
      <c r="A12" s="19" t="s">
        <v>13</v>
      </c>
      <c r="B12" s="20" t="s">
        <v>14</v>
      </c>
      <c r="C12" s="6">
        <f>38+1+241</f>
        <v>280</v>
      </c>
      <c r="D12" s="6">
        <f>297+1</f>
        <v>298</v>
      </c>
      <c r="E12" s="6">
        <v>1433</v>
      </c>
      <c r="F12" s="6">
        <v>650</v>
      </c>
      <c r="G12" s="6">
        <v>508</v>
      </c>
      <c r="H12" s="16">
        <v>326</v>
      </c>
    </row>
    <row r="13" spans="1:8" s="10" customFormat="1" ht="24.75" customHeight="1">
      <c r="A13" s="19" t="s">
        <v>15</v>
      </c>
      <c r="B13" s="20" t="s">
        <v>15</v>
      </c>
      <c r="C13" s="6">
        <v>9</v>
      </c>
      <c r="D13" s="6">
        <v>0</v>
      </c>
      <c r="E13" s="6">
        <v>0</v>
      </c>
      <c r="F13" s="6">
        <v>0</v>
      </c>
      <c r="G13" s="6">
        <v>0</v>
      </c>
      <c r="H13" s="17">
        <v>0</v>
      </c>
    </row>
    <row r="14" spans="1:8" s="10" customFormat="1" ht="24.75" customHeight="1">
      <c r="A14" s="19" t="s">
        <v>16</v>
      </c>
      <c r="B14" s="20" t="s">
        <v>17</v>
      </c>
      <c r="C14" s="6">
        <v>0</v>
      </c>
      <c r="D14" s="6">
        <v>2</v>
      </c>
      <c r="E14" s="6">
        <v>8</v>
      </c>
      <c r="F14" s="6">
        <v>11</v>
      </c>
      <c r="G14" s="6">
        <v>31</v>
      </c>
      <c r="H14" s="17">
        <v>7</v>
      </c>
    </row>
    <row r="15" spans="1:8" s="10" customFormat="1" ht="24.75" customHeight="1">
      <c r="A15" s="19" t="s">
        <v>18</v>
      </c>
      <c r="B15" s="20"/>
      <c r="C15" s="6">
        <v>296</v>
      </c>
      <c r="D15" s="6">
        <v>97</v>
      </c>
      <c r="E15" s="6">
        <v>115</v>
      </c>
      <c r="F15" s="6">
        <v>143</v>
      </c>
      <c r="G15" s="6">
        <v>157</v>
      </c>
      <c r="H15" s="17">
        <v>267</v>
      </c>
    </row>
    <row r="16" spans="1:8" s="10" customFormat="1" ht="24.75" customHeight="1">
      <c r="A16" s="19" t="s">
        <v>19</v>
      </c>
      <c r="B16" s="20" t="s">
        <v>20</v>
      </c>
      <c r="C16" s="6">
        <v>129</v>
      </c>
      <c r="D16" s="6">
        <v>4</v>
      </c>
      <c r="E16" s="6">
        <v>5</v>
      </c>
      <c r="F16" s="6">
        <v>0</v>
      </c>
      <c r="G16" s="6">
        <v>0</v>
      </c>
      <c r="H16" s="17">
        <v>20</v>
      </c>
    </row>
    <row r="17" spans="1:8" s="10" customFormat="1" ht="24.75" customHeight="1">
      <c r="A17" s="19" t="s">
        <v>25</v>
      </c>
      <c r="B17" s="20" t="s">
        <v>20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17">
        <v>0</v>
      </c>
    </row>
    <row r="18" spans="1:8" s="10" customFormat="1" ht="24.75" customHeight="1">
      <c r="A18" s="19" t="s">
        <v>29</v>
      </c>
      <c r="B18" s="20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7">
        <v>1</v>
      </c>
    </row>
    <row r="19" spans="1:8" s="10" customFormat="1" ht="24.75" customHeight="1">
      <c r="A19" s="19" t="s">
        <v>30</v>
      </c>
      <c r="B19" s="20" t="s">
        <v>20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17">
        <v>1</v>
      </c>
    </row>
    <row r="20" spans="1:8" s="10" customFormat="1" ht="24.75" customHeight="1">
      <c r="A20" s="21" t="s">
        <v>26</v>
      </c>
      <c r="B20" s="22"/>
      <c r="C20" s="5">
        <v>0</v>
      </c>
      <c r="D20" s="5">
        <v>1</v>
      </c>
      <c r="E20" s="5">
        <v>2</v>
      </c>
      <c r="F20" s="5">
        <v>0</v>
      </c>
      <c r="G20" s="5">
        <v>8</v>
      </c>
      <c r="H20" s="17">
        <v>4</v>
      </c>
    </row>
    <row r="21" spans="1:8" s="10" customFormat="1" ht="24.75" customHeight="1">
      <c r="A21" s="23" t="s">
        <v>2</v>
      </c>
      <c r="B21" s="24"/>
      <c r="C21" s="11">
        <f aca="true" t="shared" si="0" ref="C21:H21">SUM(C4:C20)</f>
        <v>1983</v>
      </c>
      <c r="D21" s="11">
        <f t="shared" si="0"/>
        <v>1223</v>
      </c>
      <c r="E21" s="11">
        <f t="shared" si="0"/>
        <v>2521</v>
      </c>
      <c r="F21" s="11">
        <f t="shared" si="0"/>
        <v>1437</v>
      </c>
      <c r="G21" s="11">
        <f t="shared" si="0"/>
        <v>1054</v>
      </c>
      <c r="H21" s="11">
        <f t="shared" si="0"/>
        <v>874</v>
      </c>
    </row>
    <row r="22" spans="1:7" s="10" customFormat="1" ht="24.75" customHeight="1" hidden="1">
      <c r="A22" s="12"/>
      <c r="B22" s="12"/>
      <c r="C22" s="13"/>
      <c r="D22" s="13"/>
      <c r="E22" s="13"/>
      <c r="F22" s="13"/>
      <c r="G22" s="13"/>
    </row>
    <row r="23" spans="1:7" s="10" customFormat="1" ht="24.75" customHeight="1">
      <c r="A23" s="25" t="s">
        <v>23</v>
      </c>
      <c r="B23" s="26"/>
      <c r="C23" s="26"/>
      <c r="D23" s="26"/>
      <c r="E23" s="26"/>
      <c r="F23" s="26"/>
      <c r="G23" s="14"/>
    </row>
    <row r="24" spans="1:7" s="10" customFormat="1" ht="24.75" customHeight="1">
      <c r="A24" s="18" t="s">
        <v>33</v>
      </c>
      <c r="B24" s="15"/>
      <c r="C24" s="15"/>
      <c r="D24" s="15"/>
      <c r="E24" s="15"/>
      <c r="F24" s="15"/>
      <c r="G24" s="14"/>
    </row>
    <row r="25" spans="1:7" s="10" customFormat="1" ht="24.75" customHeight="1">
      <c r="A25" s="25" t="s">
        <v>31</v>
      </c>
      <c r="B25" s="26"/>
      <c r="C25" s="26"/>
      <c r="D25" s="26"/>
      <c r="E25" s="26"/>
      <c r="F25" s="26"/>
      <c r="G25" s="14"/>
    </row>
  </sheetData>
  <sheetProtection/>
  <mergeCells count="21">
    <mergeCell ref="A25:F25"/>
    <mergeCell ref="A3:B3"/>
    <mergeCell ref="A4:B4"/>
    <mergeCell ref="A5:B5"/>
    <mergeCell ref="A6:B6"/>
    <mergeCell ref="A7:B7"/>
    <mergeCell ref="A10:B10"/>
    <mergeCell ref="A8:B8"/>
    <mergeCell ref="A23:F23"/>
    <mergeCell ref="A9:B9"/>
    <mergeCell ref="A11:B11"/>
    <mergeCell ref="A12:B12"/>
    <mergeCell ref="A17:B17"/>
    <mergeCell ref="A13:B13"/>
    <mergeCell ref="A19:B19"/>
    <mergeCell ref="A18:B18"/>
    <mergeCell ref="A14:B14"/>
    <mergeCell ref="A15:B15"/>
    <mergeCell ref="A16:B16"/>
    <mergeCell ref="A20:B20"/>
    <mergeCell ref="A21:B2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2016-10-27T02:23:19Z</cp:lastPrinted>
  <dcterms:created xsi:type="dcterms:W3CDTF">2010-06-11T06:49:57Z</dcterms:created>
  <dcterms:modified xsi:type="dcterms:W3CDTF">2017-08-25T04:42:09Z</dcterms:modified>
  <cp:category/>
  <cp:version/>
  <cp:contentType/>
  <cp:contentStatus/>
</cp:coreProperties>
</file>