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5025" activeTab="0"/>
  </bookViews>
  <sheets>
    <sheet name="28年度（溶け込み）" sheetId="1" r:id="rId1"/>
    <sheet name="28年度（見え消し）" sheetId="2" r:id="rId2"/>
    <sheet name="27年度（見え消し）" sheetId="3" r:id="rId3"/>
    <sheet name="23年度" sheetId="4" state="hidden" r:id="rId4"/>
  </sheets>
  <definedNames>
    <definedName name="_xlnm.Print_Area" localSheetId="2">'27年度（見え消し）'!$A$1:$AB$22</definedName>
    <definedName name="_xlnm.Print_Area" localSheetId="1">'28年度（見え消し）'!$A$1:$AE$24</definedName>
    <definedName name="_xlnm.Print_Area" localSheetId="0">'28年度（溶け込み）'!$A$1:$AE$22</definedName>
  </definedNames>
  <calcPr fullCalcOnLoad="1"/>
</workbook>
</file>

<file path=xl/sharedStrings.xml><?xml version="1.0" encoding="utf-8"?>
<sst xmlns="http://schemas.openxmlformats.org/spreadsheetml/2006/main" count="430" uniqueCount="122">
  <si>
    <t>資料：厚生労働省大臣官房会計課調べ</t>
  </si>
  <si>
    <t>(注) 1. 四捨五入のため内訳の合計が予算総額に合わない場合がある。</t>
  </si>
  <si>
    <t>国の予算における社会保障関係費の推移</t>
  </si>
  <si>
    <t>区分</t>
  </si>
  <si>
    <t>（昭和55）</t>
  </si>
  <si>
    <t>（平成2）</t>
  </si>
  <si>
    <t>社会保障関係費</t>
  </si>
  <si>
    <t>生活保護費</t>
  </si>
  <si>
    <t>社会福祉費</t>
  </si>
  <si>
    <t>(16.7)</t>
  </si>
  <si>
    <t>(20.9)</t>
  </si>
  <si>
    <t>(20.7)</t>
  </si>
  <si>
    <t>(24.9)</t>
  </si>
  <si>
    <t>(21.8)</t>
  </si>
  <si>
    <t>社会保険費</t>
  </si>
  <si>
    <t>保健衛生対策費</t>
  </si>
  <si>
    <t>失業対策費</t>
  </si>
  <si>
    <t>(3.8)</t>
  </si>
  <si>
    <t>厚生労働省予算</t>
  </si>
  <si>
    <t>一般歳出</t>
  </si>
  <si>
    <t>(3.8)</t>
  </si>
  <si>
    <t xml:space="preserve"> 　  2. (　)内は構成比。ただし、厚生労働省予算及び一般歳出欄は対前年伸び率。△は減。</t>
  </si>
  <si>
    <t>(単位：億円・％)</t>
  </si>
  <si>
    <t>05</t>
  </si>
  <si>
    <t>（60）</t>
  </si>
  <si>
    <t>(7)</t>
  </si>
  <si>
    <t>(12)</t>
  </si>
  <si>
    <t>(17)</t>
  </si>
  <si>
    <t>(100.0)</t>
  </si>
  <si>
    <t>(11.6)</t>
  </si>
  <si>
    <t>(11.3)</t>
  </si>
  <si>
    <t>(9.5)</t>
  </si>
  <si>
    <t>(7.6)</t>
  </si>
  <si>
    <t>(7.3)</t>
  </si>
  <si>
    <t>(9.4)</t>
  </si>
  <si>
    <t>(8.1)</t>
  </si>
  <si>
    <t>(62.2)</t>
  </si>
  <si>
    <t>(59.1)</t>
  </si>
  <si>
    <t>(61.9)</t>
  </si>
  <si>
    <t>(60.8)</t>
  </si>
  <si>
    <t>(65.3)</t>
  </si>
  <si>
    <t>(77.8)</t>
  </si>
  <si>
    <t>(4.8)</t>
  </si>
  <si>
    <t>(4.6)</t>
  </si>
  <si>
    <t>(3.2)</t>
  </si>
  <si>
    <t>(2.4)</t>
  </si>
  <si>
    <t>(4.6)</t>
  </si>
  <si>
    <t>(3.0)</t>
  </si>
  <si>
    <t>(2.1)</t>
  </si>
  <si>
    <t>(2.3)</t>
  </si>
  <si>
    <t>(7.5)</t>
  </si>
  <si>
    <t>(2.6)</t>
  </si>
  <si>
    <t>(6.4)</t>
  </si>
  <si>
    <t>(2.9)</t>
  </si>
  <si>
    <t>(3.9)</t>
  </si>
  <si>
    <t>(3.1)</t>
  </si>
  <si>
    <t>(10.3)</t>
  </si>
  <si>
    <t>(△0.0)</t>
  </si>
  <si>
    <t>(3.1)</t>
  </si>
  <si>
    <t>(2.6)</t>
  </si>
  <si>
    <t>(△0.7)</t>
  </si>
  <si>
    <t>07</t>
  </si>
  <si>
    <t>(19)</t>
  </si>
  <si>
    <t xml:space="preserve"> (100.0)</t>
  </si>
  <si>
    <t>(9.4)</t>
  </si>
  <si>
    <t>(7.7)</t>
  </si>
  <si>
    <t>(79.9)</t>
  </si>
  <si>
    <t>(2.0)</t>
  </si>
  <si>
    <t>(1.0)</t>
  </si>
  <si>
    <t>(2.8)</t>
  </si>
  <si>
    <t>(1.3)</t>
  </si>
  <si>
    <t>08</t>
  </si>
  <si>
    <t>(20)</t>
  </si>
  <si>
    <t>(9.2)</t>
  </si>
  <si>
    <t>(7.6)</t>
  </si>
  <si>
    <t>(80.4)</t>
  </si>
  <si>
    <t>(1.9)</t>
  </si>
  <si>
    <t>(0.9)</t>
  </si>
  <si>
    <t>(3.0)</t>
  </si>
  <si>
    <t>(0.7)</t>
  </si>
  <si>
    <t>区分</t>
  </si>
  <si>
    <t>社会保障関係費</t>
  </si>
  <si>
    <t>年金医療介護保険給付費</t>
  </si>
  <si>
    <t>生活保護費</t>
  </si>
  <si>
    <t>社会福祉費</t>
  </si>
  <si>
    <t>保健衛生対策費</t>
  </si>
  <si>
    <t>雇用労災対策費</t>
  </si>
  <si>
    <t>厚生労働省予算</t>
  </si>
  <si>
    <t>一般歳出</t>
  </si>
  <si>
    <t>09</t>
  </si>
  <si>
    <t>(21)</t>
  </si>
  <si>
    <t xml:space="preserve"> 　  3. 平成13年度以前の厚生労働省予算は、厚生省予算と労働省予算の合計である。</t>
  </si>
  <si>
    <t xml:space="preserve"> 　  4. 平成21年度において、社会保障関係費の区分の見直しを行っている。</t>
  </si>
  <si>
    <t>10</t>
  </si>
  <si>
    <t>(22)</t>
  </si>
  <si>
    <t>11</t>
  </si>
  <si>
    <t>(23)</t>
  </si>
  <si>
    <t>12</t>
  </si>
  <si>
    <t>(24)</t>
  </si>
  <si>
    <t>(△5.2)</t>
  </si>
  <si>
    <t>(△7.9)
(※)</t>
  </si>
  <si>
    <t xml:space="preserve">266,873
</t>
  </si>
  <si>
    <t>　　　　確保することとしていたが、その後、つなぎ公債(年金特例公債)により確保することになり、平成24年度補正予算において増額されている。</t>
  </si>
  <si>
    <t>13</t>
  </si>
  <si>
    <t>(25)</t>
  </si>
  <si>
    <t>14</t>
  </si>
  <si>
    <t>(26)</t>
  </si>
  <si>
    <t>15</t>
  </si>
  <si>
    <t>(27)</t>
  </si>
  <si>
    <t>　　 4. 平成24年度の年金差額分(基礎年金国庫負担割合1/2と36.5％分との差額(※))については、当初は年金交付国債により</t>
  </si>
  <si>
    <r>
      <t xml:space="preserve">　　 </t>
    </r>
    <r>
      <rPr>
        <strike/>
        <sz val="10"/>
        <color indexed="10"/>
        <rFont val="ＭＳ ゴシック"/>
        <family val="3"/>
      </rPr>
      <t>5</t>
    </r>
    <r>
      <rPr>
        <sz val="10"/>
        <color indexed="10"/>
        <rFont val="ＭＳ ゴシック"/>
        <family val="3"/>
      </rPr>
      <t>4</t>
    </r>
    <r>
      <rPr>
        <sz val="10"/>
        <rFont val="ＭＳ ゴシック"/>
        <family val="3"/>
      </rPr>
      <t>. 平成24年度の年金差額分(基礎年金国庫負担割合1/2と36.5％分との差額(※))については、当初は年金交付国債により</t>
    </r>
  </si>
  <si>
    <r>
      <t xml:space="preserve">     </t>
    </r>
    <r>
      <rPr>
        <strike/>
        <sz val="10"/>
        <color indexed="10"/>
        <rFont val="ＭＳ ゴシック"/>
        <family val="3"/>
      </rPr>
      <t>6</t>
    </r>
    <r>
      <rPr>
        <sz val="10"/>
        <color indexed="10"/>
        <rFont val="ＭＳ ゴシック"/>
        <family val="3"/>
      </rPr>
      <t>5</t>
    </r>
    <r>
      <rPr>
        <sz val="10"/>
        <rFont val="ＭＳ ゴシック"/>
        <family val="3"/>
      </rPr>
      <t>. 平成27年４月より保育所運営費等（１兆6,977億円）が内閣府へ移管されたため、平成27年度における厚生労働省予算の伸率は、その移管後の予算額との対比による。</t>
    </r>
  </si>
  <si>
    <t>16</t>
  </si>
  <si>
    <t>(28)</t>
  </si>
  <si>
    <t>年金給付費</t>
  </si>
  <si>
    <t>医療給付費</t>
  </si>
  <si>
    <t>介護給付費</t>
  </si>
  <si>
    <t>少子化対策費</t>
  </si>
  <si>
    <t>生活扶助等社会福祉費</t>
  </si>
  <si>
    <t>(△3.0)</t>
  </si>
  <si>
    <r>
      <t xml:space="preserve">     </t>
    </r>
    <r>
      <rPr>
        <strike/>
        <sz val="10"/>
        <color indexed="10"/>
        <rFont val="ＭＳ ゴシック"/>
        <family val="3"/>
      </rPr>
      <t>5</t>
    </r>
    <r>
      <rPr>
        <sz val="10"/>
        <color indexed="10"/>
        <rFont val="ＭＳ ゴシック"/>
        <family val="3"/>
      </rPr>
      <t>4</t>
    </r>
    <r>
      <rPr>
        <sz val="10"/>
        <rFont val="ＭＳ ゴシック"/>
        <family val="3"/>
      </rPr>
      <t>. 平成27年４月より保育所運営費等（１兆6,977億円）が内閣府へ移管されたため、平成27年度における厚生労働省予算の伸率は、その移管後の予算額との対比による。</t>
    </r>
  </si>
  <si>
    <t xml:space="preserve">     4. 平成27年４月より保育所運営費等（１兆6,977億円）が内閣府へ移管されたため、平成27年度における厚生労働省予算の伸率は、その移管後の予算額との対比による。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</si>
</sst>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trike/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trike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3" fontId="47" fillId="33" borderId="12" xfId="0" applyNumberFormat="1" applyFont="1" applyFill="1" applyBorder="1" applyAlignment="1">
      <alignment vertical="center"/>
    </xf>
    <xf numFmtId="176" fontId="47" fillId="33" borderId="13" xfId="0" applyNumberFormat="1" applyFont="1" applyFill="1" applyBorder="1" applyAlignment="1">
      <alignment vertical="center"/>
    </xf>
    <xf numFmtId="3" fontId="47" fillId="33" borderId="12" xfId="0" applyNumberFormat="1" applyFont="1" applyFill="1" applyBorder="1" applyAlignment="1">
      <alignment horizontal="right" vertical="center" wrapText="1"/>
    </xf>
    <xf numFmtId="176" fontId="47" fillId="33" borderId="13" xfId="0" applyNumberFormat="1" applyFont="1" applyFill="1" applyBorder="1" applyAlignment="1">
      <alignment horizontal="right" vertical="center" wrapText="1"/>
    </xf>
    <xf numFmtId="176" fontId="47" fillId="33" borderId="13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top" wrapText="1"/>
    </xf>
    <xf numFmtId="176" fontId="3" fillId="33" borderId="13" xfId="0" applyNumberFormat="1" applyFont="1" applyFill="1" applyBorder="1" applyAlignment="1">
      <alignment horizontal="right" vertical="center" wrapText="1"/>
    </xf>
    <xf numFmtId="176" fontId="3" fillId="33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57150</xdr:rowOff>
    </xdr:from>
    <xdr:to>
      <xdr:col>21</xdr:col>
      <xdr:colOff>0</xdr:colOff>
      <xdr:row>13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5506700" y="742950"/>
          <a:ext cx="0" cy="1752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１頁に収まりきらないため、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年度及び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年度は削除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4</xdr:row>
      <xdr:rowOff>57150</xdr:rowOff>
    </xdr:from>
    <xdr:to>
      <xdr:col>21</xdr:col>
      <xdr:colOff>714375</xdr:colOff>
      <xdr:row>13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5611475" y="742950"/>
          <a:ext cx="3181350" cy="1752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１頁に収まりきらないため、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年度及び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年度は削除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</xdr:row>
      <xdr:rowOff>104775</xdr:rowOff>
    </xdr:from>
    <xdr:to>
      <xdr:col>14</xdr:col>
      <xdr:colOff>742950</xdr:colOff>
      <xdr:row>16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11610975" y="790575"/>
          <a:ext cx="1457325" cy="2162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１頁に収まりきらないため、</a:t>
          </a:r>
          <a:r>
            <a:rPr lang="en-US" cap="none" sz="1200" b="0" i="0" u="none" baseline="0">
              <a:solidFill>
                <a:srgbClr val="000000"/>
              </a:solidFill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</a:rPr>
            <a:t>年度は削除</a:t>
          </a:r>
        </a:p>
      </xdr:txBody>
    </xdr:sp>
    <xdr:clientData/>
  </xdr:twoCellAnchor>
  <xdr:twoCellAnchor>
    <xdr:from>
      <xdr:col>15</xdr:col>
      <xdr:colOff>180975</xdr:colOff>
      <xdr:row>14</xdr:row>
      <xdr:rowOff>95250</xdr:rowOff>
    </xdr:from>
    <xdr:to>
      <xdr:col>18</xdr:col>
      <xdr:colOff>771525</xdr:colOff>
      <xdr:row>17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13363575" y="2667000"/>
          <a:ext cx="46291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「区分」列を移動</a:t>
          </a:r>
        </a:p>
      </xdr:txBody>
    </xdr:sp>
    <xdr:clientData/>
  </xdr:twoCellAnchor>
  <xdr:twoCellAnchor>
    <xdr:from>
      <xdr:col>12</xdr:col>
      <xdr:colOff>790575</xdr:colOff>
      <xdr:row>12</xdr:row>
      <xdr:rowOff>85725</xdr:rowOff>
    </xdr:from>
    <xdr:to>
      <xdr:col>17</xdr:col>
      <xdr:colOff>647700</xdr:colOff>
      <xdr:row>14</xdr:row>
      <xdr:rowOff>19050</xdr:rowOff>
    </xdr:to>
    <xdr:sp>
      <xdr:nvSpPr>
        <xdr:cNvPr id="3" name="上カーブ矢印 3"/>
        <xdr:cNvSpPr>
          <a:spLocks/>
        </xdr:cNvSpPr>
      </xdr:nvSpPr>
      <xdr:spPr>
        <a:xfrm>
          <a:off x="11439525" y="2314575"/>
          <a:ext cx="4105275" cy="276225"/>
        </a:xfrm>
        <a:prstGeom prst="curvedUpArrow">
          <a:avLst>
            <a:gd name="adj1" fmla="val 45833"/>
            <a:gd name="adj2" fmla="val 48958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view="pageBreakPreview" zoomScale="80" zoomScaleSheetLayoutView="80" zoomScalePageLayoutView="0" workbookViewId="0" topLeftCell="A1">
      <selection activeCell="AE12" sqref="AE12"/>
    </sheetView>
  </sheetViews>
  <sheetFormatPr defaultColWidth="8.796875" defaultRowHeight="14.25" outlineLevelCol="1"/>
  <cols>
    <col min="1" max="1" width="17.19921875" style="35" customWidth="1"/>
    <col min="2" max="13" width="8.59765625" style="35" customWidth="1"/>
    <col min="14" max="15" width="9" style="35" hidden="1" customWidth="1" outlineLevel="1"/>
    <col min="16" max="16" width="9" style="35" customWidth="1" collapsed="1"/>
    <col min="17" max="17" width="9" style="35" customWidth="1"/>
    <col min="18" max="18" width="24.3984375" style="35" bestFit="1" customWidth="1"/>
    <col min="19" max="22" width="0" style="35" hidden="1" customWidth="1"/>
    <col min="23" max="28" width="9" style="35" customWidth="1"/>
    <col min="29" max="29" width="24.3984375" style="35" bestFit="1" customWidth="1"/>
    <col min="30" max="16384" width="9" style="35" customWidth="1"/>
  </cols>
  <sheetData>
    <row r="1" ht="13.5" customHeight="1">
      <c r="A1" s="35" t="s">
        <v>2</v>
      </c>
    </row>
    <row r="2" spans="13:31" ht="13.5" customHeight="1">
      <c r="M2" s="36"/>
      <c r="T2" s="36"/>
      <c r="V2" s="36"/>
      <c r="X2" s="36"/>
      <c r="Z2" s="36"/>
      <c r="AB2" s="36"/>
      <c r="AE2" s="36" t="s">
        <v>22</v>
      </c>
    </row>
    <row r="3" spans="1:31" s="37" customFormat="1" ht="13.5" customHeight="1">
      <c r="A3" s="75" t="s">
        <v>3</v>
      </c>
      <c r="B3" s="73">
        <v>80</v>
      </c>
      <c r="C3" s="74"/>
      <c r="D3" s="73">
        <v>85</v>
      </c>
      <c r="E3" s="74"/>
      <c r="F3" s="73">
        <v>90</v>
      </c>
      <c r="G3" s="74"/>
      <c r="H3" s="73">
        <v>95</v>
      </c>
      <c r="I3" s="74"/>
      <c r="J3" s="73">
        <v>2000</v>
      </c>
      <c r="K3" s="74"/>
      <c r="L3" s="73" t="s">
        <v>23</v>
      </c>
      <c r="M3" s="74"/>
      <c r="N3" s="75" t="s">
        <v>89</v>
      </c>
      <c r="O3" s="75"/>
      <c r="P3" s="75" t="s">
        <v>93</v>
      </c>
      <c r="Q3" s="75"/>
      <c r="R3" s="79" t="s">
        <v>80</v>
      </c>
      <c r="S3" s="75" t="s">
        <v>95</v>
      </c>
      <c r="T3" s="75"/>
      <c r="U3" s="75" t="s">
        <v>97</v>
      </c>
      <c r="V3" s="75"/>
      <c r="W3" s="75" t="s">
        <v>103</v>
      </c>
      <c r="X3" s="75"/>
      <c r="Y3" s="75" t="s">
        <v>105</v>
      </c>
      <c r="Z3" s="75"/>
      <c r="AA3" s="75" t="s">
        <v>107</v>
      </c>
      <c r="AB3" s="75"/>
      <c r="AC3" s="79" t="s">
        <v>80</v>
      </c>
      <c r="AD3" s="75" t="s">
        <v>112</v>
      </c>
      <c r="AE3" s="75"/>
    </row>
    <row r="4" spans="1:31" s="37" customFormat="1" ht="13.5" customHeight="1">
      <c r="A4" s="78"/>
      <c r="B4" s="76" t="s">
        <v>4</v>
      </c>
      <c r="C4" s="77"/>
      <c r="D4" s="76" t="s">
        <v>24</v>
      </c>
      <c r="E4" s="77"/>
      <c r="F4" s="76" t="s">
        <v>5</v>
      </c>
      <c r="G4" s="77"/>
      <c r="H4" s="76" t="s">
        <v>25</v>
      </c>
      <c r="I4" s="77"/>
      <c r="J4" s="76" t="s">
        <v>26</v>
      </c>
      <c r="K4" s="77"/>
      <c r="L4" s="76" t="s">
        <v>27</v>
      </c>
      <c r="M4" s="77"/>
      <c r="N4" s="78" t="s">
        <v>90</v>
      </c>
      <c r="O4" s="78"/>
      <c r="P4" s="78" t="s">
        <v>94</v>
      </c>
      <c r="Q4" s="78"/>
      <c r="R4" s="79"/>
      <c r="S4" s="78" t="s">
        <v>96</v>
      </c>
      <c r="T4" s="78"/>
      <c r="U4" s="78" t="s">
        <v>98</v>
      </c>
      <c r="V4" s="78"/>
      <c r="W4" s="78" t="s">
        <v>104</v>
      </c>
      <c r="X4" s="78"/>
      <c r="Y4" s="78" t="s">
        <v>106</v>
      </c>
      <c r="Z4" s="78"/>
      <c r="AA4" s="78" t="s">
        <v>108</v>
      </c>
      <c r="AB4" s="78"/>
      <c r="AC4" s="79"/>
      <c r="AD4" s="78" t="s">
        <v>113</v>
      </c>
      <c r="AE4" s="78"/>
    </row>
    <row r="5" spans="1:31" s="43" customFormat="1" ht="13.5" customHeight="1">
      <c r="A5" s="38" t="s">
        <v>6</v>
      </c>
      <c r="B5" s="39">
        <v>82124</v>
      </c>
      <c r="C5" s="40" t="s">
        <v>28</v>
      </c>
      <c r="D5" s="26">
        <v>95740</v>
      </c>
      <c r="E5" s="27" t="s">
        <v>28</v>
      </c>
      <c r="F5" s="39">
        <v>116154</v>
      </c>
      <c r="G5" s="40" t="s">
        <v>28</v>
      </c>
      <c r="H5" s="26">
        <v>139244</v>
      </c>
      <c r="I5" s="27" t="s">
        <v>28</v>
      </c>
      <c r="J5" s="39">
        <v>167666</v>
      </c>
      <c r="K5" s="40" t="s">
        <v>28</v>
      </c>
      <c r="L5" s="26">
        <v>203808</v>
      </c>
      <c r="M5" s="27" t="s">
        <v>28</v>
      </c>
      <c r="N5" s="26">
        <v>248344</v>
      </c>
      <c r="O5" s="42">
        <v>-100</v>
      </c>
      <c r="P5" s="26">
        <v>272686</v>
      </c>
      <c r="Q5" s="42">
        <v>-100</v>
      </c>
      <c r="R5" s="41" t="s">
        <v>81</v>
      </c>
      <c r="S5" s="26">
        <v>287079</v>
      </c>
      <c r="T5" s="42">
        <v>-100</v>
      </c>
      <c r="U5" s="26">
        <v>263901</v>
      </c>
      <c r="V5" s="42">
        <v>-100</v>
      </c>
      <c r="W5" s="26">
        <v>291224</v>
      </c>
      <c r="X5" s="42">
        <v>-100</v>
      </c>
      <c r="Y5" s="26">
        <v>305175</v>
      </c>
      <c r="Z5" s="42">
        <v>-100</v>
      </c>
      <c r="AA5" s="26">
        <v>315297</v>
      </c>
      <c r="AB5" s="42">
        <v>-100</v>
      </c>
      <c r="AC5" s="41" t="s">
        <v>81</v>
      </c>
      <c r="AD5" s="26">
        <v>319738</v>
      </c>
      <c r="AE5" s="42">
        <v>-100</v>
      </c>
    </row>
    <row r="6" spans="1:31" s="43" customFormat="1" ht="13.5" customHeight="1">
      <c r="A6" s="80" t="s">
        <v>7</v>
      </c>
      <c r="B6" s="83">
        <v>9559</v>
      </c>
      <c r="C6" s="86" t="s">
        <v>29</v>
      </c>
      <c r="D6" s="83">
        <v>10816</v>
      </c>
      <c r="E6" s="86" t="s">
        <v>30</v>
      </c>
      <c r="F6" s="83">
        <v>11087</v>
      </c>
      <c r="G6" s="86" t="s">
        <v>31</v>
      </c>
      <c r="H6" s="83">
        <v>10532</v>
      </c>
      <c r="I6" s="86" t="s">
        <v>32</v>
      </c>
      <c r="J6" s="83">
        <v>12306</v>
      </c>
      <c r="K6" s="86" t="s">
        <v>33</v>
      </c>
      <c r="L6" s="83">
        <v>19230</v>
      </c>
      <c r="M6" s="86" t="s">
        <v>34</v>
      </c>
      <c r="N6" s="68">
        <v>196004</v>
      </c>
      <c r="O6" s="49">
        <v>-78.9</v>
      </c>
      <c r="P6" s="83">
        <v>203363</v>
      </c>
      <c r="Q6" s="96">
        <v>-74.6</v>
      </c>
      <c r="R6" s="99" t="s">
        <v>82</v>
      </c>
      <c r="S6" s="26">
        <v>210366</v>
      </c>
      <c r="T6" s="42">
        <v>-73.3</v>
      </c>
      <c r="U6" s="26">
        <v>190845</v>
      </c>
      <c r="V6" s="42">
        <v>-72.3</v>
      </c>
      <c r="W6" s="89">
        <v>218475</v>
      </c>
      <c r="X6" s="92">
        <v>-75</v>
      </c>
      <c r="Y6" s="89">
        <v>225557</v>
      </c>
      <c r="Z6" s="92">
        <v>-73.9</v>
      </c>
      <c r="AA6" s="89">
        <v>231107</v>
      </c>
      <c r="AB6" s="92">
        <v>-73.3</v>
      </c>
      <c r="AC6" s="41" t="s">
        <v>114</v>
      </c>
      <c r="AD6" s="26">
        <v>113130</v>
      </c>
      <c r="AE6" s="42">
        <f>ROUND(AD6/$AD$5*100,3)*-1</f>
        <v>-35.382</v>
      </c>
    </row>
    <row r="7" spans="1:31" s="43" customFormat="1" ht="13.5" customHeight="1">
      <c r="A7" s="81"/>
      <c r="B7" s="84"/>
      <c r="C7" s="87"/>
      <c r="D7" s="84"/>
      <c r="E7" s="87"/>
      <c r="F7" s="84"/>
      <c r="G7" s="87"/>
      <c r="H7" s="84"/>
      <c r="I7" s="87"/>
      <c r="J7" s="84"/>
      <c r="K7" s="87"/>
      <c r="L7" s="84"/>
      <c r="M7" s="87"/>
      <c r="N7" s="68"/>
      <c r="O7" s="49"/>
      <c r="P7" s="84"/>
      <c r="Q7" s="97"/>
      <c r="R7" s="100"/>
      <c r="S7" s="26"/>
      <c r="T7" s="42"/>
      <c r="U7" s="26"/>
      <c r="V7" s="42"/>
      <c r="W7" s="90"/>
      <c r="X7" s="93"/>
      <c r="Y7" s="90"/>
      <c r="Z7" s="93"/>
      <c r="AA7" s="90"/>
      <c r="AB7" s="93"/>
      <c r="AC7" s="41" t="s">
        <v>115</v>
      </c>
      <c r="AD7" s="26">
        <v>112739</v>
      </c>
      <c r="AE7" s="42">
        <f aca="true" t="shared" si="0" ref="AE7:AE12">ROUND(AD7/$AD$5*100,3)*-1</f>
        <v>-35.26</v>
      </c>
    </row>
    <row r="8" spans="1:31" s="43" customFormat="1" ht="13.5" customHeight="1">
      <c r="A8" s="82"/>
      <c r="B8" s="85"/>
      <c r="C8" s="88"/>
      <c r="D8" s="85"/>
      <c r="E8" s="88"/>
      <c r="F8" s="85"/>
      <c r="G8" s="88"/>
      <c r="H8" s="85"/>
      <c r="I8" s="88"/>
      <c r="J8" s="85"/>
      <c r="K8" s="88"/>
      <c r="L8" s="85"/>
      <c r="M8" s="88"/>
      <c r="N8" s="68"/>
      <c r="O8" s="49"/>
      <c r="P8" s="85"/>
      <c r="Q8" s="98"/>
      <c r="R8" s="101"/>
      <c r="S8" s="26"/>
      <c r="T8" s="42"/>
      <c r="U8" s="26"/>
      <c r="V8" s="42"/>
      <c r="W8" s="91"/>
      <c r="X8" s="94"/>
      <c r="Y8" s="91"/>
      <c r="Z8" s="94"/>
      <c r="AA8" s="91"/>
      <c r="AB8" s="94"/>
      <c r="AC8" s="41" t="s">
        <v>116</v>
      </c>
      <c r="AD8" s="26">
        <v>29323</v>
      </c>
      <c r="AE8" s="42">
        <f t="shared" si="0"/>
        <v>-9.171</v>
      </c>
    </row>
    <row r="9" spans="1:31" s="43" customFormat="1" ht="13.5" customHeight="1">
      <c r="A9" s="38" t="s">
        <v>8</v>
      </c>
      <c r="B9" s="39">
        <v>13698</v>
      </c>
      <c r="C9" s="40" t="s">
        <v>9</v>
      </c>
      <c r="D9" s="26">
        <v>20042</v>
      </c>
      <c r="E9" s="27" t="s">
        <v>10</v>
      </c>
      <c r="F9" s="39">
        <v>24056</v>
      </c>
      <c r="G9" s="40" t="s">
        <v>11</v>
      </c>
      <c r="H9" s="26">
        <v>34728</v>
      </c>
      <c r="I9" s="27" t="s">
        <v>12</v>
      </c>
      <c r="J9" s="39">
        <v>36580</v>
      </c>
      <c r="K9" s="40" t="s">
        <v>13</v>
      </c>
      <c r="L9" s="26">
        <v>16443</v>
      </c>
      <c r="M9" s="27" t="s">
        <v>35</v>
      </c>
      <c r="N9" s="26">
        <v>20969</v>
      </c>
      <c r="O9" s="42">
        <v>-8.4</v>
      </c>
      <c r="P9" s="26">
        <v>22388</v>
      </c>
      <c r="Q9" s="42">
        <v>-8.2</v>
      </c>
      <c r="R9" s="41" t="s">
        <v>83</v>
      </c>
      <c r="S9" s="26">
        <v>26065</v>
      </c>
      <c r="T9" s="42">
        <v>-9.1</v>
      </c>
      <c r="U9" s="26">
        <v>28319</v>
      </c>
      <c r="V9" s="42">
        <v>-10.7</v>
      </c>
      <c r="W9" s="26">
        <v>28614</v>
      </c>
      <c r="X9" s="42">
        <v>-9.8</v>
      </c>
      <c r="Y9" s="26">
        <v>29222</v>
      </c>
      <c r="Z9" s="42">
        <v>-9.6</v>
      </c>
      <c r="AA9" s="26">
        <v>29042</v>
      </c>
      <c r="AB9" s="42">
        <v>-9.2</v>
      </c>
      <c r="AC9" s="41" t="s">
        <v>117</v>
      </c>
      <c r="AD9" s="26">
        <v>20241</v>
      </c>
      <c r="AE9" s="42">
        <f t="shared" si="0"/>
        <v>-6.33</v>
      </c>
    </row>
    <row r="10" spans="1:31" s="43" customFormat="1" ht="13.5" customHeight="1">
      <c r="A10" s="38" t="s">
        <v>14</v>
      </c>
      <c r="B10" s="39">
        <v>51095</v>
      </c>
      <c r="C10" s="40" t="s">
        <v>36</v>
      </c>
      <c r="D10" s="26">
        <v>56587</v>
      </c>
      <c r="E10" s="27" t="s">
        <v>37</v>
      </c>
      <c r="F10" s="39">
        <v>71953</v>
      </c>
      <c r="G10" s="40" t="s">
        <v>38</v>
      </c>
      <c r="H10" s="26">
        <v>84700</v>
      </c>
      <c r="I10" s="27" t="s">
        <v>39</v>
      </c>
      <c r="J10" s="39">
        <v>109551</v>
      </c>
      <c r="K10" s="40" t="s">
        <v>40</v>
      </c>
      <c r="L10" s="26">
        <v>158638</v>
      </c>
      <c r="M10" s="27" t="s">
        <v>41</v>
      </c>
      <c r="N10" s="26">
        <v>25091</v>
      </c>
      <c r="O10" s="42">
        <v>-10.1</v>
      </c>
      <c r="P10" s="26">
        <v>39305</v>
      </c>
      <c r="Q10" s="42">
        <v>-14.4</v>
      </c>
      <c r="R10" s="41" t="s">
        <v>84</v>
      </c>
      <c r="S10" s="26">
        <v>44194</v>
      </c>
      <c r="T10" s="42">
        <v>-15.4</v>
      </c>
      <c r="U10" s="26">
        <v>38746</v>
      </c>
      <c r="V10" s="42">
        <v>-14.7</v>
      </c>
      <c r="W10" s="26">
        <v>38610</v>
      </c>
      <c r="X10" s="42">
        <v>-13.3</v>
      </c>
      <c r="Y10" s="26">
        <v>44480</v>
      </c>
      <c r="Z10" s="42">
        <v>-14.6</v>
      </c>
      <c r="AA10" s="26">
        <v>48591</v>
      </c>
      <c r="AB10" s="42">
        <v>-15.4</v>
      </c>
      <c r="AC10" s="41" t="s">
        <v>118</v>
      </c>
      <c r="AD10" s="26">
        <v>40080</v>
      </c>
      <c r="AE10" s="42">
        <f t="shared" si="0"/>
        <v>-12.535</v>
      </c>
    </row>
    <row r="11" spans="1:31" s="43" customFormat="1" ht="13.5" customHeight="1">
      <c r="A11" s="38" t="s">
        <v>15</v>
      </c>
      <c r="B11" s="39">
        <v>3981</v>
      </c>
      <c r="C11" s="40" t="s">
        <v>42</v>
      </c>
      <c r="D11" s="26">
        <v>4621</v>
      </c>
      <c r="E11" s="27" t="s">
        <v>42</v>
      </c>
      <c r="F11" s="39">
        <v>5587</v>
      </c>
      <c r="G11" s="40" t="s">
        <v>42</v>
      </c>
      <c r="H11" s="26">
        <v>6348</v>
      </c>
      <c r="I11" s="27" t="s">
        <v>43</v>
      </c>
      <c r="J11" s="39">
        <v>5434</v>
      </c>
      <c r="K11" s="40" t="s">
        <v>44</v>
      </c>
      <c r="L11" s="26">
        <v>4832</v>
      </c>
      <c r="M11" s="27" t="s">
        <v>45</v>
      </c>
      <c r="N11" s="26">
        <v>4346</v>
      </c>
      <c r="O11" s="42">
        <v>-1.8</v>
      </c>
      <c r="P11" s="26">
        <v>4262</v>
      </c>
      <c r="Q11" s="42">
        <v>-1.6</v>
      </c>
      <c r="R11" s="41" t="s">
        <v>85</v>
      </c>
      <c r="S11" s="26">
        <v>3905</v>
      </c>
      <c r="T11" s="42">
        <v>-1.4</v>
      </c>
      <c r="U11" s="26">
        <v>3788</v>
      </c>
      <c r="V11" s="42">
        <v>-1.4</v>
      </c>
      <c r="W11" s="26">
        <v>3539</v>
      </c>
      <c r="X11" s="42">
        <v>-1.2</v>
      </c>
      <c r="Y11" s="26">
        <v>4093</v>
      </c>
      <c r="Z11" s="42">
        <v>-1.3</v>
      </c>
      <c r="AA11" s="26">
        <v>4876</v>
      </c>
      <c r="AB11" s="42">
        <v>-1.5</v>
      </c>
      <c r="AC11" s="41" t="s">
        <v>85</v>
      </c>
      <c r="AD11" s="26">
        <v>2865</v>
      </c>
      <c r="AE11" s="42">
        <f t="shared" si="0"/>
        <v>-0.896</v>
      </c>
    </row>
    <row r="12" spans="1:31" s="43" customFormat="1" ht="13.5" customHeight="1">
      <c r="A12" s="38" t="s">
        <v>16</v>
      </c>
      <c r="B12" s="39">
        <v>3791</v>
      </c>
      <c r="C12" s="40" t="s">
        <v>43</v>
      </c>
      <c r="D12" s="26">
        <v>3674</v>
      </c>
      <c r="E12" s="27" t="s">
        <v>17</v>
      </c>
      <c r="F12" s="39">
        <v>3471</v>
      </c>
      <c r="G12" s="40" t="s">
        <v>47</v>
      </c>
      <c r="H12" s="26">
        <v>2936</v>
      </c>
      <c r="I12" s="27" t="s">
        <v>48</v>
      </c>
      <c r="J12" s="39">
        <v>3795</v>
      </c>
      <c r="K12" s="40" t="s">
        <v>49</v>
      </c>
      <c r="L12" s="26">
        <v>4664</v>
      </c>
      <c r="M12" s="27" t="s">
        <v>49</v>
      </c>
      <c r="N12" s="26">
        <v>1934</v>
      </c>
      <c r="O12" s="42">
        <v>-0.8</v>
      </c>
      <c r="P12" s="26">
        <v>3367</v>
      </c>
      <c r="Q12" s="42">
        <v>-1.2</v>
      </c>
      <c r="R12" s="41" t="s">
        <v>86</v>
      </c>
      <c r="S12" s="26">
        <v>2549</v>
      </c>
      <c r="T12" s="42">
        <v>-0.9</v>
      </c>
      <c r="U12" s="26">
        <v>2204</v>
      </c>
      <c r="V12" s="42">
        <v>-0.8</v>
      </c>
      <c r="W12" s="26">
        <v>1986</v>
      </c>
      <c r="X12" s="42">
        <v>-0.7</v>
      </c>
      <c r="Y12" s="26">
        <v>1824</v>
      </c>
      <c r="Z12" s="42">
        <v>-0.6</v>
      </c>
      <c r="AA12" s="26">
        <v>1681</v>
      </c>
      <c r="AB12" s="42">
        <v>-0.5</v>
      </c>
      <c r="AC12" s="41" t="s">
        <v>86</v>
      </c>
      <c r="AD12" s="26">
        <v>1360</v>
      </c>
      <c r="AE12" s="42">
        <f t="shared" si="0"/>
        <v>-0.425</v>
      </c>
    </row>
    <row r="13" spans="1:31" s="43" customFormat="1" ht="27" customHeight="1">
      <c r="A13" s="38" t="s">
        <v>18</v>
      </c>
      <c r="B13" s="39">
        <v>86416</v>
      </c>
      <c r="C13" s="40" t="s">
        <v>50</v>
      </c>
      <c r="D13" s="26">
        <v>99920</v>
      </c>
      <c r="E13" s="27" t="s">
        <v>51</v>
      </c>
      <c r="F13" s="39">
        <v>120521</v>
      </c>
      <c r="G13" s="40" t="s">
        <v>52</v>
      </c>
      <c r="H13" s="26">
        <v>144766</v>
      </c>
      <c r="I13" s="27" t="s">
        <v>53</v>
      </c>
      <c r="J13" s="39">
        <v>174251</v>
      </c>
      <c r="K13" s="40" t="s">
        <v>54</v>
      </c>
      <c r="L13" s="26">
        <v>208178</v>
      </c>
      <c r="M13" s="27" t="s">
        <v>55</v>
      </c>
      <c r="N13" s="26">
        <v>251568</v>
      </c>
      <c r="O13" s="42">
        <v>-13.7</v>
      </c>
      <c r="P13" s="26">
        <v>275561</v>
      </c>
      <c r="Q13" s="42">
        <v>-9.5</v>
      </c>
      <c r="R13" s="41" t="s">
        <v>87</v>
      </c>
      <c r="S13" s="26">
        <v>289638</v>
      </c>
      <c r="T13" s="42">
        <v>-5.1</v>
      </c>
      <c r="U13" s="44" t="s">
        <v>101</v>
      </c>
      <c r="V13" s="34" t="s">
        <v>100</v>
      </c>
      <c r="W13" s="45">
        <v>294316</v>
      </c>
      <c r="X13" s="34">
        <v>-10.3</v>
      </c>
      <c r="Y13" s="45">
        <v>307430</v>
      </c>
      <c r="Z13" s="34">
        <v>-4.5</v>
      </c>
      <c r="AA13" s="45">
        <v>299146</v>
      </c>
      <c r="AB13" s="34" t="s">
        <v>119</v>
      </c>
      <c r="AC13" s="41" t="s">
        <v>87</v>
      </c>
      <c r="AD13" s="45">
        <v>303110</v>
      </c>
      <c r="AE13" s="34">
        <v>-1.3</v>
      </c>
    </row>
    <row r="14" spans="1:31" s="43" customFormat="1" ht="13.5" customHeight="1">
      <c r="A14" s="46" t="s">
        <v>19</v>
      </c>
      <c r="B14" s="47">
        <v>307332</v>
      </c>
      <c r="C14" s="48" t="s">
        <v>56</v>
      </c>
      <c r="D14" s="28">
        <v>325854</v>
      </c>
      <c r="E14" s="29" t="s">
        <v>57</v>
      </c>
      <c r="F14" s="47">
        <v>353731</v>
      </c>
      <c r="G14" s="48" t="s">
        <v>17</v>
      </c>
      <c r="H14" s="28">
        <v>421417</v>
      </c>
      <c r="I14" s="29" t="s">
        <v>55</v>
      </c>
      <c r="J14" s="47">
        <v>480914</v>
      </c>
      <c r="K14" s="48" t="s">
        <v>51</v>
      </c>
      <c r="L14" s="28">
        <v>472829</v>
      </c>
      <c r="M14" s="29" t="s">
        <v>60</v>
      </c>
      <c r="N14" s="26">
        <v>517310</v>
      </c>
      <c r="O14" s="42">
        <v>-9.4</v>
      </c>
      <c r="P14" s="26">
        <v>534542</v>
      </c>
      <c r="Q14" s="42">
        <v>-3.3</v>
      </c>
      <c r="R14" s="41" t="s">
        <v>88</v>
      </c>
      <c r="S14" s="26">
        <v>540780</v>
      </c>
      <c r="T14" s="42">
        <v>-1.2</v>
      </c>
      <c r="U14" s="26">
        <v>512450</v>
      </c>
      <c r="V14" s="49" t="s">
        <v>99</v>
      </c>
      <c r="W14" s="26">
        <v>539774</v>
      </c>
      <c r="X14" s="49">
        <v>-5.3</v>
      </c>
      <c r="Y14" s="26">
        <v>564697</v>
      </c>
      <c r="Z14" s="49">
        <v>-4.6</v>
      </c>
      <c r="AA14" s="26">
        <v>573555</v>
      </c>
      <c r="AB14" s="49">
        <v>-1.6</v>
      </c>
      <c r="AC14" s="41" t="s">
        <v>88</v>
      </c>
      <c r="AD14" s="26">
        <v>578286</v>
      </c>
      <c r="AE14" s="49">
        <v>-0.8</v>
      </c>
    </row>
    <row r="15" spans="1:11" s="43" customFormat="1" ht="13.5" customHeight="1">
      <c r="A15" s="22"/>
      <c r="B15" s="50"/>
      <c r="C15" s="51"/>
      <c r="D15" s="50"/>
      <c r="E15" s="51"/>
      <c r="F15" s="50"/>
      <c r="G15" s="51"/>
      <c r="H15" s="50"/>
      <c r="I15" s="51"/>
      <c r="J15" s="50"/>
      <c r="K15" s="51"/>
    </row>
    <row r="16" spans="1:25" s="52" customFormat="1" ht="13.5" customHeight="1">
      <c r="A16" s="22" t="s">
        <v>0</v>
      </c>
      <c r="U16" s="53"/>
      <c r="W16" s="53"/>
      <c r="Y16" s="53"/>
    </row>
    <row r="17" s="52" customFormat="1" ht="13.5" customHeight="1">
      <c r="A17" s="22" t="s">
        <v>1</v>
      </c>
    </row>
    <row r="18" s="52" customFormat="1" ht="13.5" customHeight="1">
      <c r="A18" s="22" t="s">
        <v>21</v>
      </c>
    </row>
    <row r="19" s="52" customFormat="1" ht="13.5" customHeight="1">
      <c r="A19" s="22" t="s">
        <v>91</v>
      </c>
    </row>
    <row r="20" spans="1:18" s="52" customFormat="1" ht="13.5" customHeight="1">
      <c r="A20" s="95" t="s">
        <v>121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5" s="52" customFormat="1" ht="13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1" s="52" customFormat="1" ht="13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0" ht="13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ht="13.5" customHeight="1">
      <c r="A24" s="55"/>
    </row>
    <row r="25" ht="13.5" customHeight="1">
      <c r="A25" s="55"/>
    </row>
    <row r="26" ht="13.5" customHeight="1">
      <c r="A26" s="55"/>
    </row>
    <row r="27" ht="13.5" customHeight="1">
      <c r="A27" s="55"/>
    </row>
    <row r="28" ht="13.5" customHeight="1">
      <c r="A28" s="55"/>
    </row>
    <row r="29" ht="13.5" customHeight="1">
      <c r="A29" s="55"/>
    </row>
    <row r="30" ht="13.5" customHeight="1">
      <c r="A30" s="55"/>
    </row>
    <row r="31" ht="13.5" customHeight="1">
      <c r="A31" s="55"/>
    </row>
    <row r="32" ht="13.5" customHeight="1">
      <c r="A32" s="55"/>
    </row>
    <row r="33" ht="13.5" customHeight="1">
      <c r="A33" s="55"/>
    </row>
    <row r="34" ht="13.5" customHeight="1">
      <c r="A34" s="5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57">
    <mergeCell ref="A21:O21"/>
    <mergeCell ref="A22:K22"/>
    <mergeCell ref="A23:J23"/>
    <mergeCell ref="X6:X8"/>
    <mergeCell ref="Y6:Y8"/>
    <mergeCell ref="Z6:Z8"/>
    <mergeCell ref="G6:G8"/>
    <mergeCell ref="H6:H8"/>
    <mergeCell ref="I6:I8"/>
    <mergeCell ref="J6:J8"/>
    <mergeCell ref="A20:R20"/>
    <mergeCell ref="L6:L8"/>
    <mergeCell ref="M6:M8"/>
    <mergeCell ref="P6:P8"/>
    <mergeCell ref="Q6:Q8"/>
    <mergeCell ref="R6:R8"/>
    <mergeCell ref="F6:F8"/>
    <mergeCell ref="K6:K8"/>
    <mergeCell ref="U4:V4"/>
    <mergeCell ref="W4:X4"/>
    <mergeCell ref="Y4:Z4"/>
    <mergeCell ref="AA4:AB4"/>
    <mergeCell ref="AD4:AE4"/>
    <mergeCell ref="AA6:AA8"/>
    <mergeCell ref="AB6:AB8"/>
    <mergeCell ref="W6:W8"/>
    <mergeCell ref="A6:A8"/>
    <mergeCell ref="B6:B8"/>
    <mergeCell ref="C6:C8"/>
    <mergeCell ref="D6:D8"/>
    <mergeCell ref="E6:E8"/>
    <mergeCell ref="W3:X3"/>
    <mergeCell ref="N3:O3"/>
    <mergeCell ref="P3:Q3"/>
    <mergeCell ref="R3:R4"/>
    <mergeCell ref="S3:T3"/>
    <mergeCell ref="AA3:AB3"/>
    <mergeCell ref="AC3:AC4"/>
    <mergeCell ref="AD3:AE3"/>
    <mergeCell ref="B4:C4"/>
    <mergeCell ref="D4:E4"/>
    <mergeCell ref="F4:G4"/>
    <mergeCell ref="H4:I4"/>
    <mergeCell ref="J4:K4"/>
    <mergeCell ref="L3:M3"/>
    <mergeCell ref="A3:A4"/>
    <mergeCell ref="B3:C3"/>
    <mergeCell ref="D3:E3"/>
    <mergeCell ref="F3:G3"/>
    <mergeCell ref="H3:I3"/>
    <mergeCell ref="Y3:Z3"/>
    <mergeCell ref="J3:K3"/>
    <mergeCell ref="U3:V3"/>
    <mergeCell ref="L4:M4"/>
    <mergeCell ref="N4:O4"/>
    <mergeCell ref="P4:Q4"/>
    <mergeCell ref="S4:T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55" r:id="rId2"/>
  <headerFooter alignWithMargins="0">
    <oddHeader>&amp;L国の予算における社会保障関係費の推移　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view="pageBreakPreview" zoomScale="80" zoomScaleSheetLayoutView="80" zoomScalePageLayoutView="0" workbookViewId="0" topLeftCell="K1">
      <selection activeCell="AD13" sqref="AD13"/>
    </sheetView>
  </sheetViews>
  <sheetFormatPr defaultColWidth="8.796875" defaultRowHeight="14.25" outlineLevelCol="1"/>
  <cols>
    <col min="1" max="1" width="17.19921875" style="35" customWidth="1"/>
    <col min="2" max="13" width="8.59765625" style="35" customWidth="1"/>
    <col min="14" max="15" width="9" style="35" hidden="1" customWidth="1" outlineLevel="1"/>
    <col min="16" max="16" width="9" style="35" customWidth="1" collapsed="1"/>
    <col min="17" max="17" width="9" style="35" customWidth="1"/>
    <col min="18" max="18" width="24.3984375" style="35" bestFit="1" customWidth="1"/>
    <col min="19" max="28" width="9" style="35" customWidth="1"/>
    <col min="29" max="29" width="24.3984375" style="35" bestFit="1" customWidth="1"/>
    <col min="30" max="16384" width="9" style="35" customWidth="1"/>
  </cols>
  <sheetData>
    <row r="1" ht="13.5" customHeight="1">
      <c r="A1" s="35" t="s">
        <v>2</v>
      </c>
    </row>
    <row r="2" spans="13:31" ht="13.5" customHeight="1">
      <c r="M2" s="36"/>
      <c r="T2" s="36"/>
      <c r="V2" s="36"/>
      <c r="X2" s="36"/>
      <c r="Z2" s="36"/>
      <c r="AB2" s="36"/>
      <c r="AE2" s="36" t="s">
        <v>22</v>
      </c>
    </row>
    <row r="3" spans="1:31" s="37" customFormat="1" ht="13.5" customHeight="1">
      <c r="A3" s="75" t="s">
        <v>3</v>
      </c>
      <c r="B3" s="73">
        <v>80</v>
      </c>
      <c r="C3" s="74"/>
      <c r="D3" s="73">
        <v>85</v>
      </c>
      <c r="E3" s="74"/>
      <c r="F3" s="73">
        <v>90</v>
      </c>
      <c r="G3" s="74"/>
      <c r="H3" s="73">
        <v>95</v>
      </c>
      <c r="I3" s="74"/>
      <c r="J3" s="73">
        <v>2000</v>
      </c>
      <c r="K3" s="74"/>
      <c r="L3" s="73" t="s">
        <v>23</v>
      </c>
      <c r="M3" s="74"/>
      <c r="N3" s="75" t="s">
        <v>89</v>
      </c>
      <c r="O3" s="75"/>
      <c r="P3" s="75" t="s">
        <v>93</v>
      </c>
      <c r="Q3" s="75"/>
      <c r="R3" s="79" t="s">
        <v>80</v>
      </c>
      <c r="S3" s="102" t="s">
        <v>95</v>
      </c>
      <c r="T3" s="102"/>
      <c r="U3" s="102" t="s">
        <v>97</v>
      </c>
      <c r="V3" s="102"/>
      <c r="W3" s="75" t="s">
        <v>103</v>
      </c>
      <c r="X3" s="75"/>
      <c r="Y3" s="75" t="s">
        <v>105</v>
      </c>
      <c r="Z3" s="75"/>
      <c r="AA3" s="75" t="s">
        <v>107</v>
      </c>
      <c r="AB3" s="75"/>
      <c r="AC3" s="104" t="s">
        <v>80</v>
      </c>
      <c r="AD3" s="102" t="s">
        <v>112</v>
      </c>
      <c r="AE3" s="102"/>
    </row>
    <row r="4" spans="1:31" s="37" customFormat="1" ht="13.5" customHeight="1">
      <c r="A4" s="78"/>
      <c r="B4" s="76" t="s">
        <v>4</v>
      </c>
      <c r="C4" s="77"/>
      <c r="D4" s="76" t="s">
        <v>24</v>
      </c>
      <c r="E4" s="77"/>
      <c r="F4" s="76" t="s">
        <v>5</v>
      </c>
      <c r="G4" s="77"/>
      <c r="H4" s="76" t="s">
        <v>25</v>
      </c>
      <c r="I4" s="77"/>
      <c r="J4" s="76" t="s">
        <v>26</v>
      </c>
      <c r="K4" s="77"/>
      <c r="L4" s="76" t="s">
        <v>27</v>
      </c>
      <c r="M4" s="77"/>
      <c r="N4" s="78" t="s">
        <v>90</v>
      </c>
      <c r="O4" s="78"/>
      <c r="P4" s="78" t="s">
        <v>94</v>
      </c>
      <c r="Q4" s="78"/>
      <c r="R4" s="79"/>
      <c r="S4" s="103" t="s">
        <v>96</v>
      </c>
      <c r="T4" s="103"/>
      <c r="U4" s="103" t="s">
        <v>98</v>
      </c>
      <c r="V4" s="103"/>
      <c r="W4" s="78" t="s">
        <v>104</v>
      </c>
      <c r="X4" s="78"/>
      <c r="Y4" s="78" t="s">
        <v>106</v>
      </c>
      <c r="Z4" s="78"/>
      <c r="AA4" s="78" t="s">
        <v>108</v>
      </c>
      <c r="AB4" s="78"/>
      <c r="AC4" s="104"/>
      <c r="AD4" s="103" t="s">
        <v>113</v>
      </c>
      <c r="AE4" s="103"/>
    </row>
    <row r="5" spans="1:31" s="43" customFormat="1" ht="13.5" customHeight="1">
      <c r="A5" s="38" t="s">
        <v>6</v>
      </c>
      <c r="B5" s="39">
        <v>82124</v>
      </c>
      <c r="C5" s="40" t="s">
        <v>28</v>
      </c>
      <c r="D5" s="26">
        <v>95740</v>
      </c>
      <c r="E5" s="27" t="s">
        <v>28</v>
      </c>
      <c r="F5" s="39">
        <v>116154</v>
      </c>
      <c r="G5" s="40" t="s">
        <v>28</v>
      </c>
      <c r="H5" s="26">
        <v>139244</v>
      </c>
      <c r="I5" s="27" t="s">
        <v>28</v>
      </c>
      <c r="J5" s="39">
        <v>167666</v>
      </c>
      <c r="K5" s="40" t="s">
        <v>28</v>
      </c>
      <c r="L5" s="26">
        <v>203808</v>
      </c>
      <c r="M5" s="27" t="s">
        <v>28</v>
      </c>
      <c r="N5" s="26">
        <v>248344</v>
      </c>
      <c r="O5" s="42">
        <v>-100</v>
      </c>
      <c r="P5" s="26">
        <v>272686</v>
      </c>
      <c r="Q5" s="42">
        <v>-100</v>
      </c>
      <c r="R5" s="41" t="s">
        <v>81</v>
      </c>
      <c r="S5" s="56">
        <v>287079</v>
      </c>
      <c r="T5" s="57">
        <v>-100</v>
      </c>
      <c r="U5" s="56">
        <v>263901</v>
      </c>
      <c r="V5" s="57">
        <v>-100</v>
      </c>
      <c r="W5" s="26">
        <v>291224</v>
      </c>
      <c r="X5" s="42">
        <v>-100</v>
      </c>
      <c r="Y5" s="26">
        <v>305175</v>
      </c>
      <c r="Z5" s="42">
        <v>-100</v>
      </c>
      <c r="AA5" s="26">
        <v>315297</v>
      </c>
      <c r="AB5" s="42">
        <v>-100</v>
      </c>
      <c r="AC5" s="58" t="s">
        <v>81</v>
      </c>
      <c r="AD5" s="56">
        <v>319738</v>
      </c>
      <c r="AE5" s="57">
        <v>-100</v>
      </c>
    </row>
    <row r="6" spans="1:31" s="43" customFormat="1" ht="13.5" customHeight="1">
      <c r="A6" s="80" t="s">
        <v>7</v>
      </c>
      <c r="B6" s="83">
        <v>9559</v>
      </c>
      <c r="C6" s="86" t="s">
        <v>29</v>
      </c>
      <c r="D6" s="83">
        <v>10816</v>
      </c>
      <c r="E6" s="86" t="s">
        <v>30</v>
      </c>
      <c r="F6" s="83">
        <v>11087</v>
      </c>
      <c r="G6" s="86" t="s">
        <v>31</v>
      </c>
      <c r="H6" s="83">
        <v>10532</v>
      </c>
      <c r="I6" s="86" t="s">
        <v>32</v>
      </c>
      <c r="J6" s="83">
        <v>12306</v>
      </c>
      <c r="K6" s="86" t="s">
        <v>33</v>
      </c>
      <c r="L6" s="83">
        <v>19230</v>
      </c>
      <c r="M6" s="86" t="s">
        <v>34</v>
      </c>
      <c r="N6" s="68">
        <v>196004</v>
      </c>
      <c r="O6" s="49">
        <v>-78.9</v>
      </c>
      <c r="P6" s="83">
        <v>203363</v>
      </c>
      <c r="Q6" s="96">
        <v>-74.6</v>
      </c>
      <c r="R6" s="99" t="s">
        <v>82</v>
      </c>
      <c r="S6" s="56">
        <v>210366</v>
      </c>
      <c r="T6" s="57">
        <v>-73.3</v>
      </c>
      <c r="U6" s="56">
        <v>190845</v>
      </c>
      <c r="V6" s="57">
        <v>-72.3</v>
      </c>
      <c r="W6" s="89">
        <v>218475</v>
      </c>
      <c r="X6" s="92">
        <v>-75</v>
      </c>
      <c r="Y6" s="89">
        <v>225557</v>
      </c>
      <c r="Z6" s="92">
        <v>-73.9</v>
      </c>
      <c r="AA6" s="89">
        <v>231107</v>
      </c>
      <c r="AB6" s="92">
        <v>-73.3</v>
      </c>
      <c r="AC6" s="58" t="s">
        <v>114</v>
      </c>
      <c r="AD6" s="56">
        <v>113130</v>
      </c>
      <c r="AE6" s="57">
        <f>ROUND(AD6/$AD$5*100,3)*-1</f>
        <v>-35.382</v>
      </c>
    </row>
    <row r="7" spans="1:31" s="43" customFormat="1" ht="13.5" customHeight="1">
      <c r="A7" s="81"/>
      <c r="B7" s="84"/>
      <c r="C7" s="87"/>
      <c r="D7" s="84"/>
      <c r="E7" s="87"/>
      <c r="F7" s="84"/>
      <c r="G7" s="87"/>
      <c r="H7" s="84"/>
      <c r="I7" s="87"/>
      <c r="J7" s="84"/>
      <c r="K7" s="87"/>
      <c r="L7" s="84"/>
      <c r="M7" s="87"/>
      <c r="N7" s="68"/>
      <c r="O7" s="49"/>
      <c r="P7" s="84"/>
      <c r="Q7" s="97"/>
      <c r="R7" s="100"/>
      <c r="S7" s="56"/>
      <c r="T7" s="57"/>
      <c r="U7" s="56"/>
      <c r="V7" s="57"/>
      <c r="W7" s="90"/>
      <c r="X7" s="93"/>
      <c r="Y7" s="90"/>
      <c r="Z7" s="93"/>
      <c r="AA7" s="90"/>
      <c r="AB7" s="93"/>
      <c r="AC7" s="58" t="s">
        <v>115</v>
      </c>
      <c r="AD7" s="56">
        <v>112739</v>
      </c>
      <c r="AE7" s="57">
        <f aca="true" t="shared" si="0" ref="AE7:AE12">ROUND(AD7/$AD$5*100,3)*-1</f>
        <v>-35.26</v>
      </c>
    </row>
    <row r="8" spans="1:31" s="43" customFormat="1" ht="13.5" customHeight="1">
      <c r="A8" s="82"/>
      <c r="B8" s="85"/>
      <c r="C8" s="88"/>
      <c r="D8" s="85"/>
      <c r="E8" s="88"/>
      <c r="F8" s="85"/>
      <c r="G8" s="88"/>
      <c r="H8" s="85"/>
      <c r="I8" s="88"/>
      <c r="J8" s="85"/>
      <c r="K8" s="88"/>
      <c r="L8" s="85"/>
      <c r="M8" s="88"/>
      <c r="N8" s="68"/>
      <c r="O8" s="49"/>
      <c r="P8" s="85"/>
      <c r="Q8" s="98"/>
      <c r="R8" s="101"/>
      <c r="S8" s="56"/>
      <c r="T8" s="57"/>
      <c r="U8" s="56"/>
      <c r="V8" s="57"/>
      <c r="W8" s="91"/>
      <c r="X8" s="94"/>
      <c r="Y8" s="91"/>
      <c r="Z8" s="94"/>
      <c r="AA8" s="91"/>
      <c r="AB8" s="94"/>
      <c r="AC8" s="58" t="s">
        <v>116</v>
      </c>
      <c r="AD8" s="56">
        <v>29323</v>
      </c>
      <c r="AE8" s="57">
        <f t="shared" si="0"/>
        <v>-9.171</v>
      </c>
    </row>
    <row r="9" spans="1:31" s="43" customFormat="1" ht="13.5" customHeight="1">
      <c r="A9" s="38" t="s">
        <v>8</v>
      </c>
      <c r="B9" s="39">
        <v>13698</v>
      </c>
      <c r="C9" s="40" t="s">
        <v>9</v>
      </c>
      <c r="D9" s="26">
        <v>20042</v>
      </c>
      <c r="E9" s="27" t="s">
        <v>10</v>
      </c>
      <c r="F9" s="39">
        <v>24056</v>
      </c>
      <c r="G9" s="40" t="s">
        <v>11</v>
      </c>
      <c r="H9" s="26">
        <v>34728</v>
      </c>
      <c r="I9" s="27" t="s">
        <v>12</v>
      </c>
      <c r="J9" s="39">
        <v>36580</v>
      </c>
      <c r="K9" s="40" t="s">
        <v>13</v>
      </c>
      <c r="L9" s="26">
        <v>16443</v>
      </c>
      <c r="M9" s="27" t="s">
        <v>35</v>
      </c>
      <c r="N9" s="26">
        <v>20969</v>
      </c>
      <c r="O9" s="42">
        <v>-8.4</v>
      </c>
      <c r="P9" s="26">
        <v>22388</v>
      </c>
      <c r="Q9" s="42">
        <v>-8.2</v>
      </c>
      <c r="R9" s="41" t="s">
        <v>83</v>
      </c>
      <c r="S9" s="56">
        <v>26065</v>
      </c>
      <c r="T9" s="57">
        <v>-9.1</v>
      </c>
      <c r="U9" s="56">
        <v>28319</v>
      </c>
      <c r="V9" s="57">
        <v>-10.7</v>
      </c>
      <c r="W9" s="26">
        <v>28614</v>
      </c>
      <c r="X9" s="42">
        <v>-9.8</v>
      </c>
      <c r="Y9" s="26">
        <v>29222</v>
      </c>
      <c r="Z9" s="42">
        <v>-9.6</v>
      </c>
      <c r="AA9" s="26">
        <v>29042</v>
      </c>
      <c r="AB9" s="42">
        <v>-9.2</v>
      </c>
      <c r="AC9" s="58" t="s">
        <v>117</v>
      </c>
      <c r="AD9" s="56">
        <v>20241</v>
      </c>
      <c r="AE9" s="57">
        <f t="shared" si="0"/>
        <v>-6.33</v>
      </c>
    </row>
    <row r="10" spans="1:31" s="43" customFormat="1" ht="13.5" customHeight="1">
      <c r="A10" s="38" t="s">
        <v>14</v>
      </c>
      <c r="B10" s="39">
        <v>51095</v>
      </c>
      <c r="C10" s="40" t="s">
        <v>36</v>
      </c>
      <c r="D10" s="26">
        <v>56587</v>
      </c>
      <c r="E10" s="27" t="s">
        <v>37</v>
      </c>
      <c r="F10" s="39">
        <v>71953</v>
      </c>
      <c r="G10" s="40" t="s">
        <v>38</v>
      </c>
      <c r="H10" s="26">
        <v>84700</v>
      </c>
      <c r="I10" s="27" t="s">
        <v>39</v>
      </c>
      <c r="J10" s="39">
        <v>109551</v>
      </c>
      <c r="K10" s="40" t="s">
        <v>40</v>
      </c>
      <c r="L10" s="26">
        <v>158638</v>
      </c>
      <c r="M10" s="27" t="s">
        <v>41</v>
      </c>
      <c r="N10" s="26">
        <v>25091</v>
      </c>
      <c r="O10" s="42">
        <v>-10.1</v>
      </c>
      <c r="P10" s="26">
        <v>39305</v>
      </c>
      <c r="Q10" s="42">
        <v>-14.4</v>
      </c>
      <c r="R10" s="41" t="s">
        <v>84</v>
      </c>
      <c r="S10" s="56">
        <v>44194</v>
      </c>
      <c r="T10" s="57">
        <v>-15.4</v>
      </c>
      <c r="U10" s="56">
        <v>38746</v>
      </c>
      <c r="V10" s="57">
        <v>-14.7</v>
      </c>
      <c r="W10" s="26">
        <v>38610</v>
      </c>
      <c r="X10" s="42">
        <v>-13.3</v>
      </c>
      <c r="Y10" s="26">
        <v>44480</v>
      </c>
      <c r="Z10" s="42">
        <v>-14.6</v>
      </c>
      <c r="AA10" s="26">
        <v>48591</v>
      </c>
      <c r="AB10" s="42">
        <v>-15.4</v>
      </c>
      <c r="AC10" s="58" t="s">
        <v>118</v>
      </c>
      <c r="AD10" s="56">
        <v>40080</v>
      </c>
      <c r="AE10" s="57">
        <f t="shared" si="0"/>
        <v>-12.535</v>
      </c>
    </row>
    <row r="11" spans="1:31" s="43" customFormat="1" ht="13.5" customHeight="1">
      <c r="A11" s="38" t="s">
        <v>15</v>
      </c>
      <c r="B11" s="39">
        <v>3981</v>
      </c>
      <c r="C11" s="40" t="s">
        <v>42</v>
      </c>
      <c r="D11" s="26">
        <v>4621</v>
      </c>
      <c r="E11" s="27" t="s">
        <v>42</v>
      </c>
      <c r="F11" s="39">
        <v>5587</v>
      </c>
      <c r="G11" s="40" t="s">
        <v>42</v>
      </c>
      <c r="H11" s="26">
        <v>6348</v>
      </c>
      <c r="I11" s="27" t="s">
        <v>43</v>
      </c>
      <c r="J11" s="39">
        <v>5434</v>
      </c>
      <c r="K11" s="40" t="s">
        <v>44</v>
      </c>
      <c r="L11" s="26">
        <v>4832</v>
      </c>
      <c r="M11" s="27" t="s">
        <v>45</v>
      </c>
      <c r="N11" s="26">
        <v>4346</v>
      </c>
      <c r="O11" s="42">
        <v>-1.8</v>
      </c>
      <c r="P11" s="26">
        <v>4262</v>
      </c>
      <c r="Q11" s="42">
        <v>-1.6</v>
      </c>
      <c r="R11" s="41" t="s">
        <v>85</v>
      </c>
      <c r="S11" s="56">
        <v>3905</v>
      </c>
      <c r="T11" s="57">
        <v>-1.4</v>
      </c>
      <c r="U11" s="56">
        <v>3788</v>
      </c>
      <c r="V11" s="57">
        <v>-1.4</v>
      </c>
      <c r="W11" s="26">
        <v>3539</v>
      </c>
      <c r="X11" s="42">
        <v>-1.2</v>
      </c>
      <c r="Y11" s="26">
        <v>4093</v>
      </c>
      <c r="Z11" s="42">
        <v>-1.3</v>
      </c>
      <c r="AA11" s="26">
        <v>4876</v>
      </c>
      <c r="AB11" s="42">
        <v>-1.5</v>
      </c>
      <c r="AC11" s="58" t="s">
        <v>85</v>
      </c>
      <c r="AD11" s="56">
        <v>2865</v>
      </c>
      <c r="AE11" s="57">
        <f t="shared" si="0"/>
        <v>-0.896</v>
      </c>
    </row>
    <row r="12" spans="1:31" s="43" customFormat="1" ht="13.5" customHeight="1">
      <c r="A12" s="38" t="s">
        <v>16</v>
      </c>
      <c r="B12" s="39">
        <v>3791</v>
      </c>
      <c r="C12" s="40" t="s">
        <v>43</v>
      </c>
      <c r="D12" s="26">
        <v>3674</v>
      </c>
      <c r="E12" s="27" t="s">
        <v>17</v>
      </c>
      <c r="F12" s="39">
        <v>3471</v>
      </c>
      <c r="G12" s="40" t="s">
        <v>47</v>
      </c>
      <c r="H12" s="26">
        <v>2936</v>
      </c>
      <c r="I12" s="27" t="s">
        <v>48</v>
      </c>
      <c r="J12" s="39">
        <v>3795</v>
      </c>
      <c r="K12" s="40" t="s">
        <v>49</v>
      </c>
      <c r="L12" s="26">
        <v>4664</v>
      </c>
      <c r="M12" s="27" t="s">
        <v>49</v>
      </c>
      <c r="N12" s="26">
        <v>1934</v>
      </c>
      <c r="O12" s="42">
        <v>-0.8</v>
      </c>
      <c r="P12" s="26">
        <v>3367</v>
      </c>
      <c r="Q12" s="42">
        <v>-1.2</v>
      </c>
      <c r="R12" s="41" t="s">
        <v>86</v>
      </c>
      <c r="S12" s="56">
        <v>2549</v>
      </c>
      <c r="T12" s="57">
        <v>-0.9</v>
      </c>
      <c r="U12" s="56">
        <v>2204</v>
      </c>
      <c r="V12" s="57">
        <v>-0.8</v>
      </c>
      <c r="W12" s="26">
        <v>1986</v>
      </c>
      <c r="X12" s="42">
        <v>-0.7</v>
      </c>
      <c r="Y12" s="26">
        <v>1824</v>
      </c>
      <c r="Z12" s="42">
        <v>-0.6</v>
      </c>
      <c r="AA12" s="26">
        <v>1681</v>
      </c>
      <c r="AB12" s="42">
        <v>-0.5</v>
      </c>
      <c r="AC12" s="58" t="s">
        <v>86</v>
      </c>
      <c r="AD12" s="56">
        <v>1360</v>
      </c>
      <c r="AE12" s="57">
        <f t="shared" si="0"/>
        <v>-0.425</v>
      </c>
    </row>
    <row r="13" spans="1:31" s="43" customFormat="1" ht="27" customHeight="1">
      <c r="A13" s="38" t="s">
        <v>18</v>
      </c>
      <c r="B13" s="39">
        <v>86416</v>
      </c>
      <c r="C13" s="40" t="s">
        <v>50</v>
      </c>
      <c r="D13" s="26">
        <v>99920</v>
      </c>
      <c r="E13" s="27" t="s">
        <v>51</v>
      </c>
      <c r="F13" s="39">
        <v>120521</v>
      </c>
      <c r="G13" s="40" t="s">
        <v>52</v>
      </c>
      <c r="H13" s="26">
        <v>144766</v>
      </c>
      <c r="I13" s="27" t="s">
        <v>53</v>
      </c>
      <c r="J13" s="39">
        <v>174251</v>
      </c>
      <c r="K13" s="40" t="s">
        <v>54</v>
      </c>
      <c r="L13" s="26">
        <v>208178</v>
      </c>
      <c r="M13" s="27" t="s">
        <v>55</v>
      </c>
      <c r="N13" s="26">
        <v>251568</v>
      </c>
      <c r="O13" s="42">
        <v>-13.7</v>
      </c>
      <c r="P13" s="26">
        <v>275561</v>
      </c>
      <c r="Q13" s="42">
        <v>-9.5</v>
      </c>
      <c r="R13" s="41" t="s">
        <v>87</v>
      </c>
      <c r="S13" s="56">
        <v>289638</v>
      </c>
      <c r="T13" s="57">
        <v>-5.1</v>
      </c>
      <c r="U13" s="65" t="s">
        <v>101</v>
      </c>
      <c r="V13" s="66" t="s">
        <v>100</v>
      </c>
      <c r="W13" s="45">
        <v>294316</v>
      </c>
      <c r="X13" s="34">
        <v>-10.3</v>
      </c>
      <c r="Y13" s="45">
        <v>307430</v>
      </c>
      <c r="Z13" s="34">
        <v>-4.5</v>
      </c>
      <c r="AA13" s="45">
        <v>299146</v>
      </c>
      <c r="AB13" s="66" t="s">
        <v>119</v>
      </c>
      <c r="AC13" s="58" t="s">
        <v>87</v>
      </c>
      <c r="AD13" s="69">
        <v>303110</v>
      </c>
      <c r="AE13" s="66">
        <v>-1.3</v>
      </c>
    </row>
    <row r="14" spans="1:31" s="43" customFormat="1" ht="13.5" customHeight="1">
      <c r="A14" s="46" t="s">
        <v>19</v>
      </c>
      <c r="B14" s="47">
        <v>307332</v>
      </c>
      <c r="C14" s="48" t="s">
        <v>56</v>
      </c>
      <c r="D14" s="28">
        <v>325854</v>
      </c>
      <c r="E14" s="29" t="s">
        <v>57</v>
      </c>
      <c r="F14" s="47">
        <v>353731</v>
      </c>
      <c r="G14" s="48" t="s">
        <v>17</v>
      </c>
      <c r="H14" s="28">
        <v>421417</v>
      </c>
      <c r="I14" s="29" t="s">
        <v>55</v>
      </c>
      <c r="J14" s="47">
        <v>480914</v>
      </c>
      <c r="K14" s="48" t="s">
        <v>51</v>
      </c>
      <c r="L14" s="28">
        <v>472829</v>
      </c>
      <c r="M14" s="29" t="s">
        <v>60</v>
      </c>
      <c r="N14" s="26">
        <v>517310</v>
      </c>
      <c r="O14" s="42">
        <v>-9.4</v>
      </c>
      <c r="P14" s="26">
        <v>534542</v>
      </c>
      <c r="Q14" s="42">
        <v>-3.3</v>
      </c>
      <c r="R14" s="41" t="s">
        <v>88</v>
      </c>
      <c r="S14" s="56">
        <v>540780</v>
      </c>
      <c r="T14" s="57">
        <v>-1.2</v>
      </c>
      <c r="U14" s="56">
        <v>512450</v>
      </c>
      <c r="V14" s="67" t="s">
        <v>99</v>
      </c>
      <c r="W14" s="26">
        <v>539774</v>
      </c>
      <c r="X14" s="49">
        <v>-5.3</v>
      </c>
      <c r="Y14" s="26">
        <v>564697</v>
      </c>
      <c r="Z14" s="49">
        <v>-4.6</v>
      </c>
      <c r="AA14" s="26">
        <v>573555</v>
      </c>
      <c r="AB14" s="49">
        <v>-1.6</v>
      </c>
      <c r="AC14" s="58" t="s">
        <v>88</v>
      </c>
      <c r="AD14" s="56">
        <v>578286</v>
      </c>
      <c r="AE14" s="67">
        <v>-0.8</v>
      </c>
    </row>
    <row r="15" spans="1:11" s="43" customFormat="1" ht="13.5" customHeight="1">
      <c r="A15" s="22"/>
      <c r="B15" s="50"/>
      <c r="C15" s="51"/>
      <c r="D15" s="50"/>
      <c r="E15" s="51"/>
      <c r="F15" s="50"/>
      <c r="G15" s="51"/>
      <c r="H15" s="50"/>
      <c r="I15" s="51"/>
      <c r="J15" s="50"/>
      <c r="K15" s="51"/>
    </row>
    <row r="16" spans="1:25" s="52" customFormat="1" ht="13.5" customHeight="1">
      <c r="A16" s="22" t="s">
        <v>0</v>
      </c>
      <c r="U16" s="53"/>
      <c r="W16" s="53"/>
      <c r="Y16" s="53"/>
    </row>
    <row r="17" s="52" customFormat="1" ht="13.5" customHeight="1">
      <c r="A17" s="22" t="s">
        <v>1</v>
      </c>
    </row>
    <row r="18" s="52" customFormat="1" ht="13.5" customHeight="1">
      <c r="A18" s="22" t="s">
        <v>21</v>
      </c>
    </row>
    <row r="19" s="52" customFormat="1" ht="13.5" customHeight="1">
      <c r="A19" s="22" t="s">
        <v>91</v>
      </c>
    </row>
    <row r="20" spans="1:29" s="71" customFormat="1" ht="13.5" customHeight="1">
      <c r="A20" s="70" t="s">
        <v>109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AC20" s="70"/>
    </row>
    <row r="21" spans="1:10" s="71" customFormat="1" ht="13.5" customHeight="1">
      <c r="A21" s="72" t="s">
        <v>102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8" s="52" customFormat="1" ht="13.5" customHeight="1">
      <c r="A22" s="95" t="s">
        <v>120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5" s="52" customFormat="1" ht="13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1" s="52" customFormat="1" ht="13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0" ht="13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ht="13.5" customHeight="1">
      <c r="A26" s="55"/>
    </row>
    <row r="27" ht="13.5" customHeight="1">
      <c r="A27" s="55"/>
    </row>
    <row r="28" ht="13.5" customHeight="1">
      <c r="A28" s="55"/>
    </row>
    <row r="29" ht="13.5" customHeight="1">
      <c r="A29" s="55"/>
    </row>
    <row r="30" ht="13.5" customHeight="1">
      <c r="A30" s="55"/>
    </row>
    <row r="31" ht="13.5" customHeight="1">
      <c r="A31" s="55"/>
    </row>
    <row r="32" ht="13.5" customHeight="1">
      <c r="A32" s="55"/>
    </row>
    <row r="33" ht="13.5" customHeight="1">
      <c r="A33" s="55"/>
    </row>
    <row r="34" ht="13.5" customHeight="1">
      <c r="A34" s="55"/>
    </row>
    <row r="35" ht="13.5" customHeight="1">
      <c r="A35" s="55"/>
    </row>
    <row r="36" ht="13.5" customHeight="1">
      <c r="A36" s="5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57">
    <mergeCell ref="Z6:Z8"/>
    <mergeCell ref="AA6:AA8"/>
    <mergeCell ref="AB6:AB8"/>
    <mergeCell ref="P6:P8"/>
    <mergeCell ref="Q6:Q8"/>
    <mergeCell ref="R6:R8"/>
    <mergeCell ref="W6:W8"/>
    <mergeCell ref="X6:X8"/>
    <mergeCell ref="Y6:Y8"/>
    <mergeCell ref="H6:H8"/>
    <mergeCell ref="I6:I8"/>
    <mergeCell ref="J6:J8"/>
    <mergeCell ref="K6:K8"/>
    <mergeCell ref="L6:L8"/>
    <mergeCell ref="M6:M8"/>
    <mergeCell ref="AD3:AE3"/>
    <mergeCell ref="AD4:AE4"/>
    <mergeCell ref="AC3:AC4"/>
    <mergeCell ref="A6:A8"/>
    <mergeCell ref="B6:B8"/>
    <mergeCell ref="C6:C8"/>
    <mergeCell ref="D6:D8"/>
    <mergeCell ref="E6:E8"/>
    <mergeCell ref="F6:F8"/>
    <mergeCell ref="G6:G8"/>
    <mergeCell ref="A3:A4"/>
    <mergeCell ref="B3:C3"/>
    <mergeCell ref="D3:E3"/>
    <mergeCell ref="F3:G3"/>
    <mergeCell ref="H3:I3"/>
    <mergeCell ref="J3:K3"/>
    <mergeCell ref="P3:Q3"/>
    <mergeCell ref="S3:T3"/>
    <mergeCell ref="U3:V3"/>
    <mergeCell ref="S4:T4"/>
    <mergeCell ref="U4:V4"/>
    <mergeCell ref="R3:R4"/>
    <mergeCell ref="A24:K24"/>
    <mergeCell ref="A25:J25"/>
    <mergeCell ref="W3:X3"/>
    <mergeCell ref="Y3:Z3"/>
    <mergeCell ref="B4:C4"/>
    <mergeCell ref="D4:E4"/>
    <mergeCell ref="F4:G4"/>
    <mergeCell ref="H4:I4"/>
    <mergeCell ref="J4:K4"/>
    <mergeCell ref="L4:M4"/>
    <mergeCell ref="A22:R22"/>
    <mergeCell ref="AA3:AB3"/>
    <mergeCell ref="AA4:AB4"/>
    <mergeCell ref="A23:O23"/>
    <mergeCell ref="W4:X4"/>
    <mergeCell ref="Y4:Z4"/>
    <mergeCell ref="N4:O4"/>
    <mergeCell ref="P4:Q4"/>
    <mergeCell ref="L3:M3"/>
    <mergeCell ref="N3:O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55" r:id="rId2"/>
  <headerFooter alignWithMargins="0">
    <oddHeader>&amp;L国の予算における社会保障関係費の推移　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="80" zoomScaleSheetLayoutView="80" zoomScalePageLayoutView="0" workbookViewId="0" topLeftCell="A1">
      <selection activeCell="N31" sqref="N29:AB31"/>
    </sheetView>
  </sheetViews>
  <sheetFormatPr defaultColWidth="8.796875" defaultRowHeight="14.25" outlineLevelCol="1"/>
  <cols>
    <col min="1" max="1" width="17.19921875" style="35" customWidth="1"/>
    <col min="2" max="13" width="8.59765625" style="35" customWidth="1"/>
    <col min="14" max="15" width="9" style="35" customWidth="1" outlineLevel="1"/>
    <col min="16" max="17" width="9" style="35" customWidth="1"/>
    <col min="18" max="18" width="24.3984375" style="35" bestFit="1" customWidth="1"/>
    <col min="19" max="16384" width="9" style="35" customWidth="1"/>
  </cols>
  <sheetData>
    <row r="1" ht="13.5" customHeight="1">
      <c r="A1" s="35" t="s">
        <v>2</v>
      </c>
    </row>
    <row r="2" spans="13:28" ht="13.5" customHeight="1">
      <c r="M2" s="36"/>
      <c r="T2" s="36"/>
      <c r="V2" s="36"/>
      <c r="X2" s="36"/>
      <c r="Z2" s="36"/>
      <c r="AB2" s="36" t="s">
        <v>22</v>
      </c>
    </row>
    <row r="3" spans="1:28" s="37" customFormat="1" ht="13.5" customHeight="1">
      <c r="A3" s="75" t="s">
        <v>3</v>
      </c>
      <c r="B3" s="73">
        <v>80</v>
      </c>
      <c r="C3" s="74"/>
      <c r="D3" s="73">
        <v>85</v>
      </c>
      <c r="E3" s="74"/>
      <c r="F3" s="73">
        <v>90</v>
      </c>
      <c r="G3" s="74"/>
      <c r="H3" s="73">
        <v>95</v>
      </c>
      <c r="I3" s="74"/>
      <c r="J3" s="73">
        <v>2000</v>
      </c>
      <c r="K3" s="74"/>
      <c r="L3" s="73" t="s">
        <v>23</v>
      </c>
      <c r="M3" s="74"/>
      <c r="N3" s="102" t="s">
        <v>89</v>
      </c>
      <c r="O3" s="102"/>
      <c r="P3" s="75" t="s">
        <v>93</v>
      </c>
      <c r="Q3" s="75"/>
      <c r="R3" s="104" t="s">
        <v>80</v>
      </c>
      <c r="S3" s="75" t="s">
        <v>95</v>
      </c>
      <c r="T3" s="75"/>
      <c r="U3" s="75" t="s">
        <v>97</v>
      </c>
      <c r="V3" s="75"/>
      <c r="W3" s="75" t="s">
        <v>103</v>
      </c>
      <c r="X3" s="75"/>
      <c r="Y3" s="75" t="s">
        <v>105</v>
      </c>
      <c r="Z3" s="75"/>
      <c r="AA3" s="107" t="s">
        <v>107</v>
      </c>
      <c r="AB3" s="107"/>
    </row>
    <row r="4" spans="1:28" s="37" customFormat="1" ht="13.5" customHeight="1">
      <c r="A4" s="78"/>
      <c r="B4" s="76" t="s">
        <v>4</v>
      </c>
      <c r="C4" s="77"/>
      <c r="D4" s="76" t="s">
        <v>24</v>
      </c>
      <c r="E4" s="77"/>
      <c r="F4" s="76" t="s">
        <v>5</v>
      </c>
      <c r="G4" s="77"/>
      <c r="H4" s="76" t="s">
        <v>25</v>
      </c>
      <c r="I4" s="77"/>
      <c r="J4" s="76" t="s">
        <v>26</v>
      </c>
      <c r="K4" s="77"/>
      <c r="L4" s="76" t="s">
        <v>27</v>
      </c>
      <c r="M4" s="77"/>
      <c r="N4" s="103" t="s">
        <v>90</v>
      </c>
      <c r="O4" s="103"/>
      <c r="P4" s="78" t="s">
        <v>94</v>
      </c>
      <c r="Q4" s="78"/>
      <c r="R4" s="104"/>
      <c r="S4" s="78" t="s">
        <v>96</v>
      </c>
      <c r="T4" s="78"/>
      <c r="U4" s="78" t="s">
        <v>98</v>
      </c>
      <c r="V4" s="78"/>
      <c r="W4" s="78" t="s">
        <v>104</v>
      </c>
      <c r="X4" s="78"/>
      <c r="Y4" s="78" t="s">
        <v>106</v>
      </c>
      <c r="Z4" s="78"/>
      <c r="AA4" s="106" t="s">
        <v>108</v>
      </c>
      <c r="AB4" s="106"/>
    </row>
    <row r="5" spans="1:28" s="43" customFormat="1" ht="13.5" customHeight="1">
      <c r="A5" s="38" t="s">
        <v>6</v>
      </c>
      <c r="B5" s="39">
        <v>82124</v>
      </c>
      <c r="C5" s="40" t="s">
        <v>28</v>
      </c>
      <c r="D5" s="26">
        <v>95740</v>
      </c>
      <c r="E5" s="27" t="s">
        <v>28</v>
      </c>
      <c r="F5" s="39">
        <v>116154</v>
      </c>
      <c r="G5" s="40" t="s">
        <v>28</v>
      </c>
      <c r="H5" s="26">
        <v>139244</v>
      </c>
      <c r="I5" s="27" t="s">
        <v>28</v>
      </c>
      <c r="J5" s="39">
        <v>167666</v>
      </c>
      <c r="K5" s="40" t="s">
        <v>28</v>
      </c>
      <c r="L5" s="26">
        <v>203808</v>
      </c>
      <c r="M5" s="27" t="s">
        <v>28</v>
      </c>
      <c r="N5" s="56">
        <v>248344</v>
      </c>
      <c r="O5" s="57">
        <v>-100</v>
      </c>
      <c r="P5" s="26">
        <v>272686</v>
      </c>
      <c r="Q5" s="42">
        <v>-100</v>
      </c>
      <c r="R5" s="58" t="s">
        <v>81</v>
      </c>
      <c r="S5" s="26">
        <v>287079</v>
      </c>
      <c r="T5" s="42">
        <v>-100</v>
      </c>
      <c r="U5" s="26">
        <v>263901</v>
      </c>
      <c r="V5" s="42">
        <v>-100</v>
      </c>
      <c r="W5" s="26">
        <v>291224</v>
      </c>
      <c r="X5" s="42">
        <v>-100</v>
      </c>
      <c r="Y5" s="26">
        <v>305175</v>
      </c>
      <c r="Z5" s="42">
        <v>-100</v>
      </c>
      <c r="AA5" s="60">
        <v>315297</v>
      </c>
      <c r="AB5" s="61">
        <v>-100</v>
      </c>
    </row>
    <row r="6" spans="1:28" s="43" customFormat="1" ht="13.5" customHeight="1">
      <c r="A6" s="38" t="s">
        <v>7</v>
      </c>
      <c r="B6" s="39">
        <v>9559</v>
      </c>
      <c r="C6" s="40" t="s">
        <v>29</v>
      </c>
      <c r="D6" s="26">
        <v>10816</v>
      </c>
      <c r="E6" s="27" t="s">
        <v>30</v>
      </c>
      <c r="F6" s="39">
        <v>11087</v>
      </c>
      <c r="G6" s="40" t="s">
        <v>31</v>
      </c>
      <c r="H6" s="26">
        <v>10532</v>
      </c>
      <c r="I6" s="27" t="s">
        <v>32</v>
      </c>
      <c r="J6" s="39">
        <v>12306</v>
      </c>
      <c r="K6" s="40" t="s">
        <v>33</v>
      </c>
      <c r="L6" s="26">
        <v>19230</v>
      </c>
      <c r="M6" s="27" t="s">
        <v>34</v>
      </c>
      <c r="N6" s="56">
        <v>196004</v>
      </c>
      <c r="O6" s="57">
        <v>-78.9</v>
      </c>
      <c r="P6" s="26">
        <v>203363</v>
      </c>
      <c r="Q6" s="42">
        <v>-74.6</v>
      </c>
      <c r="R6" s="58" t="s">
        <v>82</v>
      </c>
      <c r="S6" s="26">
        <v>210366</v>
      </c>
      <c r="T6" s="42">
        <v>-73.3</v>
      </c>
      <c r="U6" s="26">
        <v>190845</v>
      </c>
      <c r="V6" s="42">
        <v>-72.3</v>
      </c>
      <c r="W6" s="26">
        <v>218475</v>
      </c>
      <c r="X6" s="42">
        <v>-75</v>
      </c>
      <c r="Y6" s="26">
        <v>225557</v>
      </c>
      <c r="Z6" s="42">
        <v>-73.9</v>
      </c>
      <c r="AA6" s="60">
        <v>231107</v>
      </c>
      <c r="AB6" s="61">
        <v>-73.3</v>
      </c>
    </row>
    <row r="7" spans="1:28" s="43" customFormat="1" ht="13.5" customHeight="1">
      <c r="A7" s="38" t="s">
        <v>8</v>
      </c>
      <c r="B7" s="39">
        <v>13698</v>
      </c>
      <c r="C7" s="40" t="s">
        <v>9</v>
      </c>
      <c r="D7" s="26">
        <v>20042</v>
      </c>
      <c r="E7" s="27" t="s">
        <v>10</v>
      </c>
      <c r="F7" s="39">
        <v>24056</v>
      </c>
      <c r="G7" s="40" t="s">
        <v>11</v>
      </c>
      <c r="H7" s="26">
        <v>34728</v>
      </c>
      <c r="I7" s="27" t="s">
        <v>12</v>
      </c>
      <c r="J7" s="39">
        <v>36580</v>
      </c>
      <c r="K7" s="40" t="s">
        <v>13</v>
      </c>
      <c r="L7" s="26">
        <v>16443</v>
      </c>
      <c r="M7" s="27" t="s">
        <v>35</v>
      </c>
      <c r="N7" s="56">
        <v>20969</v>
      </c>
      <c r="O7" s="57">
        <v>-8.4</v>
      </c>
      <c r="P7" s="26">
        <v>22388</v>
      </c>
      <c r="Q7" s="42">
        <v>-8.2</v>
      </c>
      <c r="R7" s="58" t="s">
        <v>83</v>
      </c>
      <c r="S7" s="26">
        <v>26065</v>
      </c>
      <c r="T7" s="42">
        <v>-9.1</v>
      </c>
      <c r="U7" s="26">
        <v>28319</v>
      </c>
      <c r="V7" s="42">
        <v>-10.7</v>
      </c>
      <c r="W7" s="26">
        <v>28614</v>
      </c>
      <c r="X7" s="42">
        <v>-9.8</v>
      </c>
      <c r="Y7" s="26">
        <v>29222</v>
      </c>
      <c r="Z7" s="42">
        <v>-9.6</v>
      </c>
      <c r="AA7" s="60">
        <v>29042</v>
      </c>
      <c r="AB7" s="61">
        <v>-9.2</v>
      </c>
    </row>
    <row r="8" spans="1:28" s="43" customFormat="1" ht="13.5" customHeight="1">
      <c r="A8" s="38" t="s">
        <v>14</v>
      </c>
      <c r="B8" s="39">
        <v>51095</v>
      </c>
      <c r="C8" s="40" t="s">
        <v>36</v>
      </c>
      <c r="D8" s="26">
        <v>56587</v>
      </c>
      <c r="E8" s="27" t="s">
        <v>37</v>
      </c>
      <c r="F8" s="39">
        <v>71953</v>
      </c>
      <c r="G8" s="40" t="s">
        <v>38</v>
      </c>
      <c r="H8" s="26">
        <v>84700</v>
      </c>
      <c r="I8" s="27" t="s">
        <v>39</v>
      </c>
      <c r="J8" s="39">
        <v>109551</v>
      </c>
      <c r="K8" s="40" t="s">
        <v>40</v>
      </c>
      <c r="L8" s="26">
        <v>158638</v>
      </c>
      <c r="M8" s="27" t="s">
        <v>41</v>
      </c>
      <c r="N8" s="56">
        <v>25091</v>
      </c>
      <c r="O8" s="57">
        <v>-10.1</v>
      </c>
      <c r="P8" s="26">
        <v>39305</v>
      </c>
      <c r="Q8" s="42">
        <v>-14.4</v>
      </c>
      <c r="R8" s="58" t="s">
        <v>84</v>
      </c>
      <c r="S8" s="26">
        <v>44194</v>
      </c>
      <c r="T8" s="42">
        <v>-15.4</v>
      </c>
      <c r="U8" s="26">
        <v>38746</v>
      </c>
      <c r="V8" s="42">
        <v>-14.7</v>
      </c>
      <c r="W8" s="26">
        <v>38610</v>
      </c>
      <c r="X8" s="42">
        <v>-13.3</v>
      </c>
      <c r="Y8" s="26">
        <v>44480</v>
      </c>
      <c r="Z8" s="42">
        <v>-14.6</v>
      </c>
      <c r="AA8" s="60">
        <v>48591</v>
      </c>
      <c r="AB8" s="61">
        <v>-15.4</v>
      </c>
    </row>
    <row r="9" spans="1:28" s="43" customFormat="1" ht="13.5" customHeight="1">
      <c r="A9" s="38" t="s">
        <v>15</v>
      </c>
      <c r="B9" s="39">
        <v>3981</v>
      </c>
      <c r="C9" s="40" t="s">
        <v>42</v>
      </c>
      <c r="D9" s="26">
        <v>4621</v>
      </c>
      <c r="E9" s="27" t="s">
        <v>42</v>
      </c>
      <c r="F9" s="39">
        <v>5587</v>
      </c>
      <c r="G9" s="40" t="s">
        <v>42</v>
      </c>
      <c r="H9" s="26">
        <v>6348</v>
      </c>
      <c r="I9" s="27" t="s">
        <v>43</v>
      </c>
      <c r="J9" s="39">
        <v>5434</v>
      </c>
      <c r="K9" s="40" t="s">
        <v>44</v>
      </c>
      <c r="L9" s="26">
        <v>4832</v>
      </c>
      <c r="M9" s="27" t="s">
        <v>45</v>
      </c>
      <c r="N9" s="56">
        <v>4346</v>
      </c>
      <c r="O9" s="57">
        <v>-1.8</v>
      </c>
      <c r="P9" s="26">
        <v>4262</v>
      </c>
      <c r="Q9" s="42">
        <v>-1.6</v>
      </c>
      <c r="R9" s="58" t="s">
        <v>85</v>
      </c>
      <c r="S9" s="26">
        <v>3905</v>
      </c>
      <c r="T9" s="42">
        <v>-1.4</v>
      </c>
      <c r="U9" s="26">
        <v>3788</v>
      </c>
      <c r="V9" s="42">
        <v>-1.4</v>
      </c>
      <c r="W9" s="26">
        <v>3539</v>
      </c>
      <c r="X9" s="42">
        <v>-1.2</v>
      </c>
      <c r="Y9" s="26">
        <v>4093</v>
      </c>
      <c r="Z9" s="42">
        <v>-1.3</v>
      </c>
      <c r="AA9" s="60">
        <v>4876</v>
      </c>
      <c r="AB9" s="61">
        <v>-1.5</v>
      </c>
    </row>
    <row r="10" spans="1:28" s="43" customFormat="1" ht="13.5" customHeight="1">
      <c r="A10" s="38" t="s">
        <v>16</v>
      </c>
      <c r="B10" s="39">
        <v>3791</v>
      </c>
      <c r="C10" s="40" t="s">
        <v>43</v>
      </c>
      <c r="D10" s="26">
        <v>3674</v>
      </c>
      <c r="E10" s="27" t="s">
        <v>17</v>
      </c>
      <c r="F10" s="39">
        <v>3471</v>
      </c>
      <c r="G10" s="40" t="s">
        <v>47</v>
      </c>
      <c r="H10" s="26">
        <v>2936</v>
      </c>
      <c r="I10" s="27" t="s">
        <v>48</v>
      </c>
      <c r="J10" s="39">
        <v>3795</v>
      </c>
      <c r="K10" s="40" t="s">
        <v>49</v>
      </c>
      <c r="L10" s="26">
        <v>4664</v>
      </c>
      <c r="M10" s="27" t="s">
        <v>49</v>
      </c>
      <c r="N10" s="56">
        <v>1934</v>
      </c>
      <c r="O10" s="57">
        <v>-0.8</v>
      </c>
      <c r="P10" s="26">
        <v>3367</v>
      </c>
      <c r="Q10" s="42">
        <v>-1.2</v>
      </c>
      <c r="R10" s="58" t="s">
        <v>86</v>
      </c>
      <c r="S10" s="26">
        <v>2549</v>
      </c>
      <c r="T10" s="42">
        <v>-0.9</v>
      </c>
      <c r="U10" s="26">
        <v>2204</v>
      </c>
      <c r="V10" s="42">
        <v>-0.8</v>
      </c>
      <c r="W10" s="26">
        <v>1986</v>
      </c>
      <c r="X10" s="42">
        <v>-0.7</v>
      </c>
      <c r="Y10" s="26">
        <v>1824</v>
      </c>
      <c r="Z10" s="42">
        <v>-0.6</v>
      </c>
      <c r="AA10" s="60">
        <v>1681</v>
      </c>
      <c r="AB10" s="61">
        <v>-0.5</v>
      </c>
    </row>
    <row r="11" spans="1:28" s="43" customFormat="1" ht="27" customHeight="1">
      <c r="A11" s="38" t="s">
        <v>18</v>
      </c>
      <c r="B11" s="39">
        <v>86416</v>
      </c>
      <c r="C11" s="40" t="s">
        <v>50</v>
      </c>
      <c r="D11" s="26">
        <v>99920</v>
      </c>
      <c r="E11" s="27" t="s">
        <v>51</v>
      </c>
      <c r="F11" s="39">
        <v>120521</v>
      </c>
      <c r="G11" s="40" t="s">
        <v>52</v>
      </c>
      <c r="H11" s="26">
        <v>144766</v>
      </c>
      <c r="I11" s="27" t="s">
        <v>53</v>
      </c>
      <c r="J11" s="39">
        <v>174251</v>
      </c>
      <c r="K11" s="40" t="s">
        <v>54</v>
      </c>
      <c r="L11" s="26">
        <v>208178</v>
      </c>
      <c r="M11" s="27" t="s">
        <v>55</v>
      </c>
      <c r="N11" s="56">
        <v>251568</v>
      </c>
      <c r="O11" s="57">
        <v>-13.7</v>
      </c>
      <c r="P11" s="26">
        <v>275561</v>
      </c>
      <c r="Q11" s="42">
        <v>-9.5</v>
      </c>
      <c r="R11" s="58" t="s">
        <v>87</v>
      </c>
      <c r="S11" s="26">
        <v>289638</v>
      </c>
      <c r="T11" s="42">
        <v>-5.1</v>
      </c>
      <c r="U11" s="44" t="s">
        <v>101</v>
      </c>
      <c r="V11" s="34" t="s">
        <v>100</v>
      </c>
      <c r="W11" s="45">
        <v>294316</v>
      </c>
      <c r="X11" s="34">
        <v>-10.3</v>
      </c>
      <c r="Y11" s="45">
        <v>307430</v>
      </c>
      <c r="Z11" s="34">
        <v>-4.5</v>
      </c>
      <c r="AA11" s="62">
        <v>299146</v>
      </c>
      <c r="AB11" s="63">
        <v>-3</v>
      </c>
    </row>
    <row r="12" spans="1:28" s="43" customFormat="1" ht="13.5" customHeight="1">
      <c r="A12" s="46" t="s">
        <v>19</v>
      </c>
      <c r="B12" s="47">
        <v>307332</v>
      </c>
      <c r="C12" s="48" t="s">
        <v>56</v>
      </c>
      <c r="D12" s="28">
        <v>325854</v>
      </c>
      <c r="E12" s="29" t="s">
        <v>57</v>
      </c>
      <c r="F12" s="47">
        <v>353731</v>
      </c>
      <c r="G12" s="48" t="s">
        <v>17</v>
      </c>
      <c r="H12" s="28">
        <v>421417</v>
      </c>
      <c r="I12" s="29" t="s">
        <v>55</v>
      </c>
      <c r="J12" s="47">
        <v>480914</v>
      </c>
      <c r="K12" s="48" t="s">
        <v>51</v>
      </c>
      <c r="L12" s="28">
        <v>472829</v>
      </c>
      <c r="M12" s="29" t="s">
        <v>60</v>
      </c>
      <c r="N12" s="56">
        <v>517310</v>
      </c>
      <c r="O12" s="57">
        <v>-9.4</v>
      </c>
      <c r="P12" s="26">
        <v>534542</v>
      </c>
      <c r="Q12" s="42">
        <v>-3.3</v>
      </c>
      <c r="R12" s="58" t="s">
        <v>88</v>
      </c>
      <c r="S12" s="26">
        <v>540780</v>
      </c>
      <c r="T12" s="42">
        <v>-1.2</v>
      </c>
      <c r="U12" s="26">
        <v>512450</v>
      </c>
      <c r="V12" s="49" t="s">
        <v>99</v>
      </c>
      <c r="W12" s="26">
        <v>539774</v>
      </c>
      <c r="X12" s="49">
        <v>-5.3</v>
      </c>
      <c r="Y12" s="26">
        <v>564697</v>
      </c>
      <c r="Z12" s="49">
        <v>-4.6</v>
      </c>
      <c r="AA12" s="60">
        <v>573555</v>
      </c>
      <c r="AB12" s="64">
        <v>-1.6</v>
      </c>
    </row>
    <row r="13" spans="1:11" s="43" customFormat="1" ht="13.5" customHeight="1">
      <c r="A13" s="22"/>
      <c r="B13" s="50"/>
      <c r="C13" s="51"/>
      <c r="D13" s="50"/>
      <c r="E13" s="51"/>
      <c r="F13" s="50"/>
      <c r="G13" s="51"/>
      <c r="H13" s="50"/>
      <c r="I13" s="51"/>
      <c r="J13" s="50"/>
      <c r="K13" s="51"/>
    </row>
    <row r="14" spans="1:25" s="52" customFormat="1" ht="13.5" customHeight="1">
      <c r="A14" s="22" t="s">
        <v>0</v>
      </c>
      <c r="U14" s="53"/>
      <c r="W14" s="53"/>
      <c r="Y14" s="53"/>
    </row>
    <row r="15" s="52" customFormat="1" ht="13.5" customHeight="1">
      <c r="A15" s="22" t="s">
        <v>1</v>
      </c>
    </row>
    <row r="16" s="52" customFormat="1" ht="13.5" customHeight="1">
      <c r="A16" s="22" t="s">
        <v>21</v>
      </c>
    </row>
    <row r="17" s="52" customFormat="1" ht="13.5" customHeight="1">
      <c r="A17" s="22" t="s">
        <v>91</v>
      </c>
    </row>
    <row r="18" s="52" customFormat="1" ht="13.5" customHeight="1">
      <c r="A18" s="59" t="s">
        <v>92</v>
      </c>
    </row>
    <row r="19" spans="1:20" s="52" customFormat="1" ht="13.5" customHeight="1">
      <c r="A19" s="105" t="s">
        <v>110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10" s="52" customFormat="1" ht="13.5" customHeight="1">
      <c r="A20" s="54" t="s">
        <v>102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8" s="52" customFormat="1" ht="13.5" customHeight="1">
      <c r="A21" s="105" t="s">
        <v>111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1" s="52" customFormat="1" ht="13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0" ht="13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ht="13.5" customHeight="1">
      <c r="A24" s="55"/>
    </row>
    <row r="25" ht="13.5" customHeight="1">
      <c r="A25" s="55"/>
    </row>
    <row r="26" ht="13.5" customHeight="1">
      <c r="A26" s="55"/>
    </row>
    <row r="27" ht="13.5" customHeight="1">
      <c r="A27" s="55"/>
    </row>
    <row r="28" ht="13.5" customHeight="1">
      <c r="A28" s="55"/>
    </row>
    <row r="29" ht="13.5" customHeight="1">
      <c r="A29" s="55"/>
    </row>
    <row r="30" ht="13.5" customHeight="1">
      <c r="A30" s="55"/>
    </row>
    <row r="31" ht="13.5" customHeight="1">
      <c r="A31" s="55"/>
    </row>
    <row r="32" ht="13.5" customHeight="1">
      <c r="A32" s="55"/>
    </row>
    <row r="33" ht="13.5" customHeight="1">
      <c r="A33" s="55"/>
    </row>
    <row r="34" ht="13.5" customHeight="1">
      <c r="A34" s="5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32">
    <mergeCell ref="F3:G3"/>
    <mergeCell ref="H3:I3"/>
    <mergeCell ref="J3:K3"/>
    <mergeCell ref="L3:M3"/>
    <mergeCell ref="N3:O3"/>
    <mergeCell ref="P3:Q3"/>
    <mergeCell ref="R3:R4"/>
    <mergeCell ref="S3:T3"/>
    <mergeCell ref="U3:V3"/>
    <mergeCell ref="P4:Q4"/>
    <mergeCell ref="S4:T4"/>
    <mergeCell ref="U4:V4"/>
    <mergeCell ref="W3:X3"/>
    <mergeCell ref="Y3:Z3"/>
    <mergeCell ref="AA3:AB3"/>
    <mergeCell ref="B4:C4"/>
    <mergeCell ref="D4:E4"/>
    <mergeCell ref="F4:G4"/>
    <mergeCell ref="H4:I4"/>
    <mergeCell ref="J4:K4"/>
    <mergeCell ref="L4:M4"/>
    <mergeCell ref="N4:O4"/>
    <mergeCell ref="A23:J23"/>
    <mergeCell ref="A21:R21"/>
    <mergeCell ref="W4:X4"/>
    <mergeCell ref="Y4:Z4"/>
    <mergeCell ref="AA4:AB4"/>
    <mergeCell ref="A19:T19"/>
    <mergeCell ref="A22:K22"/>
    <mergeCell ref="A3:A4"/>
    <mergeCell ref="B3:C3"/>
    <mergeCell ref="D3:E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2" r:id="rId2"/>
  <headerFooter alignWithMargins="0">
    <oddHeader>&amp;L国の予算における社会保障関係費の推移　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O29" sqref="A24:O29"/>
    </sheetView>
  </sheetViews>
  <sheetFormatPr defaultColWidth="8.796875" defaultRowHeight="14.25"/>
  <cols>
    <col min="1" max="1" width="17.19921875" style="1" customWidth="1"/>
    <col min="2" max="17" width="8.59765625" style="1" customWidth="1"/>
    <col min="18" max="18" width="20.3984375" style="1" customWidth="1"/>
    <col min="19" max="16384" width="9" style="1" customWidth="1"/>
  </cols>
  <sheetData>
    <row r="1" ht="13.5" customHeight="1">
      <c r="A1" s="1" t="s">
        <v>2</v>
      </c>
    </row>
    <row r="2" spans="13:24" ht="13.5" customHeight="1">
      <c r="M2" s="2"/>
      <c r="O2" s="2"/>
      <c r="Q2" s="2"/>
      <c r="X2" s="2" t="s">
        <v>22</v>
      </c>
    </row>
    <row r="3" spans="1:24" s="3" customFormat="1" ht="13.5" customHeight="1">
      <c r="A3" s="109" t="s">
        <v>3</v>
      </c>
      <c r="B3" s="111">
        <v>80</v>
      </c>
      <c r="C3" s="112"/>
      <c r="D3" s="111">
        <v>85</v>
      </c>
      <c r="E3" s="112"/>
      <c r="F3" s="111">
        <v>90</v>
      </c>
      <c r="G3" s="112"/>
      <c r="H3" s="111">
        <v>95</v>
      </c>
      <c r="I3" s="112"/>
      <c r="J3" s="111">
        <v>2000</v>
      </c>
      <c r="K3" s="112"/>
      <c r="L3" s="119" t="s">
        <v>23</v>
      </c>
      <c r="M3" s="120"/>
      <c r="N3" s="111" t="s">
        <v>61</v>
      </c>
      <c r="O3" s="112"/>
      <c r="P3" s="73" t="s">
        <v>71</v>
      </c>
      <c r="Q3" s="74"/>
      <c r="R3" s="108" t="s">
        <v>80</v>
      </c>
      <c r="S3" s="109" t="s">
        <v>89</v>
      </c>
      <c r="T3" s="109"/>
      <c r="U3" s="109" t="s">
        <v>93</v>
      </c>
      <c r="V3" s="109"/>
      <c r="W3" s="115" t="s">
        <v>95</v>
      </c>
      <c r="X3" s="115"/>
    </row>
    <row r="4" spans="1:24" s="3" customFormat="1" ht="13.5" customHeight="1">
      <c r="A4" s="110"/>
      <c r="B4" s="113" t="s">
        <v>4</v>
      </c>
      <c r="C4" s="114"/>
      <c r="D4" s="113" t="s">
        <v>24</v>
      </c>
      <c r="E4" s="114"/>
      <c r="F4" s="113" t="s">
        <v>5</v>
      </c>
      <c r="G4" s="114"/>
      <c r="H4" s="113" t="s">
        <v>25</v>
      </c>
      <c r="I4" s="114"/>
      <c r="J4" s="113" t="s">
        <v>26</v>
      </c>
      <c r="K4" s="114"/>
      <c r="L4" s="117" t="s">
        <v>27</v>
      </c>
      <c r="M4" s="118"/>
      <c r="N4" s="113" t="s">
        <v>62</v>
      </c>
      <c r="O4" s="114"/>
      <c r="P4" s="76" t="s">
        <v>72</v>
      </c>
      <c r="Q4" s="77"/>
      <c r="R4" s="108"/>
      <c r="S4" s="110" t="s">
        <v>90</v>
      </c>
      <c r="T4" s="110"/>
      <c r="U4" s="110" t="s">
        <v>94</v>
      </c>
      <c r="V4" s="110"/>
      <c r="W4" s="116" t="s">
        <v>96</v>
      </c>
      <c r="X4" s="116"/>
    </row>
    <row r="5" spans="1:24" s="11" customFormat="1" ht="13.5" customHeight="1">
      <c r="A5" s="4" t="s">
        <v>6</v>
      </c>
      <c r="B5" s="5">
        <v>82124</v>
      </c>
      <c r="C5" s="6" t="s">
        <v>28</v>
      </c>
      <c r="D5" s="7">
        <v>95740</v>
      </c>
      <c r="E5" s="8" t="s">
        <v>28</v>
      </c>
      <c r="F5" s="5">
        <v>116154</v>
      </c>
      <c r="G5" s="6" t="s">
        <v>28</v>
      </c>
      <c r="H5" s="7">
        <v>139244</v>
      </c>
      <c r="I5" s="8" t="s">
        <v>28</v>
      </c>
      <c r="J5" s="5">
        <v>167666</v>
      </c>
      <c r="K5" s="6" t="s">
        <v>28</v>
      </c>
      <c r="L5" s="9">
        <v>203808</v>
      </c>
      <c r="M5" s="10" t="s">
        <v>28</v>
      </c>
      <c r="N5" s="7">
        <v>211409</v>
      </c>
      <c r="O5" s="8" t="s">
        <v>63</v>
      </c>
      <c r="P5" s="26">
        <v>217824</v>
      </c>
      <c r="Q5" s="27" t="s">
        <v>63</v>
      </c>
      <c r="R5" s="30" t="s">
        <v>81</v>
      </c>
      <c r="S5" s="7">
        <v>248344</v>
      </c>
      <c r="T5" s="31">
        <v>-100</v>
      </c>
      <c r="U5" s="7">
        <v>272686</v>
      </c>
      <c r="V5" s="31">
        <v>-100</v>
      </c>
      <c r="W5" s="32">
        <v>287079</v>
      </c>
      <c r="X5" s="33">
        <v>-100</v>
      </c>
    </row>
    <row r="6" spans="1:24" s="11" customFormat="1" ht="13.5" customHeight="1">
      <c r="A6" s="4" t="s">
        <v>7</v>
      </c>
      <c r="B6" s="5">
        <v>9559</v>
      </c>
      <c r="C6" s="6" t="s">
        <v>29</v>
      </c>
      <c r="D6" s="7">
        <v>10816</v>
      </c>
      <c r="E6" s="8" t="s">
        <v>30</v>
      </c>
      <c r="F6" s="5">
        <v>11087</v>
      </c>
      <c r="G6" s="6" t="s">
        <v>31</v>
      </c>
      <c r="H6" s="7">
        <v>10532</v>
      </c>
      <c r="I6" s="8" t="s">
        <v>32</v>
      </c>
      <c r="J6" s="5">
        <v>12306</v>
      </c>
      <c r="K6" s="6" t="s">
        <v>33</v>
      </c>
      <c r="L6" s="9">
        <v>19230</v>
      </c>
      <c r="M6" s="10" t="s">
        <v>34</v>
      </c>
      <c r="N6" s="7">
        <v>19820</v>
      </c>
      <c r="O6" s="8" t="s">
        <v>64</v>
      </c>
      <c r="P6" s="26">
        <v>20053</v>
      </c>
      <c r="Q6" s="27" t="s">
        <v>73</v>
      </c>
      <c r="R6" s="30" t="s">
        <v>82</v>
      </c>
      <c r="S6" s="7">
        <v>196004</v>
      </c>
      <c r="T6" s="31">
        <v>-78.9</v>
      </c>
      <c r="U6" s="7">
        <v>203363</v>
      </c>
      <c r="V6" s="31">
        <v>-74.6</v>
      </c>
      <c r="W6" s="32">
        <v>210366</v>
      </c>
      <c r="X6" s="33">
        <v>-73.3</v>
      </c>
    </row>
    <row r="7" spans="1:24" s="11" customFormat="1" ht="13.5" customHeight="1">
      <c r="A7" s="4" t="s">
        <v>8</v>
      </c>
      <c r="B7" s="5">
        <v>13698</v>
      </c>
      <c r="C7" s="6" t="s">
        <v>9</v>
      </c>
      <c r="D7" s="7">
        <v>20042</v>
      </c>
      <c r="E7" s="8" t="s">
        <v>10</v>
      </c>
      <c r="F7" s="5">
        <v>24056</v>
      </c>
      <c r="G7" s="6" t="s">
        <v>11</v>
      </c>
      <c r="H7" s="7">
        <v>34728</v>
      </c>
      <c r="I7" s="8" t="s">
        <v>12</v>
      </c>
      <c r="J7" s="5">
        <v>36580</v>
      </c>
      <c r="K7" s="6" t="s">
        <v>13</v>
      </c>
      <c r="L7" s="9">
        <v>16443</v>
      </c>
      <c r="M7" s="10" t="s">
        <v>35</v>
      </c>
      <c r="N7" s="7">
        <v>16223</v>
      </c>
      <c r="O7" s="8" t="s">
        <v>65</v>
      </c>
      <c r="P7" s="26">
        <v>16589</v>
      </c>
      <c r="Q7" s="27" t="s">
        <v>74</v>
      </c>
      <c r="R7" s="30" t="s">
        <v>83</v>
      </c>
      <c r="S7" s="7">
        <v>20969</v>
      </c>
      <c r="T7" s="31">
        <v>-8.4</v>
      </c>
      <c r="U7" s="7">
        <v>22388</v>
      </c>
      <c r="V7" s="31">
        <v>-8.2</v>
      </c>
      <c r="W7" s="32">
        <v>26065</v>
      </c>
      <c r="X7" s="33">
        <v>-9.1</v>
      </c>
    </row>
    <row r="8" spans="1:24" s="11" customFormat="1" ht="13.5" customHeight="1">
      <c r="A8" s="4" t="s">
        <v>14</v>
      </c>
      <c r="B8" s="5">
        <v>51095</v>
      </c>
      <c r="C8" s="6" t="s">
        <v>36</v>
      </c>
      <c r="D8" s="7">
        <v>56587</v>
      </c>
      <c r="E8" s="8" t="s">
        <v>37</v>
      </c>
      <c r="F8" s="5">
        <v>71953</v>
      </c>
      <c r="G8" s="6" t="s">
        <v>38</v>
      </c>
      <c r="H8" s="7">
        <v>84700</v>
      </c>
      <c r="I8" s="8" t="s">
        <v>39</v>
      </c>
      <c r="J8" s="5">
        <v>109551</v>
      </c>
      <c r="K8" s="6" t="s">
        <v>40</v>
      </c>
      <c r="L8" s="9">
        <v>158638</v>
      </c>
      <c r="M8" s="10" t="s">
        <v>41</v>
      </c>
      <c r="N8" s="7">
        <v>168999</v>
      </c>
      <c r="O8" s="8" t="s">
        <v>66</v>
      </c>
      <c r="P8" s="26">
        <v>175132</v>
      </c>
      <c r="Q8" s="27" t="s">
        <v>75</v>
      </c>
      <c r="R8" s="30" t="s">
        <v>84</v>
      </c>
      <c r="S8" s="7">
        <v>25091</v>
      </c>
      <c r="T8" s="31">
        <v>-10.1</v>
      </c>
      <c r="U8" s="7">
        <v>39305</v>
      </c>
      <c r="V8" s="31">
        <v>-14.4</v>
      </c>
      <c r="W8" s="32">
        <v>44194</v>
      </c>
      <c r="X8" s="33">
        <v>-15.4</v>
      </c>
    </row>
    <row r="9" spans="1:24" s="11" customFormat="1" ht="13.5" customHeight="1">
      <c r="A9" s="4" t="s">
        <v>15</v>
      </c>
      <c r="B9" s="5">
        <v>3981</v>
      </c>
      <c r="C9" s="6" t="s">
        <v>42</v>
      </c>
      <c r="D9" s="7">
        <v>4621</v>
      </c>
      <c r="E9" s="8" t="s">
        <v>42</v>
      </c>
      <c r="F9" s="5">
        <v>5587</v>
      </c>
      <c r="G9" s="6" t="s">
        <v>42</v>
      </c>
      <c r="H9" s="7">
        <v>6348</v>
      </c>
      <c r="I9" s="8" t="s">
        <v>43</v>
      </c>
      <c r="J9" s="5">
        <v>5434</v>
      </c>
      <c r="K9" s="6" t="s">
        <v>44</v>
      </c>
      <c r="L9" s="9">
        <v>4832</v>
      </c>
      <c r="M9" s="10" t="s">
        <v>45</v>
      </c>
      <c r="N9" s="7">
        <v>4152</v>
      </c>
      <c r="O9" s="8" t="s">
        <v>67</v>
      </c>
      <c r="P9" s="26">
        <v>4094</v>
      </c>
      <c r="Q9" s="27" t="s">
        <v>76</v>
      </c>
      <c r="R9" s="30" t="s">
        <v>85</v>
      </c>
      <c r="S9" s="7">
        <v>4346</v>
      </c>
      <c r="T9" s="31">
        <v>-1.8</v>
      </c>
      <c r="U9" s="7">
        <v>4262</v>
      </c>
      <c r="V9" s="31">
        <v>-1.6</v>
      </c>
      <c r="W9" s="32">
        <v>3905</v>
      </c>
      <c r="X9" s="33">
        <v>-1.4</v>
      </c>
    </row>
    <row r="10" spans="1:24" s="11" customFormat="1" ht="13.5" customHeight="1">
      <c r="A10" s="4" t="s">
        <v>16</v>
      </c>
      <c r="B10" s="5">
        <v>3791</v>
      </c>
      <c r="C10" s="6" t="s">
        <v>46</v>
      </c>
      <c r="D10" s="7">
        <v>3674</v>
      </c>
      <c r="E10" s="8" t="s">
        <v>20</v>
      </c>
      <c r="F10" s="5">
        <v>3471</v>
      </c>
      <c r="G10" s="6" t="s">
        <v>47</v>
      </c>
      <c r="H10" s="7">
        <v>2936</v>
      </c>
      <c r="I10" s="8" t="s">
        <v>48</v>
      </c>
      <c r="J10" s="5">
        <v>3795</v>
      </c>
      <c r="K10" s="6" t="s">
        <v>49</v>
      </c>
      <c r="L10" s="9">
        <v>4664</v>
      </c>
      <c r="M10" s="10" t="s">
        <v>49</v>
      </c>
      <c r="N10" s="7">
        <v>2215</v>
      </c>
      <c r="O10" s="8" t="s">
        <v>68</v>
      </c>
      <c r="P10" s="26">
        <v>1956</v>
      </c>
      <c r="Q10" s="27" t="s">
        <v>77</v>
      </c>
      <c r="R10" s="30" t="s">
        <v>86</v>
      </c>
      <c r="S10" s="7">
        <v>1934</v>
      </c>
      <c r="T10" s="31">
        <v>-0.8</v>
      </c>
      <c r="U10" s="7">
        <v>3367</v>
      </c>
      <c r="V10" s="31">
        <v>-1.2</v>
      </c>
      <c r="W10" s="32">
        <v>2549</v>
      </c>
      <c r="X10" s="33">
        <v>-0.9</v>
      </c>
    </row>
    <row r="11" spans="1:24" s="11" customFormat="1" ht="13.5" customHeight="1">
      <c r="A11" s="4" t="s">
        <v>18</v>
      </c>
      <c r="B11" s="5">
        <v>86416</v>
      </c>
      <c r="C11" s="6" t="s">
        <v>50</v>
      </c>
      <c r="D11" s="7">
        <v>99920</v>
      </c>
      <c r="E11" s="8" t="s">
        <v>51</v>
      </c>
      <c r="F11" s="5">
        <v>120521</v>
      </c>
      <c r="G11" s="6" t="s">
        <v>52</v>
      </c>
      <c r="H11" s="7">
        <v>144766</v>
      </c>
      <c r="I11" s="8" t="s">
        <v>53</v>
      </c>
      <c r="J11" s="5">
        <v>174251</v>
      </c>
      <c r="K11" s="6" t="s">
        <v>54</v>
      </c>
      <c r="L11" s="9">
        <v>208178</v>
      </c>
      <c r="M11" s="10" t="s">
        <v>55</v>
      </c>
      <c r="N11" s="7">
        <v>214769</v>
      </c>
      <c r="O11" s="8" t="s">
        <v>69</v>
      </c>
      <c r="P11" s="26">
        <v>221223</v>
      </c>
      <c r="Q11" s="27" t="s">
        <v>78</v>
      </c>
      <c r="R11" s="30" t="s">
        <v>87</v>
      </c>
      <c r="S11" s="7">
        <v>251568</v>
      </c>
      <c r="T11" s="31">
        <v>-13.7</v>
      </c>
      <c r="U11" s="7">
        <v>275561</v>
      </c>
      <c r="V11" s="31">
        <v>-9.5</v>
      </c>
      <c r="W11" s="32">
        <v>289638</v>
      </c>
      <c r="X11" s="33">
        <v>-5.1</v>
      </c>
    </row>
    <row r="12" spans="1:24" s="11" customFormat="1" ht="13.5" customHeight="1">
      <c r="A12" s="12" t="s">
        <v>19</v>
      </c>
      <c r="B12" s="13">
        <v>307332</v>
      </c>
      <c r="C12" s="14" t="s">
        <v>56</v>
      </c>
      <c r="D12" s="15">
        <v>325854</v>
      </c>
      <c r="E12" s="16" t="s">
        <v>57</v>
      </c>
      <c r="F12" s="13">
        <v>353731</v>
      </c>
      <c r="G12" s="14" t="s">
        <v>17</v>
      </c>
      <c r="H12" s="15">
        <v>421417</v>
      </c>
      <c r="I12" s="16" t="s">
        <v>58</v>
      </c>
      <c r="J12" s="13">
        <v>480914</v>
      </c>
      <c r="K12" s="14" t="s">
        <v>59</v>
      </c>
      <c r="L12" s="17">
        <v>472829</v>
      </c>
      <c r="M12" s="18" t="s">
        <v>60</v>
      </c>
      <c r="N12" s="15">
        <v>469784</v>
      </c>
      <c r="O12" s="16" t="s">
        <v>70</v>
      </c>
      <c r="P12" s="28">
        <v>472845</v>
      </c>
      <c r="Q12" s="29" t="s">
        <v>79</v>
      </c>
      <c r="R12" s="30" t="s">
        <v>88</v>
      </c>
      <c r="S12" s="7">
        <v>517310</v>
      </c>
      <c r="T12" s="31">
        <v>-9.4</v>
      </c>
      <c r="U12" s="7">
        <v>534542</v>
      </c>
      <c r="V12" s="31">
        <v>-3.3</v>
      </c>
      <c r="W12" s="32">
        <v>540780</v>
      </c>
      <c r="X12" s="33">
        <v>-1.2</v>
      </c>
    </row>
    <row r="13" spans="1:11" s="11" customFormat="1" ht="13.5" customHeight="1">
      <c r="A13" s="19"/>
      <c r="B13" s="20"/>
      <c r="C13" s="21"/>
      <c r="D13" s="20"/>
      <c r="E13" s="21"/>
      <c r="F13" s="20"/>
      <c r="G13" s="21"/>
      <c r="H13" s="20"/>
      <c r="I13" s="21"/>
      <c r="J13" s="20"/>
      <c r="K13" s="21"/>
    </row>
    <row r="14" s="23" customFormat="1" ht="13.5" customHeight="1">
      <c r="A14" s="22" t="s">
        <v>0</v>
      </c>
    </row>
    <row r="15" s="23" customFormat="1" ht="13.5" customHeight="1">
      <c r="A15" s="22" t="s">
        <v>1</v>
      </c>
    </row>
    <row r="16" s="23" customFormat="1" ht="13.5" customHeight="1">
      <c r="A16" s="22" t="s">
        <v>21</v>
      </c>
    </row>
    <row r="17" s="23" customFormat="1" ht="13.5" customHeight="1">
      <c r="A17" s="22" t="s">
        <v>91</v>
      </c>
    </row>
    <row r="18" s="23" customFormat="1" ht="13.5" customHeight="1">
      <c r="A18" s="24" t="s">
        <v>92</v>
      </c>
    </row>
    <row r="19" s="23" customFormat="1" ht="13.5" customHeight="1">
      <c r="A19" s="24"/>
    </row>
    <row r="20" s="23" customFormat="1" ht="13.5" customHeight="1">
      <c r="A20" s="24"/>
    </row>
    <row r="21" s="23" customFormat="1" ht="13.5" customHeight="1">
      <c r="A21" s="24"/>
    </row>
    <row r="22" s="23" customFormat="1" ht="13.5" customHeight="1">
      <c r="A22" s="24"/>
    </row>
    <row r="23" s="23" customFormat="1" ht="13.5" customHeight="1">
      <c r="A23" s="24"/>
    </row>
    <row r="24" ht="13.5" customHeight="1">
      <c r="A24" s="25"/>
    </row>
    <row r="25" ht="13.5" customHeight="1">
      <c r="A25" s="25"/>
    </row>
    <row r="26" ht="13.5" customHeight="1">
      <c r="A26" s="25"/>
    </row>
    <row r="27" ht="13.5" customHeight="1">
      <c r="A27" s="25"/>
    </row>
    <row r="28" ht="13.5" customHeight="1">
      <c r="A28" s="25"/>
    </row>
    <row r="29" ht="13.5" customHeight="1">
      <c r="A29" s="25"/>
    </row>
    <row r="30" ht="13.5" customHeight="1">
      <c r="A30" s="25"/>
    </row>
    <row r="31" ht="13.5" customHeight="1">
      <c r="A31" s="25"/>
    </row>
    <row r="32" ht="13.5" customHeight="1">
      <c r="A32" s="25"/>
    </row>
    <row r="33" ht="13.5" customHeight="1">
      <c r="A33" s="25"/>
    </row>
    <row r="34" ht="13.5" customHeight="1">
      <c r="A34" s="25"/>
    </row>
    <row r="35" ht="13.5" customHeight="1">
      <c r="A35" s="2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4">
    <mergeCell ref="F4:G4"/>
    <mergeCell ref="H4:I4"/>
    <mergeCell ref="H3:I3"/>
    <mergeCell ref="L4:M4"/>
    <mergeCell ref="L3:M3"/>
    <mergeCell ref="J4:K4"/>
    <mergeCell ref="J3:K3"/>
    <mergeCell ref="U3:V3"/>
    <mergeCell ref="U4:V4"/>
    <mergeCell ref="W3:X3"/>
    <mergeCell ref="W4:X4"/>
    <mergeCell ref="A3:A4"/>
    <mergeCell ref="B3:C3"/>
    <mergeCell ref="D3:E3"/>
    <mergeCell ref="F3:G3"/>
    <mergeCell ref="B4:C4"/>
    <mergeCell ref="D4:E4"/>
    <mergeCell ref="R3:R4"/>
    <mergeCell ref="S3:T3"/>
    <mergeCell ref="S4:T4"/>
    <mergeCell ref="N3:O3"/>
    <mergeCell ref="N4:O4"/>
    <mergeCell ref="P3:Q3"/>
    <mergeCell ref="P4:Q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2009-08-03T04:41:24Z</cp:lastPrinted>
  <dcterms:created xsi:type="dcterms:W3CDTF">2003-07-03T10:19:52Z</dcterms:created>
  <dcterms:modified xsi:type="dcterms:W3CDTF">2016-06-30T12:12:05Z</dcterms:modified>
  <cp:category/>
  <cp:version/>
  <cp:contentType/>
  <cp:contentStatus/>
</cp:coreProperties>
</file>