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木材・家具単独版" sheetId="1" r:id="rId1"/>
    <sheet name="Sheet3" sheetId="2" r:id="rId2"/>
  </sheets>
  <definedNames>
    <definedName name="_xlnm.Print_Area" localSheetId="0">'木材・家具単独版'!$A$1:$D$50</definedName>
  </definedNames>
  <calcPr fullCalcOnLoad="1"/>
</workbook>
</file>

<file path=xl/sharedStrings.xml><?xml version="1.0" encoding="utf-8"?>
<sst xmlns="http://schemas.openxmlformats.org/spreadsheetml/2006/main" count="50" uniqueCount="46">
  <si>
    <t>食料品・飲料製造業関係</t>
  </si>
  <si>
    <t>繊維工業関係</t>
  </si>
  <si>
    <t>パルプ・紙・紙加工品製造業</t>
  </si>
  <si>
    <t>決定件数（件）</t>
  </si>
  <si>
    <t>適用使用者数（百人）</t>
  </si>
  <si>
    <t>適用労働者数（百人）</t>
  </si>
  <si>
    <t>印刷・同関連産業関係</t>
  </si>
  <si>
    <t>塗料製造業関係</t>
  </si>
  <si>
    <t>ゴム製品製造業関係</t>
  </si>
  <si>
    <t>窯業・土石製品製造業関係</t>
  </si>
  <si>
    <t>鉄鋼業関係</t>
  </si>
  <si>
    <t>非鉄金属製造業関係</t>
  </si>
  <si>
    <t>金属製品製造業関係</t>
  </si>
  <si>
    <t>一般機械器具製造業関係</t>
  </si>
  <si>
    <t>輸送用機械器具製造業関係</t>
  </si>
  <si>
    <t>精密機械器具製造業関係</t>
  </si>
  <si>
    <t>新聞・出版業関係</t>
  </si>
  <si>
    <t>各種商品小売業関係</t>
  </si>
  <si>
    <t>自動車小売業関係</t>
  </si>
  <si>
    <t>自動車整備業関係</t>
  </si>
  <si>
    <t>道路貨物運送業関係</t>
  </si>
  <si>
    <t>木材・木製品・家具・装備品製造業関係</t>
  </si>
  <si>
    <t>業　　　　　　　　種</t>
  </si>
  <si>
    <t>小　　　　　　　　計</t>
  </si>
  <si>
    <t>合　　　　　　　　計</t>
  </si>
  <si>
    <t>木材・木製品製造業関係</t>
  </si>
  <si>
    <t>家具・装備品製造業関係</t>
  </si>
  <si>
    <t>電気機械器具製造業等関係</t>
  </si>
  <si>
    <t>全国非金属鉱業（厚生労働大臣決定）関係</t>
  </si>
  <si>
    <t>（１）新産業別最低賃金</t>
  </si>
  <si>
    <t>（2） 従来の産業別最低賃金</t>
  </si>
  <si>
    <t>２ 労働協約拡張方式によるもの</t>
  </si>
  <si>
    <t>滋賀県塗料製造業地域的最低賃金</t>
  </si>
  <si>
    <t>広島県広島市・東広島市塗料製造業地域的最低賃金</t>
  </si>
  <si>
    <t>1 審議会方式によるもの</t>
  </si>
  <si>
    <t>（注）1.産業別最低賃金には、特定の産業の関係労使が労働条件の向上又は事業の公正競争の確保の観点から、その</t>
  </si>
  <si>
    <t>　　　3.複数の業種にまたがって設定されているものについては、主な業種に計上している。</t>
  </si>
  <si>
    <t>　　　　産業の基幹的労働者を対象として、地域別最低賃金より金額水準の高い最低賃金を必要と認める場合に、そ</t>
  </si>
  <si>
    <t>　　　4.適用使用者数及び適用労働者数は、平成13年度事業所・企業統計調査等に基づき推計した適用使用者数及び</t>
  </si>
  <si>
    <t>　　　　適用労働者数である。（使用者数の合計は四捨五入の関係で一致しない。）</t>
  </si>
  <si>
    <t>　　　　の労使の申出により設定することとされた「新産業別賃金」と、平成元年度以降改正を行わないこととされ</t>
  </si>
  <si>
    <t>　　　　た「従来の産業別最低賃金」とがある。（昭和６１年２月１４日中央最低賃金審議会答申参照）</t>
  </si>
  <si>
    <t>　　　2.「労働協約拡張方式」とは、一定の地域の同種労働者及び使用者の大部分に賃金の最低額を定めた労働協約</t>
  </si>
  <si>
    <t>　　　　が適用されている場合、労使のどちらか一方の申請に基づき、その賃金の最低額がその地域のすべての労働</t>
  </si>
  <si>
    <t>　　　　者に拡張して適用される制度である。</t>
  </si>
  <si>
    <t>産業別最低賃金の決定件数、適用使用者数及び適用労働者数（平成18年度）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</si>
</sst>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6">
    <font>
      <sz val="11"/>
      <name val="ＭＳ Ｐゴシック"/>
      <family val="0"/>
    </font>
    <font>
      <sz val="6"/>
      <name val="ＭＳ Ｐ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0"/>
      <color indexed="8"/>
      <name val="ＭＳ ゴシック"/>
      <family val="3"/>
    </font>
  </fonts>
  <fills count="2">
    <fill>
      <patternFill/>
    </fill>
    <fill>
      <patternFill patternType="gray125"/>
    </fill>
  </fills>
  <borders count="6">
    <border>
      <left/>
      <right/>
      <top/>
      <bottom/>
      <diagonal/>
    </border>
    <border>
      <left style="thin"/>
      <right style="thin"/>
      <top style="thin"/>
      <bottom style="thin"/>
    </border>
    <border>
      <left style="thin"/>
      <right style="thin"/>
      <top style="thin"/>
      <bottom>
        <color indexed="63"/>
      </bottom>
    </border>
    <border>
      <left style="thin"/>
      <right style="thin"/>
      <top style="hair"/>
      <bottom style="hair"/>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28">
    <xf numFmtId="0" fontId="0" fillId="0" borderId="0" xfId="0" applyAlignment="1">
      <alignment/>
    </xf>
    <xf numFmtId="0" fontId="4" fillId="0" borderId="0" xfId="0" applyFont="1" applyAlignment="1">
      <alignment/>
    </xf>
    <xf numFmtId="0" fontId="4" fillId="0" borderId="0" xfId="0" applyFont="1" applyAlignment="1">
      <alignment vertical="center"/>
    </xf>
    <xf numFmtId="0" fontId="4" fillId="0" borderId="1" xfId="0" applyFont="1" applyBorder="1" applyAlignment="1">
      <alignment horizontal="center" vertical="center" wrapText="1"/>
    </xf>
    <xf numFmtId="0" fontId="4" fillId="0" borderId="2" xfId="0" applyFont="1" applyBorder="1" applyAlignment="1">
      <alignment horizontal="distributed" vertical="center"/>
    </xf>
    <xf numFmtId="176" fontId="4" fillId="0" borderId="2" xfId="0" applyNumberFormat="1" applyFont="1" applyBorder="1" applyAlignment="1">
      <alignment horizontal="right" vertical="center"/>
    </xf>
    <xf numFmtId="38" fontId="5" fillId="0" borderId="2" xfId="17" applyFont="1" applyFill="1" applyBorder="1" applyAlignment="1">
      <alignment vertical="center"/>
    </xf>
    <xf numFmtId="0" fontId="4" fillId="0" borderId="3" xfId="0" applyFont="1" applyBorder="1" applyAlignment="1">
      <alignment horizontal="distributed" vertical="center"/>
    </xf>
    <xf numFmtId="176" fontId="4" fillId="0" borderId="3" xfId="0" applyNumberFormat="1" applyFont="1" applyBorder="1" applyAlignment="1">
      <alignment horizontal="right" vertical="center"/>
    </xf>
    <xf numFmtId="38" fontId="5" fillId="0" borderId="3" xfId="17" applyFont="1" applyFill="1" applyBorder="1" applyAlignment="1">
      <alignment vertical="center"/>
    </xf>
    <xf numFmtId="177" fontId="4" fillId="0" borderId="3" xfId="0" applyNumberFormat="1" applyFont="1" applyBorder="1" applyAlignment="1">
      <alignment horizontal="right" vertical="center"/>
    </xf>
    <xf numFmtId="38" fontId="5" fillId="0" borderId="3" xfId="17" applyFont="1" applyFill="1" applyBorder="1" applyAlignment="1">
      <alignment horizontal="right" vertical="center"/>
    </xf>
    <xf numFmtId="0" fontId="4" fillId="0" borderId="4" xfId="0" applyFont="1" applyBorder="1" applyAlignment="1">
      <alignment horizontal="distributed" vertical="center"/>
    </xf>
    <xf numFmtId="176" fontId="4" fillId="0" borderId="4" xfId="0" applyNumberFormat="1" applyFont="1" applyBorder="1" applyAlignment="1">
      <alignment horizontal="right" vertical="center"/>
    </xf>
    <xf numFmtId="38" fontId="5" fillId="0" borderId="4" xfId="17" applyFont="1" applyFill="1" applyBorder="1" applyAlignment="1">
      <alignment vertical="center"/>
    </xf>
    <xf numFmtId="0" fontId="4" fillId="0" borderId="5" xfId="0" applyFont="1" applyBorder="1" applyAlignment="1">
      <alignment horizontal="distributed" vertical="center"/>
    </xf>
    <xf numFmtId="176" fontId="4" fillId="0" borderId="5" xfId="0" applyNumberFormat="1" applyFont="1" applyBorder="1" applyAlignment="1">
      <alignment horizontal="right" vertical="center"/>
    </xf>
    <xf numFmtId="38" fontId="5" fillId="0" borderId="5" xfId="17" applyFont="1" applyFill="1" applyBorder="1" applyAlignment="1">
      <alignment horizontal="right" vertical="center"/>
    </xf>
    <xf numFmtId="0" fontId="4" fillId="0" borderId="1" xfId="0" applyFont="1" applyBorder="1" applyAlignment="1">
      <alignment horizontal="center" vertical="center"/>
    </xf>
    <xf numFmtId="176" fontId="4" fillId="0" borderId="1" xfId="0" applyNumberFormat="1" applyFont="1" applyBorder="1" applyAlignment="1">
      <alignment horizontal="right" vertical="center"/>
    </xf>
    <xf numFmtId="176" fontId="4" fillId="0" borderId="0" xfId="0" applyNumberFormat="1" applyFont="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1" xfId="0" applyFont="1" applyBorder="1" applyAlignment="1">
      <alignment horizontal="distributed" vertical="center"/>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52"/>
  <sheetViews>
    <sheetView tabSelected="1" zoomScaleSheetLayoutView="100" workbookViewId="0" topLeftCell="A1">
      <selection activeCell="A1" sqref="A1"/>
    </sheetView>
  </sheetViews>
  <sheetFormatPr defaultColWidth="9.00390625" defaultRowHeight="13.5"/>
  <cols>
    <col min="1" max="1" width="43.50390625" style="1" customWidth="1"/>
    <col min="2" max="2" width="13.75390625" style="1" customWidth="1"/>
    <col min="3" max="3" width="18.625" style="1" customWidth="1"/>
    <col min="4" max="4" width="19.125" style="1" customWidth="1"/>
    <col min="5" max="5" width="4.625" style="1" customWidth="1"/>
    <col min="6" max="16384" width="9.00390625" style="1" customWidth="1"/>
  </cols>
  <sheetData>
    <row r="1" spans="1:4" ht="13.5" customHeight="1">
      <c r="A1" s="27" t="s">
        <v>45</v>
      </c>
      <c r="B1" s="27"/>
      <c r="C1" s="27"/>
      <c r="D1" s="27"/>
    </row>
    <row r="2" ht="13.5" customHeight="1"/>
    <row r="3" ht="13.5" customHeight="1">
      <c r="A3" s="2" t="s">
        <v>34</v>
      </c>
    </row>
    <row r="4" ht="13.5" customHeight="1">
      <c r="A4" s="2" t="s">
        <v>29</v>
      </c>
    </row>
    <row r="5" spans="1:4" ht="13.5" customHeight="1">
      <c r="A5" s="3" t="s">
        <v>22</v>
      </c>
      <c r="B5" s="3" t="s">
        <v>3</v>
      </c>
      <c r="C5" s="3" t="s">
        <v>4</v>
      </c>
      <c r="D5" s="3" t="s">
        <v>5</v>
      </c>
    </row>
    <row r="6" spans="1:4" s="2" customFormat="1" ht="13.5" customHeight="1">
      <c r="A6" s="4" t="s">
        <v>0</v>
      </c>
      <c r="B6" s="5">
        <v>7</v>
      </c>
      <c r="C6" s="5">
        <v>4</v>
      </c>
      <c r="D6" s="6">
        <v>168</v>
      </c>
    </row>
    <row r="7" spans="1:4" s="2" customFormat="1" ht="13.5" customHeight="1">
      <c r="A7" s="7" t="s">
        <v>1</v>
      </c>
      <c r="B7" s="8">
        <v>10</v>
      </c>
      <c r="C7" s="8">
        <v>21</v>
      </c>
      <c r="D7" s="9">
        <v>282</v>
      </c>
    </row>
    <row r="8" spans="1:4" s="2" customFormat="1" ht="13.5" customHeight="1">
      <c r="A8" s="7" t="s">
        <v>25</v>
      </c>
      <c r="B8" s="8">
        <v>1</v>
      </c>
      <c r="C8" s="10">
        <v>0.5</v>
      </c>
      <c r="D8" s="11">
        <v>13</v>
      </c>
    </row>
    <row r="9" spans="1:4" s="2" customFormat="1" ht="13.5" customHeight="1">
      <c r="A9" s="7" t="s">
        <v>26</v>
      </c>
      <c r="B9" s="8">
        <v>1</v>
      </c>
      <c r="C9" s="8">
        <v>1</v>
      </c>
      <c r="D9" s="11">
        <v>18</v>
      </c>
    </row>
    <row r="10" spans="1:4" s="2" customFormat="1" ht="13.5" customHeight="1">
      <c r="A10" s="7" t="s">
        <v>2</v>
      </c>
      <c r="B10" s="8">
        <v>3</v>
      </c>
      <c r="C10" s="8">
        <v>3</v>
      </c>
      <c r="D10" s="9">
        <v>203</v>
      </c>
    </row>
    <row r="11" spans="1:4" s="2" customFormat="1" ht="13.5" customHeight="1">
      <c r="A11" s="7" t="s">
        <v>6</v>
      </c>
      <c r="B11" s="8">
        <v>2</v>
      </c>
      <c r="C11" s="8">
        <v>14</v>
      </c>
      <c r="D11" s="9">
        <v>137</v>
      </c>
    </row>
    <row r="12" spans="1:4" s="2" customFormat="1" ht="13.5" customHeight="1">
      <c r="A12" s="7" t="s">
        <v>7</v>
      </c>
      <c r="B12" s="8">
        <v>4</v>
      </c>
      <c r="C12" s="8">
        <v>2</v>
      </c>
      <c r="D12" s="9">
        <v>69</v>
      </c>
    </row>
    <row r="13" spans="1:4" s="2" customFormat="1" ht="13.5" customHeight="1">
      <c r="A13" s="7" t="s">
        <v>8</v>
      </c>
      <c r="B13" s="8">
        <v>1</v>
      </c>
      <c r="C13" s="8">
        <v>2</v>
      </c>
      <c r="D13" s="9">
        <v>63</v>
      </c>
    </row>
    <row r="14" spans="1:4" s="2" customFormat="1" ht="13.5" customHeight="1">
      <c r="A14" s="7" t="s">
        <v>9</v>
      </c>
      <c r="B14" s="8">
        <v>5</v>
      </c>
      <c r="C14" s="8">
        <v>20</v>
      </c>
      <c r="D14" s="9">
        <v>284</v>
      </c>
    </row>
    <row r="15" spans="1:4" s="2" customFormat="1" ht="13.5" customHeight="1">
      <c r="A15" s="7" t="s">
        <v>10</v>
      </c>
      <c r="B15" s="8">
        <v>23</v>
      </c>
      <c r="C15" s="8">
        <v>36</v>
      </c>
      <c r="D15" s="9">
        <v>1650</v>
      </c>
    </row>
    <row r="16" spans="1:4" s="2" customFormat="1" ht="13.5" customHeight="1">
      <c r="A16" s="12" t="s">
        <v>11</v>
      </c>
      <c r="B16" s="13">
        <v>9</v>
      </c>
      <c r="C16" s="13">
        <v>11</v>
      </c>
      <c r="D16" s="14">
        <v>459</v>
      </c>
    </row>
    <row r="17" spans="1:4" s="2" customFormat="1" ht="13.5" customHeight="1">
      <c r="A17" s="7" t="s">
        <v>12</v>
      </c>
      <c r="B17" s="8">
        <v>6</v>
      </c>
      <c r="C17" s="8">
        <v>16</v>
      </c>
      <c r="D17" s="9">
        <v>352</v>
      </c>
    </row>
    <row r="18" spans="1:4" s="2" customFormat="1" ht="13.5" customHeight="1">
      <c r="A18" s="7" t="s">
        <v>13</v>
      </c>
      <c r="B18" s="8">
        <v>27</v>
      </c>
      <c r="C18" s="8">
        <v>318</v>
      </c>
      <c r="D18" s="9">
        <v>5743</v>
      </c>
    </row>
    <row r="19" spans="1:4" s="2" customFormat="1" ht="13.5" customHeight="1">
      <c r="A19" s="7" t="s">
        <v>27</v>
      </c>
      <c r="B19" s="8">
        <v>46</v>
      </c>
      <c r="C19" s="8">
        <v>348</v>
      </c>
      <c r="D19" s="9">
        <v>14087</v>
      </c>
    </row>
    <row r="20" spans="1:4" s="2" customFormat="1" ht="13.5" customHeight="1">
      <c r="A20" s="7" t="s">
        <v>14</v>
      </c>
      <c r="B20" s="8">
        <v>34</v>
      </c>
      <c r="C20" s="8">
        <v>196</v>
      </c>
      <c r="D20" s="9">
        <v>8442</v>
      </c>
    </row>
    <row r="21" spans="1:4" s="2" customFormat="1" ht="13.5" customHeight="1">
      <c r="A21" s="15" t="s">
        <v>15</v>
      </c>
      <c r="B21" s="16">
        <v>9</v>
      </c>
      <c r="C21" s="16">
        <v>15</v>
      </c>
      <c r="D21" s="17">
        <v>428</v>
      </c>
    </row>
    <row r="22" spans="1:4" s="2" customFormat="1" ht="13.5" customHeight="1">
      <c r="A22" s="18" t="s">
        <v>23</v>
      </c>
      <c r="B22" s="19">
        <f>SUM(B6:B21)</f>
        <v>188</v>
      </c>
      <c r="C22" s="19">
        <f>SUM(C6:C21)</f>
        <v>1007.5</v>
      </c>
      <c r="D22" s="19">
        <f>SUM(D6:D21)</f>
        <v>32398</v>
      </c>
    </row>
    <row r="23" spans="1:4" s="2" customFormat="1" ht="13.5" customHeight="1">
      <c r="A23" s="4" t="s">
        <v>16</v>
      </c>
      <c r="B23" s="5">
        <v>2</v>
      </c>
      <c r="C23" s="5">
        <v>29</v>
      </c>
      <c r="D23" s="5">
        <v>525</v>
      </c>
    </row>
    <row r="24" spans="1:4" s="2" customFormat="1" ht="13.5" customHeight="1">
      <c r="A24" s="7" t="s">
        <v>17</v>
      </c>
      <c r="B24" s="8">
        <v>32</v>
      </c>
      <c r="C24" s="8">
        <v>44</v>
      </c>
      <c r="D24" s="8">
        <v>4796</v>
      </c>
    </row>
    <row r="25" spans="1:4" s="2" customFormat="1" ht="13.5" customHeight="1">
      <c r="A25" s="7" t="s">
        <v>18</v>
      </c>
      <c r="B25" s="8">
        <v>23</v>
      </c>
      <c r="C25" s="8">
        <v>264</v>
      </c>
      <c r="D25" s="8">
        <v>2366</v>
      </c>
    </row>
    <row r="26" spans="1:4" s="2" customFormat="1" ht="13.5" customHeight="1">
      <c r="A26" s="7" t="s">
        <v>19</v>
      </c>
      <c r="B26" s="8">
        <v>1</v>
      </c>
      <c r="C26" s="8">
        <v>10</v>
      </c>
      <c r="D26" s="8">
        <v>36</v>
      </c>
    </row>
    <row r="27" spans="1:4" s="2" customFormat="1" ht="13.5" customHeight="1">
      <c r="A27" s="15" t="s">
        <v>20</v>
      </c>
      <c r="B27" s="16">
        <v>1</v>
      </c>
      <c r="C27" s="16">
        <v>2</v>
      </c>
      <c r="D27" s="16">
        <v>19</v>
      </c>
    </row>
    <row r="28" spans="1:4" s="2" customFormat="1" ht="13.5" customHeight="1">
      <c r="A28" s="18" t="s">
        <v>23</v>
      </c>
      <c r="B28" s="19">
        <f>SUM(B23:B27)</f>
        <v>59</v>
      </c>
      <c r="C28" s="19">
        <f>SUM(C23:C27)</f>
        <v>349</v>
      </c>
      <c r="D28" s="19">
        <f>SUM(D23:D27)</f>
        <v>7742</v>
      </c>
    </row>
    <row r="29" spans="1:4" s="2" customFormat="1" ht="13.5" customHeight="1">
      <c r="A29" s="18" t="s">
        <v>24</v>
      </c>
      <c r="B29" s="19">
        <f>SUM(B28,B22)</f>
        <v>247</v>
      </c>
      <c r="C29" s="19">
        <f>SUM(C28,C22)</f>
        <v>1356.5</v>
      </c>
      <c r="D29" s="19">
        <f>SUM(D28,D22)</f>
        <v>40140</v>
      </c>
    </row>
    <row r="30" spans="1:4" s="2" customFormat="1" ht="13.5" customHeight="1">
      <c r="A30" s="2" t="s">
        <v>30</v>
      </c>
      <c r="B30" s="20"/>
      <c r="C30" s="20"/>
      <c r="D30" s="20"/>
    </row>
    <row r="31" spans="1:4" s="2" customFormat="1" ht="13.5" customHeight="1">
      <c r="A31" s="4" t="s">
        <v>21</v>
      </c>
      <c r="B31" s="5">
        <v>1</v>
      </c>
      <c r="C31" s="5">
        <v>7</v>
      </c>
      <c r="D31" s="5">
        <v>21</v>
      </c>
    </row>
    <row r="32" spans="1:4" s="2" customFormat="1" ht="13.5" customHeight="1">
      <c r="A32" s="7" t="s">
        <v>20</v>
      </c>
      <c r="B32" s="8">
        <v>1</v>
      </c>
      <c r="C32" s="10">
        <v>0.5</v>
      </c>
      <c r="D32" s="8">
        <v>4</v>
      </c>
    </row>
    <row r="33" spans="1:4" s="2" customFormat="1" ht="13.5" customHeight="1">
      <c r="A33" s="15" t="s">
        <v>28</v>
      </c>
      <c r="B33" s="16">
        <v>1</v>
      </c>
      <c r="C33" s="16">
        <v>1</v>
      </c>
      <c r="D33" s="16">
        <v>4</v>
      </c>
    </row>
    <row r="34" spans="1:4" s="2" customFormat="1" ht="13.5" customHeight="1">
      <c r="A34" s="18" t="s">
        <v>24</v>
      </c>
      <c r="B34" s="19">
        <f>SUM(B31:B33)</f>
        <v>3</v>
      </c>
      <c r="C34" s="19">
        <f>SUM(C31:C33)</f>
        <v>8.5</v>
      </c>
      <c r="D34" s="19">
        <f>SUM(D31:D33)</f>
        <v>29</v>
      </c>
    </row>
    <row r="35" spans="1:4" s="2" customFormat="1" ht="13.5" customHeight="1">
      <c r="A35" s="25"/>
      <c r="B35" s="26"/>
      <c r="C35" s="26"/>
      <c r="D35" s="26"/>
    </row>
    <row r="36" spans="1:4" s="2" customFormat="1" ht="13.5" customHeight="1">
      <c r="A36" s="2" t="s">
        <v>31</v>
      </c>
      <c r="B36" s="20"/>
      <c r="C36" s="20"/>
      <c r="D36" s="20"/>
    </row>
    <row r="37" spans="1:4" s="2" customFormat="1" ht="13.5" customHeight="1">
      <c r="A37" s="24" t="s">
        <v>32</v>
      </c>
      <c r="B37" s="19">
        <v>1</v>
      </c>
      <c r="C37" s="19">
        <v>9</v>
      </c>
      <c r="D37" s="19">
        <v>380</v>
      </c>
    </row>
    <row r="38" spans="1:4" ht="13.5" customHeight="1">
      <c r="A38" s="24" t="s">
        <v>33</v>
      </c>
      <c r="B38" s="19">
        <v>1</v>
      </c>
      <c r="C38" s="19">
        <v>2</v>
      </c>
      <c r="D38" s="19">
        <v>130</v>
      </c>
    </row>
    <row r="39" spans="1:4" ht="13.5" customHeight="1">
      <c r="A39" s="18" t="s">
        <v>24</v>
      </c>
      <c r="B39" s="19">
        <v>2</v>
      </c>
      <c r="C39" s="19">
        <v>11</v>
      </c>
      <c r="D39" s="19">
        <v>510</v>
      </c>
    </row>
    <row r="40" ht="13.5" customHeight="1">
      <c r="A40" s="21"/>
    </row>
    <row r="41" spans="1:4" ht="13.5" customHeight="1">
      <c r="A41" s="22" t="s">
        <v>35</v>
      </c>
      <c r="B41" s="23"/>
      <c r="C41" s="23"/>
      <c r="D41" s="23"/>
    </row>
    <row r="42" spans="1:4" ht="13.5" customHeight="1">
      <c r="A42" s="22" t="s">
        <v>37</v>
      </c>
      <c r="B42" s="23"/>
      <c r="C42" s="23"/>
      <c r="D42" s="23"/>
    </row>
    <row r="43" spans="1:4" ht="13.5" customHeight="1">
      <c r="A43" s="22" t="s">
        <v>40</v>
      </c>
      <c r="B43" s="23"/>
      <c r="C43" s="23"/>
      <c r="D43" s="23"/>
    </row>
    <row r="44" spans="1:4" ht="13.5" customHeight="1">
      <c r="A44" s="22" t="s">
        <v>41</v>
      </c>
      <c r="B44" s="23"/>
      <c r="C44" s="23"/>
      <c r="D44" s="23"/>
    </row>
    <row r="45" spans="1:4" ht="13.5" customHeight="1">
      <c r="A45" s="22" t="s">
        <v>42</v>
      </c>
      <c r="B45" s="23"/>
      <c r="C45" s="23"/>
      <c r="D45" s="23"/>
    </row>
    <row r="46" spans="1:4" ht="13.5" customHeight="1">
      <c r="A46" s="22" t="s">
        <v>43</v>
      </c>
      <c r="B46" s="23"/>
      <c r="C46" s="23"/>
      <c r="D46" s="23"/>
    </row>
    <row r="47" spans="1:4" ht="13.5" customHeight="1">
      <c r="A47" s="22" t="s">
        <v>44</v>
      </c>
      <c r="B47" s="23"/>
      <c r="C47" s="23"/>
      <c r="D47" s="23"/>
    </row>
    <row r="48" s="2" customFormat="1" ht="13.5" customHeight="1">
      <c r="A48" s="2" t="s">
        <v>36</v>
      </c>
    </row>
    <row r="49" s="2" customFormat="1" ht="13.5" customHeight="1">
      <c r="A49" s="21" t="s">
        <v>38</v>
      </c>
    </row>
    <row r="50" s="2" customFormat="1" ht="13.5" customHeight="1">
      <c r="A50" s="2" t="s">
        <v>39</v>
      </c>
    </row>
    <row r="51" ht="13.5" customHeight="1">
      <c r="A51" s="21"/>
    </row>
    <row r="52" ht="13.5" customHeight="1">
      <c r="A52" s="21"/>
    </row>
  </sheetData>
  <mergeCells count="7">
    <mergeCell ref="A44:D44"/>
    <mergeCell ref="A45:D45"/>
    <mergeCell ref="A46:D46"/>
    <mergeCell ref="A47:D47"/>
    <mergeCell ref="A41:D41"/>
    <mergeCell ref="A42:D42"/>
    <mergeCell ref="A43:D43"/>
  </mergeCells>
  <printOptions horizontalCentered="1"/>
  <pageMargins left="0.38" right="0.37" top="0.81" bottom="0.984251968503937" header="0.5118110236220472" footer="0.5118110236220472"/>
  <pageSetup horizontalDpi="400" verticalDpi="400" orientation="portrait" paperSize="9" r:id="rId1"/>
  <headerFooter alignWithMargins="0">
    <oddHeader>&amp;L&amp;F：&amp;A</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GYOSEI CORPORATION</cp:lastModifiedBy>
  <cp:lastPrinted>2007-08-31T07:26:12Z</cp:lastPrinted>
  <dcterms:created xsi:type="dcterms:W3CDTF">2005-01-21T06:53:51Z</dcterms:created>
  <dcterms:modified xsi:type="dcterms:W3CDTF">2007-08-31T07:26:43Z</dcterms:modified>
  <cp:category/>
  <cp:version/>
  <cp:contentType/>
  <cp:contentStatus/>
</cp:coreProperties>
</file>