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011" windowWidth="17205" windowHeight="11595" activeTab="0"/>
  </bookViews>
  <sheets>
    <sheet name="第１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  <sheet name="第9表" sheetId="9" r:id="rId9"/>
    <sheet name="第10表" sheetId="10" r:id="rId10"/>
    <sheet name="第11表" sheetId="11" r:id="rId11"/>
    <sheet name="第12表" sheetId="12" r:id="rId12"/>
    <sheet name="第13表" sheetId="13" r:id="rId13"/>
    <sheet name="第14-1表" sheetId="14" r:id="rId14"/>
    <sheet name="第14ｰ2表" sheetId="15" r:id="rId15"/>
    <sheet name="第15表" sheetId="16" r:id="rId16"/>
    <sheet name="第16表" sheetId="17" r:id="rId17"/>
    <sheet name="第17表" sheetId="18" r:id="rId18"/>
  </sheets>
  <definedNames/>
  <calcPr fullCalcOnLoad="1"/>
</workbook>
</file>

<file path=xl/sharedStrings.xml><?xml version="1.0" encoding="utf-8"?>
<sst xmlns="http://schemas.openxmlformats.org/spreadsheetml/2006/main" count="592" uniqueCount="238">
  <si>
    <t>（医科診療）</t>
  </si>
  <si>
    <t>第１表　件数・診療実日数、入院－入院外・一般医療－老人医療別</t>
  </si>
  <si>
    <t>（単位：千）</t>
  </si>
  <si>
    <t>（平成１７年６月審査分）</t>
  </si>
  <si>
    <t>総　　数</t>
  </si>
  <si>
    <t>入　　院</t>
  </si>
  <si>
    <t>入　院　外</t>
  </si>
  <si>
    <t>件  数</t>
  </si>
  <si>
    <t>診療実日数</t>
  </si>
  <si>
    <t>総数</t>
  </si>
  <si>
    <t>一般医療</t>
  </si>
  <si>
    <t>老人医療</t>
  </si>
  <si>
    <t>第２表　診療行為別点数、入院－入院外・一般医療－老人医療別</t>
  </si>
  <si>
    <t>診　療　行　為</t>
  </si>
  <si>
    <t>入院</t>
  </si>
  <si>
    <t>入院外</t>
  </si>
  <si>
    <t>総　　　　　　　　数</t>
  </si>
  <si>
    <t>初・再診</t>
  </si>
  <si>
    <t>指導管理等</t>
  </si>
  <si>
    <t>在宅医療</t>
  </si>
  <si>
    <t>検査</t>
  </si>
  <si>
    <t>画像診断</t>
  </si>
  <si>
    <t>投薬</t>
  </si>
  <si>
    <t>注射</t>
  </si>
  <si>
    <t>リハビリテーション</t>
  </si>
  <si>
    <t>精神科専門療法</t>
  </si>
  <si>
    <t>処置</t>
  </si>
  <si>
    <t>手術</t>
  </si>
  <si>
    <t>麻酔</t>
  </si>
  <si>
    <t>放射線治療</t>
  </si>
  <si>
    <t>入院料等</t>
  </si>
  <si>
    <t>診断群分類による包括評価等</t>
  </si>
  <si>
    <t>・</t>
  </si>
  <si>
    <t>一　　般　　医　　療</t>
  </si>
  <si>
    <t>老　　人　　医　　療</t>
  </si>
  <si>
    <t>入院時食事療養（単位：千円）</t>
  </si>
  <si>
    <t>･</t>
  </si>
  <si>
    <t>注：「総数」には「入院時食事療養」を含まない。</t>
  </si>
  <si>
    <t>第３表　入院の件数・診療実日数、病院-診療所（有床）・一般医療-老人医療別</t>
  </si>
  <si>
    <t>病　　　　　　　　　　院</t>
  </si>
  <si>
    <t>診療所　　　　　　　  （有床）</t>
  </si>
  <si>
    <t>精神病院</t>
  </si>
  <si>
    <t>特定機能病院</t>
  </si>
  <si>
    <t>療養病床を
有する病院</t>
  </si>
  <si>
    <t>一般病院</t>
  </si>
  <si>
    <t xml:space="preserve"> 件　数</t>
  </si>
  <si>
    <t xml:space="preserve"> 診療実日数</t>
  </si>
  <si>
    <t>注：病院の「総数」には、結核診療所を含む。</t>
  </si>
  <si>
    <t>（平成1７年６月審査分）</t>
  </si>
  <si>
    <t>診　　療　　行　　為</t>
  </si>
  <si>
    <t>診　療　所　　　　　（有床）</t>
  </si>
  <si>
    <t>総  　  　　  　　　　　　　　　　　　　　　数</t>
  </si>
  <si>
    <t>-</t>
  </si>
  <si>
    <t>一　　　　　　般　　　　　　医　　　　　　療</t>
  </si>
  <si>
    <t>老　　　　　　人　　　　　　医　　　　　　療</t>
  </si>
  <si>
    <t>　総　   　　　　　　　　　　　数</t>
  </si>
  <si>
    <t>　一　　 　般　　 　医　　 　療</t>
  </si>
  <si>
    <t>　老 　　　人 　　　医 　　　療</t>
  </si>
  <si>
    <r>
      <t>注：１）</t>
    </r>
    <r>
      <rPr>
        <sz val="6"/>
        <rFont val="ＭＳ Ｐゴシック"/>
        <family val="3"/>
      </rPr>
      <t>病院の「総数」には、結核療養所を含む。</t>
    </r>
  </si>
  <si>
    <r>
      <t>　　２）</t>
    </r>
    <r>
      <rPr>
        <sz val="6"/>
        <rFont val="ＭＳ Ｐゴシック"/>
        <family val="3"/>
      </rPr>
      <t>「総数」には「入院時食事療養」を含まない。</t>
    </r>
  </si>
  <si>
    <t>第５表　入院外の件数・診療実日数、病院－診療所・一般医療－老人医療別</t>
  </si>
  <si>
    <t>診 療 所</t>
  </si>
  <si>
    <t>総　　  数</t>
  </si>
  <si>
    <t>注：病院の「総数」には、結核療養所を含む。</t>
  </si>
  <si>
    <t>第６表　入院外の診療行為別点数、病院－診療所・一般医療－老人医療別</t>
  </si>
  <si>
    <t>総　　　    　　  　　　　　　　　　　　　　数</t>
  </si>
  <si>
    <t>注：病院の「総数」のには、結核療養所を含む。</t>
  </si>
  <si>
    <t>第７表　入院の診療行為別１件当たり点数・１日当たり点数の年次推移</t>
  </si>
  <si>
    <t>（各年６月審査分）</t>
  </si>
  <si>
    <t>１　件　当　た　り　点　数</t>
  </si>
  <si>
    <t>１　日　当　た　り　点　数</t>
  </si>
  <si>
    <t>ﾘﾊﾋﾞﾘﾃｰｼｮﾝ</t>
  </si>
  <si>
    <t>診断群分類
による包括評価等</t>
  </si>
  <si>
    <t>入院時食事療養</t>
  </si>
  <si>
    <t>(単位：円)</t>
  </si>
  <si>
    <t xml:space="preserve"> </t>
  </si>
  <si>
    <t>第８表　入院外の診療行為別１件当たり点数・１日当たり点数の年次推移</t>
  </si>
  <si>
    <t>注:「総数」には「入院料等（短期滞在手術基本料1）」を含む。</t>
  </si>
  <si>
    <t>　　　　　第９表　入院－入院外・一般医療－老人医療別にみた傷病分類別１件当たり点数</t>
  </si>
  <si>
    <t>傷　　病　　分　　類</t>
  </si>
  <si>
    <t>入　　　　　院</t>
  </si>
  <si>
    <t>入　　院　　外</t>
  </si>
  <si>
    <t>　</t>
  </si>
  <si>
    <t>総　数</t>
  </si>
  <si>
    <t>Ⅰ　　感染症及び寄生虫症</t>
  </si>
  <si>
    <t>Ⅱ　　新生物</t>
  </si>
  <si>
    <t>気管，気管支及び肺の悪性新生物</t>
  </si>
  <si>
    <t>（再掲）</t>
  </si>
  <si>
    <t>乳房の悪性新生物　　　　　　</t>
  </si>
  <si>
    <r>
      <t>Ⅲ　　</t>
    </r>
    <r>
      <rPr>
        <sz val="9"/>
        <rFont val="ＭＳ ゴシック"/>
        <family val="3"/>
      </rPr>
      <t>血液及び造血器の疾患並びに免疫機構の障害</t>
    </r>
  </si>
  <si>
    <t>Ⅳ　　内分泌，栄養及び代謝疾患</t>
  </si>
  <si>
    <t>糖尿病　　　　　　　　　　　</t>
  </si>
  <si>
    <t>Ⅴ　　精神及び行動の障害</t>
  </si>
  <si>
    <t>統合失調症、統合失調症型障害及び妄想性障害　　</t>
  </si>
  <si>
    <t>Ⅵ　　神経系の疾患</t>
  </si>
  <si>
    <t>Ⅶ　　眼及び付属器の疾患</t>
  </si>
  <si>
    <t>白内障　　　　　　　　　　　</t>
  </si>
  <si>
    <t>Ⅷ　　耳及び乳様突起の疾患</t>
  </si>
  <si>
    <t>Ⅸ　　循環器系の疾患</t>
  </si>
  <si>
    <t>高血圧性疾患　　　　　　　　</t>
  </si>
  <si>
    <t>虚血性心疾患　　　　　　　　</t>
  </si>
  <si>
    <t>脳梗塞　　　　　　 　　　 　</t>
  </si>
  <si>
    <t>Ⅹ　　呼吸器系の疾患</t>
  </si>
  <si>
    <t>肺炎　　　　　　　　　　　　</t>
  </si>
  <si>
    <t>急性気管支炎及び急性細気管支炎</t>
  </si>
  <si>
    <t>喘息　　　　　　　　　　　　</t>
  </si>
  <si>
    <t>ⅩⅠ 消化器系の疾患</t>
  </si>
  <si>
    <t>ⅩⅡ 皮膚及び皮下組織の疾患</t>
  </si>
  <si>
    <t xml:space="preserve">皮膚炎及び湿疹　　　　　　 </t>
  </si>
  <si>
    <t>ⅩⅢ 筋骨格系及び結合組織の疾患</t>
  </si>
  <si>
    <t xml:space="preserve">関節症　　　　　　　　　　 </t>
  </si>
  <si>
    <t>ⅩⅣ 尿路性器系の疾患</t>
  </si>
  <si>
    <t xml:space="preserve">腎不全　　　　　　　　　　 </t>
  </si>
  <si>
    <t xml:space="preserve">尿路結石症　　　　　　　　 </t>
  </si>
  <si>
    <t>ⅩⅤ 妊娠，分娩及び産じょく</t>
  </si>
  <si>
    <t>ⅩⅨ 損傷，中毒及びその他の外因の影響</t>
  </si>
  <si>
    <t>骨折　　　　　　　　 　　　</t>
  </si>
  <si>
    <t>その他の傷病</t>
  </si>
  <si>
    <t>注：１) 　傷病分類は、「疾病及び関連保健問題の国際統計分類第１０回修正」（ICD-10）を準用した。</t>
  </si>
  <si>
    <t xml:space="preserve">     ２） 　「その他の傷病」は、「周産期に発生した病態」「先天奇形，変形及び染色体異常」及び「症状,徴候及び</t>
  </si>
  <si>
    <t>　　  　異常臨床所見 ・異常検査所見で他に分類されないもの」である。</t>
  </si>
  <si>
    <t>（歯科診療）</t>
  </si>
  <si>
    <t>第１０表　歯科の件数・診療実日数、一般医療－老人医療</t>
  </si>
  <si>
    <t>件　　　　　　　数</t>
  </si>
  <si>
    <t>診　療　実　日　数</t>
  </si>
  <si>
    <t>(歯科診療）</t>
  </si>
  <si>
    <t>第１１表　歯科の診療行為別点数,一般医療－老人医療別</t>
  </si>
  <si>
    <t>歯冠修復及び欠損補綴</t>
  </si>
  <si>
    <t>歯科矯正</t>
  </si>
  <si>
    <t xml:space="preserve"> - </t>
  </si>
  <si>
    <t>第１２表　歯科の診療行為別１件当たり点数・１日当たり点数の年次推移</t>
  </si>
  <si>
    <t xml:space="preserve">      １　件　当　た　り　点　数</t>
  </si>
  <si>
    <t xml:space="preserve">      １　日　当　た　り　点　数</t>
  </si>
  <si>
    <t/>
  </si>
  <si>
    <t>第１3表　一般医療－老人医療別にみた傷病分類別１件当たり点数</t>
  </si>
  <si>
    <t>傷病分類</t>
  </si>
  <si>
    <t>むしば</t>
  </si>
  <si>
    <t>歯髄炎等</t>
  </si>
  <si>
    <t>歯根膜炎等</t>
  </si>
  <si>
    <t>歯周炎等</t>
  </si>
  <si>
    <t>顎の疾患・口内炎等　　　</t>
  </si>
  <si>
    <t>歯の補綴</t>
  </si>
  <si>
    <t>その他の傷病　</t>
  </si>
  <si>
    <t>注：１）傷病分類は、「疾病及び関連保健問題の国際統計分類第１０回改正」（ＩＣＤ-10）を準用した。</t>
  </si>
  <si>
    <t>　　 2)「その他の傷病」は、「歯肉炎等」「その他の歯の疾患」「智歯周囲炎等」「褥瘡性潰瘍等」である。</t>
  </si>
  <si>
    <t>（薬剤料の比率）</t>
  </si>
  <si>
    <t>第１４-１表　一般医療－老人医療、病院－診療所、医科（入院－入院外）－歯科－薬局調剤別薬剤料の比率</t>
  </si>
  <si>
    <t>（単位：％）</t>
  </si>
  <si>
    <t>病院</t>
  </si>
  <si>
    <t>診療所</t>
  </si>
  <si>
    <t>総　　　　　　　　　　　数</t>
  </si>
  <si>
    <t xml:space="preserve"> 薬剤料</t>
  </si>
  <si>
    <t xml:space="preserve">   投薬・注射</t>
  </si>
  <si>
    <t xml:space="preserve">      投薬</t>
  </si>
  <si>
    <t xml:space="preserve">      注射</t>
  </si>
  <si>
    <t xml:space="preserve">   その他の薬剤料</t>
  </si>
  <si>
    <t>入　　　　　　　　　　　院</t>
  </si>
  <si>
    <t xml:space="preserve">     投薬</t>
  </si>
  <si>
    <t xml:space="preserve">     注射</t>
  </si>
  <si>
    <t>入　　　　　院　　　　　外</t>
  </si>
  <si>
    <t>歯科</t>
  </si>
  <si>
    <t>調剤
薬局</t>
  </si>
  <si>
    <t xml:space="preserve">・ </t>
  </si>
  <si>
    <t>注：１）</t>
  </si>
  <si>
    <t>「処方せん料」を算定している明細書、「投薬」「注射」を包括した診療行為が出現する明細書及びDPCに係る明細書は除外してある。</t>
  </si>
  <si>
    <t xml:space="preserve">     ２）</t>
  </si>
  <si>
    <t>「薬剤料」とは、総点数に占める、「投薬」「注射」及びその他の診療行為の中の薬剤点数の割合である。</t>
  </si>
  <si>
    <t xml:space="preserve">     ３）</t>
  </si>
  <si>
    <t>「その他の薬剤料」とは、総点数に占める、「在宅医療」「検査」「画像診断」「リハビリテーション」「精神科専門療法」「処置」「手術」及び「麻酔」の中で使用された薬剤点数の割合である。</t>
  </si>
  <si>
    <t xml:space="preserve">     ４）</t>
  </si>
  <si>
    <t>入院時食事療養費（円）は、点数換算（入院時食事療養費÷10）して総点数に含めている。</t>
  </si>
  <si>
    <t xml:space="preserve">     ５）</t>
  </si>
  <si>
    <t>（　）内は平成１６年６月審査分</t>
  </si>
  <si>
    <t>　　　　第１４-２表　一般医療－老人医療、病院－診療所、医科・調剤〔医科分〕（入院－入院外） - 歯科・調剤〔歯科分〕別薬剤料の比率</t>
  </si>
  <si>
    <t>医科・薬局調剤［医科分］</t>
  </si>
  <si>
    <t>　総　　                               数</t>
  </si>
  <si>
    <t>　 　薬剤料</t>
  </si>
  <si>
    <t>　　 　投薬・注射</t>
  </si>
  <si>
    <t>　　 　　投薬</t>
  </si>
  <si>
    <t>　 　　　注射</t>
  </si>
  <si>
    <t>　 　　その他の薬剤料</t>
  </si>
  <si>
    <t>　入　　　　　　　　　　　　　　　　　　院</t>
  </si>
  <si>
    <t>　入　　　　　　　　院　　　　　　　　外</t>
  </si>
  <si>
    <t>[歯科分] 薬局調剤 歯科・</t>
  </si>
  <si>
    <t>　 薬剤料</t>
  </si>
  <si>
    <t>「投薬」「注射」を包括した診療行為が出現する明細書及びDPCに係る明細書は除外してある。</t>
  </si>
  <si>
    <t>２）</t>
  </si>
  <si>
    <t>薬局調剤分（調剤報酬明細書分）は、総点数、薬剤料を医科、歯科それぞれに合算している。</t>
  </si>
  <si>
    <t>３）</t>
  </si>
  <si>
    <t>薬局調剤分（調剤報酬明細書分）の内服薬及び外用薬を「投薬」に、注射薬を「注射」に合算している。</t>
  </si>
  <si>
    <t>４）</t>
  </si>
  <si>
    <t>５）</t>
  </si>
  <si>
    <t>６）</t>
  </si>
  <si>
    <t>（医科薬剤）</t>
  </si>
  <si>
    <t>第１５表　処方の状況（入院外）</t>
  </si>
  <si>
    <t>院内処方</t>
  </si>
  <si>
    <r>
      <t>院外処方</t>
    </r>
    <r>
      <rPr>
        <vertAlign val="superscript"/>
        <sz val="12"/>
        <rFont val="ＭＳ Ｐゴシック"/>
        <family val="3"/>
      </rPr>
      <t>＊</t>
    </r>
  </si>
  <si>
    <t>院内院外　　  両方</t>
  </si>
  <si>
    <t>処方なし</t>
  </si>
  <si>
    <t>包括点数　　　　算定</t>
  </si>
  <si>
    <t>１件当たり処方回数</t>
  </si>
  <si>
    <t>院内処方（回数）</t>
  </si>
  <si>
    <t>院外処方（回数）</t>
  </si>
  <si>
    <t>年齢階級</t>
  </si>
  <si>
    <t xml:space="preserve"> 0～14歳</t>
  </si>
  <si>
    <t>15～39歳</t>
  </si>
  <si>
    <t>40～69歳</t>
  </si>
  <si>
    <t>70～79歳</t>
  </si>
  <si>
    <t>80歳以上</t>
  </si>
  <si>
    <t>＊は全明細書に対する「処方せん料」が算定されている明細書の割合である。</t>
  </si>
  <si>
    <t>（薬局調剤）</t>
  </si>
  <si>
    <t>　　第1６表　件数・処方せん受付回数・総点数、一般医療 - 老人医療・処方せん発行医療機関別</t>
  </si>
  <si>
    <t>件　　数</t>
  </si>
  <si>
    <t>受付回数</t>
  </si>
  <si>
    <t>総点数</t>
  </si>
  <si>
    <t>病　　　　院</t>
  </si>
  <si>
    <t>一般診療所</t>
  </si>
  <si>
    <t>歯科単科病院及び歯科診療所</t>
  </si>
  <si>
    <t>注：病院には病院併設歯科を含む。</t>
  </si>
  <si>
    <t>第1７表　調剤行為別点数、一般医療 - 老人医療別</t>
  </si>
  <si>
    <t>（平成１7年６月審査分）</t>
  </si>
  <si>
    <t>調　剤　行　為</t>
  </si>
  <si>
    <t>総　　　数</t>
  </si>
  <si>
    <t>一 般 医 療</t>
  </si>
  <si>
    <t>老 人 医 療</t>
  </si>
  <si>
    <t>調剤技術料</t>
  </si>
  <si>
    <t>指導管理料</t>
  </si>
  <si>
    <t>薬剤料</t>
  </si>
  <si>
    <t>特定保険医療材料料</t>
  </si>
  <si>
    <t>平成13年</t>
  </si>
  <si>
    <t>平成13年</t>
  </si>
  <si>
    <t>平成13年</t>
  </si>
  <si>
    <t>医科</t>
  </si>
  <si>
    <t>(医科診療）</t>
  </si>
  <si>
    <t>（医科診療）</t>
  </si>
  <si>
    <t>(歯科診療）</t>
  </si>
  <si>
    <t>(薬剤料の比率）</t>
  </si>
  <si>
    <t>第４表　入院の診療行為別点数、病院－診療所（有床）・一般医療－老人医療別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</si>
</sst>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&quot; &quot;"/>
    <numFmt numFmtId="177" formatCode="_ * ##\ ###\ ###,_ "/>
    <numFmt numFmtId="178" formatCode="_ * ###\ ###\ ###\ ##0_ ;_ * \-###\ ###\ ###\ ##0_ ;_ * &quot;-&quot;_ ;_ @_ "/>
    <numFmt numFmtId="179" formatCode="_ * ##\ ###\ ###,_ ;;;_ * @_ "/>
    <numFmt numFmtId="180" formatCode="0.0\ \ "/>
    <numFmt numFmtId="181" formatCode="0\ \ "/>
    <numFmt numFmtId="182" formatCode="_ * ##\ ###\ ##0,_ ;;_ * \-_ ;_ * @_ "/>
    <numFmt numFmtId="183" formatCode="\(####\)"/>
    <numFmt numFmtId="184" formatCode="#\ ##0.0&quot; &quot;"/>
    <numFmt numFmtId="185" formatCode="#,##0.0;[Red]\-#,##0.0"/>
    <numFmt numFmtId="186" formatCode="#\ ##0.0&quot; &quot;;;;_ * @_ "/>
    <numFmt numFmtId="187" formatCode="#\ ##0&quot; &quot;;;;_ * @_ "/>
    <numFmt numFmtId="188" formatCode="0.0\ _);\(0.0\)\ "/>
    <numFmt numFmtId="189" formatCode="\(0.0\)\ "/>
    <numFmt numFmtId="190" formatCode="\(?0.0\)\ "/>
    <numFmt numFmtId="191" formatCode="\(?0.0\)\ \ "/>
    <numFmt numFmtId="192" formatCode="_ * #\ ##0.0_ ;_ * \-#,##0.0_ ;_ * &quot;-&quot;?_ ;_ @_ "/>
    <numFmt numFmtId="193" formatCode="_ * #,##0.0_ ;_ * \-#,##0.0_ ;_ * &quot;-&quot;?_ ;_ @_ "/>
    <numFmt numFmtId="194" formatCode="_ * ##\ ##0.0_ ;_ &quot;△&quot;* ##\ ##0.0"/>
    <numFmt numFmtId="195" formatCode="0.00_);[Red]\(0.00\)"/>
    <numFmt numFmtId="196" formatCode="0.0_ "/>
    <numFmt numFmtId="197" formatCode="\(#,##0.0\)"/>
    <numFmt numFmtId="198" formatCode="\(#,##0.00\)"/>
    <numFmt numFmtId="199" formatCode="_ * #,##0.0_ ;_ * \-#,##0.00_ ;_ * &quot;-&quot;??_ ;_ @_ "/>
    <numFmt numFmtId="200" formatCode="#\ ###\ ###\ ###\ ##0&quot; &quot;"/>
    <numFmt numFmtId="201" formatCode="#\ ###\ ##0\ "/>
    <numFmt numFmtId="202" formatCode="0_);[Red]\(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7"/>
      <name val="ＭＳ Ｐゴシック"/>
      <family val="3"/>
    </font>
    <font>
      <sz val="7"/>
      <color indexed="8"/>
      <name val="ＭＳ Ｐゴシック"/>
      <family val="3"/>
    </font>
    <font>
      <sz val="7"/>
      <name val="ＭＳ ゴシック"/>
      <family val="3"/>
    </font>
    <font>
      <b/>
      <sz val="9"/>
      <name val="ＭＳ Ｐゴシック"/>
      <family val="3"/>
    </font>
    <font>
      <sz val="11"/>
      <name val="明朝"/>
      <family val="3"/>
    </font>
    <font>
      <sz val="14"/>
      <name val="ＭＳ Ｐゴシック"/>
      <family val="3"/>
    </font>
    <font>
      <vertAlign val="superscript"/>
      <sz val="12"/>
      <name val="ＭＳ Ｐゴシック"/>
      <family val="3"/>
    </font>
    <font>
      <sz val="13"/>
      <name val="ＭＳ Ｐゴシック"/>
      <family val="3"/>
    </font>
    <font>
      <sz val="13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8" fillId="0" borderId="0" applyNumberFormat="0" applyFill="0" applyBorder="0" applyAlignment="0" applyProtection="0"/>
  </cellStyleXfs>
  <cellXfs count="6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 quotePrefix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 quotePrefix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 quotePrefix="1">
      <alignment horizontal="distributed" vertical="center"/>
    </xf>
    <xf numFmtId="0" fontId="4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vertical="center"/>
    </xf>
    <xf numFmtId="177" fontId="6" fillId="0" borderId="0" xfId="0" applyNumberFormat="1" applyFont="1" applyBorder="1" applyAlignment="1">
      <alignment horizontal="centerContinuous" vertical="center"/>
    </xf>
    <xf numFmtId="177" fontId="6" fillId="0" borderId="14" xfId="0" applyNumberFormat="1" applyFont="1" applyBorder="1" applyAlignment="1">
      <alignment horizontal="centerContinuous" vertical="center"/>
    </xf>
    <xf numFmtId="0" fontId="6" fillId="0" borderId="14" xfId="0" applyFont="1" applyBorder="1" applyAlignment="1" quotePrefix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79" fontId="6" fillId="0" borderId="0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179" fontId="6" fillId="0" borderId="14" xfId="0" applyNumberFormat="1" applyFont="1" applyBorder="1" applyAlignment="1" quotePrefix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Continuous"/>
    </xf>
    <xf numFmtId="179" fontId="6" fillId="0" borderId="14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9" fontId="6" fillId="0" borderId="21" xfId="0" applyNumberFormat="1" applyFont="1" applyBorder="1" applyAlignment="1">
      <alignment vertical="center"/>
    </xf>
    <xf numFmtId="179" fontId="6" fillId="0" borderId="18" xfId="0" applyNumberFormat="1" applyFont="1" applyBorder="1" applyAlignment="1" quotePrefix="1">
      <alignment vertical="center"/>
    </xf>
    <xf numFmtId="179" fontId="6" fillId="0" borderId="22" xfId="0" applyNumberFormat="1" applyFont="1" applyBorder="1" applyAlignment="1" quotePrefix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 quotePrefix="1">
      <alignment horizontal="centerContinuous"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8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5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6" xfId="0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8" fillId="0" borderId="0" xfId="0" applyFont="1" applyBorder="1" applyAlignment="1" quotePrefix="1">
      <alignment horizontal="distributed" vertical="center"/>
    </xf>
    <xf numFmtId="0" fontId="9" fillId="0" borderId="14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9" fontId="8" fillId="0" borderId="9" xfId="0" applyNumberFormat="1" applyFont="1" applyBorder="1" applyAlignment="1">
      <alignment vertical="center"/>
    </xf>
    <xf numFmtId="179" fontId="8" fillId="0" borderId="15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22" xfId="0" applyNumberFormat="1" applyFont="1" applyBorder="1" applyAlignment="1">
      <alignment vertical="center"/>
    </xf>
    <xf numFmtId="179" fontId="8" fillId="0" borderId="9" xfId="0" applyNumberFormat="1" applyFont="1" applyBorder="1" applyAlignment="1" quotePrefix="1">
      <alignment horizontal="center" vertical="center"/>
    </xf>
    <xf numFmtId="179" fontId="8" fillId="0" borderId="15" xfId="0" applyNumberFormat="1" applyFont="1" applyBorder="1" applyAlignment="1" quotePrefix="1">
      <alignment horizontal="center" vertical="center"/>
    </xf>
    <xf numFmtId="179" fontId="8" fillId="0" borderId="0" xfId="0" applyNumberFormat="1" applyFont="1" applyBorder="1" applyAlignment="1" quotePrefix="1">
      <alignment horizontal="center" vertical="center"/>
    </xf>
    <xf numFmtId="179" fontId="8" fillId="0" borderId="22" xfId="0" applyNumberFormat="1" applyFont="1" applyBorder="1" applyAlignment="1" quotePrefix="1">
      <alignment horizontal="center" vertical="center"/>
    </xf>
    <xf numFmtId="0" fontId="1" fillId="0" borderId="3" xfId="0" applyFont="1" applyBorder="1" applyAlignment="1">
      <alignment vertical="center"/>
    </xf>
    <xf numFmtId="0" fontId="8" fillId="0" borderId="4" xfId="0" applyFont="1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0" xfId="0" applyFont="1" applyBorder="1" applyAlignment="1" quotePrefix="1">
      <alignment horizontal="distributed" vertical="center"/>
    </xf>
    <xf numFmtId="0" fontId="1" fillId="0" borderId="14" xfId="0" applyFont="1" applyBorder="1" applyAlignment="1" quotePrefix="1">
      <alignment horizontal="distributed" vertical="center"/>
    </xf>
    <xf numFmtId="182" fontId="1" fillId="0" borderId="15" xfId="0" applyNumberFormat="1" applyFont="1" applyBorder="1" applyAlignment="1">
      <alignment vertical="center"/>
    </xf>
    <xf numFmtId="182" fontId="1" fillId="0" borderId="27" xfId="0" applyNumberFormat="1" applyFont="1" applyBorder="1" applyAlignment="1">
      <alignment vertical="center"/>
    </xf>
    <xf numFmtId="182" fontId="1" fillId="0" borderId="22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182" fontId="1" fillId="0" borderId="17" xfId="0" applyNumberFormat="1" applyFont="1" applyBorder="1" applyAlignment="1">
      <alignment vertical="center"/>
    </xf>
    <xf numFmtId="182" fontId="1" fillId="0" borderId="21" xfId="0" applyNumberFormat="1" applyFont="1" applyBorder="1" applyAlignment="1">
      <alignment vertical="center"/>
    </xf>
    <xf numFmtId="182" fontId="1" fillId="0" borderId="28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 quotePrefix="1">
      <alignment horizontal="center" vertical="center"/>
    </xf>
    <xf numFmtId="0" fontId="8" fillId="0" borderId="15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22" xfId="0" applyFont="1" applyBorder="1" applyAlignment="1" quotePrefix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8" fillId="0" borderId="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4" xfId="0" applyFont="1" applyBorder="1" applyAlignment="1">
      <alignment horizontal="centerContinuous" vertical="center"/>
    </xf>
    <xf numFmtId="0" fontId="8" fillId="0" borderId="30" xfId="0" applyFont="1" applyBorder="1" applyAlignment="1">
      <alignment horizontal="centerContinuous" vertical="center"/>
    </xf>
    <xf numFmtId="0" fontId="8" fillId="0" borderId="31" xfId="0" applyFont="1" applyBorder="1" applyAlignment="1">
      <alignment horizontal="centerContinuous"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 quotePrefix="1">
      <alignment horizontal="center" vertical="center"/>
    </xf>
    <xf numFmtId="0" fontId="8" fillId="0" borderId="33" xfId="0" applyFont="1" applyBorder="1" applyAlignment="1" quotePrefix="1">
      <alignment horizontal="center" vertical="center"/>
    </xf>
    <xf numFmtId="0" fontId="8" fillId="0" borderId="34" xfId="0" applyFont="1" applyBorder="1" applyAlignment="1" quotePrefix="1">
      <alignment horizontal="center" vertical="center"/>
    </xf>
    <xf numFmtId="183" fontId="8" fillId="0" borderId="15" xfId="0" applyNumberFormat="1" applyFont="1" applyBorder="1" applyAlignment="1">
      <alignment horizontal="center" vertical="top"/>
    </xf>
    <xf numFmtId="183" fontId="8" fillId="0" borderId="27" xfId="0" applyNumberFormat="1" applyFont="1" applyBorder="1" applyAlignment="1">
      <alignment horizontal="center" vertical="top"/>
    </xf>
    <xf numFmtId="183" fontId="8" fillId="0" borderId="22" xfId="0" applyNumberFormat="1" applyFont="1" applyBorder="1" applyAlignment="1">
      <alignment horizontal="center" vertical="top"/>
    </xf>
    <xf numFmtId="0" fontId="8" fillId="0" borderId="3" xfId="0" applyFont="1" applyBorder="1" applyAlignment="1">
      <alignment vertical="top"/>
    </xf>
    <xf numFmtId="0" fontId="8" fillId="0" borderId="19" xfId="0" applyFont="1" applyBorder="1" applyAlignment="1" quotePrefix="1">
      <alignment horizontal="center" vertical="top" wrapText="1"/>
    </xf>
    <xf numFmtId="183" fontId="8" fillId="0" borderId="20" xfId="0" applyNumberFormat="1" applyFont="1" applyBorder="1" applyAlignment="1">
      <alignment horizontal="center" vertical="top"/>
    </xf>
    <xf numFmtId="183" fontId="8" fillId="0" borderId="6" xfId="0" applyNumberFormat="1" applyFont="1" applyBorder="1" applyAlignment="1">
      <alignment horizontal="center" vertical="top"/>
    </xf>
    <xf numFmtId="183" fontId="8" fillId="0" borderId="29" xfId="0" applyNumberFormat="1" applyFont="1" applyBorder="1" applyAlignment="1">
      <alignment horizontal="center" vertical="top"/>
    </xf>
    <xf numFmtId="0" fontId="8" fillId="0" borderId="14" xfId="0" applyFont="1" applyBorder="1" applyAlignment="1" quotePrefix="1">
      <alignment horizontal="distributed" vertical="center"/>
    </xf>
    <xf numFmtId="184" fontId="8" fillId="0" borderId="15" xfId="0" applyNumberFormat="1" applyFont="1" applyBorder="1" applyAlignment="1">
      <alignment vertical="center"/>
    </xf>
    <xf numFmtId="184" fontId="8" fillId="0" borderId="27" xfId="0" applyNumberFormat="1" applyFont="1" applyBorder="1" applyAlignment="1">
      <alignment vertical="center"/>
    </xf>
    <xf numFmtId="184" fontId="8" fillId="0" borderId="26" xfId="0" applyNumberFormat="1" applyFont="1" applyBorder="1" applyAlignment="1">
      <alignment vertical="center"/>
    </xf>
    <xf numFmtId="184" fontId="8" fillId="0" borderId="25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184" fontId="8" fillId="0" borderId="22" xfId="0" applyNumberFormat="1" applyFont="1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distributed" vertical="center"/>
    </xf>
    <xf numFmtId="186" fontId="8" fillId="0" borderId="21" xfId="0" applyNumberFormat="1" applyFont="1" applyBorder="1" applyAlignment="1">
      <alignment vertical="center"/>
    </xf>
    <xf numFmtId="186" fontId="8" fillId="0" borderId="35" xfId="0" applyNumberFormat="1" applyFont="1" applyBorder="1" applyAlignment="1">
      <alignment vertical="center"/>
    </xf>
    <xf numFmtId="186" fontId="8" fillId="0" borderId="28" xfId="0" applyNumberFormat="1" applyFont="1" applyBorder="1" applyAlignment="1">
      <alignment vertical="center"/>
    </xf>
    <xf numFmtId="186" fontId="8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6" fontId="8" fillId="0" borderId="15" xfId="0" applyNumberFormat="1" applyFont="1" applyBorder="1" applyAlignment="1">
      <alignment vertical="center"/>
    </xf>
    <xf numFmtId="186" fontId="8" fillId="0" borderId="27" xfId="0" applyNumberFormat="1" applyFont="1" applyBorder="1" applyAlignment="1">
      <alignment vertical="center"/>
    </xf>
    <xf numFmtId="186" fontId="8" fillId="0" borderId="22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right" vertical="top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3" xfId="0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" vertical="center"/>
    </xf>
    <xf numFmtId="183" fontId="8" fillId="0" borderId="37" xfId="0" applyNumberFormat="1" applyFont="1" applyBorder="1" applyAlignment="1">
      <alignment horizontal="center" vertical="top"/>
    </xf>
    <xf numFmtId="183" fontId="8" fillId="0" borderId="38" xfId="0" applyNumberFormat="1" applyFont="1" applyBorder="1" applyAlignment="1">
      <alignment horizontal="center" vertical="top"/>
    </xf>
    <xf numFmtId="183" fontId="8" fillId="0" borderId="39" xfId="0" applyNumberFormat="1" applyFont="1" applyBorder="1" applyAlignment="1">
      <alignment horizontal="center" vertical="top"/>
    </xf>
    <xf numFmtId="183" fontId="8" fillId="0" borderId="4" xfId="0" applyNumberFormat="1" applyFont="1" applyBorder="1" applyAlignment="1">
      <alignment horizontal="center" vertical="top"/>
    </xf>
    <xf numFmtId="183" fontId="8" fillId="0" borderId="40" xfId="0" applyNumberFormat="1" applyFont="1" applyBorder="1" applyAlignment="1">
      <alignment horizontal="center" vertical="top"/>
    </xf>
    <xf numFmtId="184" fontId="8" fillId="0" borderId="37" xfId="0" applyNumberFormat="1" applyFont="1" applyBorder="1" applyAlignment="1">
      <alignment vertical="center"/>
    </xf>
    <xf numFmtId="184" fontId="8" fillId="0" borderId="38" xfId="22" applyNumberFormat="1" applyFont="1" applyBorder="1" applyAlignment="1">
      <alignment vertical="center"/>
      <protection/>
    </xf>
    <xf numFmtId="184" fontId="8" fillId="0" borderId="15" xfId="22" applyNumberFormat="1" applyFont="1" applyBorder="1" applyAlignment="1">
      <alignment vertical="center"/>
      <protection/>
    </xf>
    <xf numFmtId="184" fontId="8" fillId="0" borderId="0" xfId="22" applyNumberFormat="1" applyFont="1" applyBorder="1" applyAlignment="1">
      <alignment vertical="center"/>
      <protection/>
    </xf>
    <xf numFmtId="0" fontId="8" fillId="0" borderId="39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25" applyFont="1" applyAlignment="1">
      <alignment horizontal="left" vertical="top"/>
      <protection/>
    </xf>
    <xf numFmtId="0" fontId="6" fillId="0" borderId="0" xfId="25" applyFont="1">
      <alignment/>
      <protection/>
    </xf>
    <xf numFmtId="0" fontId="13" fillId="0" borderId="0" xfId="25" applyFont="1">
      <alignment/>
      <protection/>
    </xf>
    <xf numFmtId="0" fontId="6" fillId="0" borderId="0" xfId="25" applyFont="1" applyAlignment="1">
      <alignment horizontal="right"/>
      <protection/>
    </xf>
    <xf numFmtId="0" fontId="13" fillId="0" borderId="2" xfId="25" applyFont="1" applyBorder="1">
      <alignment/>
      <protection/>
    </xf>
    <xf numFmtId="0" fontId="13" fillId="0" borderId="13" xfId="25" applyFont="1" applyBorder="1">
      <alignment/>
      <protection/>
    </xf>
    <xf numFmtId="0" fontId="13" fillId="0" borderId="4" xfId="25" applyFont="1" applyBorder="1">
      <alignment/>
      <protection/>
    </xf>
    <xf numFmtId="0" fontId="13" fillId="0" borderId="19" xfId="25" applyFont="1" applyBorder="1">
      <alignment/>
      <protection/>
    </xf>
    <xf numFmtId="0" fontId="13" fillId="0" borderId="41" xfId="25" applyFont="1" applyBorder="1" applyAlignment="1">
      <alignment horizontal="center"/>
      <protection/>
    </xf>
    <xf numFmtId="0" fontId="13" fillId="0" borderId="7" xfId="25" applyFont="1" applyBorder="1" applyAlignment="1">
      <alignment horizontal="center"/>
      <protection/>
    </xf>
    <xf numFmtId="0" fontId="13" fillId="0" borderId="8" xfId="25" applyFont="1" applyBorder="1" applyAlignment="1">
      <alignment horizontal="center"/>
      <protection/>
    </xf>
    <xf numFmtId="0" fontId="13" fillId="0" borderId="42" xfId="25" applyFont="1" applyBorder="1" applyAlignment="1">
      <alignment horizontal="center"/>
      <protection/>
    </xf>
    <xf numFmtId="0" fontId="6" fillId="0" borderId="43" xfId="25" applyFont="1" applyBorder="1" applyAlignment="1">
      <alignment vertical="center"/>
      <protection/>
    </xf>
    <xf numFmtId="0" fontId="6" fillId="0" borderId="44" xfId="25" applyFont="1" applyBorder="1" applyAlignment="1">
      <alignment vertical="center"/>
      <protection/>
    </xf>
    <xf numFmtId="38" fontId="6" fillId="0" borderId="44" xfId="17" applyFont="1" applyBorder="1" applyAlignment="1">
      <alignment vertical="center"/>
    </xf>
    <xf numFmtId="0" fontId="6" fillId="0" borderId="44" xfId="25" applyFont="1" applyBorder="1" applyAlignment="1">
      <alignment vertical="top"/>
      <protection/>
    </xf>
    <xf numFmtId="38" fontId="6" fillId="0" borderId="45" xfId="17" applyFont="1" applyBorder="1" applyAlignment="1">
      <alignment vertical="center"/>
    </xf>
    <xf numFmtId="0" fontId="6" fillId="0" borderId="46" xfId="25" applyFont="1" applyBorder="1" applyAlignment="1">
      <alignment horizontal="left" vertical="center"/>
      <protection/>
    </xf>
    <xf numFmtId="0" fontId="17" fillId="0" borderId="0" xfId="25" applyFont="1" applyBorder="1" applyAlignment="1">
      <alignment horizontal="center" vertical="center" textRotation="255" wrapText="1"/>
      <protection/>
    </xf>
    <xf numFmtId="0" fontId="17" fillId="0" borderId="0" xfId="25" applyFont="1" applyBorder="1" applyAlignment="1">
      <alignment horizontal="left" vertical="center"/>
      <protection/>
    </xf>
    <xf numFmtId="191" fontId="16" fillId="0" borderId="0" xfId="25" applyNumberFormat="1" applyFont="1" applyBorder="1" applyAlignment="1">
      <alignment vertical="top"/>
      <protection/>
    </xf>
    <xf numFmtId="191" fontId="16" fillId="0" borderId="0" xfId="25" applyNumberFormat="1" applyFont="1" applyBorder="1" applyAlignment="1">
      <alignment horizontal="right" vertical="top"/>
      <protection/>
    </xf>
    <xf numFmtId="0" fontId="18" fillId="0" borderId="0" xfId="25" applyFont="1" applyAlignment="1">
      <alignment horizontal="left"/>
      <protection/>
    </xf>
    <xf numFmtId="0" fontId="19" fillId="0" borderId="0" xfId="25" applyFont="1">
      <alignment/>
      <protection/>
    </xf>
    <xf numFmtId="0" fontId="20" fillId="0" borderId="0" xfId="25" applyFont="1">
      <alignment/>
      <protection/>
    </xf>
    <xf numFmtId="0" fontId="18" fillId="0" borderId="0" xfId="25" applyFont="1">
      <alignment/>
      <protection/>
    </xf>
    <xf numFmtId="0" fontId="18" fillId="0" borderId="0" xfId="25" applyFont="1" applyAlignment="1">
      <alignment horizontal="left" vertical="top"/>
      <protection/>
    </xf>
    <xf numFmtId="0" fontId="18" fillId="0" borderId="0" xfId="26" applyFont="1">
      <alignment/>
      <protection/>
    </xf>
    <xf numFmtId="0" fontId="0" fillId="0" borderId="0" xfId="26" applyFont="1">
      <alignment/>
      <protection/>
    </xf>
    <xf numFmtId="0" fontId="6" fillId="0" borderId="0" xfId="26" applyFont="1" applyAlignment="1">
      <alignment/>
      <protection/>
    </xf>
    <xf numFmtId="0" fontId="6" fillId="0" borderId="0" xfId="26" applyNumberFormat="1" applyFont="1" applyAlignment="1">
      <alignment vertical="center"/>
      <protection/>
    </xf>
    <xf numFmtId="0" fontId="6" fillId="0" borderId="0" xfId="26" applyNumberFormat="1" applyFont="1" applyAlignment="1">
      <alignment horizontal="right"/>
      <protection/>
    </xf>
    <xf numFmtId="0" fontId="6" fillId="0" borderId="1" xfId="26" applyFont="1" applyBorder="1">
      <alignment/>
      <protection/>
    </xf>
    <xf numFmtId="0" fontId="6" fillId="0" borderId="2" xfId="26" applyFont="1" applyBorder="1">
      <alignment/>
      <protection/>
    </xf>
    <xf numFmtId="0" fontId="6" fillId="0" borderId="13" xfId="26" applyNumberFormat="1" applyFont="1" applyBorder="1" applyAlignment="1">
      <alignment vertical="center"/>
      <protection/>
    </xf>
    <xf numFmtId="0" fontId="6" fillId="0" borderId="3" xfId="26" applyFont="1" applyBorder="1" applyAlignment="1">
      <alignment vertical="center"/>
      <protection/>
    </xf>
    <xf numFmtId="0" fontId="6" fillId="0" borderId="4" xfId="26" applyFont="1" applyBorder="1" applyAlignment="1">
      <alignment vertical="center"/>
      <protection/>
    </xf>
    <xf numFmtId="0" fontId="6" fillId="0" borderId="19" xfId="26" applyNumberFormat="1" applyFont="1" applyBorder="1" applyAlignment="1">
      <alignment vertical="center"/>
      <protection/>
    </xf>
    <xf numFmtId="49" fontId="6" fillId="0" borderId="3" xfId="26" applyNumberFormat="1" applyFont="1" applyBorder="1" applyAlignment="1">
      <alignment horizontal="center" vertical="center"/>
      <protection/>
    </xf>
    <xf numFmtId="49" fontId="6" fillId="0" borderId="20" xfId="26" applyNumberFormat="1" applyFont="1" applyBorder="1" applyAlignment="1">
      <alignment horizontal="center" vertical="center"/>
      <protection/>
    </xf>
    <xf numFmtId="49" fontId="6" fillId="0" borderId="4" xfId="26" applyNumberFormat="1" applyFont="1" applyBorder="1" applyAlignment="1">
      <alignment horizontal="center" vertical="center"/>
      <protection/>
    </xf>
    <xf numFmtId="49" fontId="6" fillId="0" borderId="19" xfId="26" applyNumberFormat="1" applyFont="1" applyBorder="1" applyAlignment="1">
      <alignment horizontal="center" vertical="center"/>
      <protection/>
    </xf>
    <xf numFmtId="0" fontId="6" fillId="0" borderId="44" xfId="26" applyNumberFormat="1" applyFont="1" applyBorder="1" applyAlignment="1">
      <alignment/>
      <protection/>
    </xf>
    <xf numFmtId="0" fontId="6" fillId="0" borderId="44" xfId="26" applyNumberFormat="1" applyFont="1" applyBorder="1" applyAlignment="1">
      <alignment vertical="top"/>
      <protection/>
    </xf>
    <xf numFmtId="0" fontId="11" fillId="0" borderId="0" xfId="26" applyFont="1" applyAlignment="1">
      <alignment vertical="top"/>
      <protection/>
    </xf>
    <xf numFmtId="188" fontId="6" fillId="0" borderId="1" xfId="26" applyNumberFormat="1" applyFont="1" applyBorder="1" applyAlignment="1">
      <alignment/>
      <protection/>
    </xf>
    <xf numFmtId="188" fontId="6" fillId="0" borderId="25" xfId="26" applyNumberFormat="1" applyFont="1" applyBorder="1" applyAlignment="1">
      <alignment/>
      <protection/>
    </xf>
    <xf numFmtId="188" fontId="6" fillId="0" borderId="2" xfId="26" applyNumberFormat="1" applyFont="1" applyBorder="1" applyAlignment="1">
      <alignment/>
      <protection/>
    </xf>
    <xf numFmtId="188" fontId="6" fillId="0" borderId="13" xfId="26" applyNumberFormat="1" applyFont="1" applyBorder="1" applyAlignment="1">
      <alignment/>
      <protection/>
    </xf>
    <xf numFmtId="0" fontId="6" fillId="0" borderId="14" xfId="26" applyNumberFormat="1" applyFont="1" applyBorder="1" applyAlignment="1">
      <alignment vertical="center"/>
      <protection/>
    </xf>
    <xf numFmtId="0" fontId="6" fillId="0" borderId="3" xfId="26" applyNumberFormat="1" applyFont="1" applyBorder="1" applyAlignment="1">
      <alignment vertical="center"/>
      <protection/>
    </xf>
    <xf numFmtId="0" fontId="6" fillId="0" borderId="20" xfId="26" applyNumberFormat="1" applyFont="1" applyBorder="1" applyAlignment="1">
      <alignment vertical="center"/>
      <protection/>
    </xf>
    <xf numFmtId="0" fontId="6" fillId="0" borderId="4" xfId="26" applyNumberFormat="1" applyFont="1" applyBorder="1" applyAlignment="1">
      <alignment vertical="center"/>
      <protection/>
    </xf>
    <xf numFmtId="0" fontId="0" fillId="0" borderId="0" xfId="26" applyFont="1" applyBorder="1">
      <alignment/>
      <protection/>
    </xf>
    <xf numFmtId="0" fontId="18" fillId="0" borderId="0" xfId="26" applyFont="1" applyAlignment="1">
      <alignment horizontal="right"/>
      <protection/>
    </xf>
    <xf numFmtId="0" fontId="20" fillId="0" borderId="0" xfId="26" applyFont="1">
      <alignment/>
      <protection/>
    </xf>
    <xf numFmtId="0" fontId="18" fillId="0" borderId="0" xfId="26" applyFont="1" applyAlignment="1">
      <alignment horizontal="right" vertical="top"/>
      <protection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7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47" xfId="0" applyFont="1" applyBorder="1" applyAlignment="1">
      <alignment horizontal="distributed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 quotePrefix="1">
      <alignment horizontal="center" vertical="center" wrapText="1"/>
    </xf>
    <xf numFmtId="0" fontId="8" fillId="0" borderId="19" xfId="0" applyFont="1" applyBorder="1" applyAlignment="1" quotePrefix="1">
      <alignment horizontal="center" vertical="center" wrapText="1"/>
    </xf>
    <xf numFmtId="183" fontId="8" fillId="0" borderId="20" xfId="0" applyNumberFormat="1" applyFont="1" applyBorder="1" applyAlignment="1">
      <alignment horizontal="center" vertical="center"/>
    </xf>
    <xf numFmtId="183" fontId="8" fillId="0" borderId="4" xfId="0" applyNumberFormat="1" applyFont="1" applyBorder="1" applyAlignment="1">
      <alignment horizontal="center" vertical="center"/>
    </xf>
    <xf numFmtId="183" fontId="8" fillId="0" borderId="2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0" fillId="0" borderId="0" xfId="0" applyAlignment="1">
      <alignment wrapText="1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3" xfId="25" applyFont="1" applyBorder="1" applyAlignment="1">
      <alignment vertical="center" textRotation="255"/>
      <protection/>
    </xf>
    <xf numFmtId="0" fontId="6" fillId="0" borderId="12" xfId="25" applyFont="1" applyBorder="1" applyAlignment="1">
      <alignment vertical="center" textRotation="255" wrapText="1"/>
      <protection/>
    </xf>
    <xf numFmtId="0" fontId="19" fillId="0" borderId="0" xfId="25" applyFont="1" applyAlignment="1">
      <alignment/>
      <protection/>
    </xf>
    <xf numFmtId="0" fontId="6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6" fillId="0" borderId="12" xfId="0" applyFont="1" applyBorder="1" applyAlignment="1">
      <alignment horizontal="distributed" vertical="center"/>
    </xf>
    <xf numFmtId="184" fontId="6" fillId="0" borderId="37" xfId="0" applyNumberFormat="1" applyFont="1" applyBorder="1" applyAlignment="1">
      <alignment vertical="center"/>
    </xf>
    <xf numFmtId="0" fontId="6" fillId="0" borderId="9" xfId="0" applyFont="1" applyBorder="1" applyAlignment="1" quotePrefix="1">
      <alignment horizontal="left" vertical="center"/>
    </xf>
    <xf numFmtId="184" fontId="6" fillId="0" borderId="14" xfId="0" applyNumberFormat="1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21" applyFont="1" applyFill="1" applyAlignment="1">
      <alignment vertical="center"/>
      <protection/>
    </xf>
    <xf numFmtId="0" fontId="2" fillId="0" borderId="49" xfId="21" applyFont="1" applyFill="1" applyBorder="1" applyAlignment="1" applyProtection="1">
      <alignment horizontal="center" vertical="center" wrapText="1"/>
      <protection/>
    </xf>
    <xf numFmtId="0" fontId="2" fillId="0" borderId="8" xfId="21" applyFont="1" applyFill="1" applyBorder="1" applyAlignment="1" applyProtection="1">
      <alignment horizontal="center" vertical="center" wrapText="1"/>
      <protection/>
    </xf>
    <xf numFmtId="0" fontId="2" fillId="0" borderId="41" xfId="21" applyFont="1" applyFill="1" applyBorder="1" applyAlignment="1" applyProtection="1">
      <alignment horizontal="center" vertical="center" wrapText="1"/>
      <protection/>
    </xf>
    <xf numFmtId="0" fontId="2" fillId="0" borderId="50" xfId="21" applyFont="1" applyFill="1" applyBorder="1" applyAlignment="1" applyProtection="1">
      <alignment horizontal="center" vertical="center" wrapText="1"/>
      <protection/>
    </xf>
    <xf numFmtId="0" fontId="2" fillId="0" borderId="9" xfId="21" applyFont="1" applyFill="1" applyBorder="1" applyAlignment="1">
      <alignment vertical="center"/>
      <protection/>
    </xf>
    <xf numFmtId="0" fontId="2" fillId="0" borderId="0" xfId="21" applyFont="1" applyFill="1" applyBorder="1" applyAlignment="1" applyProtection="1">
      <alignment horizontal="center" vertical="center"/>
      <protection/>
    </xf>
    <xf numFmtId="0" fontId="2" fillId="0" borderId="51" xfId="21" applyFont="1" applyFill="1" applyBorder="1" applyAlignment="1" applyProtection="1">
      <alignment horizontal="center" vertical="center" wrapText="1"/>
      <protection/>
    </xf>
    <xf numFmtId="0" fontId="2" fillId="0" borderId="22" xfId="21" applyFont="1" applyFill="1" applyBorder="1" applyAlignment="1" applyProtection="1">
      <alignment horizontal="center" vertical="center" wrapText="1"/>
      <protection/>
    </xf>
    <xf numFmtId="0" fontId="2" fillId="0" borderId="38" xfId="21" applyFont="1" applyFill="1" applyBorder="1" applyAlignment="1" applyProtection="1">
      <alignment horizontal="center" vertical="center" wrapText="1"/>
      <protection/>
    </xf>
    <xf numFmtId="0" fontId="2" fillId="0" borderId="14" xfId="21" applyFont="1" applyFill="1" applyBorder="1" applyAlignment="1" applyProtection="1">
      <alignment horizontal="center" vertical="center" wrapText="1"/>
      <protection/>
    </xf>
    <xf numFmtId="0" fontId="2" fillId="0" borderId="52" xfId="21" applyFont="1" applyFill="1" applyBorder="1" applyAlignment="1">
      <alignment vertical="center"/>
      <protection/>
    </xf>
    <xf numFmtId="0" fontId="17" fillId="0" borderId="53" xfId="21" applyFont="1" applyFill="1" applyBorder="1" applyAlignment="1" applyProtection="1">
      <alignment vertical="center"/>
      <protection/>
    </xf>
    <xf numFmtId="0" fontId="2" fillId="0" borderId="53" xfId="21" applyFont="1" applyFill="1" applyBorder="1" applyAlignment="1" applyProtection="1">
      <alignment horizontal="left" vertical="center"/>
      <protection/>
    </xf>
    <xf numFmtId="0" fontId="17" fillId="0" borderId="0" xfId="21" applyFont="1" applyFill="1" applyBorder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left" vertical="center"/>
      <protection/>
    </xf>
    <xf numFmtId="0" fontId="2" fillId="0" borderId="0" xfId="21" applyFont="1" applyBorder="1" applyAlignment="1">
      <alignment vertical="center"/>
      <protection/>
    </xf>
    <xf numFmtId="0" fontId="13" fillId="0" borderId="33" xfId="21" applyFont="1" applyFill="1" applyBorder="1" applyAlignment="1" applyProtection="1">
      <alignment vertical="center"/>
      <protection/>
    </xf>
    <xf numFmtId="0" fontId="13" fillId="0" borderId="54" xfId="21" applyFont="1" applyFill="1" applyBorder="1" applyAlignment="1" applyProtection="1">
      <alignment vertical="center"/>
      <protection/>
    </xf>
    <xf numFmtId="0" fontId="2" fillId="0" borderId="53" xfId="21" applyFont="1" applyBorder="1" applyAlignment="1">
      <alignment vertical="center"/>
      <protection/>
    </xf>
    <xf numFmtId="0" fontId="13" fillId="0" borderId="55" xfId="21" applyFont="1" applyFill="1" applyBorder="1" applyAlignment="1" applyProtection="1">
      <alignment vertical="center"/>
      <protection/>
    </xf>
    <xf numFmtId="0" fontId="13" fillId="0" borderId="56" xfId="21" applyFont="1" applyFill="1" applyBorder="1" applyAlignment="1" applyProtection="1">
      <alignment vertical="center"/>
      <protection/>
    </xf>
    <xf numFmtId="0" fontId="8" fillId="0" borderId="53" xfId="21" applyFont="1" applyFill="1" applyBorder="1" applyAlignment="1" applyProtection="1">
      <alignment horizontal="left" vertical="center" wrapText="1"/>
      <protection/>
    </xf>
    <xf numFmtId="0" fontId="2" fillId="0" borderId="57" xfId="21" applyFont="1" applyFill="1" applyBorder="1" applyAlignment="1" applyProtection="1">
      <alignment horizontal="left" vertical="center" wrapText="1"/>
      <protection/>
    </xf>
    <xf numFmtId="0" fontId="2" fillId="0" borderId="57" xfId="21" applyFont="1" applyFill="1" applyBorder="1" applyAlignment="1" applyProtection="1">
      <alignment horizontal="left" vertical="center"/>
      <protection/>
    </xf>
    <xf numFmtId="0" fontId="13" fillId="0" borderId="58" xfId="21" applyFont="1" applyFill="1" applyBorder="1" applyAlignment="1" applyProtection="1">
      <alignment vertical="center"/>
      <protection/>
    </xf>
    <xf numFmtId="0" fontId="13" fillId="0" borderId="57" xfId="21" applyFont="1" applyFill="1" applyBorder="1" applyAlignment="1" applyProtection="1">
      <alignment vertical="center"/>
      <protection/>
    </xf>
    <xf numFmtId="0" fontId="20" fillId="0" borderId="58" xfId="21" applyFont="1" applyFill="1" applyBorder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13" fillId="0" borderId="27" xfId="21" applyFont="1" applyFill="1" applyBorder="1" applyAlignment="1" applyProtection="1">
      <alignment vertical="center"/>
      <protection/>
    </xf>
    <xf numFmtId="0" fontId="2" fillId="0" borderId="53" xfId="21" applyFont="1" applyFill="1" applyBorder="1" applyAlignment="1">
      <alignment vertical="center"/>
      <protection/>
    </xf>
    <xf numFmtId="0" fontId="2" fillId="0" borderId="3" xfId="21" applyFont="1" applyFill="1" applyBorder="1" applyAlignment="1">
      <alignment vertical="center"/>
      <protection/>
    </xf>
    <xf numFmtId="0" fontId="17" fillId="0" borderId="4" xfId="21" applyFont="1" applyFill="1" applyBorder="1" applyAlignment="1" applyProtection="1">
      <alignment vertical="center"/>
      <protection/>
    </xf>
    <xf numFmtId="0" fontId="2" fillId="0" borderId="4" xfId="21" applyFont="1" applyFill="1" applyBorder="1" applyAlignment="1" applyProtection="1">
      <alignment horizontal="left" vertical="center"/>
      <protection/>
    </xf>
    <xf numFmtId="0" fontId="0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0" fillId="0" borderId="0" xfId="0" applyFont="1" applyAlignment="1">
      <alignment/>
    </xf>
    <xf numFmtId="0" fontId="23" fillId="0" borderId="0" xfId="0" applyFont="1" applyAlignment="1">
      <alignment vertical="center"/>
    </xf>
    <xf numFmtId="195" fontId="23" fillId="0" borderId="0" xfId="0" applyNumberFormat="1" applyFont="1" applyAlignment="1">
      <alignment vertical="center"/>
    </xf>
    <xf numFmtId="38" fontId="23" fillId="0" borderId="0" xfId="17" applyFont="1" applyFill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right"/>
    </xf>
    <xf numFmtId="195" fontId="0" fillId="0" borderId="0" xfId="0" applyNumberFormat="1" applyFont="1" applyAlignment="1">
      <alignment vertical="center"/>
    </xf>
    <xf numFmtId="195" fontId="0" fillId="0" borderId="0" xfId="0" applyNumberFormat="1" applyFont="1" applyBorder="1" applyAlignment="1">
      <alignment horizontal="right"/>
    </xf>
    <xf numFmtId="0" fontId="23" fillId="0" borderId="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5" fillId="0" borderId="59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9" xfId="0" applyFont="1" applyBorder="1" applyAlignment="1">
      <alignment horizontal="right"/>
    </xf>
    <xf numFmtId="195" fontId="5" fillId="0" borderId="60" xfId="0" applyNumberFormat="1" applyFont="1" applyBorder="1" applyAlignment="1">
      <alignment horizontal="center" vertical="center" wrapText="1"/>
    </xf>
    <xf numFmtId="195" fontId="5" fillId="0" borderId="8" xfId="0" applyNumberFormat="1" applyFont="1" applyBorder="1" applyAlignment="1">
      <alignment horizontal="center" vertical="center" wrapText="1"/>
    </xf>
    <xf numFmtId="38" fontId="5" fillId="0" borderId="9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7" fillId="0" borderId="0" xfId="17" applyFont="1" applyFill="1" applyBorder="1" applyAlignment="1">
      <alignment/>
    </xf>
    <xf numFmtId="38" fontId="7" fillId="0" borderId="14" xfId="17" applyFont="1" applyFill="1" applyBorder="1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195" fontId="5" fillId="0" borderId="61" xfId="0" applyNumberFormat="1" applyFont="1" applyBorder="1" applyAlignment="1">
      <alignment horizontal="center" vertical="top" wrapText="1"/>
    </xf>
    <xf numFmtId="195" fontId="5" fillId="0" borderId="13" xfId="0" applyNumberFormat="1" applyFont="1" applyBorder="1" applyAlignment="1">
      <alignment horizontal="center" vertical="top" wrapText="1"/>
    </xf>
    <xf numFmtId="38" fontId="7" fillId="0" borderId="14" xfId="17" applyFont="1" applyFill="1" applyBorder="1" applyAlignment="1">
      <alignment horizontal="distributed"/>
    </xf>
    <xf numFmtId="196" fontId="25" fillId="0" borderId="9" xfId="0" applyNumberFormat="1" applyFont="1" applyBorder="1" applyAlignment="1">
      <alignment vertical="center"/>
    </xf>
    <xf numFmtId="196" fontId="25" fillId="0" borderId="0" xfId="0" applyNumberFormat="1" applyFont="1" applyBorder="1" applyAlignment="1">
      <alignment vertical="center"/>
    </xf>
    <xf numFmtId="196" fontId="25" fillId="0" borderId="62" xfId="0" applyNumberFormat="1" applyFont="1" applyBorder="1" applyAlignment="1">
      <alignment vertical="center"/>
    </xf>
    <xf numFmtId="195" fontId="25" fillId="0" borderId="63" xfId="0" applyNumberFormat="1" applyFont="1" applyBorder="1" applyAlignment="1" applyProtection="1">
      <alignment horizontal="center"/>
      <protection/>
    </xf>
    <xf numFmtId="195" fontId="25" fillId="0" borderId="14" xfId="0" applyNumberFormat="1" applyFont="1" applyBorder="1" applyAlignment="1" applyProtection="1">
      <alignment horizontal="center"/>
      <protection/>
    </xf>
    <xf numFmtId="197" fontId="26" fillId="0" borderId="9" xfId="0" applyNumberFormat="1" applyFont="1" applyBorder="1" applyAlignment="1" applyProtection="1">
      <alignment vertical="top"/>
      <protection/>
    </xf>
    <xf numFmtId="197" fontId="26" fillId="0" borderId="0" xfId="0" applyNumberFormat="1" applyFont="1" applyBorder="1" applyAlignment="1" applyProtection="1">
      <alignment vertical="top"/>
      <protection/>
    </xf>
    <xf numFmtId="198" fontId="26" fillId="0" borderId="63" xfId="0" applyNumberFormat="1" applyFont="1" applyBorder="1" applyAlignment="1" applyProtection="1">
      <alignment horizontal="center" vertical="top"/>
      <protection/>
    </xf>
    <xf numFmtId="198" fontId="26" fillId="0" borderId="14" xfId="0" applyNumberFormat="1" applyFont="1" applyBorder="1" applyAlignment="1" applyProtection="1">
      <alignment horizontal="center" vertical="top"/>
      <protection/>
    </xf>
    <xf numFmtId="196" fontId="25" fillId="0" borderId="9" xfId="0" applyNumberFormat="1" applyFont="1" applyBorder="1" applyAlignment="1" applyProtection="1">
      <alignment/>
      <protection/>
    </xf>
    <xf numFmtId="199" fontId="25" fillId="0" borderId="62" xfId="0" applyNumberFormat="1" applyFont="1" applyBorder="1" applyAlignment="1" applyProtection="1">
      <alignment horizontal="right"/>
      <protection/>
    </xf>
    <xf numFmtId="38" fontId="5" fillId="0" borderId="52" xfId="17" applyFont="1" applyFill="1" applyBorder="1" applyAlignment="1">
      <alignment/>
    </xf>
    <xf numFmtId="38" fontId="5" fillId="0" borderId="53" xfId="17" applyFont="1" applyFill="1" applyBorder="1" applyAlignment="1">
      <alignment/>
    </xf>
    <xf numFmtId="38" fontId="7" fillId="0" borderId="53" xfId="17" applyFont="1" applyFill="1" applyBorder="1" applyAlignment="1">
      <alignment/>
    </xf>
    <xf numFmtId="38" fontId="7" fillId="0" borderId="56" xfId="17" applyFont="1" applyFill="1" applyBorder="1" applyAlignment="1">
      <alignment/>
    </xf>
    <xf numFmtId="197" fontId="25" fillId="0" borderId="52" xfId="0" applyNumberFormat="1" applyFont="1" applyBorder="1" applyAlignment="1" applyProtection="1">
      <alignment vertical="top"/>
      <protection/>
    </xf>
    <xf numFmtId="197" fontId="25" fillId="0" borderId="53" xfId="0" applyNumberFormat="1" applyFont="1" applyBorder="1" applyAlignment="1" applyProtection="1">
      <alignment vertical="top"/>
      <protection/>
    </xf>
    <xf numFmtId="197" fontId="25" fillId="0" borderId="53" xfId="0" applyNumberFormat="1" applyFont="1" applyBorder="1" applyAlignment="1" applyProtection="1">
      <alignment horizontal="right" vertical="top"/>
      <protection/>
    </xf>
    <xf numFmtId="197" fontId="25" fillId="0" borderId="64" xfId="0" applyNumberFormat="1" applyFont="1" applyBorder="1" applyAlignment="1" applyProtection="1">
      <alignment vertical="top"/>
      <protection/>
    </xf>
    <xf numFmtId="198" fontId="25" fillId="0" borderId="65" xfId="0" applyNumberFormat="1" applyFont="1" applyBorder="1" applyAlignment="1" applyProtection="1">
      <alignment horizontal="center" vertical="top"/>
      <protection/>
    </xf>
    <xf numFmtId="198" fontId="25" fillId="0" borderId="56" xfId="0" applyNumberFormat="1" applyFont="1" applyBorder="1" applyAlignment="1" applyProtection="1">
      <alignment horizontal="center" vertical="top"/>
      <protection/>
    </xf>
    <xf numFmtId="38" fontId="5" fillId="0" borderId="0" xfId="17" applyFont="1" applyFill="1" applyBorder="1" applyAlignment="1">
      <alignment horizontal="center" vertical="center" textRotation="255"/>
    </xf>
    <xf numFmtId="197" fontId="25" fillId="0" borderId="9" xfId="0" applyNumberFormat="1" applyFont="1" applyBorder="1" applyAlignment="1" applyProtection="1">
      <alignment vertical="top"/>
      <protection/>
    </xf>
    <xf numFmtId="197" fontId="25" fillId="0" borderId="0" xfId="0" applyNumberFormat="1" applyFont="1" applyBorder="1" applyAlignment="1" applyProtection="1">
      <alignment vertical="top"/>
      <protection/>
    </xf>
    <xf numFmtId="197" fontId="25" fillId="0" borderId="0" xfId="0" applyNumberFormat="1" applyFont="1" applyBorder="1" applyAlignment="1" applyProtection="1">
      <alignment horizontal="right" vertical="top"/>
      <protection/>
    </xf>
    <xf numFmtId="197" fontId="25" fillId="0" borderId="62" xfId="0" applyNumberFormat="1" applyFont="1" applyBorder="1" applyAlignment="1" applyProtection="1">
      <alignment vertical="top"/>
      <protection/>
    </xf>
    <xf numFmtId="198" fontId="25" fillId="0" borderId="63" xfId="0" applyNumberFormat="1" applyFont="1" applyBorder="1" applyAlignment="1" applyProtection="1">
      <alignment horizontal="center" vertical="top"/>
      <protection/>
    </xf>
    <xf numFmtId="198" fontId="25" fillId="0" borderId="14" xfId="0" applyNumberFormat="1" applyFont="1" applyBorder="1" applyAlignment="1" applyProtection="1">
      <alignment horizontal="center" vertical="top"/>
      <protection/>
    </xf>
    <xf numFmtId="196" fontId="25" fillId="0" borderId="9" xfId="0" applyNumberFormat="1" applyFont="1" applyBorder="1" applyAlignment="1" applyProtection="1">
      <alignment vertical="center"/>
      <protection/>
    </xf>
    <xf numFmtId="196" fontId="25" fillId="0" borderId="0" xfId="0" applyNumberFormat="1" applyFont="1" applyBorder="1" applyAlignment="1" applyProtection="1">
      <alignment vertical="center"/>
      <protection/>
    </xf>
    <xf numFmtId="199" fontId="25" fillId="0" borderId="62" xfId="0" applyNumberFormat="1" applyFont="1" applyBorder="1" applyAlignment="1" applyProtection="1">
      <alignment vertical="center"/>
      <protection/>
    </xf>
    <xf numFmtId="195" fontId="25" fillId="0" borderId="63" xfId="0" applyNumberFormat="1" applyFont="1" applyBorder="1" applyAlignment="1" applyProtection="1">
      <alignment horizontal="center" vertical="center"/>
      <protection/>
    </xf>
    <xf numFmtId="195" fontId="25" fillId="0" borderId="14" xfId="0" applyNumberFormat="1" applyFont="1" applyBorder="1" applyAlignment="1" applyProtection="1">
      <alignment horizontal="center" vertical="center"/>
      <protection/>
    </xf>
    <xf numFmtId="199" fontId="25" fillId="0" borderId="62" xfId="0" applyNumberFormat="1" applyFont="1" applyBorder="1" applyAlignment="1" applyProtection="1">
      <alignment horizontal="right" vertical="center"/>
      <protection/>
    </xf>
    <xf numFmtId="38" fontId="5" fillId="0" borderId="4" xfId="17" applyFont="1" applyFill="1" applyBorder="1" applyAlignment="1">
      <alignment horizontal="center" vertical="center" textRotation="255"/>
    </xf>
    <xf numFmtId="38" fontId="7" fillId="0" borderId="4" xfId="17" applyFont="1" applyFill="1" applyBorder="1" applyAlignment="1">
      <alignment/>
    </xf>
    <xf numFmtId="38" fontId="7" fillId="0" borderId="19" xfId="17" applyFont="1" applyFill="1" applyBorder="1" applyAlignment="1">
      <alignment/>
    </xf>
    <xf numFmtId="196" fontId="25" fillId="0" borderId="4" xfId="0" applyNumberFormat="1" applyFont="1" applyBorder="1" applyAlignment="1" applyProtection="1">
      <alignment vertical="center"/>
      <protection/>
    </xf>
    <xf numFmtId="199" fontId="25" fillId="0" borderId="4" xfId="0" applyNumberFormat="1" applyFont="1" applyBorder="1" applyAlignment="1" applyProtection="1">
      <alignment vertical="center"/>
      <protection/>
    </xf>
    <xf numFmtId="199" fontId="25" fillId="0" borderId="4" xfId="0" applyNumberFormat="1" applyFont="1" applyBorder="1" applyAlignment="1" applyProtection="1">
      <alignment horizontal="right" vertical="center"/>
      <protection/>
    </xf>
    <xf numFmtId="195" fontId="25" fillId="0" borderId="66" xfId="0" applyNumberFormat="1" applyFont="1" applyBorder="1" applyAlignment="1" applyProtection="1">
      <alignment horizontal="center" vertical="center"/>
      <protection/>
    </xf>
    <xf numFmtId="195" fontId="25" fillId="0" borderId="19" xfId="0" applyNumberFormat="1" applyFont="1" applyBorder="1" applyAlignment="1" applyProtection="1">
      <alignment horizontal="center"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24" applyFont="1">
      <alignment/>
      <protection/>
    </xf>
    <xf numFmtId="0" fontId="0" fillId="0" borderId="0" xfId="24">
      <alignment/>
      <protection/>
    </xf>
    <xf numFmtId="0" fontId="0" fillId="0" borderId="0" xfId="23" applyNumberFormat="1" applyFont="1" applyAlignment="1">
      <alignment horizontal="center" vertical="center"/>
      <protection/>
    </xf>
    <xf numFmtId="0" fontId="0" fillId="0" borderId="47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200" fontId="0" fillId="0" borderId="0" xfId="0" applyNumberFormat="1" applyFont="1" applyBorder="1" applyAlignment="1">
      <alignment vertical="center"/>
    </xf>
    <xf numFmtId="200" fontId="0" fillId="0" borderId="15" xfId="0" applyNumberFormat="1" applyFont="1" applyBorder="1" applyAlignment="1">
      <alignment vertical="center"/>
    </xf>
    <xf numFmtId="200" fontId="0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9" xfId="0" applyFont="1" applyBorder="1" applyAlignment="1">
      <alignment vertical="center"/>
    </xf>
    <xf numFmtId="200" fontId="0" fillId="0" borderId="4" xfId="0" applyNumberFormat="1" applyFont="1" applyBorder="1" applyAlignment="1">
      <alignment vertical="center"/>
    </xf>
    <xf numFmtId="200" fontId="0" fillId="0" borderId="20" xfId="0" applyNumberFormat="1" applyFont="1" applyBorder="1" applyAlignment="1">
      <alignment vertical="center"/>
    </xf>
    <xf numFmtId="200" fontId="0" fillId="0" borderId="19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0" fillId="0" borderId="0" xfId="24" applyBorder="1">
      <alignment/>
      <protection/>
    </xf>
    <xf numFmtId="0" fontId="0" fillId="0" borderId="0" xfId="23" applyFont="1" applyAlignment="1">
      <alignment horizontal="centerContinuous" vertical="center"/>
      <protection/>
    </xf>
    <xf numFmtId="0" fontId="0" fillId="0" borderId="0" xfId="23" applyFont="1" applyAlignment="1">
      <alignment horizontal="center" vertical="center"/>
      <protection/>
    </xf>
    <xf numFmtId="0" fontId="2" fillId="0" borderId="4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201" fontId="0" fillId="0" borderId="9" xfId="0" applyNumberFormat="1" applyFont="1" applyBorder="1" applyAlignment="1">
      <alignment vertical="center"/>
    </xf>
    <xf numFmtId="201" fontId="0" fillId="0" borderId="15" xfId="0" applyNumberFormat="1" applyFont="1" applyBorder="1" applyAlignment="1">
      <alignment vertical="center"/>
    </xf>
    <xf numFmtId="201" fontId="0" fillId="0" borderId="2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201" fontId="0" fillId="0" borderId="3" xfId="0" applyNumberFormat="1" applyFont="1" applyBorder="1" applyAlignment="1">
      <alignment vertical="center"/>
    </xf>
    <xf numFmtId="201" fontId="0" fillId="0" borderId="20" xfId="0" applyNumberFormat="1" applyFont="1" applyBorder="1" applyAlignment="1">
      <alignment vertical="center"/>
    </xf>
    <xf numFmtId="201" fontId="0" fillId="0" borderId="29" xfId="0" applyNumberFormat="1" applyFont="1" applyBorder="1" applyAlignment="1">
      <alignment vertical="center"/>
    </xf>
    <xf numFmtId="0" fontId="0" fillId="0" borderId="0" xfId="26" applyFont="1" applyAlignment="1">
      <alignment wrapText="1"/>
      <protection/>
    </xf>
    <xf numFmtId="199" fontId="25" fillId="0" borderId="0" xfId="0" applyNumberFormat="1" applyFont="1" applyBorder="1" applyAlignment="1" applyProtection="1">
      <alignment vertical="center"/>
      <protection/>
    </xf>
    <xf numFmtId="199" fontId="25" fillId="0" borderId="0" xfId="0" applyNumberFormat="1" applyFont="1" applyBorder="1" applyAlignment="1" applyProtection="1">
      <alignment horizontal="right" vertical="center"/>
      <protection/>
    </xf>
    <xf numFmtId="195" fontId="2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centerContinuous"/>
    </xf>
    <xf numFmtId="0" fontId="6" fillId="0" borderId="0" xfId="26" applyFont="1" applyAlignment="1">
      <alignment vertical="center"/>
      <protection/>
    </xf>
    <xf numFmtId="0" fontId="2" fillId="0" borderId="0" xfId="24" applyFont="1">
      <alignment/>
      <protection/>
    </xf>
    <xf numFmtId="0" fontId="2" fillId="0" borderId="0" xfId="23" applyNumberFormat="1" applyFont="1" applyAlignment="1">
      <alignment vertical="center"/>
      <protection/>
    </xf>
    <xf numFmtId="177" fontId="0" fillId="0" borderId="0" xfId="0" applyNumberFormat="1" applyAlignment="1">
      <alignment vertical="center"/>
    </xf>
    <xf numFmtId="201" fontId="2" fillId="0" borderId="13" xfId="0" applyNumberFormat="1" applyFont="1" applyBorder="1" applyAlignment="1">
      <alignment vertical="center"/>
    </xf>
    <xf numFmtId="201" fontId="2" fillId="0" borderId="14" xfId="0" applyNumberFormat="1" applyFont="1" applyBorder="1" applyAlignment="1">
      <alignment vertical="center"/>
    </xf>
    <xf numFmtId="201" fontId="2" fillId="0" borderId="19" xfId="0" applyNumberFormat="1" applyFont="1" applyBorder="1" applyAlignment="1">
      <alignment vertical="center"/>
    </xf>
    <xf numFmtId="201" fontId="2" fillId="0" borderId="51" xfId="0" applyNumberFormat="1" applyFont="1" applyBorder="1" applyAlignment="1">
      <alignment vertical="center"/>
    </xf>
    <xf numFmtId="201" fontId="2" fillId="0" borderId="37" xfId="0" applyNumberFormat="1" applyFont="1" applyBorder="1" applyAlignment="1">
      <alignment vertical="center"/>
    </xf>
    <xf numFmtId="201" fontId="2" fillId="0" borderId="39" xfId="0" applyNumberFormat="1" applyFont="1" applyBorder="1" applyAlignment="1">
      <alignment vertical="center"/>
    </xf>
    <xf numFmtId="201" fontId="2" fillId="0" borderId="25" xfId="0" applyNumberFormat="1" applyFont="1" applyBorder="1" applyAlignment="1">
      <alignment vertical="center"/>
    </xf>
    <xf numFmtId="201" fontId="2" fillId="0" borderId="15" xfId="0" applyNumberFormat="1" applyFont="1" applyBorder="1" applyAlignment="1">
      <alignment vertical="center"/>
    </xf>
    <xf numFmtId="201" fontId="2" fillId="0" borderId="20" xfId="0" applyNumberFormat="1" applyFont="1" applyBorder="1" applyAlignment="1">
      <alignment vertical="center"/>
    </xf>
    <xf numFmtId="201" fontId="6" fillId="0" borderId="0" xfId="0" applyNumberFormat="1" applyFont="1" applyBorder="1" applyAlignment="1">
      <alignment vertical="center"/>
    </xf>
    <xf numFmtId="201" fontId="6" fillId="0" borderId="15" xfId="0" applyNumberFormat="1" applyFont="1" applyBorder="1" applyAlignment="1">
      <alignment vertical="center"/>
    </xf>
    <xf numFmtId="201" fontId="6" fillId="0" borderId="14" xfId="0" applyNumberFormat="1" applyFont="1" applyBorder="1" applyAlignment="1">
      <alignment vertical="center"/>
    </xf>
    <xf numFmtId="201" fontId="6" fillId="0" borderId="38" xfId="0" applyNumberFormat="1" applyFont="1" applyBorder="1" applyAlignment="1">
      <alignment vertical="center"/>
    </xf>
    <xf numFmtId="201" fontId="6" fillId="0" borderId="22" xfId="0" applyNumberFormat="1" applyFont="1" applyBorder="1" applyAlignment="1">
      <alignment vertical="center"/>
    </xf>
    <xf numFmtId="201" fontId="6" fillId="0" borderId="14" xfId="0" applyNumberFormat="1" applyFont="1" applyBorder="1" applyAlignment="1" quotePrefix="1">
      <alignment vertical="center"/>
    </xf>
    <xf numFmtId="201" fontId="8" fillId="0" borderId="37" xfId="0" applyNumberFormat="1" applyFont="1" applyBorder="1" applyAlignment="1" quotePrefix="1">
      <alignment vertical="center"/>
    </xf>
    <xf numFmtId="201" fontId="8" fillId="0" borderId="15" xfId="0" applyNumberFormat="1" applyFont="1" applyBorder="1" applyAlignment="1" quotePrefix="1">
      <alignment vertical="center"/>
    </xf>
    <xf numFmtId="201" fontId="8" fillId="0" borderId="27" xfId="0" applyNumberFormat="1" applyFont="1" applyBorder="1" applyAlignment="1" quotePrefix="1">
      <alignment vertical="center"/>
    </xf>
    <xf numFmtId="201" fontId="8" fillId="0" borderId="22" xfId="0" applyNumberFormat="1" applyFont="1" applyBorder="1" applyAlignment="1" quotePrefix="1">
      <alignment vertical="center"/>
    </xf>
    <xf numFmtId="201" fontId="8" fillId="0" borderId="39" xfId="0" applyNumberFormat="1" applyFont="1" applyBorder="1" applyAlignment="1" quotePrefix="1">
      <alignment vertical="center"/>
    </xf>
    <xf numFmtId="201" fontId="8" fillId="0" borderId="20" xfId="0" applyNumberFormat="1" applyFont="1" applyBorder="1" applyAlignment="1" quotePrefix="1">
      <alignment vertical="center"/>
    </xf>
    <xf numFmtId="201" fontId="8" fillId="0" borderId="6" xfId="0" applyNumberFormat="1" applyFont="1" applyBorder="1" applyAlignment="1" quotePrefix="1">
      <alignment vertical="center"/>
    </xf>
    <xf numFmtId="201" fontId="8" fillId="0" borderId="29" xfId="0" applyNumberFormat="1" applyFont="1" applyBorder="1" applyAlignment="1" quotePrefix="1">
      <alignment vertical="center"/>
    </xf>
    <xf numFmtId="201" fontId="1" fillId="0" borderId="37" xfId="0" applyNumberFormat="1" applyFont="1" applyBorder="1" applyAlignment="1">
      <alignment vertical="center"/>
    </xf>
    <xf numFmtId="201" fontId="1" fillId="0" borderId="15" xfId="0" applyNumberFormat="1" applyFont="1" applyBorder="1" applyAlignment="1">
      <alignment vertical="center"/>
    </xf>
    <xf numFmtId="201" fontId="1" fillId="0" borderId="27" xfId="0" applyNumberFormat="1" applyFont="1" applyBorder="1" applyAlignment="1">
      <alignment vertical="center"/>
    </xf>
    <xf numFmtId="201" fontId="1" fillId="0" borderId="22" xfId="0" applyNumberFormat="1" applyFont="1" applyBorder="1" applyAlignment="1">
      <alignment vertical="center"/>
    </xf>
    <xf numFmtId="201" fontId="1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201" fontId="1" fillId="0" borderId="37" xfId="0" applyNumberFormat="1" applyFont="1" applyBorder="1" applyAlignment="1" quotePrefix="1">
      <alignment horizontal="right" vertical="center"/>
    </xf>
    <xf numFmtId="201" fontId="1" fillId="0" borderId="15" xfId="0" applyNumberFormat="1" applyFont="1" applyBorder="1" applyAlignment="1" quotePrefix="1">
      <alignment horizontal="right" vertical="center"/>
    </xf>
    <xf numFmtId="201" fontId="1" fillId="0" borderId="27" xfId="0" applyNumberFormat="1" applyFont="1" applyBorder="1" applyAlignment="1" quotePrefix="1">
      <alignment horizontal="right" vertical="center"/>
    </xf>
    <xf numFmtId="201" fontId="1" fillId="0" borderId="22" xfId="0" applyNumberFormat="1" applyFont="1" applyBorder="1" applyAlignment="1" quotePrefix="1">
      <alignment horizontal="right" vertical="center"/>
    </xf>
    <xf numFmtId="184" fontId="8" fillId="0" borderId="15" xfId="0" applyNumberFormat="1" applyFont="1" applyBorder="1" applyAlignment="1">
      <alignment horizontal="right" vertical="center"/>
    </xf>
    <xf numFmtId="184" fontId="8" fillId="0" borderId="27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201" fontId="8" fillId="0" borderId="15" xfId="0" applyNumberFormat="1" applyFont="1" applyBorder="1" applyAlignment="1">
      <alignment vertical="center"/>
    </xf>
    <xf numFmtId="201" fontId="8" fillId="0" borderId="15" xfId="17" applyNumberFormat="1" applyFont="1" applyBorder="1" applyAlignment="1">
      <alignment vertical="center"/>
    </xf>
    <xf numFmtId="201" fontId="8" fillId="0" borderId="27" xfId="17" applyNumberFormat="1" applyFont="1" applyBorder="1" applyAlignment="1">
      <alignment vertical="center"/>
    </xf>
    <xf numFmtId="201" fontId="8" fillId="0" borderId="22" xfId="17" applyNumberFormat="1" applyFont="1" applyBorder="1" applyAlignment="1">
      <alignment vertical="center"/>
    </xf>
    <xf numFmtId="201" fontId="8" fillId="0" borderId="27" xfId="0" applyNumberFormat="1" applyFont="1" applyBorder="1" applyAlignment="1">
      <alignment vertical="center"/>
    </xf>
    <xf numFmtId="201" fontId="8" fillId="0" borderId="22" xfId="0" applyNumberFormat="1" applyFont="1" applyBorder="1" applyAlignment="1">
      <alignment vertical="center"/>
    </xf>
    <xf numFmtId="184" fontId="2" fillId="0" borderId="52" xfId="21" applyNumberFormat="1" applyFont="1" applyFill="1" applyBorder="1" applyAlignment="1" applyProtection="1">
      <alignment horizontal="right" vertical="center"/>
      <protection/>
    </xf>
    <xf numFmtId="184" fontId="2" fillId="0" borderId="68" xfId="21" applyNumberFormat="1" applyFont="1" applyFill="1" applyBorder="1" applyAlignment="1" applyProtection="1">
      <alignment horizontal="right" vertical="center"/>
      <protection/>
    </xf>
    <xf numFmtId="184" fontId="2" fillId="0" borderId="69" xfId="21" applyNumberFormat="1" applyFont="1" applyFill="1" applyBorder="1" applyAlignment="1" applyProtection="1">
      <alignment horizontal="right" vertical="center"/>
      <protection/>
    </xf>
    <xf numFmtId="184" fontId="2" fillId="0" borderId="70" xfId="21" applyNumberFormat="1" applyFont="1" applyFill="1" applyBorder="1" applyAlignment="1" applyProtection="1">
      <alignment horizontal="right" vertical="center"/>
      <protection/>
    </xf>
    <xf numFmtId="184" fontId="2" fillId="0" borderId="3" xfId="21" applyNumberFormat="1" applyFont="1" applyFill="1" applyBorder="1" applyAlignment="1" applyProtection="1">
      <alignment horizontal="right" vertical="center"/>
      <protection/>
    </xf>
    <xf numFmtId="184" fontId="2" fillId="0" borderId="7" xfId="21" applyNumberFormat="1" applyFont="1" applyFill="1" applyBorder="1" applyAlignment="1" applyProtection="1">
      <alignment horizontal="right" vertical="center"/>
      <protection/>
    </xf>
    <xf numFmtId="184" fontId="2" fillId="0" borderId="42" xfId="21" applyNumberFormat="1" applyFont="1" applyFill="1" applyBorder="1" applyAlignment="1" applyProtection="1">
      <alignment horizontal="right" vertical="center"/>
      <protection/>
    </xf>
    <xf numFmtId="184" fontId="2" fillId="0" borderId="19" xfId="21" applyNumberFormat="1" applyFont="1" applyFill="1" applyBorder="1" applyAlignment="1" applyProtection="1">
      <alignment horizontal="right" vertical="center"/>
      <protection/>
    </xf>
    <xf numFmtId="0" fontId="8" fillId="0" borderId="4" xfId="0" applyFont="1" applyBorder="1" applyAlignment="1">
      <alignment horizontal="centerContinuous" vertical="center"/>
    </xf>
    <xf numFmtId="0" fontId="0" fillId="0" borderId="4" xfId="21" applyFont="1" applyFill="1" applyBorder="1" applyAlignment="1">
      <alignment horizontal="right" vertical="center"/>
      <protection/>
    </xf>
    <xf numFmtId="184" fontId="2" fillId="0" borderId="55" xfId="21" applyNumberFormat="1" applyFont="1" applyFill="1" applyBorder="1" applyAlignment="1" applyProtection="1">
      <alignment horizontal="right" vertical="center"/>
      <protection/>
    </xf>
    <xf numFmtId="201" fontId="6" fillId="0" borderId="9" xfId="0" applyNumberFormat="1" applyFont="1" applyBorder="1" applyAlignment="1">
      <alignment vertical="center"/>
    </xf>
    <xf numFmtId="201" fontId="6" fillId="0" borderId="3" xfId="0" applyNumberFormat="1" applyFont="1" applyBorder="1" applyAlignment="1">
      <alignment vertical="center"/>
    </xf>
    <xf numFmtId="201" fontId="6" fillId="0" borderId="20" xfId="0" applyNumberFormat="1" applyFont="1" applyBorder="1" applyAlignment="1">
      <alignment vertical="center"/>
    </xf>
    <xf numFmtId="201" fontId="6" fillId="0" borderId="19" xfId="0" applyNumberFormat="1" applyFont="1" applyBorder="1" applyAlignment="1">
      <alignment vertical="center"/>
    </xf>
    <xf numFmtId="200" fontId="6" fillId="0" borderId="0" xfId="0" applyNumberFormat="1" applyFont="1" applyBorder="1" applyAlignment="1">
      <alignment horizontal="right" vertical="center"/>
    </xf>
    <xf numFmtId="200" fontId="6" fillId="0" borderId="15" xfId="0" applyNumberFormat="1" applyFont="1" applyBorder="1" applyAlignment="1">
      <alignment horizontal="right" vertical="center"/>
    </xf>
    <xf numFmtId="200" fontId="6" fillId="0" borderId="14" xfId="0" applyNumberFormat="1" applyFont="1" applyBorder="1" applyAlignment="1">
      <alignment horizontal="right" vertical="center"/>
    </xf>
    <xf numFmtId="200" fontId="6" fillId="0" borderId="48" xfId="0" applyNumberFormat="1" applyFont="1" applyBorder="1" applyAlignment="1">
      <alignment horizontal="right" vertical="center"/>
    </xf>
    <xf numFmtId="200" fontId="6" fillId="0" borderId="12" xfId="0" applyNumberFormat="1" applyFont="1" applyBorder="1" applyAlignment="1">
      <alignment horizontal="right" vertical="center"/>
    </xf>
    <xf numFmtId="200" fontId="6" fillId="0" borderId="4" xfId="0" applyNumberFormat="1" applyFont="1" applyBorder="1" applyAlignment="1">
      <alignment horizontal="right" vertical="center"/>
    </xf>
    <xf numFmtId="200" fontId="6" fillId="0" borderId="20" xfId="0" applyNumberFormat="1" applyFont="1" applyBorder="1" applyAlignment="1">
      <alignment horizontal="right" vertical="center"/>
    </xf>
    <xf numFmtId="200" fontId="6" fillId="0" borderId="19" xfId="0" applyNumberFormat="1" applyFont="1" applyBorder="1" applyAlignment="1">
      <alignment horizontal="right" vertical="center"/>
    </xf>
    <xf numFmtId="184" fontId="8" fillId="0" borderId="20" xfId="0" applyNumberFormat="1" applyFont="1" applyBorder="1" applyAlignment="1">
      <alignment vertical="center"/>
    </xf>
    <xf numFmtId="184" fontId="8" fillId="0" borderId="4" xfId="0" applyNumberFormat="1" applyFont="1" applyBorder="1" applyAlignment="1">
      <alignment vertical="center"/>
    </xf>
    <xf numFmtId="184" fontId="8" fillId="0" borderId="29" xfId="0" applyNumberFormat="1" applyFont="1" applyBorder="1" applyAlignment="1">
      <alignment vertical="center"/>
    </xf>
    <xf numFmtId="184" fontId="6" fillId="0" borderId="38" xfId="25" applyNumberFormat="1" applyFont="1" applyFill="1" applyBorder="1" applyAlignment="1">
      <alignment/>
      <protection/>
    </xf>
    <xf numFmtId="184" fontId="6" fillId="0" borderId="15" xfId="25" applyNumberFormat="1" applyFont="1" applyFill="1" applyBorder="1" applyAlignment="1">
      <alignment/>
      <protection/>
    </xf>
    <xf numFmtId="184" fontId="6" fillId="0" borderId="22" xfId="25" applyNumberFormat="1" applyFont="1" applyFill="1" applyBorder="1" applyAlignment="1">
      <alignment/>
      <protection/>
    </xf>
    <xf numFmtId="184" fontId="6" fillId="0" borderId="37" xfId="25" applyNumberFormat="1" applyFont="1" applyFill="1" applyBorder="1" applyAlignment="1">
      <alignment/>
      <protection/>
    </xf>
    <xf numFmtId="197" fontId="15" fillId="0" borderId="38" xfId="25" applyNumberFormat="1" applyFont="1" applyFill="1" applyBorder="1" applyAlignment="1">
      <alignment vertical="top"/>
      <protection/>
    </xf>
    <xf numFmtId="197" fontId="15" fillId="0" borderId="15" xfId="25" applyNumberFormat="1" applyFont="1" applyFill="1" applyBorder="1" applyAlignment="1">
      <alignment vertical="top"/>
      <protection/>
    </xf>
    <xf numFmtId="197" fontId="15" fillId="0" borderId="22" xfId="25" applyNumberFormat="1" applyFont="1" applyFill="1" applyBorder="1" applyAlignment="1">
      <alignment vertical="top"/>
      <protection/>
    </xf>
    <xf numFmtId="197" fontId="15" fillId="0" borderId="37" xfId="25" applyNumberFormat="1" applyFont="1" applyFill="1" applyBorder="1" applyAlignment="1">
      <alignment vertical="top"/>
      <protection/>
    </xf>
    <xf numFmtId="184" fontId="6" fillId="0" borderId="38" xfId="25" applyNumberFormat="1" applyFont="1" applyBorder="1" applyAlignment="1">
      <alignment/>
      <protection/>
    </xf>
    <xf numFmtId="184" fontId="6" fillId="0" borderId="15" xfId="25" applyNumberFormat="1" applyFont="1" applyBorder="1" applyAlignment="1">
      <alignment/>
      <protection/>
    </xf>
    <xf numFmtId="184" fontId="6" fillId="0" borderId="22" xfId="25" applyNumberFormat="1" applyFont="1" applyBorder="1" applyAlignment="1">
      <alignment/>
      <protection/>
    </xf>
    <xf numFmtId="184" fontId="6" fillId="0" borderId="37" xfId="25" applyNumberFormat="1" applyFont="1" applyBorder="1" applyAlignment="1">
      <alignment/>
      <protection/>
    </xf>
    <xf numFmtId="184" fontId="6" fillId="0" borderId="71" xfId="25" applyNumberFormat="1" applyFont="1" applyBorder="1" applyAlignment="1">
      <alignment vertical="center"/>
      <protection/>
    </xf>
    <xf numFmtId="184" fontId="6" fillId="0" borderId="25" xfId="25" applyNumberFormat="1" applyFont="1" applyBorder="1" applyAlignment="1">
      <alignment vertical="center"/>
      <protection/>
    </xf>
    <xf numFmtId="184" fontId="6" fillId="0" borderId="26" xfId="25" applyNumberFormat="1" applyFont="1" applyBorder="1" applyAlignment="1">
      <alignment vertical="center"/>
      <protection/>
    </xf>
    <xf numFmtId="184" fontId="6" fillId="0" borderId="51" xfId="25" applyNumberFormat="1" applyFont="1" applyBorder="1" applyAlignment="1">
      <alignment vertical="center"/>
      <protection/>
    </xf>
    <xf numFmtId="184" fontId="6" fillId="0" borderId="72" xfId="25" applyNumberFormat="1" applyFont="1" applyBorder="1" applyAlignment="1">
      <alignment vertical="center"/>
      <protection/>
    </xf>
    <xf numFmtId="184" fontId="6" fillId="0" borderId="11" xfId="25" applyNumberFormat="1" applyFont="1" applyBorder="1" applyAlignment="1">
      <alignment horizontal="right" vertical="center"/>
      <protection/>
    </xf>
    <xf numFmtId="184" fontId="6" fillId="0" borderId="67" xfId="25" applyNumberFormat="1" applyFont="1" applyBorder="1" applyAlignment="1">
      <alignment horizontal="right" vertical="center"/>
      <protection/>
    </xf>
    <xf numFmtId="184" fontId="6" fillId="0" borderId="10" xfId="25" applyNumberFormat="1" applyFont="1" applyBorder="1" applyAlignment="1">
      <alignment vertical="center"/>
      <protection/>
    </xf>
    <xf numFmtId="197" fontId="15" fillId="0" borderId="38" xfId="25" applyNumberFormat="1" applyFont="1" applyBorder="1" applyAlignment="1">
      <alignment vertical="top"/>
      <protection/>
    </xf>
    <xf numFmtId="197" fontId="15" fillId="0" borderId="15" xfId="25" applyNumberFormat="1" applyFont="1" applyBorder="1" applyAlignment="1">
      <alignment vertical="top"/>
      <protection/>
    </xf>
    <xf numFmtId="197" fontId="15" fillId="0" borderId="22" xfId="25" applyNumberFormat="1" applyFont="1" applyBorder="1" applyAlignment="1">
      <alignment vertical="top"/>
      <protection/>
    </xf>
    <xf numFmtId="197" fontId="15" fillId="0" borderId="37" xfId="25" applyNumberFormat="1" applyFont="1" applyBorder="1" applyAlignment="1">
      <alignment vertical="top"/>
      <protection/>
    </xf>
    <xf numFmtId="184" fontId="6" fillId="0" borderId="9" xfId="26" applyNumberFormat="1" applyFont="1" applyFill="1" applyBorder="1" applyAlignment="1">
      <alignment/>
      <protection/>
    </xf>
    <xf numFmtId="184" fontId="6" fillId="0" borderId="15" xfId="26" applyNumberFormat="1" applyFont="1" applyFill="1" applyBorder="1" applyAlignment="1">
      <alignment/>
      <protection/>
    </xf>
    <xf numFmtId="184" fontId="6" fillId="0" borderId="38" xfId="26" applyNumberFormat="1" applyFont="1" applyFill="1" applyBorder="1" applyAlignment="1">
      <alignment/>
      <protection/>
    </xf>
    <xf numFmtId="184" fontId="6" fillId="0" borderId="14" xfId="26" applyNumberFormat="1" applyFont="1" applyFill="1" applyBorder="1" applyAlignment="1">
      <alignment/>
      <protection/>
    </xf>
    <xf numFmtId="184" fontId="6" fillId="0" borderId="9" xfId="26" applyNumberFormat="1" applyFont="1" applyBorder="1" applyAlignment="1">
      <alignment/>
      <protection/>
    </xf>
    <xf numFmtId="184" fontId="6" fillId="0" borderId="15" xfId="26" applyNumberFormat="1" applyFont="1" applyBorder="1" applyAlignment="1">
      <alignment/>
      <protection/>
    </xf>
    <xf numFmtId="184" fontId="6" fillId="0" borderId="38" xfId="26" applyNumberFormat="1" applyFont="1" applyBorder="1" applyAlignment="1">
      <alignment/>
      <protection/>
    </xf>
    <xf numFmtId="184" fontId="6" fillId="0" borderId="14" xfId="26" applyNumberFormat="1" applyFont="1" applyBorder="1" applyAlignment="1">
      <alignment/>
      <protection/>
    </xf>
    <xf numFmtId="184" fontId="6" fillId="0" borderId="9" xfId="26" applyNumberFormat="1" applyFont="1" applyBorder="1" applyAlignment="1">
      <alignment vertical="center"/>
      <protection/>
    </xf>
    <xf numFmtId="184" fontId="6" fillId="0" borderId="15" xfId="26" applyNumberFormat="1" applyFont="1" applyBorder="1" applyAlignment="1">
      <alignment horizontal="right" vertical="center"/>
      <protection/>
    </xf>
    <xf numFmtId="184" fontId="6" fillId="0" borderId="22" xfId="26" applyNumberFormat="1" applyFont="1" applyBorder="1" applyAlignment="1">
      <alignment horizontal="right" vertical="center"/>
      <protection/>
    </xf>
    <xf numFmtId="184" fontId="6" fillId="0" borderId="0" xfId="26" applyNumberFormat="1" applyFont="1" applyBorder="1" applyAlignment="1">
      <alignment vertical="center"/>
      <protection/>
    </xf>
    <xf numFmtId="184" fontId="6" fillId="0" borderId="14" xfId="26" applyNumberFormat="1" applyFont="1" applyBorder="1" applyAlignment="1">
      <alignment horizontal="right" vertical="center"/>
      <protection/>
    </xf>
    <xf numFmtId="197" fontId="15" fillId="0" borderId="9" xfId="26" applyNumberFormat="1" applyFont="1" applyFill="1" applyBorder="1" applyAlignment="1">
      <alignment vertical="top"/>
      <protection/>
    </xf>
    <xf numFmtId="197" fontId="15" fillId="0" borderId="15" xfId="26" applyNumberFormat="1" applyFont="1" applyFill="1" applyBorder="1" applyAlignment="1">
      <alignment vertical="top"/>
      <protection/>
    </xf>
    <xf numFmtId="197" fontId="15" fillId="0" borderId="14" xfId="26" applyNumberFormat="1" applyFont="1" applyFill="1" applyBorder="1" applyAlignment="1">
      <alignment vertical="top"/>
      <protection/>
    </xf>
    <xf numFmtId="197" fontId="15" fillId="0" borderId="0" xfId="26" applyNumberFormat="1" applyFont="1" applyFill="1" applyBorder="1" applyAlignment="1">
      <alignment vertical="top"/>
      <protection/>
    </xf>
    <xf numFmtId="197" fontId="15" fillId="0" borderId="9" xfId="26" applyNumberFormat="1" applyFont="1" applyBorder="1" applyAlignment="1">
      <alignment vertical="top"/>
      <protection/>
    </xf>
    <xf numFmtId="197" fontId="15" fillId="0" borderId="15" xfId="26" applyNumberFormat="1" applyFont="1" applyBorder="1" applyAlignment="1">
      <alignment vertical="top"/>
      <protection/>
    </xf>
    <xf numFmtId="197" fontId="15" fillId="0" borderId="14" xfId="26" applyNumberFormat="1" applyFont="1" applyBorder="1" applyAlignment="1">
      <alignment vertical="top"/>
      <protection/>
    </xf>
    <xf numFmtId="197" fontId="15" fillId="0" borderId="0" xfId="26" applyNumberFormat="1" applyFont="1" applyBorder="1" applyAlignment="1">
      <alignment vertical="top"/>
      <protection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2" fillId="0" borderId="73" xfId="0" applyFont="1" applyBorder="1" applyAlignment="1">
      <alignment horizontal="centerContinuous" vertical="center"/>
    </xf>
    <xf numFmtId="0" fontId="2" fillId="0" borderId="74" xfId="0" applyFont="1" applyBorder="1" applyAlignment="1">
      <alignment horizontal="centerContinuous" vertical="center"/>
    </xf>
    <xf numFmtId="0" fontId="2" fillId="0" borderId="30" xfId="0" applyFont="1" applyBorder="1" applyAlignment="1">
      <alignment horizontal="centerContinuous" vertical="center"/>
    </xf>
    <xf numFmtId="0" fontId="6" fillId="0" borderId="48" xfId="0" applyFont="1" applyBorder="1" applyAlignment="1">
      <alignment horizontal="centerContinuous" vertical="center"/>
    </xf>
    <xf numFmtId="0" fontId="2" fillId="0" borderId="23" xfId="21" applyFont="1" applyFill="1" applyBorder="1" applyAlignment="1">
      <alignment horizontal="centerContinuous" vertical="center"/>
      <protection/>
    </xf>
    <xf numFmtId="0" fontId="2" fillId="0" borderId="30" xfId="21" applyFont="1" applyFill="1" applyBorder="1" applyAlignment="1">
      <alignment horizontal="centerContinuous" vertical="center"/>
      <protection/>
    </xf>
    <xf numFmtId="0" fontId="2" fillId="0" borderId="24" xfId="21" applyFont="1" applyFill="1" applyBorder="1" applyAlignment="1">
      <alignment horizontal="centerContinuous" vertical="center"/>
      <protection/>
    </xf>
    <xf numFmtId="0" fontId="14" fillId="0" borderId="0" xfId="25" applyFont="1" applyBorder="1" applyAlignment="1">
      <alignment horizontal="centerContinuous" vertical="center"/>
      <protection/>
    </xf>
    <xf numFmtId="0" fontId="14" fillId="0" borderId="14" xfId="25" applyFont="1" applyBorder="1" applyAlignment="1">
      <alignment horizontal="centerContinuous" vertical="center"/>
      <protection/>
    </xf>
    <xf numFmtId="0" fontId="14" fillId="0" borderId="0" xfId="25" applyFont="1" applyFill="1" applyBorder="1" applyAlignment="1">
      <alignment horizontal="centerContinuous" vertical="center"/>
      <protection/>
    </xf>
    <xf numFmtId="0" fontId="14" fillId="0" borderId="14" xfId="25" applyFont="1" applyFill="1" applyBorder="1" applyAlignment="1">
      <alignment horizontal="centerContinuous" vertical="center"/>
      <protection/>
    </xf>
    <xf numFmtId="184" fontId="14" fillId="0" borderId="0" xfId="25" applyNumberFormat="1" applyFont="1" applyFill="1" applyBorder="1" applyAlignment="1">
      <alignment horizontal="centerContinuous" vertical="center"/>
      <protection/>
    </xf>
    <xf numFmtId="184" fontId="14" fillId="0" borderId="14" xfId="25" applyNumberFormat="1" applyFont="1" applyFill="1" applyBorder="1" applyAlignment="1">
      <alignment horizontal="centerContinuous" vertical="center"/>
      <protection/>
    </xf>
    <xf numFmtId="0" fontId="0" fillId="0" borderId="0" xfId="25" applyFont="1" applyAlignment="1">
      <alignment horizontal="left" vertical="top" wrapText="1"/>
      <protection/>
    </xf>
    <xf numFmtId="0" fontId="21" fillId="0" borderId="1" xfId="26" applyNumberFormat="1" applyFont="1" applyBorder="1" applyAlignment="1">
      <alignment horizontal="centerContinuous" vertical="center"/>
      <protection/>
    </xf>
    <xf numFmtId="0" fontId="21" fillId="0" borderId="2" xfId="26" applyNumberFormat="1" applyFont="1" applyBorder="1" applyAlignment="1">
      <alignment horizontal="centerContinuous" vertical="center"/>
      <protection/>
    </xf>
    <xf numFmtId="0" fontId="21" fillId="0" borderId="13" xfId="26" applyNumberFormat="1" applyFont="1" applyBorder="1" applyAlignment="1">
      <alignment horizontal="centerContinuous" vertical="center"/>
      <protection/>
    </xf>
    <xf numFmtId="184" fontId="21" fillId="0" borderId="9" xfId="26" applyNumberFormat="1" applyFont="1" applyFill="1" applyBorder="1" applyAlignment="1">
      <alignment horizontal="centerContinuous" vertical="center"/>
      <protection/>
    </xf>
    <xf numFmtId="184" fontId="21" fillId="0" borderId="0" xfId="26" applyNumberFormat="1" applyFont="1" applyFill="1" applyBorder="1" applyAlignment="1">
      <alignment horizontal="centerContinuous" vertical="center"/>
      <protection/>
    </xf>
    <xf numFmtId="184" fontId="21" fillId="0" borderId="14" xfId="26" applyNumberFormat="1" applyFont="1" applyFill="1" applyBorder="1" applyAlignment="1">
      <alignment horizontal="centerContinuous" vertical="center"/>
      <protection/>
    </xf>
    <xf numFmtId="38" fontId="5" fillId="0" borderId="0" xfId="17" applyFont="1" applyFill="1" applyBorder="1" applyAlignment="1">
      <alignment horizontal="distributed"/>
    </xf>
    <xf numFmtId="0" fontId="5" fillId="0" borderId="59" xfId="0" applyFont="1" applyBorder="1" applyAlignment="1">
      <alignment horizontal="centerContinuous" vertical="center" wrapText="1"/>
    </xf>
    <xf numFmtId="0" fontId="5" fillId="0" borderId="75" xfId="0" applyFont="1" applyBorder="1" applyAlignment="1">
      <alignment horizontal="centerContinuous" vertical="center" wrapText="1"/>
    </xf>
    <xf numFmtId="0" fontId="2" fillId="0" borderId="47" xfId="0" applyFon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8" fillId="0" borderId="32" xfId="0" applyNumberFormat="1" applyFont="1" applyBorder="1" applyAlignment="1" quotePrefix="1">
      <alignment horizontal="center" vertical="center"/>
    </xf>
    <xf numFmtId="0" fontId="8" fillId="0" borderId="33" xfId="0" applyNumberFormat="1" applyFont="1" applyBorder="1" applyAlignment="1" quotePrefix="1">
      <alignment horizontal="center" vertical="center"/>
    </xf>
    <xf numFmtId="0" fontId="8" fillId="0" borderId="34" xfId="0" applyNumberFormat="1" applyFont="1" applyBorder="1" applyAlignment="1" quotePrefix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0" fillId="0" borderId="0" xfId="25" applyFont="1" applyAlignment="1">
      <alignment horizontal="left" vertical="top"/>
      <protection/>
    </xf>
    <xf numFmtId="0" fontId="6" fillId="0" borderId="14" xfId="25" applyFont="1" applyBorder="1" applyAlignment="1">
      <alignment horizontal="center" vertical="center" textRotation="255"/>
      <protection/>
    </xf>
    <xf numFmtId="0" fontId="6" fillId="0" borderId="13" xfId="25" applyFont="1" applyBorder="1" applyAlignment="1">
      <alignment horizontal="center" vertical="center" textRotation="255"/>
      <protection/>
    </xf>
    <xf numFmtId="0" fontId="6" fillId="0" borderId="0" xfId="0" applyFont="1" applyBorder="1" applyAlignment="1" quotePrefix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" xfId="21" applyFont="1" applyFill="1" applyBorder="1" applyAlignment="1" applyProtection="1">
      <alignment horizontal="center" vertical="center"/>
      <protection/>
    </xf>
    <xf numFmtId="0" fontId="2" fillId="0" borderId="2" xfId="21" applyFont="1" applyFill="1" applyBorder="1" applyAlignment="1" applyProtection="1">
      <alignment horizontal="center" vertical="center"/>
      <protection/>
    </xf>
    <xf numFmtId="0" fontId="2" fillId="0" borderId="13" xfId="21" applyFont="1" applyFill="1" applyBorder="1" applyAlignment="1" applyProtection="1">
      <alignment horizontal="center" vertical="center"/>
      <protection/>
    </xf>
    <xf numFmtId="0" fontId="2" fillId="0" borderId="3" xfId="21" applyFont="1" applyFill="1" applyBorder="1" applyAlignment="1" applyProtection="1">
      <alignment horizontal="center" vertical="center"/>
      <protection/>
    </xf>
    <xf numFmtId="0" fontId="2" fillId="0" borderId="4" xfId="21" applyFont="1" applyFill="1" applyBorder="1" applyAlignment="1" applyProtection="1">
      <alignment horizontal="center" vertical="center"/>
      <protection/>
    </xf>
    <xf numFmtId="0" fontId="2" fillId="0" borderId="19" xfId="21" applyFont="1" applyFill="1" applyBorder="1" applyAlignment="1" applyProtection="1">
      <alignment horizontal="center" vertical="center"/>
      <protection/>
    </xf>
    <xf numFmtId="0" fontId="6" fillId="0" borderId="19" xfId="25" applyFont="1" applyBorder="1" applyAlignment="1">
      <alignment horizontal="center" vertical="center" textRotation="255"/>
      <protection/>
    </xf>
    <xf numFmtId="0" fontId="13" fillId="0" borderId="23" xfId="25" applyFont="1" applyBorder="1" applyAlignment="1">
      <alignment horizontal="center"/>
      <protection/>
    </xf>
    <xf numFmtId="0" fontId="13" fillId="0" borderId="24" xfId="25" applyFont="1" applyBorder="1" applyAlignment="1">
      <alignment horizontal="center"/>
      <protection/>
    </xf>
    <xf numFmtId="0" fontId="13" fillId="0" borderId="30" xfId="25" applyFont="1" applyBorder="1" applyAlignment="1">
      <alignment horizontal="center"/>
      <protection/>
    </xf>
    <xf numFmtId="0" fontId="1" fillId="0" borderId="1" xfId="26" applyFont="1" applyBorder="1" applyAlignment="1">
      <alignment horizontal="center" vertical="center" textRotation="255" wrapText="1"/>
      <protection/>
    </xf>
    <xf numFmtId="0" fontId="1" fillId="0" borderId="13" xfId="26" applyFont="1" applyBorder="1" applyAlignment="1">
      <alignment horizontal="center" vertical="center" textRotation="255" wrapText="1"/>
      <protection/>
    </xf>
    <xf numFmtId="0" fontId="1" fillId="0" borderId="9" xfId="26" applyFont="1" applyBorder="1" applyAlignment="1">
      <alignment horizontal="center" vertical="center" textRotation="255" wrapText="1"/>
      <protection/>
    </xf>
    <xf numFmtId="0" fontId="1" fillId="0" borderId="14" xfId="26" applyFont="1" applyBorder="1" applyAlignment="1">
      <alignment horizontal="center" vertical="center" textRotation="255" wrapText="1"/>
      <protection/>
    </xf>
    <xf numFmtId="0" fontId="1" fillId="0" borderId="3" xfId="26" applyFont="1" applyBorder="1" applyAlignment="1">
      <alignment horizontal="center" vertical="center" textRotation="255" wrapText="1"/>
      <protection/>
    </xf>
    <xf numFmtId="0" fontId="1" fillId="0" borderId="19" xfId="26" applyFont="1" applyBorder="1" applyAlignment="1">
      <alignment horizontal="center" vertical="center" textRotation="255" wrapText="1"/>
      <protection/>
    </xf>
    <xf numFmtId="0" fontId="6" fillId="0" borderId="23" xfId="26" applyNumberFormat="1" applyFont="1" applyBorder="1" applyAlignment="1">
      <alignment horizontal="center" vertical="center"/>
      <protection/>
    </xf>
    <xf numFmtId="0" fontId="6" fillId="0" borderId="24" xfId="26" applyNumberFormat="1" applyFont="1" applyBorder="1" applyAlignment="1">
      <alignment horizontal="center" vertical="center"/>
      <protection/>
    </xf>
    <xf numFmtId="0" fontId="6" fillId="0" borderId="30" xfId="26" applyNumberFormat="1" applyFont="1" applyBorder="1" applyAlignment="1">
      <alignment horizontal="center" vertical="center"/>
      <protection/>
    </xf>
    <xf numFmtId="0" fontId="18" fillId="0" borderId="1" xfId="26" applyFont="1" applyBorder="1" applyAlignment="1">
      <alignment horizontal="center" vertical="center" textRotation="255" wrapText="1"/>
      <protection/>
    </xf>
    <xf numFmtId="0" fontId="18" fillId="0" borderId="13" xfId="26" applyFont="1" applyBorder="1" applyAlignment="1">
      <alignment horizontal="center" vertical="center" textRotation="255" wrapText="1"/>
      <protection/>
    </xf>
    <xf numFmtId="0" fontId="18" fillId="0" borderId="9" xfId="26" applyFont="1" applyBorder="1" applyAlignment="1">
      <alignment horizontal="center" vertical="center" textRotation="255" wrapText="1"/>
      <protection/>
    </xf>
    <xf numFmtId="0" fontId="18" fillId="0" borderId="14" xfId="26" applyFont="1" applyBorder="1" applyAlignment="1">
      <alignment horizontal="center" vertical="center" textRotation="255" wrapText="1"/>
      <protection/>
    </xf>
    <xf numFmtId="0" fontId="18" fillId="0" borderId="3" xfId="26" applyFont="1" applyBorder="1" applyAlignment="1">
      <alignment horizontal="center" vertical="center" textRotation="255" wrapText="1"/>
      <protection/>
    </xf>
    <xf numFmtId="0" fontId="18" fillId="0" borderId="19" xfId="26" applyFont="1" applyBorder="1" applyAlignment="1">
      <alignment horizontal="center" vertical="center" textRotation="255" wrapText="1"/>
      <protection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95" fontId="5" fillId="0" borderId="78" xfId="0" applyNumberFormat="1" applyFont="1" applyBorder="1" applyAlignment="1">
      <alignment horizontal="center" vertical="center"/>
    </xf>
    <xf numFmtId="195" fontId="5" fillId="0" borderId="3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8" fontId="7" fillId="0" borderId="0" xfId="17" applyFont="1" applyFill="1" applyBorder="1" applyAlignment="1">
      <alignment horizontal="center"/>
    </xf>
    <xf numFmtId="38" fontId="5" fillId="0" borderId="0" xfId="17" applyFont="1" applyFill="1" applyBorder="1" applyAlignment="1">
      <alignment horizontal="center"/>
    </xf>
    <xf numFmtId="38" fontId="5" fillId="0" borderId="79" xfId="17" applyFont="1" applyFill="1" applyBorder="1" applyAlignment="1">
      <alignment horizontal="center" vertical="center" textRotation="255"/>
    </xf>
    <xf numFmtId="38" fontId="5" fillId="0" borderId="76" xfId="17" applyFont="1" applyFill="1" applyBorder="1" applyAlignment="1">
      <alignment horizontal="center" vertical="center" textRotation="255"/>
    </xf>
    <xf numFmtId="38" fontId="5" fillId="0" borderId="9" xfId="17" applyFont="1" applyFill="1" applyBorder="1" applyAlignment="1">
      <alignment horizontal="center" vertical="center" textRotation="255"/>
    </xf>
    <xf numFmtId="38" fontId="5" fillId="0" borderId="38" xfId="17" applyFont="1" applyFill="1" applyBorder="1" applyAlignment="1">
      <alignment horizontal="center" vertical="center" textRotation="255"/>
    </xf>
    <xf numFmtId="38" fontId="5" fillId="0" borderId="3" xfId="17" applyFont="1" applyFill="1" applyBorder="1" applyAlignment="1">
      <alignment horizontal="center" vertical="center" textRotation="255"/>
    </xf>
    <xf numFmtId="38" fontId="5" fillId="0" borderId="40" xfId="17" applyFont="1" applyFill="1" applyBorder="1" applyAlignment="1">
      <alignment horizontal="center" vertical="center" textRotation="255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</cellXfs>
  <cellStyles count="14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手持ち資料一式" xfId="21"/>
    <cellStyle name="標準_統計表" xfId="22"/>
    <cellStyle name="標準_統計表_統計表16-17" xfId="23"/>
    <cellStyle name="標準_統計表16-17" xfId="24"/>
    <cellStyle name="標準_表14-1" xfId="25"/>
    <cellStyle name="標準_表14-2" xfId="26"/>
    <cellStyle name="表示済みのハイパーリンク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0" y="514350"/>
          <a:ext cx="66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診療行為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990600" y="514350"/>
          <a:ext cx="53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平成9年
(1997)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990600" y="514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平成8年
(1996)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1524000" y="514350"/>
          <a:ext cx="53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平成10年
(1998)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3657600" y="514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平成11年
(1999)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" name="テキスト 7"/>
        <xdr:cNvSpPr txBox="1">
          <a:spLocks noChangeArrowheads="1"/>
        </xdr:cNvSpPr>
      </xdr:nvSpPr>
      <xdr:spPr>
        <a:xfrm>
          <a:off x="990600" y="514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平成7年
(1995)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4191000" y="514350"/>
          <a:ext cx="53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平成7年
(1995)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8" name="テキスト 9"/>
        <xdr:cNvSpPr txBox="1">
          <a:spLocks noChangeArrowheads="1"/>
        </xdr:cNvSpPr>
      </xdr:nvSpPr>
      <xdr:spPr>
        <a:xfrm>
          <a:off x="5791200" y="514350"/>
          <a:ext cx="53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平成8年
(1996)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9" name="テキスト 13"/>
        <xdr:cNvSpPr txBox="1">
          <a:spLocks noChangeArrowheads="1"/>
        </xdr:cNvSpPr>
      </xdr:nvSpPr>
      <xdr:spPr>
        <a:xfrm>
          <a:off x="5791200" y="514350"/>
          <a:ext cx="53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平成7年
(1995)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0" name="テキスト 14"/>
        <xdr:cNvSpPr txBox="1">
          <a:spLocks noChangeArrowheads="1"/>
        </xdr:cNvSpPr>
      </xdr:nvSpPr>
      <xdr:spPr>
        <a:xfrm>
          <a:off x="3124200" y="514350"/>
          <a:ext cx="53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平成8年
(1996)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1" name="テキスト 15"/>
        <xdr:cNvSpPr txBox="1">
          <a:spLocks noChangeArrowheads="1"/>
        </xdr:cNvSpPr>
      </xdr:nvSpPr>
      <xdr:spPr>
        <a:xfrm>
          <a:off x="3124200" y="514350"/>
          <a:ext cx="53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平成7年
(1995)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1343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平成４年
(1992)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1343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５
(1993)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テキスト 8"/>
        <xdr:cNvSpPr txBox="1">
          <a:spLocks noChangeArrowheads="1"/>
        </xdr:cNvSpPr>
      </xdr:nvSpPr>
      <xdr:spPr>
        <a:xfrm>
          <a:off x="1343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６
(1994)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3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７
(1995)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1343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テキスト 11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平成４年
(1992)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テキスト 12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５
(1993)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テキスト 13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６
(1994)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テキスト 14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７
(1995)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447675</xdr:colOff>
      <xdr:row>0</xdr:row>
      <xdr:rowOff>0</xdr:rowOff>
    </xdr:to>
    <xdr:sp>
      <xdr:nvSpPr>
        <xdr:cNvPr id="10" name="テキスト 17"/>
        <xdr:cNvSpPr txBox="1">
          <a:spLocks noChangeArrowheads="1"/>
        </xdr:cNvSpPr>
      </xdr:nvSpPr>
      <xdr:spPr>
        <a:xfrm>
          <a:off x="4057650" y="0"/>
          <a:ext cx="447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1343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テキスト 6"/>
        <xdr:cNvSpPr txBox="1">
          <a:spLocks noChangeArrowheads="1"/>
        </xdr:cNvSpPr>
      </xdr:nvSpPr>
      <xdr:spPr>
        <a:xfrm>
          <a:off x="1343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平成４年
(1992)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テキスト 7"/>
        <xdr:cNvSpPr txBox="1">
          <a:spLocks noChangeArrowheads="1"/>
        </xdr:cNvSpPr>
      </xdr:nvSpPr>
      <xdr:spPr>
        <a:xfrm>
          <a:off x="1343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５
(1993)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テキスト 8"/>
        <xdr:cNvSpPr txBox="1">
          <a:spLocks noChangeArrowheads="1"/>
        </xdr:cNvSpPr>
      </xdr:nvSpPr>
      <xdr:spPr>
        <a:xfrm>
          <a:off x="1343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６
(1994)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テキスト 9"/>
        <xdr:cNvSpPr txBox="1">
          <a:spLocks noChangeArrowheads="1"/>
        </xdr:cNvSpPr>
      </xdr:nvSpPr>
      <xdr:spPr>
        <a:xfrm>
          <a:off x="1343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７
(1995)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テキスト 10"/>
        <xdr:cNvSpPr txBox="1">
          <a:spLocks noChangeArrowheads="1"/>
        </xdr:cNvSpPr>
      </xdr:nvSpPr>
      <xdr:spPr>
        <a:xfrm>
          <a:off x="1343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テキスト 11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平成４年
(1992)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テキスト 12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５
(1993)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テキスト 13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６
(1994)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テキスト 14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７
(1995)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447675</xdr:colOff>
      <xdr:row>0</xdr:row>
      <xdr:rowOff>0</xdr:rowOff>
    </xdr:to>
    <xdr:sp>
      <xdr:nvSpPr>
        <xdr:cNvPr id="22" name="テキスト 17"/>
        <xdr:cNvSpPr txBox="1">
          <a:spLocks noChangeArrowheads="1"/>
        </xdr:cNvSpPr>
      </xdr:nvSpPr>
      <xdr:spPr>
        <a:xfrm>
          <a:off x="4057650" y="0"/>
          <a:ext cx="447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343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25" name="テキスト 6"/>
        <xdr:cNvSpPr txBox="1">
          <a:spLocks noChangeArrowheads="1"/>
        </xdr:cNvSpPr>
      </xdr:nvSpPr>
      <xdr:spPr>
        <a:xfrm>
          <a:off x="1343025" y="102870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平成４年
(1992)
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26" name="テキスト 7"/>
        <xdr:cNvSpPr txBox="1">
          <a:spLocks noChangeArrowheads="1"/>
        </xdr:cNvSpPr>
      </xdr:nvSpPr>
      <xdr:spPr>
        <a:xfrm>
          <a:off x="1343025" y="102870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５
(1993)
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27" name="テキスト 8"/>
        <xdr:cNvSpPr txBox="1">
          <a:spLocks noChangeArrowheads="1"/>
        </xdr:cNvSpPr>
      </xdr:nvSpPr>
      <xdr:spPr>
        <a:xfrm>
          <a:off x="1343025" y="102870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６
(1994)
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28" name="テキスト 9"/>
        <xdr:cNvSpPr txBox="1">
          <a:spLocks noChangeArrowheads="1"/>
        </xdr:cNvSpPr>
      </xdr:nvSpPr>
      <xdr:spPr>
        <a:xfrm>
          <a:off x="1343025" y="102870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７
(1995)
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29" name="テキスト 10"/>
        <xdr:cNvSpPr txBox="1">
          <a:spLocks noChangeArrowheads="1"/>
        </xdr:cNvSpPr>
      </xdr:nvSpPr>
      <xdr:spPr>
        <a:xfrm>
          <a:off x="1343025" y="102870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9525</xdr:rowOff>
    </xdr:to>
    <xdr:sp>
      <xdr:nvSpPr>
        <xdr:cNvPr id="30" name="テキスト 11"/>
        <xdr:cNvSpPr txBox="1">
          <a:spLocks noChangeArrowheads="1"/>
        </xdr:cNvSpPr>
      </xdr:nvSpPr>
      <xdr:spPr>
        <a:xfrm>
          <a:off x="4057650" y="102870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平成４年
(1992)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9525</xdr:rowOff>
    </xdr:to>
    <xdr:sp>
      <xdr:nvSpPr>
        <xdr:cNvPr id="31" name="テキスト 12"/>
        <xdr:cNvSpPr txBox="1">
          <a:spLocks noChangeArrowheads="1"/>
        </xdr:cNvSpPr>
      </xdr:nvSpPr>
      <xdr:spPr>
        <a:xfrm>
          <a:off x="4057650" y="102870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５
(1993)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9525</xdr:rowOff>
    </xdr:to>
    <xdr:sp>
      <xdr:nvSpPr>
        <xdr:cNvPr id="32" name="テキスト 13"/>
        <xdr:cNvSpPr txBox="1">
          <a:spLocks noChangeArrowheads="1"/>
        </xdr:cNvSpPr>
      </xdr:nvSpPr>
      <xdr:spPr>
        <a:xfrm>
          <a:off x="4057650" y="102870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６
(1994)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9525</xdr:rowOff>
    </xdr:to>
    <xdr:sp>
      <xdr:nvSpPr>
        <xdr:cNvPr id="33" name="テキスト 14"/>
        <xdr:cNvSpPr txBox="1">
          <a:spLocks noChangeArrowheads="1"/>
        </xdr:cNvSpPr>
      </xdr:nvSpPr>
      <xdr:spPr>
        <a:xfrm>
          <a:off x="4057650" y="102870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７
(1995)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447675</xdr:colOff>
      <xdr:row>6</xdr:row>
      <xdr:rowOff>9525</xdr:rowOff>
    </xdr:to>
    <xdr:sp>
      <xdr:nvSpPr>
        <xdr:cNvPr id="34" name="テキスト 17"/>
        <xdr:cNvSpPr txBox="1">
          <a:spLocks noChangeArrowheads="1"/>
        </xdr:cNvSpPr>
      </xdr:nvSpPr>
      <xdr:spPr>
        <a:xfrm>
          <a:off x="4057650" y="1028700"/>
          <a:ext cx="44767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35" name="テキスト 35"/>
        <xdr:cNvSpPr txBox="1">
          <a:spLocks noChangeArrowheads="1"/>
        </xdr:cNvSpPr>
      </xdr:nvSpPr>
      <xdr:spPr>
        <a:xfrm>
          <a:off x="1343025" y="102870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9525</xdr:rowOff>
    </xdr:to>
    <xdr:sp>
      <xdr:nvSpPr>
        <xdr:cNvPr id="36" name="テキスト 36"/>
        <xdr:cNvSpPr txBox="1">
          <a:spLocks noChangeArrowheads="1"/>
        </xdr:cNvSpPr>
      </xdr:nvSpPr>
      <xdr:spPr>
        <a:xfrm>
          <a:off x="4057650" y="1028700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８
(1996)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テキスト 7"/>
        <xdr:cNvSpPr txBox="1">
          <a:spLocks noChangeArrowheads="1"/>
        </xdr:cNvSpPr>
      </xdr:nvSpPr>
      <xdr:spPr>
        <a:xfrm>
          <a:off x="1609725" y="695325"/>
          <a:ext cx="1581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200" b="0" i="0" u="none" baseline="0"/>
            <a:t>一般医療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10.625" style="0" customWidth="1"/>
    <col min="3" max="3" width="2.00390625" style="0" customWidth="1"/>
    <col min="4" max="9" width="10.625" style="0" customWidth="1"/>
  </cols>
  <sheetData>
    <row r="1" spans="1:9" ht="13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5">
      <c r="A2" s="1"/>
      <c r="B2" s="2" t="s">
        <v>1</v>
      </c>
      <c r="C2" s="2"/>
      <c r="D2" s="3"/>
      <c r="E2" s="3"/>
      <c r="F2" s="3"/>
      <c r="G2" s="3"/>
      <c r="H2" s="3"/>
      <c r="I2" s="3"/>
    </row>
    <row r="3" spans="1:9" ht="13.5">
      <c r="A3" s="4" t="s">
        <v>2</v>
      </c>
      <c r="B3" s="1"/>
      <c r="C3" s="4"/>
      <c r="D3" s="1"/>
      <c r="E3" s="1"/>
      <c r="F3" s="1"/>
      <c r="G3" s="1"/>
      <c r="H3" s="1"/>
      <c r="I3" s="5" t="s">
        <v>3</v>
      </c>
    </row>
    <row r="4" spans="1:9" ht="17.25" customHeight="1">
      <c r="A4" s="6"/>
      <c r="B4" s="7"/>
      <c r="C4" s="7"/>
      <c r="D4" s="566" t="s">
        <v>4</v>
      </c>
      <c r="E4" s="567"/>
      <c r="F4" s="568" t="s">
        <v>5</v>
      </c>
      <c r="G4" s="569"/>
      <c r="H4" s="567" t="s">
        <v>6</v>
      </c>
      <c r="I4" s="570"/>
    </row>
    <row r="5" spans="1:9" ht="17.25" customHeight="1">
      <c r="A5" s="8"/>
      <c r="B5" s="9"/>
      <c r="C5" s="9"/>
      <c r="D5" s="10" t="s">
        <v>7</v>
      </c>
      <c r="E5" s="11" t="s">
        <v>8</v>
      </c>
      <c r="F5" s="12" t="s">
        <v>7</v>
      </c>
      <c r="G5" s="13" t="s">
        <v>8</v>
      </c>
      <c r="H5" s="14" t="s">
        <v>7</v>
      </c>
      <c r="I5" s="15" t="s">
        <v>8</v>
      </c>
    </row>
    <row r="6" spans="1:13" ht="15" customHeight="1">
      <c r="A6" s="16"/>
      <c r="B6" s="17" t="s">
        <v>9</v>
      </c>
      <c r="C6" s="18"/>
      <c r="D6" s="456">
        <v>69375</v>
      </c>
      <c r="E6" s="459">
        <v>158650</v>
      </c>
      <c r="F6" s="459">
        <v>2026</v>
      </c>
      <c r="G6" s="459">
        <v>33807</v>
      </c>
      <c r="H6" s="459">
        <v>67349</v>
      </c>
      <c r="I6" s="453">
        <v>124843</v>
      </c>
      <c r="M6" s="288"/>
    </row>
    <row r="7" spans="1:13" ht="15" customHeight="1">
      <c r="A7" s="16"/>
      <c r="B7" s="19" t="s">
        <v>10</v>
      </c>
      <c r="C7" s="20"/>
      <c r="D7" s="457">
        <v>51225</v>
      </c>
      <c r="E7" s="460">
        <v>100947</v>
      </c>
      <c r="F7" s="460">
        <v>1061</v>
      </c>
      <c r="G7" s="460">
        <v>15283</v>
      </c>
      <c r="H7" s="460">
        <v>50164</v>
      </c>
      <c r="I7" s="454">
        <v>85664</v>
      </c>
      <c r="M7" s="288"/>
    </row>
    <row r="8" spans="1:9" ht="15" customHeight="1">
      <c r="A8" s="8"/>
      <c r="B8" s="21" t="s">
        <v>11</v>
      </c>
      <c r="C8" s="22"/>
      <c r="D8" s="458">
        <v>18150</v>
      </c>
      <c r="E8" s="461">
        <v>57703</v>
      </c>
      <c r="F8" s="461">
        <v>965</v>
      </c>
      <c r="G8" s="461">
        <v>18525</v>
      </c>
      <c r="H8" s="461">
        <v>17185</v>
      </c>
      <c r="I8" s="455">
        <v>39179</v>
      </c>
    </row>
    <row r="12" ht="13.5">
      <c r="F12" s="288"/>
    </row>
    <row r="13" ht="13.5">
      <c r="D13" s="45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4.875" style="0" customWidth="1"/>
    <col min="3" max="3" width="0.875" style="0" customWidth="1"/>
    <col min="4" max="6" width="14.625" style="0" customWidth="1"/>
  </cols>
  <sheetData>
    <row r="1" ht="13.5">
      <c r="A1" s="26" t="s">
        <v>121</v>
      </c>
    </row>
    <row r="2" spans="1:6" ht="13.5">
      <c r="A2" s="257"/>
      <c r="B2" s="257" t="s">
        <v>122</v>
      </c>
      <c r="C2" s="257"/>
      <c r="D2" s="257"/>
      <c r="E2" s="257"/>
      <c r="F2" s="257"/>
    </row>
    <row r="3" spans="1:6" ht="13.5">
      <c r="A3" s="258" t="s">
        <v>2</v>
      </c>
      <c r="B3" s="258"/>
      <c r="C3" s="258"/>
      <c r="D3" s="258"/>
      <c r="E3" s="258"/>
      <c r="F3" s="259" t="s">
        <v>3</v>
      </c>
    </row>
    <row r="4" spans="1:6" ht="15.75" customHeight="1">
      <c r="A4" s="260"/>
      <c r="B4" s="261"/>
      <c r="C4" s="261"/>
      <c r="D4" s="262" t="s">
        <v>4</v>
      </c>
      <c r="E4" s="31" t="s">
        <v>10</v>
      </c>
      <c r="F4" s="32" t="s">
        <v>11</v>
      </c>
    </row>
    <row r="5" spans="1:6" ht="13.5" customHeight="1">
      <c r="A5" s="263"/>
      <c r="B5" s="39" t="s">
        <v>123</v>
      </c>
      <c r="C5" s="264"/>
      <c r="D5" s="506">
        <v>13081</v>
      </c>
      <c r="E5" s="463">
        <v>11398</v>
      </c>
      <c r="F5" s="464">
        <v>1683</v>
      </c>
    </row>
    <row r="6" spans="1:6" ht="13.5" customHeight="1">
      <c r="A6" s="265"/>
      <c r="B6" s="266" t="s">
        <v>124</v>
      </c>
      <c r="C6" s="267"/>
      <c r="D6" s="507">
        <v>29753</v>
      </c>
      <c r="E6" s="508">
        <v>25527</v>
      </c>
      <c r="F6" s="509">
        <v>4226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4.875" style="0" customWidth="1"/>
    <col min="3" max="3" width="0.875" style="0" customWidth="1"/>
    <col min="4" max="6" width="14.625" style="0" customWidth="1"/>
  </cols>
  <sheetData>
    <row r="1" ht="13.5">
      <c r="A1" s="26" t="s">
        <v>125</v>
      </c>
    </row>
    <row r="2" spans="1:6" ht="13.5">
      <c r="A2" s="257"/>
      <c r="B2" s="257" t="s">
        <v>126</v>
      </c>
      <c r="C2" s="257"/>
      <c r="D2" s="257"/>
      <c r="E2" s="257"/>
      <c r="F2" s="257"/>
    </row>
    <row r="3" spans="1:6" ht="13.5">
      <c r="A3" s="258" t="s">
        <v>2</v>
      </c>
      <c r="B3" s="258"/>
      <c r="C3" s="258"/>
      <c r="D3" s="258"/>
      <c r="E3" s="258"/>
      <c r="F3" s="259" t="s">
        <v>3</v>
      </c>
    </row>
    <row r="4" spans="1:6" ht="33" customHeight="1">
      <c r="A4" s="268"/>
      <c r="B4" s="269" t="s">
        <v>13</v>
      </c>
      <c r="C4" s="32"/>
      <c r="D4" s="270" t="s">
        <v>4</v>
      </c>
      <c r="E4" s="31" t="s">
        <v>10</v>
      </c>
      <c r="F4" s="32" t="s">
        <v>11</v>
      </c>
    </row>
    <row r="5" spans="1:6" ht="13.5" customHeight="1">
      <c r="A5" s="271"/>
      <c r="B5" s="39" t="s">
        <v>9</v>
      </c>
      <c r="C5" s="44"/>
      <c r="D5" s="510">
        <v>17825079</v>
      </c>
      <c r="E5" s="511">
        <v>15026781</v>
      </c>
      <c r="F5" s="512">
        <v>2798297</v>
      </c>
    </row>
    <row r="6" spans="1:6" ht="13.5" customHeight="1">
      <c r="A6" s="271"/>
      <c r="B6" s="39" t="s">
        <v>17</v>
      </c>
      <c r="C6" s="44"/>
      <c r="D6" s="510">
        <v>2527625</v>
      </c>
      <c r="E6" s="511">
        <v>2183185</v>
      </c>
      <c r="F6" s="512">
        <v>344440</v>
      </c>
    </row>
    <row r="7" spans="1:6" ht="13.5" customHeight="1">
      <c r="A7" s="271"/>
      <c r="B7" s="39" t="s">
        <v>18</v>
      </c>
      <c r="C7" s="44"/>
      <c r="D7" s="510">
        <v>1481325</v>
      </c>
      <c r="E7" s="511">
        <v>1274933</v>
      </c>
      <c r="F7" s="512">
        <v>206393</v>
      </c>
    </row>
    <row r="8" spans="1:6" ht="13.5" customHeight="1">
      <c r="A8" s="271"/>
      <c r="B8" s="39" t="s">
        <v>19</v>
      </c>
      <c r="C8" s="44"/>
      <c r="D8" s="510">
        <v>96674</v>
      </c>
      <c r="E8" s="511">
        <v>20213</v>
      </c>
      <c r="F8" s="512">
        <v>76461</v>
      </c>
    </row>
    <row r="9" spans="1:6" ht="13.5" customHeight="1">
      <c r="A9" s="271"/>
      <c r="B9" s="39" t="s">
        <v>20</v>
      </c>
      <c r="C9" s="44"/>
      <c r="D9" s="510">
        <v>989543</v>
      </c>
      <c r="E9" s="511">
        <v>888216</v>
      </c>
      <c r="F9" s="512">
        <v>101327</v>
      </c>
    </row>
    <row r="10" spans="1:6" ht="13.5" customHeight="1">
      <c r="A10" s="271"/>
      <c r="B10" s="39" t="s">
        <v>21</v>
      </c>
      <c r="C10" s="44"/>
      <c r="D10" s="510">
        <v>639688</v>
      </c>
      <c r="E10" s="511">
        <v>578236</v>
      </c>
      <c r="F10" s="512">
        <v>61452</v>
      </c>
    </row>
    <row r="11" spans="1:6" ht="13.5" customHeight="1">
      <c r="A11" s="271"/>
      <c r="B11" s="39" t="s">
        <v>22</v>
      </c>
      <c r="C11" s="44"/>
      <c r="D11" s="510">
        <v>331960</v>
      </c>
      <c r="E11" s="511">
        <v>291418</v>
      </c>
      <c r="F11" s="512">
        <v>40541</v>
      </c>
    </row>
    <row r="12" spans="1:6" ht="13.5" customHeight="1">
      <c r="A12" s="271"/>
      <c r="B12" s="39" t="s">
        <v>23</v>
      </c>
      <c r="C12" s="44"/>
      <c r="D12" s="510">
        <v>20198</v>
      </c>
      <c r="E12" s="511">
        <v>16060</v>
      </c>
      <c r="F12" s="512">
        <v>4137</v>
      </c>
    </row>
    <row r="13" spans="1:6" ht="13.5" customHeight="1">
      <c r="A13" s="271"/>
      <c r="B13" s="39" t="s">
        <v>24</v>
      </c>
      <c r="C13" s="44"/>
      <c r="D13" s="510">
        <v>2271</v>
      </c>
      <c r="E13" s="511">
        <v>1533</v>
      </c>
      <c r="F13" s="512">
        <v>738</v>
      </c>
    </row>
    <row r="14" spans="1:6" ht="13.5" customHeight="1">
      <c r="A14" s="271"/>
      <c r="B14" s="39" t="s">
        <v>26</v>
      </c>
      <c r="C14" s="44"/>
      <c r="D14" s="510">
        <v>2886424</v>
      </c>
      <c r="E14" s="511">
        <v>2582185</v>
      </c>
      <c r="F14" s="512">
        <v>304239</v>
      </c>
    </row>
    <row r="15" spans="1:6" ht="13.5" customHeight="1">
      <c r="A15" s="271"/>
      <c r="B15" s="39" t="s">
        <v>27</v>
      </c>
      <c r="C15" s="44"/>
      <c r="D15" s="510">
        <v>593450</v>
      </c>
      <c r="E15" s="511">
        <v>525552</v>
      </c>
      <c r="F15" s="512">
        <v>67898</v>
      </c>
    </row>
    <row r="16" spans="1:6" ht="13.5" customHeight="1">
      <c r="A16" s="271"/>
      <c r="B16" s="39" t="s">
        <v>28</v>
      </c>
      <c r="C16" s="44"/>
      <c r="D16" s="510">
        <v>46996</v>
      </c>
      <c r="E16" s="511">
        <v>43782</v>
      </c>
      <c r="F16" s="512">
        <v>3214</v>
      </c>
    </row>
    <row r="17" spans="1:6" ht="13.5" customHeight="1">
      <c r="A17" s="271"/>
      <c r="B17" s="39" t="s">
        <v>29</v>
      </c>
      <c r="C17" s="44"/>
      <c r="D17" s="510">
        <v>2374</v>
      </c>
      <c r="E17" s="511">
        <v>1357</v>
      </c>
      <c r="F17" s="512">
        <v>1017</v>
      </c>
    </row>
    <row r="18" spans="1:6" ht="13.5" customHeight="1">
      <c r="A18" s="271"/>
      <c r="B18" s="39" t="s">
        <v>127</v>
      </c>
      <c r="C18" s="44"/>
      <c r="D18" s="510">
        <v>8093089</v>
      </c>
      <c r="E18" s="511">
        <v>6529550</v>
      </c>
      <c r="F18" s="512">
        <v>1563539</v>
      </c>
    </row>
    <row r="19" spans="1:6" ht="13.5" customHeight="1">
      <c r="A19" s="271"/>
      <c r="B19" s="39" t="s">
        <v>128</v>
      </c>
      <c r="C19" s="44"/>
      <c r="D19" s="510">
        <v>12180</v>
      </c>
      <c r="E19" s="511">
        <v>12180</v>
      </c>
      <c r="F19" s="512" t="s">
        <v>129</v>
      </c>
    </row>
    <row r="20" spans="1:6" ht="13.5" customHeight="1">
      <c r="A20" s="271"/>
      <c r="B20" s="39" t="s">
        <v>30</v>
      </c>
      <c r="C20" s="44"/>
      <c r="D20" s="510">
        <v>101187</v>
      </c>
      <c r="E20" s="511">
        <v>78287</v>
      </c>
      <c r="F20" s="512">
        <v>22899</v>
      </c>
    </row>
    <row r="21" spans="1:6" ht="3" customHeight="1">
      <c r="A21" s="268"/>
      <c r="B21" s="272"/>
      <c r="C21" s="272"/>
      <c r="D21" s="513"/>
      <c r="E21" s="513"/>
      <c r="F21" s="514"/>
    </row>
    <row r="22" spans="1:6" ht="13.5" customHeight="1">
      <c r="A22" s="52"/>
      <c r="B22" s="272" t="s">
        <v>35</v>
      </c>
      <c r="C22" s="54"/>
      <c r="D22" s="515">
        <v>112982</v>
      </c>
      <c r="E22" s="516">
        <v>86883</v>
      </c>
      <c r="F22" s="517">
        <v>26099</v>
      </c>
    </row>
    <row r="23" spans="1:6" ht="3" customHeight="1">
      <c r="A23" s="134"/>
      <c r="B23" s="258"/>
      <c r="C23" s="258"/>
      <c r="D23" s="258"/>
      <c r="E23" s="258"/>
      <c r="F23" s="258"/>
    </row>
    <row r="24" ht="13.5">
      <c r="A24" s="175" t="s">
        <v>37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5.875" style="0" customWidth="1"/>
    <col min="3" max="3" width="0.875" style="0" customWidth="1"/>
    <col min="4" max="13" width="7.125" style="0" customWidth="1"/>
  </cols>
  <sheetData>
    <row r="1" ht="13.5">
      <c r="A1" s="68" t="s">
        <v>125</v>
      </c>
    </row>
    <row r="2" spans="1:13" ht="13.5">
      <c r="A2" s="141"/>
      <c r="B2" s="141" t="s">
        <v>130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5" ht="13.5">
      <c r="A3" s="134"/>
      <c r="B3" s="134"/>
      <c r="C3" s="134"/>
      <c r="D3" s="134"/>
      <c r="E3" s="134"/>
      <c r="F3" s="197"/>
      <c r="G3" s="134"/>
      <c r="H3" s="134"/>
      <c r="I3" s="273"/>
      <c r="J3" s="134"/>
      <c r="K3" s="287"/>
      <c r="L3" s="273"/>
      <c r="M3" s="273" t="s">
        <v>68</v>
      </c>
      <c r="O3" s="288"/>
    </row>
    <row r="4" spans="1:13" ht="13.5" customHeight="1">
      <c r="A4" s="142"/>
      <c r="B4" s="274"/>
      <c r="C4" s="143"/>
      <c r="D4" s="284"/>
      <c r="E4" s="285" t="s">
        <v>131</v>
      </c>
      <c r="G4" s="285"/>
      <c r="H4" s="286"/>
      <c r="I4" s="284"/>
      <c r="J4" s="285" t="s">
        <v>132</v>
      </c>
      <c r="L4" s="285"/>
      <c r="M4" s="286"/>
    </row>
    <row r="5" spans="1:13" ht="13.5" customHeight="1">
      <c r="A5" s="81"/>
      <c r="B5" s="94" t="s">
        <v>13</v>
      </c>
      <c r="C5" s="93"/>
      <c r="D5" s="147" t="s">
        <v>230</v>
      </c>
      <c r="E5" s="594">
        <v>14</v>
      </c>
      <c r="F5" s="594">
        <v>15</v>
      </c>
      <c r="G5" s="594">
        <v>16</v>
      </c>
      <c r="H5" s="596">
        <v>17</v>
      </c>
      <c r="I5" s="597" t="s">
        <v>231</v>
      </c>
      <c r="J5" s="148">
        <v>14</v>
      </c>
      <c r="K5" s="148">
        <v>15</v>
      </c>
      <c r="L5" s="148">
        <v>16</v>
      </c>
      <c r="M5" s="150">
        <v>17</v>
      </c>
    </row>
    <row r="6" spans="1:13" ht="13.5" customHeight="1">
      <c r="A6" s="179"/>
      <c r="B6" s="275" t="s">
        <v>133</v>
      </c>
      <c r="C6" s="276"/>
      <c r="D6" s="277">
        <v>2001</v>
      </c>
      <c r="E6" s="277">
        <v>2002</v>
      </c>
      <c r="F6" s="277">
        <v>2003</v>
      </c>
      <c r="G6" s="278">
        <v>2004</v>
      </c>
      <c r="H6" s="279">
        <v>2005</v>
      </c>
      <c r="I6" s="277">
        <v>2001</v>
      </c>
      <c r="J6" s="277">
        <v>2002</v>
      </c>
      <c r="K6" s="277">
        <v>2003</v>
      </c>
      <c r="L6" s="277">
        <v>2004</v>
      </c>
      <c r="M6" s="279">
        <v>2005</v>
      </c>
    </row>
    <row r="7" spans="1:13" ht="13.5" customHeight="1">
      <c r="A7" s="280"/>
      <c r="B7" s="92" t="s">
        <v>9</v>
      </c>
      <c r="C7" s="166"/>
      <c r="D7" s="160">
        <v>1480</v>
      </c>
      <c r="E7" s="486">
        <v>1384.9</v>
      </c>
      <c r="F7" s="486">
        <v>1452.6</v>
      </c>
      <c r="G7" s="488">
        <v>1401.2</v>
      </c>
      <c r="H7" s="165">
        <v>1362.7</v>
      </c>
      <c r="I7" s="160">
        <v>615</v>
      </c>
      <c r="J7" s="160">
        <v>593.4</v>
      </c>
      <c r="K7" s="160">
        <v>595.6</v>
      </c>
      <c r="L7" s="164">
        <v>618</v>
      </c>
      <c r="M7" s="165">
        <v>599.1</v>
      </c>
    </row>
    <row r="8" spans="1:13" ht="13.5" customHeight="1">
      <c r="A8" s="280"/>
      <c r="B8" s="92" t="s">
        <v>17</v>
      </c>
      <c r="C8" s="166"/>
      <c r="D8" s="160">
        <v>170.1</v>
      </c>
      <c r="E8" s="160">
        <v>179.6</v>
      </c>
      <c r="F8" s="160">
        <v>188.2</v>
      </c>
      <c r="G8" s="164">
        <v>191.9</v>
      </c>
      <c r="H8" s="165">
        <v>193.2</v>
      </c>
      <c r="I8" s="160">
        <v>70.7</v>
      </c>
      <c r="J8" s="160">
        <v>77</v>
      </c>
      <c r="K8" s="160">
        <v>77.2</v>
      </c>
      <c r="L8" s="164">
        <v>84.7</v>
      </c>
      <c r="M8" s="165">
        <v>85</v>
      </c>
    </row>
    <row r="9" spans="1:13" ht="13.5" customHeight="1">
      <c r="A9" s="280"/>
      <c r="B9" s="92" t="s">
        <v>18</v>
      </c>
      <c r="C9" s="166"/>
      <c r="D9" s="160">
        <v>104.4</v>
      </c>
      <c r="E9" s="160">
        <v>101.6</v>
      </c>
      <c r="F9" s="160">
        <v>105.1</v>
      </c>
      <c r="G9" s="164">
        <v>114.8</v>
      </c>
      <c r="H9" s="165">
        <v>113.2</v>
      </c>
      <c r="I9" s="160">
        <v>43.4</v>
      </c>
      <c r="J9" s="160">
        <v>43.5</v>
      </c>
      <c r="K9" s="160">
        <v>43.1</v>
      </c>
      <c r="L9" s="164">
        <v>50.6</v>
      </c>
      <c r="M9" s="165">
        <v>49.8</v>
      </c>
    </row>
    <row r="10" spans="1:13" ht="13.5" customHeight="1">
      <c r="A10" s="280"/>
      <c r="B10" s="92" t="s">
        <v>19</v>
      </c>
      <c r="C10" s="166"/>
      <c r="D10" s="160">
        <v>6.2</v>
      </c>
      <c r="E10" s="160">
        <v>7.4</v>
      </c>
      <c r="F10" s="160">
        <v>17</v>
      </c>
      <c r="G10" s="164">
        <v>13.4</v>
      </c>
      <c r="H10" s="165">
        <v>7.4</v>
      </c>
      <c r="I10" s="160">
        <v>2.6</v>
      </c>
      <c r="J10" s="160">
        <v>3.2</v>
      </c>
      <c r="K10" s="160">
        <v>7</v>
      </c>
      <c r="L10" s="164">
        <v>5.9</v>
      </c>
      <c r="M10" s="165">
        <v>3.2</v>
      </c>
    </row>
    <row r="11" spans="1:13" ht="13.5" customHeight="1">
      <c r="A11" s="280"/>
      <c r="B11" s="92" t="s">
        <v>20</v>
      </c>
      <c r="C11" s="166"/>
      <c r="D11" s="160">
        <v>69.8</v>
      </c>
      <c r="E11" s="160">
        <v>75.2</v>
      </c>
      <c r="F11" s="160">
        <v>76.5</v>
      </c>
      <c r="G11" s="164">
        <v>75.8</v>
      </c>
      <c r="H11" s="165">
        <v>75.6</v>
      </c>
      <c r="I11" s="160">
        <v>29</v>
      </c>
      <c r="J11" s="160">
        <v>32.2</v>
      </c>
      <c r="K11" s="160">
        <v>31.4</v>
      </c>
      <c r="L11" s="164">
        <v>33.4</v>
      </c>
      <c r="M11" s="165">
        <v>33.3</v>
      </c>
    </row>
    <row r="12" spans="1:13" ht="13.5" customHeight="1">
      <c r="A12" s="280"/>
      <c r="B12" s="92" t="s">
        <v>21</v>
      </c>
      <c r="C12" s="166"/>
      <c r="D12" s="160">
        <v>46.6</v>
      </c>
      <c r="E12" s="160">
        <v>49.2</v>
      </c>
      <c r="F12" s="160">
        <v>47.9</v>
      </c>
      <c r="G12" s="164">
        <v>49.7</v>
      </c>
      <c r="H12" s="165">
        <v>48.9</v>
      </c>
      <c r="I12" s="160">
        <v>19.3</v>
      </c>
      <c r="J12" s="160">
        <v>21.1</v>
      </c>
      <c r="K12" s="160">
        <v>19.6</v>
      </c>
      <c r="L12" s="164">
        <v>21.9</v>
      </c>
      <c r="M12" s="165">
        <v>21.5</v>
      </c>
    </row>
    <row r="13" spans="1:13" ht="13.5" customHeight="1">
      <c r="A13" s="280"/>
      <c r="B13" s="92" t="s">
        <v>22</v>
      </c>
      <c r="C13" s="166"/>
      <c r="D13" s="160">
        <v>27.4</v>
      </c>
      <c r="E13" s="160">
        <v>23.7</v>
      </c>
      <c r="F13" s="160">
        <v>25.8</v>
      </c>
      <c r="G13" s="164">
        <v>26.6</v>
      </c>
      <c r="H13" s="165">
        <v>25.4</v>
      </c>
      <c r="I13" s="160">
        <v>11.4</v>
      </c>
      <c r="J13" s="160">
        <v>10.1</v>
      </c>
      <c r="K13" s="160">
        <v>10.6</v>
      </c>
      <c r="L13" s="164">
        <v>11.7</v>
      </c>
      <c r="M13" s="165">
        <v>11.2</v>
      </c>
    </row>
    <row r="14" spans="1:13" ht="13.5" customHeight="1">
      <c r="A14" s="280"/>
      <c r="B14" s="92" t="s">
        <v>23</v>
      </c>
      <c r="C14" s="166"/>
      <c r="D14" s="160">
        <v>1.3</v>
      </c>
      <c r="E14" s="160">
        <v>1.2</v>
      </c>
      <c r="F14" s="160">
        <v>1.5</v>
      </c>
      <c r="G14" s="164">
        <v>1.3</v>
      </c>
      <c r="H14" s="165">
        <v>1.5</v>
      </c>
      <c r="I14" s="160">
        <v>0.5</v>
      </c>
      <c r="J14" s="160">
        <v>0.5</v>
      </c>
      <c r="K14" s="160">
        <v>0.6</v>
      </c>
      <c r="L14" s="164">
        <v>0.6</v>
      </c>
      <c r="M14" s="165">
        <v>0.7</v>
      </c>
    </row>
    <row r="15" spans="1:13" ht="13.5" customHeight="1">
      <c r="A15" s="280"/>
      <c r="B15" s="92" t="s">
        <v>24</v>
      </c>
      <c r="C15" s="166"/>
      <c r="D15" s="160">
        <v>0.2</v>
      </c>
      <c r="E15" s="160">
        <v>0.4</v>
      </c>
      <c r="F15" s="160">
        <v>0.2</v>
      </c>
      <c r="G15" s="164">
        <v>0.2</v>
      </c>
      <c r="H15" s="165">
        <v>0.2</v>
      </c>
      <c r="I15" s="160">
        <v>0.1</v>
      </c>
      <c r="J15" s="160">
        <v>0.2</v>
      </c>
      <c r="K15" s="160">
        <v>0.1</v>
      </c>
      <c r="L15" s="164">
        <v>0.1</v>
      </c>
      <c r="M15" s="165">
        <v>0.1</v>
      </c>
    </row>
    <row r="16" spans="1:13" ht="13.5" customHeight="1">
      <c r="A16" s="280"/>
      <c r="B16" s="92" t="s">
        <v>26</v>
      </c>
      <c r="C16" s="166"/>
      <c r="D16" s="160">
        <v>221.6</v>
      </c>
      <c r="E16" s="160">
        <v>213.3</v>
      </c>
      <c r="F16" s="160">
        <v>226.6</v>
      </c>
      <c r="G16" s="164">
        <v>215.7</v>
      </c>
      <c r="H16" s="165">
        <v>220.7</v>
      </c>
      <c r="I16" s="160">
        <v>92.1</v>
      </c>
      <c r="J16" s="160">
        <v>91.4</v>
      </c>
      <c r="K16" s="160">
        <v>92.9</v>
      </c>
      <c r="L16" s="164">
        <v>95.1</v>
      </c>
      <c r="M16" s="165">
        <v>97</v>
      </c>
    </row>
    <row r="17" spans="1:13" ht="13.5" customHeight="1">
      <c r="A17" s="280"/>
      <c r="B17" s="92" t="s">
        <v>27</v>
      </c>
      <c r="C17" s="166"/>
      <c r="D17" s="160">
        <v>55.6</v>
      </c>
      <c r="E17" s="160">
        <v>52.7</v>
      </c>
      <c r="F17" s="160">
        <v>54.9</v>
      </c>
      <c r="G17" s="164">
        <v>53.3</v>
      </c>
      <c r="H17" s="165">
        <v>45.4</v>
      </c>
      <c r="I17" s="160">
        <v>23.1</v>
      </c>
      <c r="J17" s="160">
        <v>22.6</v>
      </c>
      <c r="K17" s="160">
        <v>22.5</v>
      </c>
      <c r="L17" s="164">
        <v>23.5</v>
      </c>
      <c r="M17" s="165">
        <v>19.9</v>
      </c>
    </row>
    <row r="18" spans="1:13" ht="13.5" customHeight="1">
      <c r="A18" s="280"/>
      <c r="B18" s="92" t="s">
        <v>28</v>
      </c>
      <c r="C18" s="166"/>
      <c r="D18" s="160">
        <v>3.7</v>
      </c>
      <c r="E18" s="160">
        <v>3.4</v>
      </c>
      <c r="F18" s="160">
        <v>4</v>
      </c>
      <c r="G18" s="164">
        <v>3.4</v>
      </c>
      <c r="H18" s="165">
        <v>3.6</v>
      </c>
      <c r="I18" s="160">
        <v>1.5</v>
      </c>
      <c r="J18" s="160">
        <v>1.4</v>
      </c>
      <c r="K18" s="160">
        <v>1.6</v>
      </c>
      <c r="L18" s="164">
        <v>1.5</v>
      </c>
      <c r="M18" s="165">
        <v>1.6</v>
      </c>
    </row>
    <row r="19" spans="1:13" ht="13.5" customHeight="1">
      <c r="A19" s="280"/>
      <c r="B19" s="92" t="s">
        <v>29</v>
      </c>
      <c r="C19" s="166"/>
      <c r="D19" s="486">
        <v>0.1</v>
      </c>
      <c r="E19" s="486">
        <v>0.1</v>
      </c>
      <c r="F19" s="486">
        <v>0.1</v>
      </c>
      <c r="G19" s="488">
        <v>0.2</v>
      </c>
      <c r="H19" s="165">
        <v>0.2</v>
      </c>
      <c r="I19" s="486">
        <v>0.1</v>
      </c>
      <c r="J19" s="486">
        <v>0.1</v>
      </c>
      <c r="K19" s="486">
        <v>0.1</v>
      </c>
      <c r="L19" s="488">
        <v>0.1</v>
      </c>
      <c r="M19" s="165">
        <v>0.1</v>
      </c>
    </row>
    <row r="20" spans="1:13" ht="13.5" customHeight="1">
      <c r="A20" s="280"/>
      <c r="B20" s="92" t="s">
        <v>127</v>
      </c>
      <c r="C20" s="166"/>
      <c r="D20" s="160">
        <v>764.6</v>
      </c>
      <c r="E20" s="160">
        <v>667.7</v>
      </c>
      <c r="F20" s="160">
        <v>693.9</v>
      </c>
      <c r="G20" s="164">
        <v>646.3</v>
      </c>
      <c r="H20" s="165">
        <v>618.7</v>
      </c>
      <c r="I20" s="160">
        <v>317.7</v>
      </c>
      <c r="J20" s="160">
        <v>286.1</v>
      </c>
      <c r="K20" s="160">
        <v>284.5</v>
      </c>
      <c r="L20" s="164">
        <v>285.1</v>
      </c>
      <c r="M20" s="165">
        <v>272</v>
      </c>
    </row>
    <row r="21" spans="1:13" ht="13.5" customHeight="1">
      <c r="A21" s="280"/>
      <c r="B21" s="92" t="s">
        <v>128</v>
      </c>
      <c r="C21" s="166"/>
      <c r="D21" s="160">
        <v>1.1</v>
      </c>
      <c r="E21" s="160">
        <v>0.5</v>
      </c>
      <c r="F21" s="160">
        <v>0.4</v>
      </c>
      <c r="G21" s="164">
        <v>1.8</v>
      </c>
      <c r="H21" s="165">
        <v>0.9</v>
      </c>
      <c r="I21" s="160">
        <v>0.5</v>
      </c>
      <c r="J21" s="160">
        <v>0.2</v>
      </c>
      <c r="K21" s="160">
        <v>0.2</v>
      </c>
      <c r="L21" s="164">
        <v>0.8</v>
      </c>
      <c r="M21" s="165">
        <v>0.4</v>
      </c>
    </row>
    <row r="22" spans="1:13" ht="13.5" customHeight="1">
      <c r="A22" s="281"/>
      <c r="B22" s="104" t="s">
        <v>30</v>
      </c>
      <c r="C22" s="282"/>
      <c r="D22" s="518">
        <v>7.2</v>
      </c>
      <c r="E22" s="518">
        <v>9.1</v>
      </c>
      <c r="F22" s="518">
        <v>10.5</v>
      </c>
      <c r="G22" s="519">
        <v>6.9</v>
      </c>
      <c r="H22" s="520">
        <v>7.7</v>
      </c>
      <c r="I22" s="518">
        <v>3</v>
      </c>
      <c r="J22" s="518">
        <v>3.9</v>
      </c>
      <c r="K22" s="518">
        <v>4.3</v>
      </c>
      <c r="L22" s="519">
        <v>3.1</v>
      </c>
      <c r="M22" s="520">
        <v>3.4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5.625" style="0" customWidth="1"/>
    <col min="3" max="3" width="2.875" style="0" customWidth="1"/>
    <col min="4" max="5" width="10.375" style="0" customWidth="1"/>
  </cols>
  <sheetData>
    <row r="1" ht="13.5">
      <c r="A1" s="1" t="s">
        <v>235</v>
      </c>
    </row>
    <row r="2" spans="1:7" ht="13.5" customHeight="1">
      <c r="A2" s="25" t="s">
        <v>134</v>
      </c>
      <c r="B2" s="337"/>
      <c r="C2" s="337"/>
      <c r="D2" s="337"/>
      <c r="E2" s="337"/>
      <c r="G2" s="1"/>
    </row>
    <row r="3" spans="1:5" ht="13.5" customHeight="1">
      <c r="A3" s="337"/>
      <c r="B3" s="337"/>
      <c r="C3" s="337"/>
      <c r="D3" s="337"/>
      <c r="E3" s="337"/>
    </row>
    <row r="4" spans="1:5" ht="14.25">
      <c r="A4" s="293"/>
      <c r="B4" s="293"/>
      <c r="C4" s="293"/>
      <c r="D4" s="293"/>
      <c r="E4" s="294" t="s">
        <v>3</v>
      </c>
    </row>
    <row r="5" spans="1:5" ht="13.5">
      <c r="A5" s="260"/>
      <c r="B5" s="270" t="s">
        <v>135</v>
      </c>
      <c r="C5" s="295"/>
      <c r="D5" s="30" t="s">
        <v>10</v>
      </c>
      <c r="E5" s="32" t="s">
        <v>11</v>
      </c>
    </row>
    <row r="6" spans="1:5" ht="6" customHeight="1">
      <c r="A6" s="38"/>
      <c r="B6" s="51"/>
      <c r="C6" s="40"/>
      <c r="D6" s="296"/>
      <c r="E6" s="40"/>
    </row>
    <row r="7" spans="1:5" ht="13.5">
      <c r="A7" s="297"/>
      <c r="B7" s="39" t="s">
        <v>9</v>
      </c>
      <c r="C7" s="44"/>
      <c r="D7" s="296">
        <v>1318.4</v>
      </c>
      <c r="E7" s="298">
        <v>1663</v>
      </c>
    </row>
    <row r="8" spans="1:5" ht="13.5">
      <c r="A8" s="38"/>
      <c r="B8" s="39" t="s">
        <v>136</v>
      </c>
      <c r="C8" s="44"/>
      <c r="D8" s="296">
        <v>1211.8</v>
      </c>
      <c r="E8" s="298">
        <v>1785</v>
      </c>
    </row>
    <row r="9" spans="1:5" ht="13.5">
      <c r="A9" s="38"/>
      <c r="B9" s="39" t="s">
        <v>137</v>
      </c>
      <c r="C9" s="44"/>
      <c r="D9" s="296">
        <v>1617.1</v>
      </c>
      <c r="E9" s="298">
        <v>2219.5</v>
      </c>
    </row>
    <row r="10" spans="1:5" ht="13.5">
      <c r="A10" s="38"/>
      <c r="B10" s="39" t="s">
        <v>138</v>
      </c>
      <c r="C10" s="44"/>
      <c r="D10" s="296">
        <v>1404.2</v>
      </c>
      <c r="E10" s="298">
        <v>2036.2</v>
      </c>
    </row>
    <row r="11" spans="1:5" ht="13.5">
      <c r="A11" s="38"/>
      <c r="B11" s="39" t="s">
        <v>139</v>
      </c>
      <c r="C11" s="44"/>
      <c r="D11" s="296">
        <v>1137.2</v>
      </c>
      <c r="E11" s="298">
        <v>1023.8</v>
      </c>
    </row>
    <row r="12" spans="1:5" ht="13.5">
      <c r="A12" s="38"/>
      <c r="B12" s="292" t="s">
        <v>140</v>
      </c>
      <c r="C12" s="43"/>
      <c r="D12" s="296">
        <v>1648.1</v>
      </c>
      <c r="E12" s="298">
        <v>1546</v>
      </c>
    </row>
    <row r="13" spans="1:5" ht="13.5">
      <c r="A13" s="38"/>
      <c r="B13" s="39" t="s">
        <v>141</v>
      </c>
      <c r="C13" s="44"/>
      <c r="D13" s="296">
        <v>2239.4</v>
      </c>
      <c r="E13" s="298">
        <v>1989.4</v>
      </c>
    </row>
    <row r="14" spans="1:5" ht="13.5">
      <c r="A14" s="38"/>
      <c r="B14" s="292" t="s">
        <v>142</v>
      </c>
      <c r="C14" s="44"/>
      <c r="D14" s="296">
        <v>833.2</v>
      </c>
      <c r="E14" s="298">
        <v>982.1</v>
      </c>
    </row>
    <row r="15" spans="1:5" ht="6" customHeight="1">
      <c r="A15" s="52"/>
      <c r="B15" s="53"/>
      <c r="C15" s="54"/>
      <c r="D15" s="299"/>
      <c r="E15" s="54"/>
    </row>
    <row r="16" spans="1:5" ht="14.25">
      <c r="A16" s="300" t="s">
        <v>143</v>
      </c>
      <c r="B16" s="293"/>
      <c r="C16" s="293"/>
      <c r="D16" s="293"/>
      <c r="E16" s="293"/>
    </row>
    <row r="17" spans="1:5" ht="14.25">
      <c r="A17" s="300" t="s">
        <v>144</v>
      </c>
      <c r="B17" s="23"/>
      <c r="C17" s="23"/>
      <c r="D17" s="23"/>
      <c r="E17" s="23"/>
    </row>
  </sheetData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25390625" style="0" customWidth="1"/>
    <col min="3" max="11" width="8.00390625" style="0" customWidth="1"/>
  </cols>
  <sheetData>
    <row r="1" ht="13.5">
      <c r="A1" t="s">
        <v>145</v>
      </c>
    </row>
    <row r="2" spans="1:11" ht="13.5">
      <c r="A2" s="200"/>
      <c r="B2" s="598" t="s">
        <v>146</v>
      </c>
      <c r="C2" s="581"/>
      <c r="D2" s="581"/>
      <c r="E2" s="581"/>
      <c r="F2" s="581"/>
      <c r="G2" s="581"/>
      <c r="H2" s="581"/>
      <c r="I2" s="581"/>
      <c r="J2" s="581"/>
      <c r="K2" s="581"/>
    </row>
    <row r="3" spans="1:11" ht="13.5">
      <c r="A3" s="201" t="s">
        <v>147</v>
      </c>
      <c r="B3" s="202"/>
      <c r="C3" s="202"/>
      <c r="D3" s="202"/>
      <c r="E3" s="202"/>
      <c r="F3" s="202"/>
      <c r="G3" s="202"/>
      <c r="H3" s="202"/>
      <c r="I3" s="202"/>
      <c r="J3" s="202"/>
      <c r="K3" s="203" t="s">
        <v>3</v>
      </c>
    </row>
    <row r="4" spans="1:11" ht="13.5">
      <c r="A4" s="204"/>
      <c r="B4" s="205"/>
      <c r="C4" s="621" t="s">
        <v>9</v>
      </c>
      <c r="D4" s="622"/>
      <c r="E4" s="623"/>
      <c r="F4" s="621" t="s">
        <v>10</v>
      </c>
      <c r="G4" s="622"/>
      <c r="H4" s="623"/>
      <c r="I4" s="621" t="s">
        <v>11</v>
      </c>
      <c r="J4" s="622"/>
      <c r="K4" s="623"/>
    </row>
    <row r="5" spans="1:11" ht="13.5">
      <c r="A5" s="206"/>
      <c r="B5" s="207"/>
      <c r="C5" s="208" t="s">
        <v>9</v>
      </c>
      <c r="D5" s="209" t="s">
        <v>148</v>
      </c>
      <c r="E5" s="210" t="s">
        <v>149</v>
      </c>
      <c r="F5" s="211" t="s">
        <v>9</v>
      </c>
      <c r="G5" s="209" t="s">
        <v>148</v>
      </c>
      <c r="H5" s="210" t="s">
        <v>149</v>
      </c>
      <c r="I5" s="208" t="s">
        <v>9</v>
      </c>
      <c r="J5" s="209" t="s">
        <v>148</v>
      </c>
      <c r="K5" s="210" t="s">
        <v>149</v>
      </c>
    </row>
    <row r="6" spans="1:11" ht="18.75" customHeight="1">
      <c r="A6" s="600" t="s">
        <v>232</v>
      </c>
      <c r="B6" s="212"/>
      <c r="C6" s="575" t="s">
        <v>150</v>
      </c>
      <c r="D6" s="575"/>
      <c r="E6" s="575"/>
      <c r="F6" s="575"/>
      <c r="G6" s="575"/>
      <c r="H6" s="575"/>
      <c r="I6" s="575"/>
      <c r="J6" s="575"/>
      <c r="K6" s="576"/>
    </row>
    <row r="7" spans="1:11" ht="11.25" customHeight="1">
      <c r="A7" s="599"/>
      <c r="B7" s="213" t="s">
        <v>151</v>
      </c>
      <c r="C7" s="521">
        <v>22.1</v>
      </c>
      <c r="D7" s="522">
        <v>19.2</v>
      </c>
      <c r="E7" s="523">
        <v>28.9</v>
      </c>
      <c r="F7" s="524">
        <v>21.7</v>
      </c>
      <c r="G7" s="522">
        <v>19</v>
      </c>
      <c r="H7" s="523">
        <v>26.8</v>
      </c>
      <c r="I7" s="521">
        <v>22.8</v>
      </c>
      <c r="J7" s="522">
        <v>19.5</v>
      </c>
      <c r="K7" s="523">
        <v>33.2</v>
      </c>
    </row>
    <row r="8" spans="1:11" ht="11.25" customHeight="1">
      <c r="A8" s="599"/>
      <c r="B8" s="213"/>
      <c r="C8" s="525">
        <v>21.6</v>
      </c>
      <c r="D8" s="526">
        <v>18.2</v>
      </c>
      <c r="E8" s="527">
        <v>29.4</v>
      </c>
      <c r="F8" s="528">
        <v>21.5</v>
      </c>
      <c r="G8" s="526">
        <v>18.3</v>
      </c>
      <c r="H8" s="527">
        <v>28</v>
      </c>
      <c r="I8" s="525">
        <v>21.7</v>
      </c>
      <c r="J8" s="526">
        <v>18.1</v>
      </c>
      <c r="K8" s="527">
        <v>31.7</v>
      </c>
    </row>
    <row r="9" spans="1:11" ht="11.25" customHeight="1">
      <c r="A9" s="599"/>
      <c r="B9" s="214" t="s">
        <v>152</v>
      </c>
      <c r="C9" s="521">
        <v>19.8</v>
      </c>
      <c r="D9" s="522">
        <v>16.6</v>
      </c>
      <c r="E9" s="523">
        <v>27.3</v>
      </c>
      <c r="F9" s="524">
        <v>19.1</v>
      </c>
      <c r="G9" s="522">
        <v>16.1</v>
      </c>
      <c r="H9" s="523">
        <v>25.1</v>
      </c>
      <c r="I9" s="521">
        <v>20.7</v>
      </c>
      <c r="J9" s="522">
        <v>17.2</v>
      </c>
      <c r="K9" s="523">
        <v>31.5</v>
      </c>
    </row>
    <row r="10" spans="1:11" ht="11.25" customHeight="1">
      <c r="A10" s="599"/>
      <c r="B10" s="214" t="s">
        <v>153</v>
      </c>
      <c r="C10" s="521">
        <v>13.9</v>
      </c>
      <c r="D10" s="522">
        <v>9.4</v>
      </c>
      <c r="E10" s="523">
        <v>24.3</v>
      </c>
      <c r="F10" s="524">
        <v>14.1</v>
      </c>
      <c r="G10" s="522">
        <v>9.8</v>
      </c>
      <c r="H10" s="523">
        <v>22.7</v>
      </c>
      <c r="I10" s="521">
        <v>13.5</v>
      </c>
      <c r="J10" s="522">
        <v>8.9</v>
      </c>
      <c r="K10" s="523">
        <v>27.5</v>
      </c>
    </row>
    <row r="11" spans="1:11" ht="11.25" customHeight="1">
      <c r="A11" s="599"/>
      <c r="B11" s="214" t="s">
        <v>154</v>
      </c>
      <c r="C11" s="521">
        <v>5.9</v>
      </c>
      <c r="D11" s="522">
        <v>7.2</v>
      </c>
      <c r="E11" s="523">
        <v>2.9</v>
      </c>
      <c r="F11" s="524">
        <v>5</v>
      </c>
      <c r="G11" s="522">
        <v>6.3</v>
      </c>
      <c r="H11" s="523">
        <v>2.4</v>
      </c>
      <c r="I11" s="521">
        <v>7.2</v>
      </c>
      <c r="J11" s="522">
        <v>8.3</v>
      </c>
      <c r="K11" s="523">
        <v>4</v>
      </c>
    </row>
    <row r="12" spans="1:11" ht="11.25" customHeight="1">
      <c r="A12" s="599"/>
      <c r="B12" s="214" t="s">
        <v>155</v>
      </c>
      <c r="C12" s="521">
        <v>2.4</v>
      </c>
      <c r="D12" s="522">
        <v>2.7</v>
      </c>
      <c r="E12" s="523">
        <v>1.7</v>
      </c>
      <c r="F12" s="524">
        <v>2.5</v>
      </c>
      <c r="G12" s="522">
        <v>3</v>
      </c>
      <c r="H12" s="523">
        <v>1.7</v>
      </c>
      <c r="I12" s="521">
        <v>2.1</v>
      </c>
      <c r="J12" s="522">
        <v>2.3</v>
      </c>
      <c r="K12" s="523">
        <v>1.7</v>
      </c>
    </row>
    <row r="13" spans="1:11" ht="18.75" customHeight="1">
      <c r="A13" s="599"/>
      <c r="B13" s="213"/>
      <c r="C13" s="577" t="s">
        <v>156</v>
      </c>
      <c r="D13" s="577"/>
      <c r="E13" s="577"/>
      <c r="F13" s="577"/>
      <c r="G13" s="577"/>
      <c r="H13" s="577"/>
      <c r="I13" s="577"/>
      <c r="J13" s="577"/>
      <c r="K13" s="578"/>
    </row>
    <row r="14" spans="1:11" ht="11.25" customHeight="1">
      <c r="A14" s="599"/>
      <c r="B14" s="213" t="s">
        <v>151</v>
      </c>
      <c r="C14" s="521">
        <v>12.3</v>
      </c>
      <c r="D14" s="522">
        <v>12.2</v>
      </c>
      <c r="E14" s="523">
        <v>13.1</v>
      </c>
      <c r="F14" s="524">
        <v>11.6</v>
      </c>
      <c r="G14" s="522">
        <v>11.7</v>
      </c>
      <c r="H14" s="523">
        <v>10.4</v>
      </c>
      <c r="I14" s="521">
        <v>13</v>
      </c>
      <c r="J14" s="522">
        <v>12.9</v>
      </c>
      <c r="K14" s="523">
        <v>15.4</v>
      </c>
    </row>
    <row r="15" spans="1:11" ht="11.25" customHeight="1">
      <c r="A15" s="599"/>
      <c r="B15" s="213"/>
      <c r="C15" s="525">
        <v>11.3</v>
      </c>
      <c r="D15" s="526">
        <v>11.3</v>
      </c>
      <c r="E15" s="527">
        <v>12.4</v>
      </c>
      <c r="F15" s="528">
        <v>10.9</v>
      </c>
      <c r="G15" s="526">
        <v>10.9</v>
      </c>
      <c r="H15" s="527">
        <v>10.2</v>
      </c>
      <c r="I15" s="525">
        <v>11.7</v>
      </c>
      <c r="J15" s="526">
        <v>11.6</v>
      </c>
      <c r="K15" s="527">
        <v>14.2</v>
      </c>
    </row>
    <row r="16" spans="1:11" ht="11.25" customHeight="1">
      <c r="A16" s="599"/>
      <c r="B16" s="214" t="s">
        <v>152</v>
      </c>
      <c r="C16" s="521">
        <v>10.4</v>
      </c>
      <c r="D16" s="522">
        <v>10.4</v>
      </c>
      <c r="E16" s="523">
        <v>10.5</v>
      </c>
      <c r="F16" s="524">
        <v>9.7</v>
      </c>
      <c r="G16" s="522">
        <v>9.8</v>
      </c>
      <c r="H16" s="523">
        <v>8.2</v>
      </c>
      <c r="I16" s="521">
        <v>11.1</v>
      </c>
      <c r="J16" s="522">
        <v>11.1</v>
      </c>
      <c r="K16" s="523">
        <v>12.4</v>
      </c>
    </row>
    <row r="17" spans="1:11" ht="11.25" customHeight="1">
      <c r="A17" s="599"/>
      <c r="B17" s="214" t="s">
        <v>157</v>
      </c>
      <c r="C17" s="521">
        <v>2.5</v>
      </c>
      <c r="D17" s="522">
        <v>2.5</v>
      </c>
      <c r="E17" s="523">
        <v>3.4</v>
      </c>
      <c r="F17" s="524">
        <v>2.6</v>
      </c>
      <c r="G17" s="522">
        <v>2.6</v>
      </c>
      <c r="H17" s="523">
        <v>2.5</v>
      </c>
      <c r="I17" s="521">
        <v>2.3</v>
      </c>
      <c r="J17" s="522">
        <v>2.3</v>
      </c>
      <c r="K17" s="523">
        <v>4.1</v>
      </c>
    </row>
    <row r="18" spans="1:11" ht="11.25" customHeight="1">
      <c r="A18" s="599"/>
      <c r="B18" s="214" t="s">
        <v>158</v>
      </c>
      <c r="C18" s="521">
        <v>7.9</v>
      </c>
      <c r="D18" s="522">
        <v>7.9</v>
      </c>
      <c r="E18" s="523">
        <v>7.1</v>
      </c>
      <c r="F18" s="524">
        <v>7.1</v>
      </c>
      <c r="G18" s="522">
        <v>7.1</v>
      </c>
      <c r="H18" s="523">
        <v>5.7</v>
      </c>
      <c r="I18" s="521">
        <v>8.8</v>
      </c>
      <c r="J18" s="522">
        <v>8.8</v>
      </c>
      <c r="K18" s="523">
        <v>8.3</v>
      </c>
    </row>
    <row r="19" spans="1:11" ht="11.25" customHeight="1">
      <c r="A19" s="599"/>
      <c r="B19" s="214" t="s">
        <v>155</v>
      </c>
      <c r="C19" s="521">
        <v>1.9</v>
      </c>
      <c r="D19" s="522">
        <v>1.8</v>
      </c>
      <c r="E19" s="523">
        <v>2.6</v>
      </c>
      <c r="F19" s="524">
        <v>1.9</v>
      </c>
      <c r="G19" s="522">
        <v>1.9</v>
      </c>
      <c r="H19" s="523">
        <v>2.2</v>
      </c>
      <c r="I19" s="521">
        <v>1.8</v>
      </c>
      <c r="J19" s="522">
        <v>1.8</v>
      </c>
      <c r="K19" s="523">
        <v>3</v>
      </c>
    </row>
    <row r="20" spans="1:11" ht="18.75" customHeight="1">
      <c r="A20" s="599"/>
      <c r="B20" s="213"/>
      <c r="C20" s="579" t="s">
        <v>159</v>
      </c>
      <c r="D20" s="579"/>
      <c r="E20" s="579"/>
      <c r="F20" s="579"/>
      <c r="G20" s="579"/>
      <c r="H20" s="579"/>
      <c r="I20" s="579"/>
      <c r="J20" s="579"/>
      <c r="K20" s="580"/>
    </row>
    <row r="21" spans="1:11" ht="11.25" customHeight="1">
      <c r="A21" s="599"/>
      <c r="B21" s="213" t="s">
        <v>151</v>
      </c>
      <c r="C21" s="529">
        <v>33.5</v>
      </c>
      <c r="D21" s="530">
        <v>38.9</v>
      </c>
      <c r="E21" s="531">
        <v>30</v>
      </c>
      <c r="F21" s="532">
        <v>30.7</v>
      </c>
      <c r="G21" s="530">
        <v>35.7</v>
      </c>
      <c r="H21" s="531">
        <v>27.5</v>
      </c>
      <c r="I21" s="529">
        <v>39.3</v>
      </c>
      <c r="J21" s="530">
        <v>45.2</v>
      </c>
      <c r="K21" s="531">
        <v>35.1</v>
      </c>
    </row>
    <row r="22" spans="1:11" ht="11.25" customHeight="1">
      <c r="A22" s="599"/>
      <c r="B22" s="215"/>
      <c r="C22" s="541">
        <v>33.2</v>
      </c>
      <c r="D22" s="542">
        <v>37.3</v>
      </c>
      <c r="E22" s="543">
        <v>30.6</v>
      </c>
      <c r="F22" s="544">
        <v>31</v>
      </c>
      <c r="G22" s="542">
        <v>34.2</v>
      </c>
      <c r="H22" s="543">
        <v>28.9</v>
      </c>
      <c r="I22" s="541">
        <v>37.3</v>
      </c>
      <c r="J22" s="542">
        <v>43.3</v>
      </c>
      <c r="K22" s="543">
        <v>33.5</v>
      </c>
    </row>
    <row r="23" spans="1:11" ht="11.25" customHeight="1">
      <c r="A23" s="599"/>
      <c r="B23" s="214" t="s">
        <v>152</v>
      </c>
      <c r="C23" s="529">
        <v>30.6</v>
      </c>
      <c r="D23" s="530">
        <v>34</v>
      </c>
      <c r="E23" s="531">
        <v>28.3</v>
      </c>
      <c r="F23" s="532">
        <v>27.6</v>
      </c>
      <c r="G23" s="530">
        <v>30.3</v>
      </c>
      <c r="H23" s="531">
        <v>25.9</v>
      </c>
      <c r="I23" s="529">
        <v>36.7</v>
      </c>
      <c r="J23" s="530">
        <v>41.2</v>
      </c>
      <c r="K23" s="531">
        <v>33.6</v>
      </c>
    </row>
    <row r="24" spans="1:11" ht="11.25" customHeight="1">
      <c r="A24" s="599"/>
      <c r="B24" s="214" t="s">
        <v>157</v>
      </c>
      <c r="C24" s="529">
        <v>27</v>
      </c>
      <c r="D24" s="530">
        <v>29</v>
      </c>
      <c r="E24" s="531">
        <v>25.7</v>
      </c>
      <c r="F24" s="532">
        <v>24.5</v>
      </c>
      <c r="G24" s="530">
        <v>25.9</v>
      </c>
      <c r="H24" s="531">
        <v>23.6</v>
      </c>
      <c r="I24" s="529">
        <v>32.1</v>
      </c>
      <c r="J24" s="530">
        <v>35.1</v>
      </c>
      <c r="K24" s="531">
        <v>30.1</v>
      </c>
    </row>
    <row r="25" spans="1:11" ht="11.25" customHeight="1">
      <c r="A25" s="599"/>
      <c r="B25" s="214" t="s">
        <v>158</v>
      </c>
      <c r="C25" s="529">
        <v>3.6</v>
      </c>
      <c r="D25" s="530">
        <v>5</v>
      </c>
      <c r="E25" s="531">
        <v>2.6</v>
      </c>
      <c r="F25" s="532">
        <v>3.1</v>
      </c>
      <c r="G25" s="530">
        <v>4.4</v>
      </c>
      <c r="H25" s="531">
        <v>2.2</v>
      </c>
      <c r="I25" s="529">
        <v>4.6</v>
      </c>
      <c r="J25" s="530">
        <v>6.1</v>
      </c>
      <c r="K25" s="531">
        <v>3.5</v>
      </c>
    </row>
    <row r="26" spans="1:11" ht="11.25" customHeight="1">
      <c r="A26" s="620"/>
      <c r="B26" s="216" t="s">
        <v>155</v>
      </c>
      <c r="C26" s="529">
        <v>2.9</v>
      </c>
      <c r="D26" s="530">
        <v>4.9</v>
      </c>
      <c r="E26" s="531">
        <v>1.6</v>
      </c>
      <c r="F26" s="532">
        <v>3.1</v>
      </c>
      <c r="G26" s="530">
        <v>5.4</v>
      </c>
      <c r="H26" s="531">
        <v>1.6</v>
      </c>
      <c r="I26" s="529">
        <v>2.6</v>
      </c>
      <c r="J26" s="530">
        <v>4.1</v>
      </c>
      <c r="K26" s="531">
        <v>1.6</v>
      </c>
    </row>
    <row r="27" spans="1:11" ht="24.75" customHeight="1">
      <c r="A27" s="289" t="s">
        <v>160</v>
      </c>
      <c r="B27" s="212" t="s">
        <v>151</v>
      </c>
      <c r="C27" s="533">
        <v>1.1</v>
      </c>
      <c r="D27" s="534">
        <v>6.9</v>
      </c>
      <c r="E27" s="535">
        <v>0.9</v>
      </c>
      <c r="F27" s="536">
        <v>1.2</v>
      </c>
      <c r="G27" s="534">
        <v>6.8</v>
      </c>
      <c r="H27" s="535">
        <v>1</v>
      </c>
      <c r="I27" s="533">
        <v>0.9</v>
      </c>
      <c r="J27" s="534">
        <v>7</v>
      </c>
      <c r="K27" s="535">
        <v>0.5</v>
      </c>
    </row>
    <row r="28" spans="1:11" ht="24">
      <c r="A28" s="290" t="s">
        <v>161</v>
      </c>
      <c r="B28" s="217" t="s">
        <v>151</v>
      </c>
      <c r="C28" s="537">
        <v>71.8</v>
      </c>
      <c r="D28" s="538" t="s">
        <v>162</v>
      </c>
      <c r="E28" s="539" t="s">
        <v>162</v>
      </c>
      <c r="F28" s="540">
        <v>70.3</v>
      </c>
      <c r="G28" s="538" t="s">
        <v>162</v>
      </c>
      <c r="H28" s="539" t="s">
        <v>162</v>
      </c>
      <c r="I28" s="540">
        <v>74.2</v>
      </c>
      <c r="J28" s="538" t="s">
        <v>162</v>
      </c>
      <c r="K28" s="539" t="s">
        <v>162</v>
      </c>
    </row>
    <row r="29" spans="1:11" ht="13.5">
      <c r="A29" s="218"/>
      <c r="B29" s="219"/>
      <c r="C29" s="220"/>
      <c r="D29" s="221"/>
      <c r="E29" s="221"/>
      <c r="F29" s="220"/>
      <c r="G29" s="221"/>
      <c r="H29" s="221"/>
      <c r="I29" s="220"/>
      <c r="J29" s="221"/>
      <c r="K29" s="221"/>
    </row>
    <row r="30" spans="1:11" ht="13.5">
      <c r="A30" s="222" t="s">
        <v>163</v>
      </c>
      <c r="B30" s="223" t="s">
        <v>164</v>
      </c>
      <c r="C30" s="224"/>
      <c r="D30" s="225"/>
      <c r="E30" s="225"/>
      <c r="F30" s="225"/>
      <c r="G30" s="225"/>
      <c r="H30" s="225"/>
      <c r="I30" s="225"/>
      <c r="J30" s="225"/>
      <c r="K30" s="225"/>
    </row>
    <row r="31" spans="1:11" ht="13.5">
      <c r="A31" s="222" t="s">
        <v>165</v>
      </c>
      <c r="B31" s="223" t="s">
        <v>166</v>
      </c>
      <c r="C31" s="224"/>
      <c r="D31" s="225"/>
      <c r="E31" s="225"/>
      <c r="F31" s="225"/>
      <c r="G31" s="225"/>
      <c r="H31" s="225"/>
      <c r="I31" s="225"/>
      <c r="J31" s="225"/>
      <c r="K31" s="225"/>
    </row>
    <row r="32" spans="1:11" ht="13.5" customHeight="1">
      <c r="A32" s="226" t="s">
        <v>167</v>
      </c>
      <c r="B32" s="291" t="s">
        <v>168</v>
      </c>
      <c r="C32" s="283"/>
      <c r="D32" s="283"/>
      <c r="E32" s="283"/>
      <c r="F32" s="283"/>
      <c r="G32" s="283"/>
      <c r="H32" s="283"/>
      <c r="I32" s="283"/>
      <c r="J32" s="283"/>
      <c r="K32" s="283"/>
    </row>
    <row r="33" spans="1:11" ht="13.5">
      <c r="A33" s="222" t="s">
        <v>169</v>
      </c>
      <c r="B33" s="227" t="s">
        <v>170</v>
      </c>
      <c r="C33" s="224"/>
      <c r="D33" s="225"/>
      <c r="E33" s="225"/>
      <c r="F33" s="225"/>
      <c r="G33" s="225"/>
      <c r="H33" s="225"/>
      <c r="I33" s="225"/>
      <c r="J33" s="225"/>
      <c r="K33" s="225"/>
    </row>
    <row r="34" spans="1:11" ht="13.5">
      <c r="A34" s="222" t="s">
        <v>171</v>
      </c>
      <c r="B34" s="223" t="s">
        <v>172</v>
      </c>
      <c r="C34" s="224"/>
      <c r="D34" s="225"/>
      <c r="E34" s="225"/>
      <c r="F34" s="225"/>
      <c r="G34" s="225"/>
      <c r="H34" s="225"/>
      <c r="I34" s="225"/>
      <c r="J34" s="225"/>
      <c r="K34" s="225"/>
    </row>
  </sheetData>
  <mergeCells count="4">
    <mergeCell ref="A6:A26"/>
    <mergeCell ref="C4:E4"/>
    <mergeCell ref="F4:H4"/>
    <mergeCell ref="I4:K4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1.37890625" style="0" customWidth="1"/>
    <col min="3" max="3" width="17.125" style="0" customWidth="1"/>
    <col min="4" max="12" width="8.00390625" style="0" customWidth="1"/>
  </cols>
  <sheetData>
    <row r="1" ht="13.5">
      <c r="A1" s="26" t="s">
        <v>236</v>
      </c>
    </row>
    <row r="2" spans="1:12" ht="13.5" customHeight="1">
      <c r="A2" s="449" t="s">
        <v>173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</row>
    <row r="3" spans="1:12" ht="13.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ht="13.5">
      <c r="A4" s="229" t="s">
        <v>147</v>
      </c>
      <c r="B4" s="229"/>
      <c r="C4" s="230"/>
      <c r="D4" s="230"/>
      <c r="E4" s="230"/>
      <c r="F4" s="230"/>
      <c r="G4" s="230"/>
      <c r="H4" s="230"/>
      <c r="I4" s="230"/>
      <c r="J4" s="230"/>
      <c r="K4" s="230"/>
      <c r="L4" s="231" t="s">
        <v>3</v>
      </c>
    </row>
    <row r="5" spans="1:12" ht="13.5">
      <c r="A5" s="232"/>
      <c r="B5" s="233"/>
      <c r="C5" s="234"/>
      <c r="D5" s="630" t="s">
        <v>4</v>
      </c>
      <c r="E5" s="631"/>
      <c r="F5" s="632"/>
      <c r="G5" s="630" t="s">
        <v>10</v>
      </c>
      <c r="H5" s="631"/>
      <c r="I5" s="632"/>
      <c r="J5" s="630" t="s">
        <v>11</v>
      </c>
      <c r="K5" s="631"/>
      <c r="L5" s="632"/>
    </row>
    <row r="6" spans="1:12" ht="13.5">
      <c r="A6" s="235"/>
      <c r="B6" s="236"/>
      <c r="C6" s="237" t="s">
        <v>82</v>
      </c>
      <c r="D6" s="238" t="s">
        <v>9</v>
      </c>
      <c r="E6" s="239" t="s">
        <v>148</v>
      </c>
      <c r="F6" s="240" t="s">
        <v>149</v>
      </c>
      <c r="G6" s="238" t="s">
        <v>9</v>
      </c>
      <c r="H6" s="239" t="s">
        <v>148</v>
      </c>
      <c r="I6" s="241" t="s">
        <v>149</v>
      </c>
      <c r="J6" s="240" t="s">
        <v>9</v>
      </c>
      <c r="K6" s="239" t="s">
        <v>148</v>
      </c>
      <c r="L6" s="241" t="s">
        <v>149</v>
      </c>
    </row>
    <row r="7" spans="1:12" ht="28.5" customHeight="1">
      <c r="A7" s="633" t="s">
        <v>174</v>
      </c>
      <c r="B7" s="634"/>
      <c r="C7" s="228"/>
      <c r="D7" s="582" t="s">
        <v>175</v>
      </c>
      <c r="E7" s="583"/>
      <c r="F7" s="583"/>
      <c r="G7" s="583"/>
      <c r="H7" s="583"/>
      <c r="I7" s="583"/>
      <c r="J7" s="583"/>
      <c r="K7" s="583"/>
      <c r="L7" s="584"/>
    </row>
    <row r="8" spans="1:12" ht="13.5" customHeight="1">
      <c r="A8" s="635"/>
      <c r="B8" s="636"/>
      <c r="C8" s="242" t="s">
        <v>176</v>
      </c>
      <c r="D8" s="545">
        <v>28.7</v>
      </c>
      <c r="E8" s="546">
        <v>26.8</v>
      </c>
      <c r="F8" s="547">
        <v>31.5</v>
      </c>
      <c r="G8" s="545">
        <v>28</v>
      </c>
      <c r="H8" s="546">
        <v>26.8</v>
      </c>
      <c r="I8" s="547">
        <v>29.5</v>
      </c>
      <c r="J8" s="545">
        <v>29.8</v>
      </c>
      <c r="K8" s="546">
        <v>26.8</v>
      </c>
      <c r="L8" s="548">
        <v>35.4</v>
      </c>
    </row>
    <row r="9" spans="1:12" ht="13.5" customHeight="1">
      <c r="A9" s="635"/>
      <c r="B9" s="636"/>
      <c r="C9" s="243"/>
      <c r="D9" s="558">
        <v>27.5</v>
      </c>
      <c r="E9" s="559">
        <v>25.6</v>
      </c>
      <c r="F9" s="560">
        <v>30.4</v>
      </c>
      <c r="G9" s="558">
        <v>27.1</v>
      </c>
      <c r="H9" s="559">
        <v>25.7</v>
      </c>
      <c r="I9" s="560">
        <v>29.1</v>
      </c>
      <c r="J9" s="558">
        <v>28</v>
      </c>
      <c r="K9" s="559">
        <v>25.4</v>
      </c>
      <c r="L9" s="560">
        <v>32.7</v>
      </c>
    </row>
    <row r="10" spans="1:12" ht="13.5" customHeight="1">
      <c r="A10" s="635"/>
      <c r="B10" s="636"/>
      <c r="C10" s="243" t="s">
        <v>177</v>
      </c>
      <c r="D10" s="545">
        <v>26.8</v>
      </c>
      <c r="E10" s="546">
        <v>24.5</v>
      </c>
      <c r="F10" s="547">
        <v>30.2</v>
      </c>
      <c r="G10" s="545">
        <v>26</v>
      </c>
      <c r="H10" s="546">
        <v>24.3</v>
      </c>
      <c r="I10" s="547">
        <v>28.2</v>
      </c>
      <c r="J10" s="545">
        <v>28</v>
      </c>
      <c r="K10" s="546">
        <v>24.7</v>
      </c>
      <c r="L10" s="548">
        <v>34</v>
      </c>
    </row>
    <row r="11" spans="1:12" ht="13.5" customHeight="1">
      <c r="A11" s="635"/>
      <c r="B11" s="636"/>
      <c r="C11" s="243" t="s">
        <v>178</v>
      </c>
      <c r="D11" s="545">
        <v>21.7</v>
      </c>
      <c r="E11" s="546">
        <v>17.8</v>
      </c>
      <c r="F11" s="547">
        <v>27.5</v>
      </c>
      <c r="G11" s="545">
        <v>21.6</v>
      </c>
      <c r="H11" s="546">
        <v>18.1</v>
      </c>
      <c r="I11" s="547">
        <v>26.1</v>
      </c>
      <c r="J11" s="545">
        <v>21.9</v>
      </c>
      <c r="K11" s="546">
        <v>17.4</v>
      </c>
      <c r="L11" s="548">
        <v>30.3</v>
      </c>
    </row>
    <row r="12" spans="1:12" ht="13.5" customHeight="1">
      <c r="A12" s="635"/>
      <c r="B12" s="636"/>
      <c r="C12" s="243" t="s">
        <v>179</v>
      </c>
      <c r="D12" s="545">
        <v>5.1</v>
      </c>
      <c r="E12" s="546">
        <v>6.7</v>
      </c>
      <c r="F12" s="547">
        <v>2.7</v>
      </c>
      <c r="G12" s="545">
        <v>4.4</v>
      </c>
      <c r="H12" s="546">
        <v>6.2</v>
      </c>
      <c r="I12" s="547">
        <v>2.1</v>
      </c>
      <c r="J12" s="545">
        <v>6.1</v>
      </c>
      <c r="K12" s="546">
        <v>7.4</v>
      </c>
      <c r="L12" s="548">
        <v>3.7</v>
      </c>
    </row>
    <row r="13" spans="1:12" ht="13.5" customHeight="1">
      <c r="A13" s="635"/>
      <c r="B13" s="636"/>
      <c r="C13" s="243" t="s">
        <v>180</v>
      </c>
      <c r="D13" s="545">
        <v>1.9</v>
      </c>
      <c r="E13" s="546">
        <v>2.3</v>
      </c>
      <c r="F13" s="547">
        <v>1.3</v>
      </c>
      <c r="G13" s="545">
        <v>2</v>
      </c>
      <c r="H13" s="546">
        <v>2.5</v>
      </c>
      <c r="I13" s="547">
        <v>1.3</v>
      </c>
      <c r="J13" s="545">
        <v>1.8</v>
      </c>
      <c r="K13" s="546">
        <v>2.1</v>
      </c>
      <c r="L13" s="548">
        <v>1.4</v>
      </c>
    </row>
    <row r="14" spans="1:12" ht="28.5" customHeight="1">
      <c r="A14" s="635"/>
      <c r="B14" s="636"/>
      <c r="C14" s="244"/>
      <c r="D14" s="585" t="s">
        <v>181</v>
      </c>
      <c r="E14" s="586"/>
      <c r="F14" s="586"/>
      <c r="G14" s="586"/>
      <c r="H14" s="586"/>
      <c r="I14" s="586"/>
      <c r="J14" s="586"/>
      <c r="K14" s="586"/>
      <c r="L14" s="587"/>
    </row>
    <row r="15" spans="1:12" ht="13.5">
      <c r="A15" s="635"/>
      <c r="B15" s="636"/>
      <c r="C15" s="242" t="s">
        <v>176</v>
      </c>
      <c r="D15" s="545">
        <v>12.3</v>
      </c>
      <c r="E15" s="546">
        <v>12.2</v>
      </c>
      <c r="F15" s="547">
        <v>13.1</v>
      </c>
      <c r="G15" s="545">
        <v>11.6</v>
      </c>
      <c r="H15" s="546">
        <v>11.7</v>
      </c>
      <c r="I15" s="547">
        <v>10.4</v>
      </c>
      <c r="J15" s="545">
        <v>13</v>
      </c>
      <c r="K15" s="546">
        <v>12.9</v>
      </c>
      <c r="L15" s="548">
        <v>15.4</v>
      </c>
    </row>
    <row r="16" spans="1:12" ht="13.5">
      <c r="A16" s="635"/>
      <c r="B16" s="636"/>
      <c r="C16" s="243"/>
      <c r="D16" s="558">
        <v>11.3</v>
      </c>
      <c r="E16" s="559">
        <v>11.3</v>
      </c>
      <c r="F16" s="560">
        <v>12.4</v>
      </c>
      <c r="G16" s="561">
        <v>10.9</v>
      </c>
      <c r="H16" s="559">
        <v>10.9</v>
      </c>
      <c r="I16" s="560">
        <v>10.2</v>
      </c>
      <c r="J16" s="561">
        <v>11.7</v>
      </c>
      <c r="K16" s="559">
        <v>11.6</v>
      </c>
      <c r="L16" s="560">
        <v>14.2</v>
      </c>
    </row>
    <row r="17" spans="1:12" ht="13.5">
      <c r="A17" s="635"/>
      <c r="B17" s="636"/>
      <c r="C17" s="243" t="s">
        <v>177</v>
      </c>
      <c r="D17" s="545">
        <v>10.4</v>
      </c>
      <c r="E17" s="546">
        <v>10.4</v>
      </c>
      <c r="F17" s="547">
        <v>10.5</v>
      </c>
      <c r="G17" s="545">
        <v>9.7</v>
      </c>
      <c r="H17" s="546">
        <v>9.8</v>
      </c>
      <c r="I17" s="547">
        <v>8.2</v>
      </c>
      <c r="J17" s="545">
        <v>11.1</v>
      </c>
      <c r="K17" s="546">
        <v>11.1</v>
      </c>
      <c r="L17" s="548">
        <v>12.4</v>
      </c>
    </row>
    <row r="18" spans="1:12" ht="13.5">
      <c r="A18" s="635"/>
      <c r="B18" s="636"/>
      <c r="C18" s="243" t="s">
        <v>178</v>
      </c>
      <c r="D18" s="545">
        <v>2.5</v>
      </c>
      <c r="E18" s="546">
        <v>2.5</v>
      </c>
      <c r="F18" s="547">
        <v>3.4</v>
      </c>
      <c r="G18" s="545">
        <v>2.6</v>
      </c>
      <c r="H18" s="546">
        <v>2.6</v>
      </c>
      <c r="I18" s="547">
        <v>2.5</v>
      </c>
      <c r="J18" s="545">
        <v>2.3</v>
      </c>
      <c r="K18" s="546">
        <v>2.3</v>
      </c>
      <c r="L18" s="548">
        <v>4.1</v>
      </c>
    </row>
    <row r="19" spans="1:12" ht="13.5">
      <c r="A19" s="635"/>
      <c r="B19" s="636"/>
      <c r="C19" s="243" t="s">
        <v>179</v>
      </c>
      <c r="D19" s="545">
        <v>7.9</v>
      </c>
      <c r="E19" s="546">
        <v>7.9</v>
      </c>
      <c r="F19" s="547">
        <v>7.1</v>
      </c>
      <c r="G19" s="545">
        <v>7.1</v>
      </c>
      <c r="H19" s="546">
        <v>7.1</v>
      </c>
      <c r="I19" s="547">
        <v>5.7</v>
      </c>
      <c r="J19" s="545">
        <v>8.8</v>
      </c>
      <c r="K19" s="546">
        <v>8.8</v>
      </c>
      <c r="L19" s="548">
        <v>8.3</v>
      </c>
    </row>
    <row r="20" spans="1:12" ht="13.5">
      <c r="A20" s="635"/>
      <c r="B20" s="636"/>
      <c r="C20" s="243" t="s">
        <v>180</v>
      </c>
      <c r="D20" s="545">
        <v>1.9</v>
      </c>
      <c r="E20" s="546">
        <v>1.8</v>
      </c>
      <c r="F20" s="547">
        <v>2.6</v>
      </c>
      <c r="G20" s="545">
        <v>1.9</v>
      </c>
      <c r="H20" s="546">
        <v>1.9</v>
      </c>
      <c r="I20" s="547">
        <v>2.2</v>
      </c>
      <c r="J20" s="545">
        <v>1.8</v>
      </c>
      <c r="K20" s="546">
        <v>1.8</v>
      </c>
      <c r="L20" s="548">
        <v>3</v>
      </c>
    </row>
    <row r="21" spans="1:12" ht="28.5" customHeight="1">
      <c r="A21" s="635"/>
      <c r="B21" s="636"/>
      <c r="C21" s="244"/>
      <c r="D21" s="585" t="s">
        <v>182</v>
      </c>
      <c r="E21" s="586"/>
      <c r="F21" s="586"/>
      <c r="G21" s="586"/>
      <c r="H21" s="586"/>
      <c r="I21" s="586"/>
      <c r="J21" s="586"/>
      <c r="K21" s="586"/>
      <c r="L21" s="587"/>
    </row>
    <row r="22" spans="1:12" ht="13.5">
      <c r="A22" s="635"/>
      <c r="B22" s="636"/>
      <c r="C22" s="242" t="s">
        <v>176</v>
      </c>
      <c r="D22" s="549">
        <v>37</v>
      </c>
      <c r="E22" s="550">
        <v>44.4</v>
      </c>
      <c r="F22" s="551">
        <v>32</v>
      </c>
      <c r="G22" s="549">
        <v>34.7</v>
      </c>
      <c r="H22" s="550">
        <v>42.1</v>
      </c>
      <c r="I22" s="551">
        <v>29.8</v>
      </c>
      <c r="J22" s="549">
        <v>41.5</v>
      </c>
      <c r="K22" s="550">
        <v>48.3</v>
      </c>
      <c r="L22" s="552">
        <v>36.3</v>
      </c>
    </row>
    <row r="23" spans="1:12" ht="13.5">
      <c r="A23" s="635"/>
      <c r="B23" s="636"/>
      <c r="C23" s="243"/>
      <c r="D23" s="562">
        <v>35.8</v>
      </c>
      <c r="E23" s="563">
        <v>42.3</v>
      </c>
      <c r="F23" s="564">
        <v>31</v>
      </c>
      <c r="G23" s="565">
        <v>33.9</v>
      </c>
      <c r="H23" s="563">
        <v>40</v>
      </c>
      <c r="I23" s="564">
        <v>29.5</v>
      </c>
      <c r="J23" s="565">
        <v>39</v>
      </c>
      <c r="K23" s="563">
        <v>46.2</v>
      </c>
      <c r="L23" s="564">
        <v>33.6</v>
      </c>
    </row>
    <row r="24" spans="1:12" ht="13.5">
      <c r="A24" s="635"/>
      <c r="B24" s="636"/>
      <c r="C24" s="243" t="s">
        <v>177</v>
      </c>
      <c r="D24" s="549">
        <v>35.1</v>
      </c>
      <c r="E24" s="550">
        <v>41.5</v>
      </c>
      <c r="F24" s="551">
        <v>30.8</v>
      </c>
      <c r="G24" s="549">
        <v>32.7</v>
      </c>
      <c r="H24" s="550">
        <v>38.9</v>
      </c>
      <c r="I24" s="551">
        <v>28.6</v>
      </c>
      <c r="J24" s="549">
        <v>39.7</v>
      </c>
      <c r="K24" s="550">
        <v>45.8</v>
      </c>
      <c r="L24" s="552">
        <v>35</v>
      </c>
    </row>
    <row r="25" spans="1:12" ht="13.5">
      <c r="A25" s="635"/>
      <c r="B25" s="636"/>
      <c r="C25" s="243" t="s">
        <v>178</v>
      </c>
      <c r="D25" s="549">
        <v>31.5</v>
      </c>
      <c r="E25" s="550">
        <v>36.3</v>
      </c>
      <c r="F25" s="551">
        <v>28.2</v>
      </c>
      <c r="G25" s="549">
        <v>29.4</v>
      </c>
      <c r="H25" s="550">
        <v>33.7</v>
      </c>
      <c r="I25" s="551">
        <v>26.6</v>
      </c>
      <c r="J25" s="549">
        <v>35.5</v>
      </c>
      <c r="K25" s="550">
        <v>40.6</v>
      </c>
      <c r="L25" s="552">
        <v>31.5</v>
      </c>
    </row>
    <row r="26" spans="1:12" ht="13.5">
      <c r="A26" s="635"/>
      <c r="B26" s="636"/>
      <c r="C26" s="243" t="s">
        <v>179</v>
      </c>
      <c r="D26" s="549">
        <v>3.6</v>
      </c>
      <c r="E26" s="550">
        <v>5.2</v>
      </c>
      <c r="F26" s="551">
        <v>2.5</v>
      </c>
      <c r="G26" s="549">
        <v>3.3</v>
      </c>
      <c r="H26" s="550">
        <v>5.2</v>
      </c>
      <c r="I26" s="551">
        <v>2</v>
      </c>
      <c r="J26" s="549">
        <v>4.2</v>
      </c>
      <c r="K26" s="550">
        <v>5.2</v>
      </c>
      <c r="L26" s="552">
        <v>3.5</v>
      </c>
    </row>
    <row r="27" spans="1:12" ht="13.5">
      <c r="A27" s="637"/>
      <c r="B27" s="638"/>
      <c r="C27" s="243" t="s">
        <v>180</v>
      </c>
      <c r="D27" s="549">
        <v>1.9</v>
      </c>
      <c r="E27" s="550">
        <v>2.9</v>
      </c>
      <c r="F27" s="551">
        <v>1.3</v>
      </c>
      <c r="G27" s="549">
        <v>2</v>
      </c>
      <c r="H27" s="550">
        <v>3.2</v>
      </c>
      <c r="I27" s="551">
        <v>1.2</v>
      </c>
      <c r="J27" s="549">
        <v>1.8</v>
      </c>
      <c r="K27" s="550">
        <v>2.5</v>
      </c>
      <c r="L27" s="552">
        <v>1.3</v>
      </c>
    </row>
    <row r="28" spans="1:12" ht="13.5" customHeight="1">
      <c r="A28" s="624" t="s">
        <v>183</v>
      </c>
      <c r="B28" s="625"/>
      <c r="C28" s="234"/>
      <c r="D28" s="245"/>
      <c r="E28" s="246"/>
      <c r="F28" s="247"/>
      <c r="G28" s="245"/>
      <c r="H28" s="246"/>
      <c r="I28" s="247"/>
      <c r="J28" s="245"/>
      <c r="K28" s="246"/>
      <c r="L28" s="248"/>
    </row>
    <row r="29" spans="1:12" ht="22.5" customHeight="1">
      <c r="A29" s="626"/>
      <c r="B29" s="627"/>
      <c r="C29" s="249" t="s">
        <v>184</v>
      </c>
      <c r="D29" s="553">
        <v>1.3</v>
      </c>
      <c r="E29" s="554" t="s">
        <v>162</v>
      </c>
      <c r="F29" s="555" t="s">
        <v>162</v>
      </c>
      <c r="G29" s="556">
        <v>1.4</v>
      </c>
      <c r="H29" s="554" t="s">
        <v>162</v>
      </c>
      <c r="I29" s="555" t="s">
        <v>162</v>
      </c>
      <c r="J29" s="556">
        <v>1.1</v>
      </c>
      <c r="K29" s="554" t="s">
        <v>162</v>
      </c>
      <c r="L29" s="557" t="s">
        <v>162</v>
      </c>
    </row>
    <row r="30" spans="1:12" ht="13.5" customHeight="1">
      <c r="A30" s="628"/>
      <c r="B30" s="629"/>
      <c r="C30" s="237"/>
      <c r="D30" s="250"/>
      <c r="E30" s="251"/>
      <c r="F30" s="252"/>
      <c r="G30" s="250"/>
      <c r="H30" s="251"/>
      <c r="I30" s="252"/>
      <c r="J30" s="250"/>
      <c r="K30" s="251"/>
      <c r="L30" s="237"/>
    </row>
    <row r="31" spans="1:12" ht="13.5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</row>
    <row r="32" spans="1:12" ht="13.5">
      <c r="A32" s="254" t="s">
        <v>163</v>
      </c>
      <c r="B32" s="227" t="s">
        <v>185</v>
      </c>
      <c r="C32" s="255"/>
      <c r="D32" s="227"/>
      <c r="E32" s="227"/>
      <c r="F32" s="227"/>
      <c r="G32" s="227"/>
      <c r="H32" s="227"/>
      <c r="I32" s="227"/>
      <c r="J32" s="227"/>
      <c r="K32" s="227"/>
      <c r="L32" s="227"/>
    </row>
    <row r="33" spans="1:12" ht="13.5">
      <c r="A33" s="254" t="s">
        <v>186</v>
      </c>
      <c r="B33" s="227" t="s">
        <v>187</v>
      </c>
      <c r="C33" s="255"/>
      <c r="D33" s="227"/>
      <c r="E33" s="227"/>
      <c r="F33" s="227"/>
      <c r="G33" s="227"/>
      <c r="H33" s="227"/>
      <c r="I33" s="227"/>
      <c r="J33" s="227"/>
      <c r="K33" s="227"/>
      <c r="L33" s="227"/>
    </row>
    <row r="34" spans="1:12" ht="13.5">
      <c r="A34" s="254" t="s">
        <v>188</v>
      </c>
      <c r="B34" s="227" t="s">
        <v>189</v>
      </c>
      <c r="C34" s="255"/>
      <c r="D34" s="227"/>
      <c r="E34" s="227"/>
      <c r="F34" s="227"/>
      <c r="G34" s="227"/>
      <c r="H34" s="227"/>
      <c r="I34" s="227"/>
      <c r="J34" s="227"/>
      <c r="K34" s="227"/>
      <c r="L34" s="227"/>
    </row>
    <row r="35" spans="1:12" ht="13.5">
      <c r="A35" s="256" t="s">
        <v>190</v>
      </c>
      <c r="B35" s="291" t="s">
        <v>168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</row>
    <row r="36" spans="1:12" ht="13.5">
      <c r="A36" s="254" t="s">
        <v>191</v>
      </c>
      <c r="B36" s="227" t="s">
        <v>170</v>
      </c>
      <c r="C36" s="255"/>
      <c r="D36" s="227"/>
      <c r="E36" s="227"/>
      <c r="F36" s="227"/>
      <c r="G36" s="227"/>
      <c r="H36" s="227"/>
      <c r="I36" s="227"/>
      <c r="J36" s="227"/>
      <c r="K36" s="227"/>
      <c r="L36" s="227"/>
    </row>
    <row r="37" spans="1:12" ht="13.5">
      <c r="A37" s="254" t="s">
        <v>192</v>
      </c>
      <c r="B37" s="227" t="s">
        <v>172</v>
      </c>
      <c r="C37" s="255"/>
      <c r="D37" s="227"/>
      <c r="E37" s="227"/>
      <c r="F37" s="227"/>
      <c r="G37" s="227"/>
      <c r="H37" s="227"/>
      <c r="I37" s="227"/>
      <c r="J37" s="227"/>
      <c r="K37" s="227"/>
      <c r="L37" s="227"/>
    </row>
  </sheetData>
  <mergeCells count="5">
    <mergeCell ref="A28:B30"/>
    <mergeCell ref="D5:F5"/>
    <mergeCell ref="G5:I5"/>
    <mergeCell ref="J5:L5"/>
    <mergeCell ref="A7:B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.50390625" style="0" customWidth="1"/>
    <col min="3" max="3" width="1.625" style="0" customWidth="1"/>
    <col min="4" max="4" width="13.375" style="0" customWidth="1"/>
    <col min="5" max="6" width="1.875" style="0" customWidth="1"/>
    <col min="7" max="12" width="12.75390625" style="0" customWidth="1"/>
    <col min="13" max="13" width="0.875" style="0" customWidth="1"/>
    <col min="14" max="15" width="11.25390625" style="0" customWidth="1"/>
  </cols>
  <sheetData>
    <row r="1" spans="1:14" ht="17.25">
      <c r="A1" s="338" t="s">
        <v>193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  <c r="N1" s="339"/>
    </row>
    <row r="2" spans="1:14" ht="17.25">
      <c r="A2" s="340" t="s">
        <v>194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5" ht="13.5">
      <c r="A3" s="341"/>
      <c r="B3" s="341" t="s">
        <v>147</v>
      </c>
      <c r="C3" s="341"/>
      <c r="D3" s="341"/>
      <c r="E3" s="341"/>
      <c r="F3" s="342"/>
      <c r="G3" s="341"/>
      <c r="H3" s="341"/>
      <c r="I3" s="341"/>
      <c r="J3" s="341"/>
      <c r="K3" s="341"/>
      <c r="L3" s="341"/>
      <c r="M3" s="341"/>
      <c r="N3" s="343"/>
      <c r="O3" s="344" t="s">
        <v>3</v>
      </c>
    </row>
    <row r="4" spans="1:15" ht="28.5" customHeight="1">
      <c r="A4" s="345"/>
      <c r="B4" s="346"/>
      <c r="C4" s="346"/>
      <c r="D4" s="346"/>
      <c r="E4" s="347"/>
      <c r="F4" s="348"/>
      <c r="G4" s="645" t="s">
        <v>83</v>
      </c>
      <c r="H4" s="647" t="s">
        <v>195</v>
      </c>
      <c r="I4" s="647" t="s">
        <v>196</v>
      </c>
      <c r="J4" s="647" t="s">
        <v>197</v>
      </c>
      <c r="K4" s="639" t="s">
        <v>198</v>
      </c>
      <c r="L4" s="641" t="s">
        <v>199</v>
      </c>
      <c r="M4" s="589"/>
      <c r="N4" s="643" t="s">
        <v>200</v>
      </c>
      <c r="O4" s="644"/>
    </row>
    <row r="5" spans="1:15" ht="28.5">
      <c r="A5" s="350"/>
      <c r="B5" s="351"/>
      <c r="C5" s="351"/>
      <c r="D5" s="351"/>
      <c r="E5" s="352"/>
      <c r="F5" s="353"/>
      <c r="G5" s="646"/>
      <c r="H5" s="648"/>
      <c r="I5" s="648"/>
      <c r="J5" s="648"/>
      <c r="K5" s="640"/>
      <c r="L5" s="642"/>
      <c r="M5" s="590"/>
      <c r="N5" s="354" t="s">
        <v>201</v>
      </c>
      <c r="O5" s="355" t="s">
        <v>202</v>
      </c>
    </row>
    <row r="6" spans="1:15" ht="9" customHeight="1">
      <c r="A6" s="356"/>
      <c r="B6" s="357"/>
      <c r="C6" s="357"/>
      <c r="D6" s="357"/>
      <c r="E6" s="358"/>
      <c r="F6" s="359"/>
      <c r="G6" s="360"/>
      <c r="H6" s="361"/>
      <c r="I6" s="361"/>
      <c r="J6" s="362"/>
      <c r="K6" s="363"/>
      <c r="L6" s="362"/>
      <c r="M6" s="349"/>
      <c r="N6" s="364"/>
      <c r="O6" s="365"/>
    </row>
    <row r="7" spans="1:15" ht="23.25" customHeight="1">
      <c r="A7" s="356"/>
      <c r="B7" s="649" t="s">
        <v>4</v>
      </c>
      <c r="C7" s="649"/>
      <c r="D7" s="649"/>
      <c r="E7" s="649"/>
      <c r="F7" s="366"/>
      <c r="G7" s="367">
        <v>100</v>
      </c>
      <c r="H7" s="368">
        <v>37.6</v>
      </c>
      <c r="I7" s="368">
        <v>44.6</v>
      </c>
      <c r="J7" s="368">
        <v>0.4</v>
      </c>
      <c r="K7" s="368">
        <v>15.1</v>
      </c>
      <c r="L7" s="368">
        <v>2.3</v>
      </c>
      <c r="M7" s="369"/>
      <c r="N7" s="370">
        <v>1.51</v>
      </c>
      <c r="O7" s="371">
        <v>1.42</v>
      </c>
    </row>
    <row r="8" spans="1:15" ht="18.75" customHeight="1">
      <c r="A8" s="356"/>
      <c r="B8" s="358"/>
      <c r="C8" s="358"/>
      <c r="D8" s="358"/>
      <c r="E8" s="358"/>
      <c r="F8" s="359"/>
      <c r="G8" s="372">
        <v>100</v>
      </c>
      <c r="H8" s="373">
        <v>38.4</v>
      </c>
      <c r="I8" s="373">
        <v>44.6</v>
      </c>
      <c r="J8" s="373">
        <v>0.5</v>
      </c>
      <c r="K8" s="373">
        <v>14.5</v>
      </c>
      <c r="L8" s="373">
        <v>2</v>
      </c>
      <c r="M8" s="373"/>
      <c r="N8" s="374">
        <v>1.55</v>
      </c>
      <c r="O8" s="375">
        <v>1.42</v>
      </c>
    </row>
    <row r="9" spans="1:15" ht="23.25" customHeight="1">
      <c r="A9" s="356"/>
      <c r="B9" s="650" t="s">
        <v>10</v>
      </c>
      <c r="C9" s="650"/>
      <c r="D9" s="650"/>
      <c r="E9" s="650"/>
      <c r="F9" s="359"/>
      <c r="G9" s="376">
        <v>100</v>
      </c>
      <c r="H9" s="368">
        <v>36.7</v>
      </c>
      <c r="I9" s="368">
        <v>43.1</v>
      </c>
      <c r="J9" s="368">
        <v>0.4</v>
      </c>
      <c r="K9" s="368">
        <v>16.9</v>
      </c>
      <c r="L9" s="368">
        <v>2.9</v>
      </c>
      <c r="M9" s="377"/>
      <c r="N9" s="370">
        <v>1.43</v>
      </c>
      <c r="O9" s="371">
        <v>1.36</v>
      </c>
    </row>
    <row r="10" spans="1:15" ht="18" customHeight="1">
      <c r="A10" s="356"/>
      <c r="B10" s="357"/>
      <c r="C10" s="357"/>
      <c r="D10" s="358"/>
      <c r="E10" s="358"/>
      <c r="F10" s="359"/>
      <c r="G10" s="372">
        <v>100</v>
      </c>
      <c r="H10" s="373">
        <v>37.6</v>
      </c>
      <c r="I10" s="373">
        <v>42.5</v>
      </c>
      <c r="J10" s="373">
        <v>0.5</v>
      </c>
      <c r="K10" s="373">
        <v>16.8</v>
      </c>
      <c r="L10" s="373">
        <v>2.7</v>
      </c>
      <c r="M10" s="373"/>
      <c r="N10" s="374">
        <v>1.46</v>
      </c>
      <c r="O10" s="375">
        <v>1.37</v>
      </c>
    </row>
    <row r="11" spans="1:15" ht="23.25" customHeight="1">
      <c r="A11" s="356"/>
      <c r="B11" s="650" t="s">
        <v>11</v>
      </c>
      <c r="C11" s="650"/>
      <c r="D11" s="650"/>
      <c r="E11" s="650"/>
      <c r="F11" s="359"/>
      <c r="G11" s="376">
        <v>100</v>
      </c>
      <c r="H11" s="368">
        <v>40.3</v>
      </c>
      <c r="I11" s="368">
        <v>49.1</v>
      </c>
      <c r="J11" s="368">
        <v>0.4</v>
      </c>
      <c r="K11" s="368">
        <v>9.7</v>
      </c>
      <c r="L11" s="368">
        <v>0.5</v>
      </c>
      <c r="M11" s="377"/>
      <c r="N11" s="370">
        <v>1.71</v>
      </c>
      <c r="O11" s="371">
        <v>1.57</v>
      </c>
    </row>
    <row r="12" spans="1:15" ht="18.75" customHeight="1">
      <c r="A12" s="356"/>
      <c r="B12" s="357"/>
      <c r="C12" s="357"/>
      <c r="D12" s="358"/>
      <c r="E12" s="358"/>
      <c r="F12" s="359"/>
      <c r="G12" s="372">
        <v>100</v>
      </c>
      <c r="H12" s="373">
        <v>40.4</v>
      </c>
      <c r="I12" s="373">
        <v>49.9</v>
      </c>
      <c r="J12" s="373">
        <v>0.5</v>
      </c>
      <c r="K12" s="373">
        <v>8.8</v>
      </c>
      <c r="L12" s="373">
        <v>0.4</v>
      </c>
      <c r="M12" s="373"/>
      <c r="N12" s="374">
        <v>1.75</v>
      </c>
      <c r="O12" s="375">
        <v>1.55</v>
      </c>
    </row>
    <row r="13" spans="1:15" ht="9" customHeight="1">
      <c r="A13" s="378"/>
      <c r="B13" s="379"/>
      <c r="C13" s="379"/>
      <c r="D13" s="380"/>
      <c r="E13" s="380"/>
      <c r="F13" s="381"/>
      <c r="G13" s="382"/>
      <c r="H13" s="383"/>
      <c r="I13" s="383"/>
      <c r="J13" s="384"/>
      <c r="K13" s="383"/>
      <c r="L13" s="383"/>
      <c r="M13" s="385"/>
      <c r="N13" s="386"/>
      <c r="O13" s="387"/>
    </row>
    <row r="14" spans="1:15" ht="9" customHeight="1">
      <c r="A14" s="651" t="s">
        <v>203</v>
      </c>
      <c r="B14" s="652"/>
      <c r="C14" s="388"/>
      <c r="D14" s="358"/>
      <c r="E14" s="358"/>
      <c r="F14" s="359"/>
      <c r="G14" s="389"/>
      <c r="H14" s="390"/>
      <c r="I14" s="390"/>
      <c r="J14" s="391"/>
      <c r="K14" s="390"/>
      <c r="L14" s="390"/>
      <c r="M14" s="392"/>
      <c r="N14" s="393"/>
      <c r="O14" s="394"/>
    </row>
    <row r="15" spans="1:15" ht="24" customHeight="1">
      <c r="A15" s="653"/>
      <c r="B15" s="654"/>
      <c r="C15" s="388"/>
      <c r="D15" s="588" t="s">
        <v>204</v>
      </c>
      <c r="E15" s="588"/>
      <c r="F15" s="359"/>
      <c r="G15" s="395">
        <v>100</v>
      </c>
      <c r="H15" s="396">
        <v>29.8</v>
      </c>
      <c r="I15" s="396">
        <v>39.6</v>
      </c>
      <c r="J15" s="396">
        <v>0.6</v>
      </c>
      <c r="K15" s="396">
        <v>17.2</v>
      </c>
      <c r="L15" s="396">
        <v>12.8</v>
      </c>
      <c r="M15" s="397"/>
      <c r="N15" s="398">
        <v>1.38</v>
      </c>
      <c r="O15" s="399">
        <v>1.44</v>
      </c>
    </row>
    <row r="16" spans="1:15" ht="24" customHeight="1">
      <c r="A16" s="653"/>
      <c r="B16" s="654"/>
      <c r="C16" s="388"/>
      <c r="D16" s="588" t="s">
        <v>205</v>
      </c>
      <c r="E16" s="588"/>
      <c r="F16" s="359"/>
      <c r="G16" s="395">
        <v>100</v>
      </c>
      <c r="H16" s="396">
        <v>35.2</v>
      </c>
      <c r="I16" s="396">
        <v>40.3</v>
      </c>
      <c r="J16" s="396">
        <v>0.4</v>
      </c>
      <c r="K16" s="396">
        <v>23.9</v>
      </c>
      <c r="L16" s="396">
        <v>0.1</v>
      </c>
      <c r="M16" s="400"/>
      <c r="N16" s="398">
        <v>1.3</v>
      </c>
      <c r="O16" s="399">
        <v>1.3</v>
      </c>
    </row>
    <row r="17" spans="1:15" ht="24" customHeight="1">
      <c r="A17" s="653"/>
      <c r="B17" s="654"/>
      <c r="C17" s="388"/>
      <c r="D17" s="588" t="s">
        <v>206</v>
      </c>
      <c r="E17" s="588"/>
      <c r="F17" s="359"/>
      <c r="G17" s="395">
        <v>100</v>
      </c>
      <c r="H17" s="396">
        <v>39.1</v>
      </c>
      <c r="I17" s="396">
        <v>45</v>
      </c>
      <c r="J17" s="396">
        <v>0.3</v>
      </c>
      <c r="K17" s="396">
        <v>14.6</v>
      </c>
      <c r="L17" s="396">
        <v>0.9</v>
      </c>
      <c r="M17" s="400"/>
      <c r="N17" s="398">
        <v>1.48</v>
      </c>
      <c r="O17" s="399">
        <v>1.35</v>
      </c>
    </row>
    <row r="18" spans="1:15" ht="24" customHeight="1">
      <c r="A18" s="653"/>
      <c r="B18" s="654"/>
      <c r="C18" s="388"/>
      <c r="D18" s="588" t="s">
        <v>207</v>
      </c>
      <c r="E18" s="588"/>
      <c r="F18" s="359"/>
      <c r="G18" s="395">
        <v>100</v>
      </c>
      <c r="H18" s="396">
        <v>40.6</v>
      </c>
      <c r="I18" s="396">
        <v>48.7</v>
      </c>
      <c r="J18" s="396">
        <v>0.3</v>
      </c>
      <c r="K18" s="396">
        <v>9.9</v>
      </c>
      <c r="L18" s="396">
        <v>0.4</v>
      </c>
      <c r="M18" s="400"/>
      <c r="N18" s="398">
        <v>1.65</v>
      </c>
      <c r="O18" s="399">
        <v>1.5</v>
      </c>
    </row>
    <row r="19" spans="1:15" ht="24" customHeight="1">
      <c r="A19" s="653"/>
      <c r="B19" s="654"/>
      <c r="C19" s="388"/>
      <c r="D19" s="588" t="s">
        <v>208</v>
      </c>
      <c r="E19" s="588"/>
      <c r="F19" s="359"/>
      <c r="G19" s="395">
        <v>100</v>
      </c>
      <c r="H19" s="396">
        <v>40.4</v>
      </c>
      <c r="I19" s="396">
        <v>48.9</v>
      </c>
      <c r="J19" s="396">
        <v>0.6</v>
      </c>
      <c r="K19" s="396">
        <v>9.2</v>
      </c>
      <c r="L19" s="396">
        <v>0.9</v>
      </c>
      <c r="M19" s="400"/>
      <c r="N19" s="398">
        <v>1.75</v>
      </c>
      <c r="O19" s="399">
        <v>1.65</v>
      </c>
    </row>
    <row r="20" spans="1:15" ht="7.5" customHeight="1">
      <c r="A20" s="655"/>
      <c r="B20" s="656"/>
      <c r="C20" s="401"/>
      <c r="D20" s="402"/>
      <c r="E20" s="402"/>
      <c r="F20" s="403"/>
      <c r="G20" s="404"/>
      <c r="H20" s="404"/>
      <c r="I20" s="404"/>
      <c r="J20" s="404"/>
      <c r="K20" s="405"/>
      <c r="L20" s="406"/>
      <c r="M20" s="406"/>
      <c r="N20" s="407"/>
      <c r="O20" s="408"/>
    </row>
    <row r="21" spans="1:15" ht="3" customHeight="1">
      <c r="A21" s="388"/>
      <c r="B21" s="388"/>
      <c r="C21" s="388"/>
      <c r="D21" s="358"/>
      <c r="E21" s="358"/>
      <c r="F21" s="358"/>
      <c r="G21" s="396"/>
      <c r="H21" s="396"/>
      <c r="I21" s="396"/>
      <c r="J21" s="396"/>
      <c r="K21" s="444"/>
      <c r="L21" s="445"/>
      <c r="M21" s="445"/>
      <c r="N21" s="446"/>
      <c r="O21" s="446"/>
    </row>
    <row r="22" spans="3:15" ht="13.5">
      <c r="C22" s="410" t="s">
        <v>163</v>
      </c>
      <c r="D22" s="409" t="s">
        <v>209</v>
      </c>
      <c r="E22" s="411"/>
      <c r="F22" s="341"/>
      <c r="G22" s="341"/>
      <c r="H22" s="341"/>
      <c r="I22" s="341"/>
      <c r="L22" s="341"/>
      <c r="M22" s="341"/>
      <c r="N22" s="343"/>
      <c r="O22" s="343"/>
    </row>
    <row r="23" spans="3:15" ht="17.25">
      <c r="C23" s="410" t="s">
        <v>186</v>
      </c>
      <c r="D23" s="409" t="s">
        <v>172</v>
      </c>
      <c r="E23" s="338"/>
      <c r="F23" s="338"/>
      <c r="G23" s="338"/>
      <c r="H23" s="338"/>
      <c r="I23" s="338"/>
      <c r="L23" s="338"/>
      <c r="M23" s="338"/>
      <c r="N23" s="339"/>
      <c r="O23" s="339"/>
    </row>
  </sheetData>
  <mergeCells count="11">
    <mergeCell ref="B7:E7"/>
    <mergeCell ref="B9:E9"/>
    <mergeCell ref="B11:E11"/>
    <mergeCell ref="A14:B20"/>
    <mergeCell ref="K4:K5"/>
    <mergeCell ref="L4:L5"/>
    <mergeCell ref="N4:O4"/>
    <mergeCell ref="G4:G5"/>
    <mergeCell ref="H4:H5"/>
    <mergeCell ref="I4:I5"/>
    <mergeCell ref="J4:J5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23.875" style="0" customWidth="1"/>
    <col min="3" max="5" width="13.625" style="0" customWidth="1"/>
  </cols>
  <sheetData>
    <row r="1" spans="1:6" ht="13.5">
      <c r="A1" s="450" t="s">
        <v>210</v>
      </c>
      <c r="B1" s="413"/>
      <c r="C1" s="413"/>
      <c r="D1" s="413"/>
      <c r="E1" s="413"/>
      <c r="F1" s="413"/>
    </row>
    <row r="2" spans="1:6" ht="13.5">
      <c r="A2" s="451" t="s">
        <v>211</v>
      </c>
      <c r="B2" s="413"/>
      <c r="C2" s="414"/>
      <c r="D2" s="414"/>
      <c r="E2" s="414"/>
      <c r="F2" s="413"/>
    </row>
    <row r="3" spans="1:6" ht="13.5">
      <c r="A3" s="413"/>
      <c r="B3" s="413"/>
      <c r="C3" s="413"/>
      <c r="D3" s="413"/>
      <c r="E3" s="413"/>
      <c r="F3" s="413"/>
    </row>
    <row r="4" spans="1:5" ht="13.5">
      <c r="A4" s="1" t="s">
        <v>2</v>
      </c>
      <c r="E4" s="5" t="s">
        <v>3</v>
      </c>
    </row>
    <row r="5" spans="1:5" ht="21" customHeight="1">
      <c r="A5" s="415"/>
      <c r="B5" s="416"/>
      <c r="C5" s="417" t="s">
        <v>212</v>
      </c>
      <c r="D5" s="418" t="s">
        <v>213</v>
      </c>
      <c r="E5" s="419" t="s">
        <v>214</v>
      </c>
    </row>
    <row r="6" spans="1:5" ht="21" customHeight="1">
      <c r="A6" s="16" t="s">
        <v>4</v>
      </c>
      <c r="B6" s="420"/>
      <c r="C6" s="421">
        <v>32696</v>
      </c>
      <c r="D6" s="422">
        <v>46781</v>
      </c>
      <c r="E6" s="423">
        <v>31448293</v>
      </c>
    </row>
    <row r="7" spans="1:5" ht="21" customHeight="1">
      <c r="A7" s="16"/>
      <c r="B7" s="420" t="s">
        <v>215</v>
      </c>
      <c r="C7" s="421">
        <v>10453</v>
      </c>
      <c r="D7" s="422">
        <v>13820</v>
      </c>
      <c r="E7" s="423">
        <v>14176887</v>
      </c>
    </row>
    <row r="8" spans="1:5" ht="21" customHeight="1">
      <c r="A8" s="16"/>
      <c r="B8" s="420" t="s">
        <v>216</v>
      </c>
      <c r="C8" s="421">
        <v>21878</v>
      </c>
      <c r="D8" s="422">
        <v>32508</v>
      </c>
      <c r="E8" s="423">
        <v>17179105</v>
      </c>
    </row>
    <row r="9" spans="1:5" ht="21" customHeight="1">
      <c r="A9" s="16"/>
      <c r="B9" s="420" t="s">
        <v>217</v>
      </c>
      <c r="C9" s="421">
        <v>365</v>
      </c>
      <c r="D9" s="422">
        <v>453</v>
      </c>
      <c r="E9" s="423">
        <v>92302</v>
      </c>
    </row>
    <row r="10" spans="1:5" ht="21" customHeight="1">
      <c r="A10" s="16"/>
      <c r="B10" s="420"/>
      <c r="C10" s="421"/>
      <c r="D10" s="422"/>
      <c r="E10" s="424"/>
    </row>
    <row r="11" spans="1:5" ht="21" customHeight="1">
      <c r="A11" s="16" t="s">
        <v>10</v>
      </c>
      <c r="B11" s="420"/>
      <c r="C11" s="421">
        <v>23622</v>
      </c>
      <c r="D11" s="422">
        <v>32466</v>
      </c>
      <c r="E11" s="423">
        <v>19510354</v>
      </c>
    </row>
    <row r="12" spans="1:5" ht="21" customHeight="1">
      <c r="A12" s="16"/>
      <c r="B12" s="420" t="s">
        <v>215</v>
      </c>
      <c r="C12" s="421">
        <v>6999</v>
      </c>
      <c r="D12" s="422">
        <v>8911</v>
      </c>
      <c r="E12" s="423">
        <v>8340961</v>
      </c>
    </row>
    <row r="13" spans="1:5" ht="21" customHeight="1">
      <c r="A13" s="16"/>
      <c r="B13" s="420" t="s">
        <v>216</v>
      </c>
      <c r="C13" s="421">
        <v>16305</v>
      </c>
      <c r="D13" s="422">
        <v>23160</v>
      </c>
      <c r="E13" s="423">
        <v>11088355</v>
      </c>
    </row>
    <row r="14" spans="1:5" ht="21" customHeight="1">
      <c r="A14" s="16"/>
      <c r="B14" s="420" t="s">
        <v>217</v>
      </c>
      <c r="C14" s="421">
        <v>317</v>
      </c>
      <c r="D14" s="422">
        <v>395</v>
      </c>
      <c r="E14" s="423">
        <v>81038</v>
      </c>
    </row>
    <row r="15" spans="1:5" ht="21" customHeight="1">
      <c r="A15" s="16"/>
      <c r="B15" s="420"/>
      <c r="C15" s="421"/>
      <c r="D15" s="422"/>
      <c r="E15" s="424"/>
    </row>
    <row r="16" spans="1:5" ht="21" customHeight="1">
      <c r="A16" s="16" t="s">
        <v>11</v>
      </c>
      <c r="B16" s="420"/>
      <c r="C16" s="421">
        <v>9074</v>
      </c>
      <c r="D16" s="422">
        <v>14315</v>
      </c>
      <c r="E16" s="423">
        <v>11937940</v>
      </c>
    </row>
    <row r="17" spans="1:5" ht="21" customHeight="1">
      <c r="A17" s="16"/>
      <c r="B17" s="420" t="s">
        <v>215</v>
      </c>
      <c r="C17" s="421">
        <v>3453</v>
      </c>
      <c r="D17" s="422">
        <v>4909</v>
      </c>
      <c r="E17" s="423">
        <v>5835926</v>
      </c>
    </row>
    <row r="18" spans="1:5" ht="21" customHeight="1">
      <c r="A18" s="16"/>
      <c r="B18" s="420" t="s">
        <v>216</v>
      </c>
      <c r="C18" s="421">
        <v>5573</v>
      </c>
      <c r="D18" s="422">
        <v>9348</v>
      </c>
      <c r="E18" s="423">
        <v>6090750</v>
      </c>
    </row>
    <row r="19" spans="1:5" ht="21" customHeight="1">
      <c r="A19" s="8"/>
      <c r="B19" s="425" t="s">
        <v>217</v>
      </c>
      <c r="C19" s="426">
        <v>48</v>
      </c>
      <c r="D19" s="427">
        <v>58</v>
      </c>
      <c r="E19" s="428">
        <v>11264</v>
      </c>
    </row>
    <row r="20" ht="13.5">
      <c r="A20" s="429" t="s">
        <v>218</v>
      </c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2.50390625" style="0" customWidth="1"/>
    <col min="3" max="3" width="14.25390625" style="0" customWidth="1"/>
    <col min="4" max="4" width="2.25390625" style="0" customWidth="1"/>
    <col min="5" max="7" width="15.625" style="0" customWidth="1"/>
  </cols>
  <sheetData>
    <row r="1" spans="1:7" ht="13.5">
      <c r="A1" s="412" t="s">
        <v>210</v>
      </c>
      <c r="B1" s="430"/>
      <c r="C1" s="430"/>
      <c r="D1" s="430"/>
      <c r="E1" s="430"/>
      <c r="F1" s="430"/>
      <c r="G1" s="430"/>
    </row>
    <row r="2" spans="1:7" ht="13.5">
      <c r="A2" s="431" t="s">
        <v>219</v>
      </c>
      <c r="B2" s="431"/>
      <c r="C2" s="431"/>
      <c r="D2" s="431"/>
      <c r="E2" s="431"/>
      <c r="F2" s="431"/>
      <c r="G2" s="431"/>
    </row>
    <row r="3" spans="1:7" ht="13.5">
      <c r="A3" s="432"/>
      <c r="B3" s="432"/>
      <c r="C3" s="432"/>
      <c r="D3" s="432"/>
      <c r="E3" s="432"/>
      <c r="F3" s="432"/>
      <c r="G3" s="432"/>
    </row>
    <row r="4" spans="1:7" ht="13.5">
      <c r="A4" s="1" t="s">
        <v>2</v>
      </c>
      <c r="B4" s="1"/>
      <c r="C4" s="1"/>
      <c r="D4" s="1"/>
      <c r="E4" s="1"/>
      <c r="F4" s="1"/>
      <c r="G4" s="5" t="s">
        <v>220</v>
      </c>
    </row>
    <row r="5" spans="1:7" ht="21" customHeight="1">
      <c r="A5" s="591" t="s">
        <v>221</v>
      </c>
      <c r="B5" s="592"/>
      <c r="C5" s="592"/>
      <c r="D5" s="593"/>
      <c r="E5" s="433" t="s">
        <v>222</v>
      </c>
      <c r="F5" s="418" t="s">
        <v>223</v>
      </c>
      <c r="G5" s="434" t="s">
        <v>224</v>
      </c>
    </row>
    <row r="6" spans="1:7" ht="18.75" customHeight="1">
      <c r="A6" s="435"/>
      <c r="B6" s="658" t="s">
        <v>9</v>
      </c>
      <c r="C6" s="658"/>
      <c r="D6" s="420"/>
      <c r="E6" s="436">
        <v>31448293</v>
      </c>
      <c r="F6" s="437">
        <v>19510354</v>
      </c>
      <c r="G6" s="438">
        <v>11937940</v>
      </c>
    </row>
    <row r="7" spans="1:7" ht="18.75" customHeight="1">
      <c r="A7" s="435"/>
      <c r="B7" s="659" t="s">
        <v>225</v>
      </c>
      <c r="C7" s="659"/>
      <c r="D7" s="420"/>
      <c r="E7" s="436">
        <v>7105607</v>
      </c>
      <c r="F7" s="437">
        <v>4540256</v>
      </c>
      <c r="G7" s="438">
        <v>2565351</v>
      </c>
    </row>
    <row r="8" spans="1:7" ht="18.75" customHeight="1">
      <c r="A8" s="435"/>
      <c r="B8" s="659" t="s">
        <v>226</v>
      </c>
      <c r="C8" s="659"/>
      <c r="D8" s="420"/>
      <c r="E8" s="436">
        <v>1722903</v>
      </c>
      <c r="F8" s="437">
        <v>1224628</v>
      </c>
      <c r="G8" s="438">
        <v>498275</v>
      </c>
    </row>
    <row r="9" spans="1:7" ht="18.75" customHeight="1">
      <c r="A9" s="435"/>
      <c r="B9" s="659" t="s">
        <v>227</v>
      </c>
      <c r="C9" s="659"/>
      <c r="D9" s="420"/>
      <c r="E9" s="436">
        <v>22573620</v>
      </c>
      <c r="F9" s="437">
        <v>13716876</v>
      </c>
      <c r="G9" s="438">
        <v>8856743</v>
      </c>
    </row>
    <row r="10" spans="1:7" ht="18.75" customHeight="1">
      <c r="A10" s="439"/>
      <c r="B10" s="657" t="s">
        <v>228</v>
      </c>
      <c r="C10" s="657"/>
      <c r="D10" s="425"/>
      <c r="E10" s="440">
        <v>41477</v>
      </c>
      <c r="F10" s="441">
        <v>27280</v>
      </c>
      <c r="G10" s="442">
        <v>14197</v>
      </c>
    </row>
  </sheetData>
  <mergeCells count="5">
    <mergeCell ref="B10:C10"/>
    <mergeCell ref="B6:C6"/>
    <mergeCell ref="B7:C7"/>
    <mergeCell ref="B8:C8"/>
    <mergeCell ref="B9:C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2.125" style="0" customWidth="1"/>
    <col min="3" max="3" width="23.75390625" style="0" customWidth="1"/>
    <col min="4" max="4" width="1.875" style="0" customWidth="1"/>
    <col min="5" max="7" width="15.625" style="0" customWidth="1"/>
    <col min="10" max="10" width="12.875" style="0" customWidth="1"/>
  </cols>
  <sheetData>
    <row r="1" ht="13.5">
      <c r="A1" t="s">
        <v>233</v>
      </c>
    </row>
    <row r="2" spans="1:7" ht="14.25">
      <c r="A2" s="57" t="s">
        <v>12</v>
      </c>
      <c r="B2" s="57"/>
      <c r="C2" s="57"/>
      <c r="D2" s="57"/>
      <c r="E2" s="57"/>
      <c r="F2" s="57"/>
      <c r="G2" s="57"/>
    </row>
    <row r="3" spans="1:7" ht="14.25">
      <c r="A3" s="23"/>
      <c r="B3" s="23"/>
      <c r="C3" s="24"/>
      <c r="D3" s="24"/>
      <c r="E3" s="24"/>
      <c r="F3" s="24"/>
      <c r="G3" s="24"/>
    </row>
    <row r="4" spans="1:7" ht="13.5">
      <c r="A4" s="25" t="s">
        <v>2</v>
      </c>
      <c r="B4" s="25"/>
      <c r="C4" s="26"/>
      <c r="D4" s="26"/>
      <c r="E4" s="26"/>
      <c r="F4" s="26"/>
      <c r="G4" s="27" t="s">
        <v>3</v>
      </c>
    </row>
    <row r="5" spans="1:7" ht="14.25" customHeight="1">
      <c r="A5" s="28"/>
      <c r="B5" s="571" t="s">
        <v>13</v>
      </c>
      <c r="C5" s="571"/>
      <c r="D5" s="29"/>
      <c r="E5" s="30" t="s">
        <v>9</v>
      </c>
      <c r="F5" s="31" t="s">
        <v>14</v>
      </c>
      <c r="G5" s="32" t="s">
        <v>15</v>
      </c>
    </row>
    <row r="6" spans="1:7" ht="5.25" customHeight="1">
      <c r="A6" s="28"/>
      <c r="B6" s="33"/>
      <c r="C6" s="34"/>
      <c r="D6" s="35"/>
      <c r="E6" s="36"/>
      <c r="F6" s="36"/>
      <c r="G6" s="37"/>
    </row>
    <row r="7" spans="1:7" ht="12.75" customHeight="1">
      <c r="A7" s="38"/>
      <c r="B7" s="39"/>
      <c r="C7" s="39"/>
      <c r="D7" s="40"/>
      <c r="E7" s="41" t="s">
        <v>16</v>
      </c>
      <c r="F7" s="41"/>
      <c r="G7" s="42"/>
    </row>
    <row r="8" spans="1:7" ht="5.25" customHeight="1">
      <c r="A8" s="38"/>
      <c r="B8" s="39"/>
      <c r="C8" s="39"/>
      <c r="D8" s="40"/>
      <c r="E8" s="41"/>
      <c r="F8" s="41"/>
      <c r="G8" s="42"/>
    </row>
    <row r="9" spans="1:7" ht="9.75" customHeight="1">
      <c r="A9" s="38"/>
      <c r="B9" s="601" t="s">
        <v>9</v>
      </c>
      <c r="C9" s="601"/>
      <c r="D9" s="43"/>
      <c r="E9" s="462">
        <v>160889103</v>
      </c>
      <c r="F9" s="463">
        <v>76137477</v>
      </c>
      <c r="G9" s="464">
        <v>84751626</v>
      </c>
    </row>
    <row r="10" spans="1:7" ht="9.75" customHeight="1">
      <c r="A10" s="38"/>
      <c r="B10" s="602" t="s">
        <v>17</v>
      </c>
      <c r="C10" s="602"/>
      <c r="D10" s="44"/>
      <c r="E10" s="462">
        <v>16218778</v>
      </c>
      <c r="F10" s="463">
        <v>99066</v>
      </c>
      <c r="G10" s="464">
        <v>16119712</v>
      </c>
    </row>
    <row r="11" spans="1:7" ht="9.75" customHeight="1">
      <c r="A11" s="38"/>
      <c r="B11" s="602" t="s">
        <v>18</v>
      </c>
      <c r="C11" s="602"/>
      <c r="D11" s="44"/>
      <c r="E11" s="462">
        <v>8661279</v>
      </c>
      <c r="F11" s="463">
        <v>667152</v>
      </c>
      <c r="G11" s="464">
        <v>7994127</v>
      </c>
    </row>
    <row r="12" spans="1:7" ht="9.75" customHeight="1">
      <c r="A12" s="38"/>
      <c r="B12" s="602" t="s">
        <v>19</v>
      </c>
      <c r="C12" s="602"/>
      <c r="D12" s="44"/>
      <c r="E12" s="462">
        <v>3694881</v>
      </c>
      <c r="F12" s="463">
        <v>121451</v>
      </c>
      <c r="G12" s="464">
        <v>3573431</v>
      </c>
    </row>
    <row r="13" spans="1:7" ht="9.75" customHeight="1">
      <c r="A13" s="38"/>
      <c r="B13" s="602" t="s">
        <v>20</v>
      </c>
      <c r="C13" s="602"/>
      <c r="D13" s="44"/>
      <c r="E13" s="462">
        <v>17085600</v>
      </c>
      <c r="F13" s="463">
        <v>3599599</v>
      </c>
      <c r="G13" s="464">
        <v>13486001</v>
      </c>
    </row>
    <row r="14" spans="1:7" ht="9.75" customHeight="1">
      <c r="A14" s="38"/>
      <c r="B14" s="602" t="s">
        <v>21</v>
      </c>
      <c r="C14" s="602"/>
      <c r="D14" s="44"/>
      <c r="E14" s="462">
        <v>7755525</v>
      </c>
      <c r="F14" s="463">
        <v>2096303</v>
      </c>
      <c r="G14" s="464">
        <v>5659222</v>
      </c>
    </row>
    <row r="15" spans="1:7" ht="9.75" customHeight="1">
      <c r="A15" s="38"/>
      <c r="B15" s="602" t="s">
        <v>22</v>
      </c>
      <c r="C15" s="602"/>
      <c r="D15" s="44"/>
      <c r="E15" s="462">
        <v>20950736</v>
      </c>
      <c r="F15" s="463">
        <v>1680839</v>
      </c>
      <c r="G15" s="464">
        <v>19269896</v>
      </c>
    </row>
    <row r="16" spans="1:7" ht="9.75" customHeight="1">
      <c r="A16" s="38"/>
      <c r="B16" s="602" t="s">
        <v>23</v>
      </c>
      <c r="C16" s="602"/>
      <c r="D16" s="44"/>
      <c r="E16" s="462">
        <v>9904467</v>
      </c>
      <c r="F16" s="463">
        <v>5316067</v>
      </c>
      <c r="G16" s="464">
        <v>4588400</v>
      </c>
    </row>
    <row r="17" spans="1:7" ht="9.75" customHeight="1">
      <c r="A17" s="38"/>
      <c r="B17" s="602" t="s">
        <v>24</v>
      </c>
      <c r="C17" s="602"/>
      <c r="D17" s="44"/>
      <c r="E17" s="462">
        <v>2605599</v>
      </c>
      <c r="F17" s="463">
        <v>1812706</v>
      </c>
      <c r="G17" s="464">
        <v>792893</v>
      </c>
    </row>
    <row r="18" spans="1:7" ht="9.75" customHeight="1">
      <c r="A18" s="38"/>
      <c r="B18" s="602" t="s">
        <v>25</v>
      </c>
      <c r="C18" s="602"/>
      <c r="D18" s="44"/>
      <c r="E18" s="462">
        <v>2086957</v>
      </c>
      <c r="F18" s="463">
        <v>336283</v>
      </c>
      <c r="G18" s="464">
        <v>1750674</v>
      </c>
    </row>
    <row r="19" spans="1:7" ht="9.75" customHeight="1">
      <c r="A19" s="38"/>
      <c r="B19" s="602" t="s">
        <v>26</v>
      </c>
      <c r="C19" s="602"/>
      <c r="D19" s="44"/>
      <c r="E19" s="462">
        <v>11496416</v>
      </c>
      <c r="F19" s="463">
        <v>2245578</v>
      </c>
      <c r="G19" s="464">
        <v>9250838</v>
      </c>
    </row>
    <row r="20" spans="1:7" ht="9.75" customHeight="1">
      <c r="A20" s="38"/>
      <c r="B20" s="602" t="s">
        <v>27</v>
      </c>
      <c r="C20" s="602"/>
      <c r="D20" s="44"/>
      <c r="E20" s="462">
        <v>10393248</v>
      </c>
      <c r="F20" s="463">
        <v>8607548</v>
      </c>
      <c r="G20" s="464">
        <v>1785700</v>
      </c>
    </row>
    <row r="21" spans="1:7" ht="9.75" customHeight="1">
      <c r="A21" s="38"/>
      <c r="B21" s="602" t="s">
        <v>28</v>
      </c>
      <c r="C21" s="602"/>
      <c r="D21" s="44"/>
      <c r="E21" s="462">
        <v>1717101</v>
      </c>
      <c r="F21" s="463">
        <v>1441962</v>
      </c>
      <c r="G21" s="464">
        <v>275139</v>
      </c>
    </row>
    <row r="22" spans="1:7" ht="9.75" customHeight="1">
      <c r="A22" s="38"/>
      <c r="B22" s="602" t="s">
        <v>29</v>
      </c>
      <c r="C22" s="602"/>
      <c r="D22" s="44"/>
      <c r="E22" s="462">
        <v>538401</v>
      </c>
      <c r="F22" s="463">
        <v>335379</v>
      </c>
      <c r="G22" s="464">
        <v>203023</v>
      </c>
    </row>
    <row r="23" spans="1:7" ht="9.75" customHeight="1">
      <c r="A23" s="38"/>
      <c r="B23" s="602" t="s">
        <v>30</v>
      </c>
      <c r="C23" s="602"/>
      <c r="D23" s="44"/>
      <c r="E23" s="462">
        <v>43191850</v>
      </c>
      <c r="F23" s="463">
        <v>43189190</v>
      </c>
      <c r="G23" s="464">
        <v>2660</v>
      </c>
    </row>
    <row r="24" spans="1:7" ht="9.75" customHeight="1">
      <c r="A24" s="38"/>
      <c r="B24" s="602" t="s">
        <v>31</v>
      </c>
      <c r="C24" s="602"/>
      <c r="D24" s="44"/>
      <c r="E24" s="462">
        <v>4587849</v>
      </c>
      <c r="F24" s="463">
        <v>4587849</v>
      </c>
      <c r="G24" s="58" t="s">
        <v>32</v>
      </c>
    </row>
    <row r="25" spans="1:7" ht="5.25" customHeight="1">
      <c r="A25" s="38"/>
      <c r="B25" s="39"/>
      <c r="C25" s="39"/>
      <c r="D25" s="44"/>
      <c r="E25" s="45"/>
      <c r="F25" s="46"/>
      <c r="G25" s="47"/>
    </row>
    <row r="26" spans="1:7" ht="12.75" customHeight="1">
      <c r="A26" s="38"/>
      <c r="B26" s="39"/>
      <c r="C26" s="39"/>
      <c r="D26" s="40"/>
      <c r="E26" s="41" t="s">
        <v>33</v>
      </c>
      <c r="F26" s="41"/>
      <c r="G26" s="42"/>
    </row>
    <row r="27" spans="1:7" ht="5.25" customHeight="1">
      <c r="A27" s="38"/>
      <c r="B27" s="39"/>
      <c r="C27" s="39"/>
      <c r="D27" s="40"/>
      <c r="E27" s="41"/>
      <c r="F27" s="41"/>
      <c r="G27" s="42"/>
    </row>
    <row r="28" spans="1:7" ht="9.75" customHeight="1">
      <c r="A28" s="38"/>
      <c r="B28" s="601" t="str">
        <f aca="true" t="shared" si="0" ref="B28:B42">B9</f>
        <v>総数</v>
      </c>
      <c r="C28" s="601"/>
      <c r="D28" s="43"/>
      <c r="E28" s="465">
        <v>93701764</v>
      </c>
      <c r="F28" s="463">
        <v>37417598</v>
      </c>
      <c r="G28" s="466">
        <v>56284166</v>
      </c>
    </row>
    <row r="29" spans="1:7" ht="9.75" customHeight="1">
      <c r="A29" s="38"/>
      <c r="B29" s="602" t="str">
        <f t="shared" si="0"/>
        <v>初・再診</v>
      </c>
      <c r="C29" s="602"/>
      <c r="D29" s="44"/>
      <c r="E29" s="465">
        <v>12226667</v>
      </c>
      <c r="F29" s="463">
        <v>61242</v>
      </c>
      <c r="G29" s="466">
        <v>12165425</v>
      </c>
    </row>
    <row r="30" spans="1:7" ht="9.75" customHeight="1">
      <c r="A30" s="38"/>
      <c r="B30" s="602" t="str">
        <f t="shared" si="0"/>
        <v>指導管理等</v>
      </c>
      <c r="C30" s="602"/>
      <c r="D30" s="44"/>
      <c r="E30" s="465">
        <v>5705346</v>
      </c>
      <c r="F30" s="463">
        <v>370034</v>
      </c>
      <c r="G30" s="466">
        <v>5335311</v>
      </c>
    </row>
    <row r="31" spans="1:7" ht="9.75" customHeight="1">
      <c r="A31" s="38"/>
      <c r="B31" s="602" t="str">
        <f t="shared" si="0"/>
        <v>在宅医療</v>
      </c>
      <c r="C31" s="602"/>
      <c r="D31" s="44"/>
      <c r="E31" s="465">
        <v>1643384</v>
      </c>
      <c r="F31" s="463">
        <v>46256</v>
      </c>
      <c r="G31" s="466">
        <v>1597128</v>
      </c>
    </row>
    <row r="32" spans="1:7" ht="9.75" customHeight="1">
      <c r="A32" s="38"/>
      <c r="B32" s="602" t="str">
        <f t="shared" si="0"/>
        <v>検査</v>
      </c>
      <c r="C32" s="602"/>
      <c r="D32" s="44"/>
      <c r="E32" s="465">
        <v>11484369</v>
      </c>
      <c r="F32" s="463">
        <v>1812512</v>
      </c>
      <c r="G32" s="466">
        <v>9671857</v>
      </c>
    </row>
    <row r="33" spans="1:7" ht="9.75" customHeight="1">
      <c r="A33" s="38"/>
      <c r="B33" s="602" t="str">
        <f t="shared" si="0"/>
        <v>画像診断</v>
      </c>
      <c r="C33" s="602"/>
      <c r="D33" s="44"/>
      <c r="E33" s="465">
        <v>4950063</v>
      </c>
      <c r="F33" s="463">
        <v>1037669</v>
      </c>
      <c r="G33" s="466">
        <v>3912394</v>
      </c>
    </row>
    <row r="34" spans="1:7" ht="9.75" customHeight="1">
      <c r="A34" s="38"/>
      <c r="B34" s="602" t="str">
        <f t="shared" si="0"/>
        <v>投薬</v>
      </c>
      <c r="C34" s="602"/>
      <c r="D34" s="44"/>
      <c r="E34" s="465">
        <v>13091246</v>
      </c>
      <c r="F34" s="463">
        <v>916322</v>
      </c>
      <c r="G34" s="466">
        <v>12174923</v>
      </c>
    </row>
    <row r="35" spans="1:7" ht="9.75" customHeight="1">
      <c r="A35" s="38"/>
      <c r="B35" s="602" t="str">
        <f t="shared" si="0"/>
        <v>注射</v>
      </c>
      <c r="C35" s="602"/>
      <c r="D35" s="44"/>
      <c r="E35" s="465">
        <v>5112585</v>
      </c>
      <c r="F35" s="463">
        <v>2501948</v>
      </c>
      <c r="G35" s="466">
        <v>2610638</v>
      </c>
    </row>
    <row r="36" spans="1:7" ht="9.75" customHeight="1">
      <c r="A36" s="38"/>
      <c r="B36" s="602" t="str">
        <f t="shared" si="0"/>
        <v>リハビリテーション</v>
      </c>
      <c r="C36" s="602"/>
      <c r="D36" s="44"/>
      <c r="E36" s="465">
        <v>1142621</v>
      </c>
      <c r="F36" s="463">
        <v>695918</v>
      </c>
      <c r="G36" s="466">
        <v>446703</v>
      </c>
    </row>
    <row r="37" spans="1:7" ht="9.75" customHeight="1">
      <c r="A37" s="38"/>
      <c r="B37" s="602" t="str">
        <f t="shared" si="0"/>
        <v>精神科専門療法</v>
      </c>
      <c r="C37" s="602"/>
      <c r="D37" s="44"/>
      <c r="E37" s="465">
        <v>1736692</v>
      </c>
      <c r="F37" s="463">
        <v>252549</v>
      </c>
      <c r="G37" s="466">
        <v>1484142</v>
      </c>
    </row>
    <row r="38" spans="1:7" ht="9.75" customHeight="1">
      <c r="A38" s="38"/>
      <c r="B38" s="602" t="str">
        <f t="shared" si="0"/>
        <v>処置</v>
      </c>
      <c r="C38" s="602"/>
      <c r="D38" s="44"/>
      <c r="E38" s="465">
        <v>6131138</v>
      </c>
      <c r="F38" s="463">
        <v>792864</v>
      </c>
      <c r="G38" s="466">
        <v>5338274</v>
      </c>
    </row>
    <row r="39" spans="1:7" ht="9.75" customHeight="1">
      <c r="A39" s="38"/>
      <c r="B39" s="602" t="str">
        <f t="shared" si="0"/>
        <v>手術</v>
      </c>
      <c r="C39" s="602"/>
      <c r="D39" s="44"/>
      <c r="E39" s="465">
        <v>6411761</v>
      </c>
      <c r="F39" s="463">
        <v>5134683</v>
      </c>
      <c r="G39" s="466">
        <v>1277078</v>
      </c>
    </row>
    <row r="40" spans="1:7" ht="9.75" customHeight="1">
      <c r="A40" s="38"/>
      <c r="B40" s="602" t="str">
        <f t="shared" si="0"/>
        <v>麻酔</v>
      </c>
      <c r="C40" s="602"/>
      <c r="D40" s="44"/>
      <c r="E40" s="465">
        <v>1130583</v>
      </c>
      <c r="F40" s="463">
        <v>1002084</v>
      </c>
      <c r="G40" s="466">
        <v>128500</v>
      </c>
    </row>
    <row r="41" spans="1:7" ht="9.75" customHeight="1">
      <c r="A41" s="38"/>
      <c r="B41" s="602" t="str">
        <f t="shared" si="0"/>
        <v>放射線治療</v>
      </c>
      <c r="C41" s="602"/>
      <c r="D41" s="44"/>
      <c r="E41" s="465">
        <v>386786</v>
      </c>
      <c r="F41" s="463">
        <v>246016</v>
      </c>
      <c r="G41" s="466">
        <v>140770</v>
      </c>
    </row>
    <row r="42" spans="1:7" ht="9.75" customHeight="1">
      <c r="A42" s="38"/>
      <c r="B42" s="602" t="str">
        <f t="shared" si="0"/>
        <v>入院料等</v>
      </c>
      <c r="C42" s="602"/>
      <c r="D42" s="44"/>
      <c r="E42" s="465">
        <v>19430202</v>
      </c>
      <c r="F42" s="463">
        <v>19429082</v>
      </c>
      <c r="G42" s="466">
        <v>1120</v>
      </c>
    </row>
    <row r="43" spans="1:7" ht="9.75" customHeight="1">
      <c r="A43" s="38"/>
      <c r="B43" s="602" t="s">
        <v>31</v>
      </c>
      <c r="C43" s="602"/>
      <c r="D43" s="44"/>
      <c r="E43" s="465">
        <v>3118236</v>
      </c>
      <c r="F43" s="465">
        <v>3118236</v>
      </c>
      <c r="G43" s="58" t="s">
        <v>32</v>
      </c>
    </row>
    <row r="44" spans="1:7" ht="5.25" customHeight="1">
      <c r="A44" s="38"/>
      <c r="B44" s="39"/>
      <c r="C44" s="39"/>
      <c r="D44" s="44"/>
      <c r="E44" s="462"/>
      <c r="F44" s="463"/>
      <c r="G44" s="467"/>
    </row>
    <row r="45" spans="1:7" ht="12.75" customHeight="1">
      <c r="A45" s="38"/>
      <c r="B45" s="39"/>
      <c r="C45" s="39"/>
      <c r="D45" s="44"/>
      <c r="E45" s="41" t="s">
        <v>34</v>
      </c>
      <c r="F45" s="41"/>
      <c r="G45" s="42"/>
    </row>
    <row r="46" spans="1:7" ht="5.25" customHeight="1">
      <c r="A46" s="38"/>
      <c r="B46" s="39"/>
      <c r="C46" s="39"/>
      <c r="D46" s="44"/>
      <c r="E46" s="41"/>
      <c r="F46" s="41"/>
      <c r="G46" s="42"/>
    </row>
    <row r="47" spans="1:7" ht="9.75" customHeight="1">
      <c r="A47" s="38"/>
      <c r="B47" s="601" t="str">
        <f aca="true" t="shared" si="1" ref="B47:B61">B28</f>
        <v>総数</v>
      </c>
      <c r="C47" s="601"/>
      <c r="D47" s="43"/>
      <c r="E47" s="462">
        <v>67187339</v>
      </c>
      <c r="F47" s="463">
        <v>38719879</v>
      </c>
      <c r="G47" s="464">
        <v>28467460</v>
      </c>
    </row>
    <row r="48" spans="1:7" ht="9.75" customHeight="1">
      <c r="A48" s="38"/>
      <c r="B48" s="602" t="str">
        <f t="shared" si="1"/>
        <v>初・再診</v>
      </c>
      <c r="C48" s="602"/>
      <c r="D48" s="44"/>
      <c r="E48" s="462">
        <v>3992111</v>
      </c>
      <c r="F48" s="463">
        <v>37824</v>
      </c>
      <c r="G48" s="464">
        <v>3954288</v>
      </c>
    </row>
    <row r="49" spans="1:7" ht="9.75" customHeight="1">
      <c r="A49" s="38"/>
      <c r="B49" s="602" t="str">
        <f t="shared" si="1"/>
        <v>指導管理等</v>
      </c>
      <c r="C49" s="602"/>
      <c r="D49" s="44"/>
      <c r="E49" s="462">
        <v>2955934</v>
      </c>
      <c r="F49" s="463">
        <v>297118</v>
      </c>
      <c r="G49" s="464">
        <v>2658816</v>
      </c>
    </row>
    <row r="50" spans="1:7" ht="9.75" customHeight="1">
      <c r="A50" s="38"/>
      <c r="B50" s="602" t="str">
        <f t="shared" si="1"/>
        <v>在宅医療</v>
      </c>
      <c r="C50" s="602"/>
      <c r="D50" s="44"/>
      <c r="E50" s="462">
        <v>2051497</v>
      </c>
      <c r="F50" s="463">
        <v>75194</v>
      </c>
      <c r="G50" s="464">
        <v>1976303</v>
      </c>
    </row>
    <row r="51" spans="1:7" ht="9.75" customHeight="1">
      <c r="A51" s="38"/>
      <c r="B51" s="602" t="str">
        <f t="shared" si="1"/>
        <v>検査</v>
      </c>
      <c r="C51" s="602"/>
      <c r="D51" s="44"/>
      <c r="E51" s="462">
        <v>5601231</v>
      </c>
      <c r="F51" s="463">
        <v>1787087</v>
      </c>
      <c r="G51" s="464">
        <v>3814144</v>
      </c>
    </row>
    <row r="52" spans="1:7" ht="9.75" customHeight="1">
      <c r="A52" s="38"/>
      <c r="B52" s="602" t="str">
        <f t="shared" si="1"/>
        <v>画像診断</v>
      </c>
      <c r="C52" s="602"/>
      <c r="D52" s="44"/>
      <c r="E52" s="462">
        <v>2805462</v>
      </c>
      <c r="F52" s="463">
        <v>1058634</v>
      </c>
      <c r="G52" s="464">
        <v>1746829</v>
      </c>
    </row>
    <row r="53" spans="1:7" ht="9.75" customHeight="1">
      <c r="A53" s="38"/>
      <c r="B53" s="602" t="str">
        <f t="shared" si="1"/>
        <v>投薬</v>
      </c>
      <c r="C53" s="602"/>
      <c r="D53" s="44"/>
      <c r="E53" s="462">
        <v>7859490</v>
      </c>
      <c r="F53" s="463">
        <v>764517</v>
      </c>
      <c r="G53" s="464">
        <v>7094973</v>
      </c>
    </row>
    <row r="54" spans="1:7" ht="9.75" customHeight="1">
      <c r="A54" s="38"/>
      <c r="B54" s="602" t="str">
        <f t="shared" si="1"/>
        <v>注射</v>
      </c>
      <c r="C54" s="602"/>
      <c r="D54" s="44"/>
      <c r="E54" s="462">
        <v>4791882</v>
      </c>
      <c r="F54" s="463">
        <v>2814120</v>
      </c>
      <c r="G54" s="464">
        <v>1977762</v>
      </c>
    </row>
    <row r="55" spans="1:7" ht="9.75" customHeight="1">
      <c r="A55" s="38"/>
      <c r="B55" s="602" t="str">
        <f t="shared" si="1"/>
        <v>リハビリテーション</v>
      </c>
      <c r="C55" s="602"/>
      <c r="D55" s="44"/>
      <c r="E55" s="462">
        <v>1462978</v>
      </c>
      <c r="F55" s="463">
        <v>1116789</v>
      </c>
      <c r="G55" s="464">
        <v>346190</v>
      </c>
    </row>
    <row r="56" spans="1:7" ht="9.75" customHeight="1">
      <c r="A56" s="38"/>
      <c r="B56" s="602" t="str">
        <f t="shared" si="1"/>
        <v>精神科専門療法</v>
      </c>
      <c r="C56" s="602"/>
      <c r="D56" s="44"/>
      <c r="E56" s="462">
        <v>350265</v>
      </c>
      <c r="F56" s="463">
        <v>83733</v>
      </c>
      <c r="G56" s="464">
        <v>266532</v>
      </c>
    </row>
    <row r="57" spans="1:7" ht="9.75" customHeight="1">
      <c r="A57" s="38"/>
      <c r="B57" s="602" t="str">
        <f t="shared" si="1"/>
        <v>処置</v>
      </c>
      <c r="C57" s="602"/>
      <c r="D57" s="44"/>
      <c r="E57" s="462">
        <v>5365278</v>
      </c>
      <c r="F57" s="463">
        <v>1452714</v>
      </c>
      <c r="G57" s="464">
        <v>3912564</v>
      </c>
    </row>
    <row r="58" spans="1:7" ht="9.75" customHeight="1">
      <c r="A58" s="38"/>
      <c r="B58" s="602" t="str">
        <f t="shared" si="1"/>
        <v>手術</v>
      </c>
      <c r="C58" s="602"/>
      <c r="D58" s="44"/>
      <c r="E58" s="462">
        <v>3981486</v>
      </c>
      <c r="F58" s="463">
        <v>3472865</v>
      </c>
      <c r="G58" s="464">
        <v>508622</v>
      </c>
    </row>
    <row r="59" spans="1:7" ht="9.75" customHeight="1">
      <c r="A59" s="38"/>
      <c r="B59" s="602" t="str">
        <f t="shared" si="1"/>
        <v>麻酔</v>
      </c>
      <c r="C59" s="602"/>
      <c r="D59" s="44"/>
      <c r="E59" s="462">
        <v>586517</v>
      </c>
      <c r="F59" s="463">
        <v>439878</v>
      </c>
      <c r="G59" s="464">
        <v>146639</v>
      </c>
    </row>
    <row r="60" spans="1:7" ht="9.75" customHeight="1">
      <c r="A60" s="38"/>
      <c r="B60" s="602" t="str">
        <f t="shared" si="1"/>
        <v>放射線治療</v>
      </c>
      <c r="C60" s="602"/>
      <c r="D60" s="44"/>
      <c r="E60" s="462">
        <v>151616</v>
      </c>
      <c r="F60" s="463">
        <v>89363</v>
      </c>
      <c r="G60" s="464">
        <v>62253</v>
      </c>
    </row>
    <row r="61" spans="1:7" ht="9.75" customHeight="1">
      <c r="A61" s="38"/>
      <c r="B61" s="602" t="str">
        <f t="shared" si="1"/>
        <v>入院料等</v>
      </c>
      <c r="C61" s="602"/>
      <c r="D61" s="44"/>
      <c r="E61" s="462">
        <v>23761647</v>
      </c>
      <c r="F61" s="463">
        <v>23760107</v>
      </c>
      <c r="G61" s="464">
        <v>1540</v>
      </c>
    </row>
    <row r="62" spans="1:7" ht="9.75" customHeight="1">
      <c r="A62" s="38"/>
      <c r="B62" s="602" t="s">
        <v>31</v>
      </c>
      <c r="C62" s="602"/>
      <c r="D62" s="44"/>
      <c r="E62" s="462">
        <v>1469613</v>
      </c>
      <c r="F62" s="463">
        <v>1469613</v>
      </c>
      <c r="G62" s="58" t="s">
        <v>32</v>
      </c>
    </row>
    <row r="63" spans="1:7" ht="5.25" customHeight="1" thickBot="1">
      <c r="A63" s="48"/>
      <c r="B63" s="49"/>
      <c r="C63" s="49"/>
      <c r="D63" s="50"/>
      <c r="E63" s="59"/>
      <c r="F63" s="60"/>
      <c r="G63" s="61"/>
    </row>
    <row r="64" spans="1:7" ht="5.25" customHeight="1" thickTop="1">
      <c r="A64" s="38"/>
      <c r="B64" s="39"/>
      <c r="C64" s="39"/>
      <c r="D64" s="44"/>
      <c r="E64" s="45"/>
      <c r="F64" s="46"/>
      <c r="G64" s="47"/>
    </row>
    <row r="65" spans="1:7" ht="9.75" customHeight="1">
      <c r="A65" s="38"/>
      <c r="B65" s="602" t="s">
        <v>35</v>
      </c>
      <c r="C65" s="602"/>
      <c r="D65" s="44"/>
      <c r="E65" s="45"/>
      <c r="F65" s="46"/>
      <c r="G65" s="47"/>
    </row>
    <row r="66" spans="1:7" ht="9.75" customHeight="1">
      <c r="A66" s="38"/>
      <c r="B66" s="39"/>
      <c r="C66" s="39" t="s">
        <v>9</v>
      </c>
      <c r="D66" s="44"/>
      <c r="E66" s="465">
        <v>68067321</v>
      </c>
      <c r="F66" s="463">
        <v>68067321</v>
      </c>
      <c r="G66" s="62" t="s">
        <v>36</v>
      </c>
    </row>
    <row r="67" spans="1:7" ht="9.75" customHeight="1">
      <c r="A67" s="38"/>
      <c r="B67" s="39"/>
      <c r="C67" s="39" t="s">
        <v>10</v>
      </c>
      <c r="D67" s="44"/>
      <c r="E67" s="465">
        <v>30868931</v>
      </c>
      <c r="F67" s="463">
        <v>30868931</v>
      </c>
      <c r="G67" s="62" t="s">
        <v>36</v>
      </c>
    </row>
    <row r="68" spans="1:7" ht="9.75" customHeight="1">
      <c r="A68" s="38"/>
      <c r="B68" s="39"/>
      <c r="C68" s="39" t="s">
        <v>11</v>
      </c>
      <c r="D68" s="44"/>
      <c r="E68" s="465">
        <v>37198390</v>
      </c>
      <c r="F68" s="463">
        <v>37198390</v>
      </c>
      <c r="G68" s="62" t="s">
        <v>36</v>
      </c>
    </row>
    <row r="69" spans="1:7" ht="5.25" customHeight="1">
      <c r="A69" s="52"/>
      <c r="B69" s="266"/>
      <c r="C69" s="266"/>
      <c r="D69" s="54"/>
      <c r="E69" s="53"/>
      <c r="F69" s="55"/>
      <c r="G69" s="54"/>
    </row>
    <row r="70" spans="1:7" ht="14.25">
      <c r="A70" s="56"/>
      <c r="B70" s="33" t="s">
        <v>37</v>
      </c>
      <c r="C70" s="33"/>
      <c r="D70" s="33"/>
      <c r="E70" s="33"/>
      <c r="F70" s="33"/>
      <c r="G70" s="33"/>
    </row>
  </sheetData>
  <mergeCells count="49">
    <mergeCell ref="B65:C65"/>
    <mergeCell ref="B59:C59"/>
    <mergeCell ref="B60:C60"/>
    <mergeCell ref="B61:C61"/>
    <mergeCell ref="B62:C62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="130" zoomScaleNormal="13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8.00390625" style="0" customWidth="1"/>
    <col min="3" max="3" width="1.25" style="0" customWidth="1"/>
    <col min="4" max="9" width="9.625" style="0" customWidth="1"/>
  </cols>
  <sheetData>
    <row r="1" ht="13.5">
      <c r="A1" s="68" t="s">
        <v>233</v>
      </c>
    </row>
    <row r="2" spans="1:10" ht="10.5" customHeight="1">
      <c r="A2" s="63"/>
      <c r="B2" s="64" t="s">
        <v>38</v>
      </c>
      <c r="C2" s="65"/>
      <c r="D2" s="66"/>
      <c r="E2" s="66"/>
      <c r="F2" s="66"/>
      <c r="G2" s="66"/>
      <c r="H2" s="66"/>
      <c r="I2" s="66"/>
      <c r="J2" s="66"/>
    </row>
    <row r="3" spans="1:10" ht="13.5">
      <c r="A3" s="67" t="s">
        <v>2</v>
      </c>
      <c r="B3" s="68"/>
      <c r="C3" s="67"/>
      <c r="D3" s="68"/>
      <c r="E3" s="68"/>
      <c r="F3" s="68"/>
      <c r="G3" s="68"/>
      <c r="H3" s="68"/>
      <c r="I3" s="69" t="s">
        <v>3</v>
      </c>
      <c r="J3" s="69"/>
    </row>
    <row r="4" spans="1:10" ht="9" customHeight="1">
      <c r="A4" s="70"/>
      <c r="B4" s="71"/>
      <c r="C4" s="72"/>
      <c r="D4" s="603" t="s">
        <v>39</v>
      </c>
      <c r="E4" s="604"/>
      <c r="F4" s="604"/>
      <c r="G4" s="604"/>
      <c r="H4" s="605"/>
      <c r="I4" s="606" t="s">
        <v>40</v>
      </c>
      <c r="J4" s="63"/>
    </row>
    <row r="5" spans="1:10" ht="18" customHeight="1">
      <c r="A5" s="75"/>
      <c r="B5" s="76"/>
      <c r="C5" s="77"/>
      <c r="D5" s="76" t="s">
        <v>9</v>
      </c>
      <c r="E5" s="78" t="s">
        <v>41</v>
      </c>
      <c r="F5" s="79" t="s">
        <v>42</v>
      </c>
      <c r="G5" s="79" t="s">
        <v>43</v>
      </c>
      <c r="H5" s="76" t="s">
        <v>44</v>
      </c>
      <c r="I5" s="607"/>
      <c r="J5" s="80"/>
    </row>
    <row r="6" spans="1:10" ht="11.25" customHeight="1">
      <c r="A6" s="81" t="s">
        <v>45</v>
      </c>
      <c r="B6" s="82"/>
      <c r="C6" s="83"/>
      <c r="D6" s="84"/>
      <c r="E6" s="85"/>
      <c r="F6" s="85"/>
      <c r="G6" s="85"/>
      <c r="H6" s="86"/>
      <c r="I6" s="87"/>
      <c r="J6" s="88"/>
    </row>
    <row r="7" spans="1:10" ht="11.25" customHeight="1">
      <c r="A7" s="89"/>
      <c r="B7" s="90" t="s">
        <v>9</v>
      </c>
      <c r="C7" s="91"/>
      <c r="D7" s="468">
        <v>1897</v>
      </c>
      <c r="E7" s="469">
        <v>191</v>
      </c>
      <c r="F7" s="469">
        <v>106</v>
      </c>
      <c r="G7" s="469">
        <v>583</v>
      </c>
      <c r="H7" s="470">
        <v>1017</v>
      </c>
      <c r="I7" s="471">
        <v>129</v>
      </c>
      <c r="J7" s="88"/>
    </row>
    <row r="8" spans="1:10" ht="11.25" customHeight="1">
      <c r="A8" s="89"/>
      <c r="B8" s="92" t="s">
        <v>10</v>
      </c>
      <c r="C8" s="93"/>
      <c r="D8" s="468">
        <v>992</v>
      </c>
      <c r="E8" s="469">
        <v>134</v>
      </c>
      <c r="F8" s="469">
        <v>79</v>
      </c>
      <c r="G8" s="469">
        <v>181</v>
      </c>
      <c r="H8" s="470">
        <v>598</v>
      </c>
      <c r="I8" s="471">
        <v>69</v>
      </c>
      <c r="J8" s="88"/>
    </row>
    <row r="9" spans="1:10" ht="11.25" customHeight="1">
      <c r="A9" s="89"/>
      <c r="B9" s="92" t="s">
        <v>11</v>
      </c>
      <c r="C9" s="93"/>
      <c r="D9" s="468">
        <v>905</v>
      </c>
      <c r="E9" s="469">
        <v>57</v>
      </c>
      <c r="F9" s="469">
        <v>28</v>
      </c>
      <c r="G9" s="469">
        <v>402</v>
      </c>
      <c r="H9" s="470">
        <v>419</v>
      </c>
      <c r="I9" s="471">
        <v>60</v>
      </c>
      <c r="J9" s="88"/>
    </row>
    <row r="10" spans="1:10" ht="11.25" customHeight="1">
      <c r="A10" s="89"/>
      <c r="B10" s="94"/>
      <c r="C10" s="93"/>
      <c r="D10" s="95"/>
      <c r="E10" s="96"/>
      <c r="F10" s="96"/>
      <c r="G10" s="96"/>
      <c r="H10" s="97"/>
      <c r="I10" s="98"/>
      <c r="J10" s="88"/>
    </row>
    <row r="11" spans="1:10" ht="11.25" customHeight="1">
      <c r="A11" s="81" t="s">
        <v>46</v>
      </c>
      <c r="B11" s="82"/>
      <c r="C11" s="83"/>
      <c r="D11" s="99"/>
      <c r="E11" s="100"/>
      <c r="F11" s="100"/>
      <c r="G11" s="100"/>
      <c r="H11" s="101"/>
      <c r="I11" s="102"/>
      <c r="J11" s="88"/>
    </row>
    <row r="12" spans="1:10" ht="11.25" customHeight="1">
      <c r="A12" s="89"/>
      <c r="B12" s="90" t="s">
        <v>9</v>
      </c>
      <c r="C12" s="91"/>
      <c r="D12" s="468">
        <v>32179</v>
      </c>
      <c r="E12" s="469">
        <v>5524</v>
      </c>
      <c r="F12" s="469">
        <v>1373</v>
      </c>
      <c r="G12" s="469">
        <v>11979</v>
      </c>
      <c r="H12" s="470">
        <v>13302</v>
      </c>
      <c r="I12" s="471">
        <v>1629</v>
      </c>
      <c r="J12" s="88"/>
    </row>
    <row r="13" spans="1:10" ht="11.25" customHeight="1">
      <c r="A13" s="89"/>
      <c r="B13" s="92" t="s">
        <v>10</v>
      </c>
      <c r="C13" s="93"/>
      <c r="D13" s="468">
        <v>14736</v>
      </c>
      <c r="E13" s="469">
        <v>3874</v>
      </c>
      <c r="F13" s="469">
        <v>982</v>
      </c>
      <c r="G13" s="469">
        <v>2938</v>
      </c>
      <c r="H13" s="470">
        <v>6942</v>
      </c>
      <c r="I13" s="471">
        <v>547</v>
      </c>
      <c r="J13" s="88"/>
    </row>
    <row r="14" spans="1:10" ht="11.25" customHeight="1">
      <c r="A14" s="103"/>
      <c r="B14" s="104" t="s">
        <v>11</v>
      </c>
      <c r="C14" s="105"/>
      <c r="D14" s="472">
        <v>17443</v>
      </c>
      <c r="E14" s="473">
        <v>1649</v>
      </c>
      <c r="F14" s="473">
        <v>391</v>
      </c>
      <c r="G14" s="473">
        <v>9042</v>
      </c>
      <c r="H14" s="474">
        <v>6360</v>
      </c>
      <c r="I14" s="475">
        <v>1082</v>
      </c>
      <c r="J14" s="88"/>
    </row>
    <row r="15" ht="13.5">
      <c r="B15" s="63" t="s">
        <v>47</v>
      </c>
    </row>
  </sheetData>
  <mergeCells count="2">
    <mergeCell ref="D4:H4"/>
    <mergeCell ref="I4:I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150" zoomScaleNormal="15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14.00390625" style="0" customWidth="1"/>
    <col min="3" max="3" width="1.00390625" style="0" customWidth="1"/>
    <col min="4" max="9" width="7.625" style="0" customWidth="1"/>
  </cols>
  <sheetData>
    <row r="1" ht="13.5">
      <c r="A1" s="68" t="s">
        <v>233</v>
      </c>
    </row>
    <row r="2" spans="1:9" ht="13.5">
      <c r="A2" s="448" t="s">
        <v>237</v>
      </c>
      <c r="B2" s="66"/>
      <c r="C2" s="65"/>
      <c r="D2" s="66"/>
      <c r="E2" s="66"/>
      <c r="F2" s="66"/>
      <c r="G2" s="66"/>
      <c r="H2" s="66"/>
      <c r="I2" s="66"/>
    </row>
    <row r="3" spans="1:9" ht="13.5">
      <c r="A3" s="67" t="s">
        <v>2</v>
      </c>
      <c r="B3" s="63"/>
      <c r="C3" s="63"/>
      <c r="D3" s="63"/>
      <c r="E3" s="63"/>
      <c r="F3" s="63"/>
      <c r="G3" s="63"/>
      <c r="H3" s="63"/>
      <c r="I3" s="69" t="s">
        <v>48</v>
      </c>
    </row>
    <row r="4" spans="1:9" ht="14.25" customHeight="1">
      <c r="A4" s="106"/>
      <c r="B4" s="608" t="s">
        <v>49</v>
      </c>
      <c r="C4" s="72"/>
      <c r="D4" s="73" t="s">
        <v>39</v>
      </c>
      <c r="E4" s="74"/>
      <c r="F4" s="74"/>
      <c r="G4" s="74"/>
      <c r="H4" s="74"/>
      <c r="I4" s="606" t="s">
        <v>50</v>
      </c>
    </row>
    <row r="5" spans="1:9" ht="26.25" customHeight="1">
      <c r="A5" s="103"/>
      <c r="B5" s="609"/>
      <c r="C5" s="107"/>
      <c r="D5" s="76" t="s">
        <v>9</v>
      </c>
      <c r="E5" s="108" t="s">
        <v>41</v>
      </c>
      <c r="F5" s="109" t="s">
        <v>42</v>
      </c>
      <c r="G5" s="109" t="s">
        <v>43</v>
      </c>
      <c r="H5" s="76" t="s">
        <v>44</v>
      </c>
      <c r="I5" s="607"/>
    </row>
    <row r="6" spans="1:9" ht="7.5" customHeight="1">
      <c r="A6" s="89"/>
      <c r="B6" s="82"/>
      <c r="C6" s="110"/>
      <c r="D6" s="82"/>
      <c r="E6" s="82"/>
      <c r="F6" s="82"/>
      <c r="G6" s="82"/>
      <c r="H6" s="82"/>
      <c r="I6" s="72"/>
    </row>
    <row r="7" spans="1:9" ht="7.5" customHeight="1">
      <c r="A7" s="89"/>
      <c r="B7" s="82"/>
      <c r="C7" s="110"/>
      <c r="D7" s="111" t="s">
        <v>51</v>
      </c>
      <c r="E7" s="111"/>
      <c r="F7" s="111"/>
      <c r="G7" s="111"/>
      <c r="H7" s="111"/>
      <c r="I7" s="112"/>
    </row>
    <row r="8" spans="1:9" ht="7.5" customHeight="1">
      <c r="A8" s="89"/>
      <c r="B8" s="82"/>
      <c r="C8" s="110"/>
      <c r="D8" s="82"/>
      <c r="E8" s="82"/>
      <c r="F8" s="82"/>
      <c r="G8" s="82"/>
      <c r="H8" s="82"/>
      <c r="I8" s="110"/>
    </row>
    <row r="9" spans="1:9" ht="7.5" customHeight="1">
      <c r="A9" s="89"/>
      <c r="B9" s="113" t="s">
        <v>9</v>
      </c>
      <c r="C9" s="114"/>
      <c r="D9" s="476">
        <v>74062306</v>
      </c>
      <c r="E9" s="477">
        <v>5987068</v>
      </c>
      <c r="F9" s="477">
        <v>5702876</v>
      </c>
      <c r="G9" s="477">
        <v>22686856</v>
      </c>
      <c r="H9" s="478">
        <v>39684868</v>
      </c>
      <c r="I9" s="479">
        <v>2075170</v>
      </c>
    </row>
    <row r="10" spans="1:9" ht="7.5" customHeight="1">
      <c r="A10" s="89"/>
      <c r="B10" s="118" t="s">
        <v>17</v>
      </c>
      <c r="C10" s="119"/>
      <c r="D10" s="476">
        <v>95530</v>
      </c>
      <c r="E10" s="477">
        <v>1039</v>
      </c>
      <c r="F10" s="477">
        <v>5526</v>
      </c>
      <c r="G10" s="477">
        <v>24361</v>
      </c>
      <c r="H10" s="478">
        <v>64602</v>
      </c>
      <c r="I10" s="479">
        <v>3537</v>
      </c>
    </row>
    <row r="11" spans="1:9" ht="7.5" customHeight="1">
      <c r="A11" s="89"/>
      <c r="B11" s="118" t="s">
        <v>18</v>
      </c>
      <c r="C11" s="119"/>
      <c r="D11" s="476">
        <v>650064</v>
      </c>
      <c r="E11" s="477">
        <v>29817</v>
      </c>
      <c r="F11" s="477">
        <v>34568</v>
      </c>
      <c r="G11" s="477">
        <v>172272</v>
      </c>
      <c r="H11" s="478">
        <v>413400</v>
      </c>
      <c r="I11" s="479">
        <v>17088</v>
      </c>
    </row>
    <row r="12" spans="1:9" ht="7.5" customHeight="1">
      <c r="A12" s="89"/>
      <c r="B12" s="118" t="s">
        <v>19</v>
      </c>
      <c r="C12" s="119"/>
      <c r="D12" s="476">
        <v>117554</v>
      </c>
      <c r="E12" s="477">
        <v>15</v>
      </c>
      <c r="F12" s="477">
        <v>8173</v>
      </c>
      <c r="G12" s="477">
        <v>26736</v>
      </c>
      <c r="H12" s="478">
        <v>82630</v>
      </c>
      <c r="I12" s="479">
        <v>3896</v>
      </c>
    </row>
    <row r="13" spans="1:9" ht="7.5" customHeight="1">
      <c r="A13" s="89"/>
      <c r="B13" s="118" t="s">
        <v>20</v>
      </c>
      <c r="C13" s="119"/>
      <c r="D13" s="476">
        <v>3461492</v>
      </c>
      <c r="E13" s="477">
        <v>81158</v>
      </c>
      <c r="F13" s="477">
        <v>104763</v>
      </c>
      <c r="G13" s="477">
        <v>761136</v>
      </c>
      <c r="H13" s="478">
        <v>2514389</v>
      </c>
      <c r="I13" s="479">
        <v>138107</v>
      </c>
    </row>
    <row r="14" spans="1:9" ht="7.5" customHeight="1">
      <c r="A14" s="89"/>
      <c r="B14" s="118" t="s">
        <v>21</v>
      </c>
      <c r="C14" s="119"/>
      <c r="D14" s="476">
        <v>2050916</v>
      </c>
      <c r="E14" s="477">
        <v>16615</v>
      </c>
      <c r="F14" s="477">
        <v>37428</v>
      </c>
      <c r="G14" s="477">
        <v>515539</v>
      </c>
      <c r="H14" s="478">
        <v>1481320</v>
      </c>
      <c r="I14" s="479">
        <v>45387</v>
      </c>
    </row>
    <row r="15" spans="1:9" ht="7.5" customHeight="1">
      <c r="A15" s="89"/>
      <c r="B15" s="118" t="s">
        <v>22</v>
      </c>
      <c r="C15" s="119"/>
      <c r="D15" s="476">
        <v>1605786</v>
      </c>
      <c r="E15" s="477">
        <v>230962</v>
      </c>
      <c r="F15" s="477">
        <v>61744</v>
      </c>
      <c r="G15" s="477">
        <v>359632</v>
      </c>
      <c r="H15" s="478">
        <v>953419</v>
      </c>
      <c r="I15" s="479">
        <v>75053</v>
      </c>
    </row>
    <row r="16" spans="1:9" ht="7.5" customHeight="1">
      <c r="A16" s="89"/>
      <c r="B16" s="118" t="s">
        <v>23</v>
      </c>
      <c r="C16" s="119"/>
      <c r="D16" s="476">
        <v>5146625</v>
      </c>
      <c r="E16" s="477">
        <v>51112</v>
      </c>
      <c r="F16" s="477">
        <v>135332</v>
      </c>
      <c r="G16" s="477">
        <v>1403134</v>
      </c>
      <c r="H16" s="478">
        <v>3556995</v>
      </c>
      <c r="I16" s="479">
        <v>169443</v>
      </c>
    </row>
    <row r="17" spans="1:9" ht="7.5" customHeight="1">
      <c r="A17" s="89"/>
      <c r="B17" s="118" t="s">
        <v>24</v>
      </c>
      <c r="C17" s="119"/>
      <c r="D17" s="476">
        <v>1783345</v>
      </c>
      <c r="E17" s="477">
        <v>4787</v>
      </c>
      <c r="F17" s="477">
        <v>36689</v>
      </c>
      <c r="G17" s="477">
        <v>986198</v>
      </c>
      <c r="H17" s="478">
        <v>755671</v>
      </c>
      <c r="I17" s="479">
        <v>29362</v>
      </c>
    </row>
    <row r="18" spans="1:9" ht="7.5" customHeight="1">
      <c r="A18" s="89"/>
      <c r="B18" s="118" t="s">
        <v>25</v>
      </c>
      <c r="C18" s="119"/>
      <c r="D18" s="476">
        <v>335492</v>
      </c>
      <c r="E18" s="477">
        <v>259261</v>
      </c>
      <c r="F18" s="477">
        <v>4039</v>
      </c>
      <c r="G18" s="477">
        <v>36830</v>
      </c>
      <c r="H18" s="478">
        <v>35361</v>
      </c>
      <c r="I18" s="479">
        <v>791</v>
      </c>
    </row>
    <row r="19" spans="1:9" ht="7.5" customHeight="1">
      <c r="A19" s="89"/>
      <c r="B19" s="118" t="s">
        <v>26</v>
      </c>
      <c r="C19" s="119"/>
      <c r="D19" s="476">
        <v>2099156</v>
      </c>
      <c r="E19" s="477">
        <v>29946</v>
      </c>
      <c r="F19" s="477">
        <v>50015</v>
      </c>
      <c r="G19" s="477">
        <v>757371</v>
      </c>
      <c r="H19" s="478">
        <v>1261734</v>
      </c>
      <c r="I19" s="479">
        <v>146423</v>
      </c>
    </row>
    <row r="20" spans="1:9" ht="7.5" customHeight="1">
      <c r="A20" s="89"/>
      <c r="B20" s="118" t="s">
        <v>27</v>
      </c>
      <c r="C20" s="119"/>
      <c r="D20" s="476">
        <v>8218947</v>
      </c>
      <c r="E20" s="477">
        <v>327</v>
      </c>
      <c r="F20" s="477">
        <v>1111656</v>
      </c>
      <c r="G20" s="477">
        <v>1077438</v>
      </c>
      <c r="H20" s="478">
        <v>6029521</v>
      </c>
      <c r="I20" s="479">
        <v>388601</v>
      </c>
    </row>
    <row r="21" spans="1:9" ht="7.5" customHeight="1">
      <c r="A21" s="89"/>
      <c r="B21" s="118" t="s">
        <v>28</v>
      </c>
      <c r="C21" s="119"/>
      <c r="D21" s="476">
        <v>1397147</v>
      </c>
      <c r="E21" s="477">
        <v>13</v>
      </c>
      <c r="F21" s="477">
        <v>173858</v>
      </c>
      <c r="G21" s="477">
        <v>198544</v>
      </c>
      <c r="H21" s="478">
        <v>1024732</v>
      </c>
      <c r="I21" s="479">
        <v>44815</v>
      </c>
    </row>
    <row r="22" spans="1:9" ht="7.5" customHeight="1">
      <c r="A22" s="89"/>
      <c r="B22" s="118" t="s">
        <v>29</v>
      </c>
      <c r="C22" s="119"/>
      <c r="D22" s="476">
        <v>335369</v>
      </c>
      <c r="E22" s="115" t="s">
        <v>52</v>
      </c>
      <c r="F22" s="477">
        <v>67171</v>
      </c>
      <c r="G22" s="477">
        <v>55774</v>
      </c>
      <c r="H22" s="478">
        <v>212424</v>
      </c>
      <c r="I22" s="479">
        <v>10</v>
      </c>
    </row>
    <row r="23" spans="1:9" ht="7.5" customHeight="1">
      <c r="A23" s="89"/>
      <c r="B23" s="118" t="s">
        <v>30</v>
      </c>
      <c r="C23" s="119"/>
      <c r="D23" s="476">
        <v>42176568</v>
      </c>
      <c r="E23" s="477">
        <v>5281837</v>
      </c>
      <c r="F23" s="477">
        <v>529566</v>
      </c>
      <c r="G23" s="477">
        <v>16183114</v>
      </c>
      <c r="H23" s="478">
        <v>20181653</v>
      </c>
      <c r="I23" s="479">
        <v>1012621</v>
      </c>
    </row>
    <row r="24" spans="1:9" ht="7.5" customHeight="1">
      <c r="A24" s="89"/>
      <c r="B24" s="118" t="s">
        <v>31</v>
      </c>
      <c r="C24" s="119"/>
      <c r="D24" s="476">
        <v>4587849</v>
      </c>
      <c r="E24" s="115" t="s">
        <v>32</v>
      </c>
      <c r="F24" s="477">
        <v>3342333</v>
      </c>
      <c r="G24" s="477">
        <v>128603</v>
      </c>
      <c r="H24" s="478">
        <v>1116913</v>
      </c>
      <c r="I24" s="117" t="s">
        <v>32</v>
      </c>
    </row>
    <row r="25" spans="1:9" ht="7.5" customHeight="1">
      <c r="A25" s="89"/>
      <c r="B25" s="82"/>
      <c r="C25" s="110"/>
      <c r="D25" s="82"/>
      <c r="E25" s="82"/>
      <c r="F25" s="82"/>
      <c r="G25" s="82"/>
      <c r="H25" s="82"/>
      <c r="I25" s="110"/>
    </row>
    <row r="26" spans="1:9" ht="7.5" customHeight="1">
      <c r="A26" s="89"/>
      <c r="B26" s="82"/>
      <c r="C26" s="110"/>
      <c r="D26" s="121" t="s">
        <v>53</v>
      </c>
      <c r="E26" s="111"/>
      <c r="F26" s="111"/>
      <c r="G26" s="111"/>
      <c r="H26" s="111"/>
      <c r="I26" s="112"/>
    </row>
    <row r="27" spans="1:9" ht="7.5" customHeight="1">
      <c r="A27" s="89"/>
      <c r="B27" s="82"/>
      <c r="C27" s="110"/>
      <c r="D27" s="82"/>
      <c r="E27" s="82"/>
      <c r="F27" s="82"/>
      <c r="G27" s="82"/>
      <c r="H27" s="82"/>
      <c r="I27" s="110"/>
    </row>
    <row r="28" spans="1:9" ht="7.5" customHeight="1">
      <c r="A28" s="89"/>
      <c r="B28" s="113" t="str">
        <f aca="true" t="shared" si="0" ref="B28:B42">B9</f>
        <v>総数</v>
      </c>
      <c r="C28" s="114"/>
      <c r="D28" s="476">
        <v>36553512</v>
      </c>
      <c r="E28" s="477">
        <v>4210820</v>
      </c>
      <c r="F28" s="477">
        <v>4080821</v>
      </c>
      <c r="G28" s="477">
        <v>6448881</v>
      </c>
      <c r="H28" s="478">
        <v>21812856</v>
      </c>
      <c r="I28" s="479">
        <v>864086</v>
      </c>
    </row>
    <row r="29" spans="1:9" ht="7.5" customHeight="1">
      <c r="A29" s="89"/>
      <c r="B29" s="118" t="str">
        <f t="shared" si="0"/>
        <v>初・再診</v>
      </c>
      <c r="C29" s="119"/>
      <c r="D29" s="476">
        <v>58815</v>
      </c>
      <c r="E29" s="477">
        <v>913</v>
      </c>
      <c r="F29" s="477">
        <v>4248</v>
      </c>
      <c r="G29" s="477">
        <v>12203</v>
      </c>
      <c r="H29" s="478">
        <v>41451</v>
      </c>
      <c r="I29" s="479">
        <v>2427</v>
      </c>
    </row>
    <row r="30" spans="1:9" ht="7.5" customHeight="1">
      <c r="A30" s="89"/>
      <c r="B30" s="118" t="str">
        <f t="shared" si="0"/>
        <v>指導管理等</v>
      </c>
      <c r="C30" s="119"/>
      <c r="D30" s="476">
        <v>357968</v>
      </c>
      <c r="E30" s="477">
        <v>25839</v>
      </c>
      <c r="F30" s="477">
        <v>24581</v>
      </c>
      <c r="G30" s="477">
        <v>68754</v>
      </c>
      <c r="H30" s="478">
        <v>238791</v>
      </c>
      <c r="I30" s="479">
        <v>12066</v>
      </c>
    </row>
    <row r="31" spans="1:9" ht="7.5" customHeight="1">
      <c r="A31" s="89"/>
      <c r="B31" s="118" t="str">
        <f t="shared" si="0"/>
        <v>在宅医療</v>
      </c>
      <c r="C31" s="119"/>
      <c r="D31" s="476">
        <v>45196</v>
      </c>
      <c r="E31" s="115" t="s">
        <v>52</v>
      </c>
      <c r="F31" s="477">
        <v>5454</v>
      </c>
      <c r="G31" s="477">
        <v>4136</v>
      </c>
      <c r="H31" s="478">
        <v>35605</v>
      </c>
      <c r="I31" s="479">
        <v>1061</v>
      </c>
    </row>
    <row r="32" spans="1:9" ht="7.5" customHeight="1">
      <c r="A32" s="89"/>
      <c r="B32" s="118" t="str">
        <f t="shared" si="0"/>
        <v>検査</v>
      </c>
      <c r="C32" s="119"/>
      <c r="D32" s="476">
        <v>1742615</v>
      </c>
      <c r="E32" s="477">
        <v>59597</v>
      </c>
      <c r="F32" s="477">
        <v>73816</v>
      </c>
      <c r="G32" s="477">
        <v>275266</v>
      </c>
      <c r="H32" s="478">
        <v>1333921</v>
      </c>
      <c r="I32" s="479">
        <v>69897</v>
      </c>
    </row>
    <row r="33" spans="1:9" ht="7.5" customHeight="1">
      <c r="A33" s="89"/>
      <c r="B33" s="118" t="str">
        <f t="shared" si="0"/>
        <v>画像診断</v>
      </c>
      <c r="C33" s="119"/>
      <c r="D33" s="476">
        <v>1019828</v>
      </c>
      <c r="E33" s="477">
        <v>11780</v>
      </c>
      <c r="F33" s="477">
        <v>24322</v>
      </c>
      <c r="G33" s="477">
        <v>200144</v>
      </c>
      <c r="H33" s="478">
        <v>783577</v>
      </c>
      <c r="I33" s="479">
        <v>17841</v>
      </c>
    </row>
    <row r="34" spans="1:9" ht="7.5" customHeight="1">
      <c r="A34" s="89"/>
      <c r="B34" s="118" t="str">
        <f t="shared" si="0"/>
        <v>投薬</v>
      </c>
      <c r="C34" s="119"/>
      <c r="D34" s="476">
        <v>890474</v>
      </c>
      <c r="E34" s="477">
        <v>185540</v>
      </c>
      <c r="F34" s="477">
        <v>43332</v>
      </c>
      <c r="G34" s="477">
        <v>143815</v>
      </c>
      <c r="H34" s="478">
        <v>517781</v>
      </c>
      <c r="I34" s="479">
        <v>25848</v>
      </c>
    </row>
    <row r="35" spans="1:9" ht="7.5" customHeight="1">
      <c r="A35" s="89"/>
      <c r="B35" s="118" t="str">
        <f t="shared" si="0"/>
        <v>注射</v>
      </c>
      <c r="C35" s="119"/>
      <c r="D35" s="476">
        <v>2435718</v>
      </c>
      <c r="E35" s="477">
        <v>26529</v>
      </c>
      <c r="F35" s="477">
        <v>107422</v>
      </c>
      <c r="G35" s="477">
        <v>415834</v>
      </c>
      <c r="H35" s="478">
        <v>1885931</v>
      </c>
      <c r="I35" s="479">
        <v>66230</v>
      </c>
    </row>
    <row r="36" spans="1:9" ht="7.5" customHeight="1">
      <c r="A36" s="89"/>
      <c r="B36" s="118" t="str">
        <f t="shared" si="0"/>
        <v>リハビリテーション</v>
      </c>
      <c r="C36" s="119"/>
      <c r="D36" s="476">
        <v>686018</v>
      </c>
      <c r="E36" s="477">
        <v>3990</v>
      </c>
      <c r="F36" s="477">
        <v>21587</v>
      </c>
      <c r="G36" s="477">
        <v>336613</v>
      </c>
      <c r="H36" s="478">
        <v>323829</v>
      </c>
      <c r="I36" s="479">
        <v>9899</v>
      </c>
    </row>
    <row r="37" spans="1:9" ht="7.5" customHeight="1">
      <c r="A37" s="89"/>
      <c r="B37" s="118" t="str">
        <f t="shared" si="0"/>
        <v>精神科専門療法</v>
      </c>
      <c r="C37" s="119"/>
      <c r="D37" s="476">
        <v>252083</v>
      </c>
      <c r="E37" s="477">
        <v>198876</v>
      </c>
      <c r="F37" s="477">
        <v>3413</v>
      </c>
      <c r="G37" s="477">
        <v>23304</v>
      </c>
      <c r="H37" s="478">
        <v>26489</v>
      </c>
      <c r="I37" s="479">
        <v>467</v>
      </c>
    </row>
    <row r="38" spans="1:9" ht="7.5" customHeight="1">
      <c r="A38" s="89"/>
      <c r="B38" s="118" t="str">
        <f t="shared" si="0"/>
        <v>処置</v>
      </c>
      <c r="C38" s="119"/>
      <c r="D38" s="476">
        <v>756091</v>
      </c>
      <c r="E38" s="477">
        <v>9042</v>
      </c>
      <c r="F38" s="477">
        <v>22663</v>
      </c>
      <c r="G38" s="477">
        <v>179079</v>
      </c>
      <c r="H38" s="478">
        <v>545308</v>
      </c>
      <c r="I38" s="479">
        <v>36773</v>
      </c>
    </row>
    <row r="39" spans="1:9" ht="7.5" customHeight="1">
      <c r="A39" s="89"/>
      <c r="B39" s="118" t="str">
        <f t="shared" si="0"/>
        <v>手術</v>
      </c>
      <c r="C39" s="119"/>
      <c r="D39" s="476">
        <v>4896183</v>
      </c>
      <c r="E39" s="115" t="s">
        <v>52</v>
      </c>
      <c r="F39" s="477">
        <v>768632</v>
      </c>
      <c r="G39" s="477">
        <v>526193</v>
      </c>
      <c r="H39" s="478">
        <v>3601358</v>
      </c>
      <c r="I39" s="479">
        <v>238500</v>
      </c>
    </row>
    <row r="40" spans="1:9" ht="7.5" customHeight="1">
      <c r="A40" s="89"/>
      <c r="B40" s="118" t="str">
        <f t="shared" si="0"/>
        <v>麻酔</v>
      </c>
      <c r="C40" s="119"/>
      <c r="D40" s="476">
        <v>969866</v>
      </c>
      <c r="E40" s="477">
        <v>13</v>
      </c>
      <c r="F40" s="477">
        <v>137761</v>
      </c>
      <c r="G40" s="477">
        <v>115295</v>
      </c>
      <c r="H40" s="478">
        <v>716797</v>
      </c>
      <c r="I40" s="479">
        <v>32218</v>
      </c>
    </row>
    <row r="41" spans="1:10" ht="7.5" customHeight="1">
      <c r="A41" s="89"/>
      <c r="B41" s="118" t="str">
        <f t="shared" si="0"/>
        <v>放射線治療</v>
      </c>
      <c r="C41" s="119"/>
      <c r="D41" s="476">
        <v>246016</v>
      </c>
      <c r="E41" s="115" t="s">
        <v>52</v>
      </c>
      <c r="F41" s="477">
        <v>46917</v>
      </c>
      <c r="G41" s="477">
        <v>55729</v>
      </c>
      <c r="H41" s="478">
        <v>143370</v>
      </c>
      <c r="I41" s="116" t="s">
        <v>52</v>
      </c>
      <c r="J41" s="481"/>
    </row>
    <row r="42" spans="1:9" ht="7.5" customHeight="1">
      <c r="A42" s="89"/>
      <c r="B42" s="118" t="str">
        <f t="shared" si="0"/>
        <v>入院料等</v>
      </c>
      <c r="C42" s="119"/>
      <c r="D42" s="476">
        <v>19078246</v>
      </c>
      <c r="E42" s="477">
        <v>3688629</v>
      </c>
      <c r="F42" s="477">
        <v>381100</v>
      </c>
      <c r="G42" s="477">
        <v>4018165</v>
      </c>
      <c r="H42" s="478">
        <v>10990250</v>
      </c>
      <c r="I42" s="479">
        <v>350836</v>
      </c>
    </row>
    <row r="43" spans="1:9" ht="7.5" customHeight="1">
      <c r="A43" s="89"/>
      <c r="B43" s="118" t="s">
        <v>31</v>
      </c>
      <c r="C43" s="119"/>
      <c r="D43" s="476">
        <v>3118236</v>
      </c>
      <c r="E43" s="115" t="s">
        <v>32</v>
      </c>
      <c r="F43" s="477">
        <v>2415561</v>
      </c>
      <c r="G43" s="477">
        <v>74319</v>
      </c>
      <c r="H43" s="478">
        <v>628356</v>
      </c>
      <c r="I43" s="117" t="s">
        <v>32</v>
      </c>
    </row>
    <row r="44" spans="1:9" ht="7.5" customHeight="1">
      <c r="A44" s="89"/>
      <c r="B44" s="82"/>
      <c r="C44" s="110"/>
      <c r="D44" s="82"/>
      <c r="E44" s="82"/>
      <c r="F44" s="82"/>
      <c r="G44" s="82"/>
      <c r="H44" s="82"/>
      <c r="I44" s="110"/>
    </row>
    <row r="45" spans="1:9" ht="7.5" customHeight="1">
      <c r="A45" s="89"/>
      <c r="B45" s="82"/>
      <c r="C45" s="110"/>
      <c r="D45" s="111" t="s">
        <v>54</v>
      </c>
      <c r="E45" s="111"/>
      <c r="F45" s="111"/>
      <c r="G45" s="111"/>
      <c r="H45" s="111"/>
      <c r="I45" s="112"/>
    </row>
    <row r="46" spans="1:9" ht="7.5" customHeight="1">
      <c r="A46" s="89"/>
      <c r="B46" s="82"/>
      <c r="C46" s="110"/>
      <c r="D46" s="82"/>
      <c r="E46" s="82"/>
      <c r="F46" s="82"/>
      <c r="G46" s="82"/>
      <c r="H46" s="82"/>
      <c r="I46" s="110"/>
    </row>
    <row r="47" spans="1:9" ht="7.5" customHeight="1">
      <c r="A47" s="89"/>
      <c r="B47" s="113" t="str">
        <f aca="true" t="shared" si="1" ref="B47:B61">B28</f>
        <v>総数</v>
      </c>
      <c r="C47" s="114"/>
      <c r="D47" s="476">
        <v>37508794</v>
      </c>
      <c r="E47" s="477">
        <v>1776248</v>
      </c>
      <c r="F47" s="477">
        <v>1622055</v>
      </c>
      <c r="G47" s="477">
        <v>16237975</v>
      </c>
      <c r="H47" s="478">
        <v>17872012</v>
      </c>
      <c r="I47" s="479">
        <v>1211085</v>
      </c>
    </row>
    <row r="48" spans="1:9" ht="7.5" customHeight="1">
      <c r="A48" s="89"/>
      <c r="B48" s="118" t="str">
        <f t="shared" si="1"/>
        <v>初・再診</v>
      </c>
      <c r="C48" s="119"/>
      <c r="D48" s="476">
        <v>36714</v>
      </c>
      <c r="E48" s="477">
        <v>126</v>
      </c>
      <c r="F48" s="477">
        <v>1279</v>
      </c>
      <c r="G48" s="477">
        <v>12158</v>
      </c>
      <c r="H48" s="478">
        <v>23152</v>
      </c>
      <c r="I48" s="479">
        <v>1110</v>
      </c>
    </row>
    <row r="49" spans="1:9" ht="7.5" customHeight="1">
      <c r="A49" s="89"/>
      <c r="B49" s="118" t="str">
        <f t="shared" si="1"/>
        <v>指導管理等</v>
      </c>
      <c r="C49" s="119"/>
      <c r="D49" s="476">
        <v>292095</v>
      </c>
      <c r="E49" s="477">
        <v>3978</v>
      </c>
      <c r="F49" s="477">
        <v>9987</v>
      </c>
      <c r="G49" s="477">
        <v>103518</v>
      </c>
      <c r="H49" s="478">
        <v>174609</v>
      </c>
      <c r="I49" s="479">
        <v>5023</v>
      </c>
    </row>
    <row r="50" spans="1:9" ht="7.5" customHeight="1">
      <c r="A50" s="89"/>
      <c r="B50" s="118" t="str">
        <f t="shared" si="1"/>
        <v>在宅医療</v>
      </c>
      <c r="C50" s="119"/>
      <c r="D50" s="476">
        <v>72359</v>
      </c>
      <c r="E50" s="477">
        <v>15</v>
      </c>
      <c r="F50" s="477">
        <v>2718</v>
      </c>
      <c r="G50" s="477">
        <v>22599</v>
      </c>
      <c r="H50" s="478">
        <v>47026</v>
      </c>
      <c r="I50" s="479">
        <v>2836</v>
      </c>
    </row>
    <row r="51" spans="1:9" ht="7.5" customHeight="1">
      <c r="A51" s="89"/>
      <c r="B51" s="118" t="str">
        <f t="shared" si="1"/>
        <v>検査</v>
      </c>
      <c r="C51" s="119"/>
      <c r="D51" s="476">
        <v>1718877</v>
      </c>
      <c r="E51" s="477">
        <v>21561</v>
      </c>
      <c r="F51" s="477">
        <v>30946</v>
      </c>
      <c r="G51" s="477">
        <v>485870</v>
      </c>
      <c r="H51" s="478">
        <v>1180468</v>
      </c>
      <c r="I51" s="479">
        <v>68210</v>
      </c>
    </row>
    <row r="52" spans="1:9" ht="7.5" customHeight="1">
      <c r="A52" s="89"/>
      <c r="B52" s="118" t="str">
        <f t="shared" si="1"/>
        <v>画像診断</v>
      </c>
      <c r="C52" s="119"/>
      <c r="D52" s="476">
        <v>1031088</v>
      </c>
      <c r="E52" s="477">
        <v>4836</v>
      </c>
      <c r="F52" s="477">
        <v>13105</v>
      </c>
      <c r="G52" s="477">
        <v>315395</v>
      </c>
      <c r="H52" s="478">
        <v>697743</v>
      </c>
      <c r="I52" s="479">
        <v>27546</v>
      </c>
    </row>
    <row r="53" spans="1:9" ht="7.5" customHeight="1">
      <c r="A53" s="89"/>
      <c r="B53" s="118" t="str">
        <f t="shared" si="1"/>
        <v>投薬</v>
      </c>
      <c r="C53" s="119"/>
      <c r="D53" s="476">
        <v>715312</v>
      </c>
      <c r="E53" s="477">
        <v>45422</v>
      </c>
      <c r="F53" s="477">
        <v>18412</v>
      </c>
      <c r="G53" s="477">
        <v>215817</v>
      </c>
      <c r="H53" s="478">
        <v>435638</v>
      </c>
      <c r="I53" s="479">
        <v>49205</v>
      </c>
    </row>
    <row r="54" spans="1:9" ht="7.5" customHeight="1">
      <c r="A54" s="89"/>
      <c r="B54" s="118" t="str">
        <f t="shared" si="1"/>
        <v>注射</v>
      </c>
      <c r="C54" s="119"/>
      <c r="D54" s="476">
        <v>2710907</v>
      </c>
      <c r="E54" s="477">
        <v>24583</v>
      </c>
      <c r="F54" s="477">
        <v>27910</v>
      </c>
      <c r="G54" s="477">
        <v>987300</v>
      </c>
      <c r="H54" s="478">
        <v>1671064</v>
      </c>
      <c r="I54" s="479">
        <v>103213</v>
      </c>
    </row>
    <row r="55" spans="1:9" ht="7.5" customHeight="1">
      <c r="A55" s="89"/>
      <c r="B55" s="118" t="str">
        <f t="shared" si="1"/>
        <v>リハビリテーション</v>
      </c>
      <c r="C55" s="119"/>
      <c r="D55" s="476">
        <v>1097326</v>
      </c>
      <c r="E55" s="477">
        <v>797</v>
      </c>
      <c r="F55" s="477">
        <v>15102</v>
      </c>
      <c r="G55" s="477">
        <v>649585</v>
      </c>
      <c r="H55" s="478">
        <v>431842</v>
      </c>
      <c r="I55" s="479">
        <v>19462</v>
      </c>
    </row>
    <row r="56" spans="1:9" ht="7.5" customHeight="1">
      <c r="A56" s="89"/>
      <c r="B56" s="118" t="str">
        <f t="shared" si="1"/>
        <v>精神科専門療法</v>
      </c>
      <c r="C56" s="119"/>
      <c r="D56" s="476">
        <v>83409</v>
      </c>
      <c r="E56" s="477">
        <v>60385</v>
      </c>
      <c r="F56" s="477">
        <v>626</v>
      </c>
      <c r="G56" s="477">
        <v>13526</v>
      </c>
      <c r="H56" s="478">
        <v>8872</v>
      </c>
      <c r="I56" s="479">
        <v>324</v>
      </c>
    </row>
    <row r="57" spans="1:9" ht="7.5" customHeight="1">
      <c r="A57" s="89"/>
      <c r="B57" s="118" t="str">
        <f t="shared" si="1"/>
        <v>処置</v>
      </c>
      <c r="C57" s="119"/>
      <c r="D57" s="476">
        <v>1343065</v>
      </c>
      <c r="E57" s="477">
        <v>20905</v>
      </c>
      <c r="F57" s="477">
        <v>27353</v>
      </c>
      <c r="G57" s="477">
        <v>578292</v>
      </c>
      <c r="H57" s="478">
        <v>716427</v>
      </c>
      <c r="I57" s="479">
        <v>109650</v>
      </c>
    </row>
    <row r="58" spans="1:9" ht="7.5" customHeight="1">
      <c r="A58" s="89"/>
      <c r="B58" s="118" t="str">
        <f t="shared" si="1"/>
        <v>手術</v>
      </c>
      <c r="C58" s="119"/>
      <c r="D58" s="476">
        <v>3322764</v>
      </c>
      <c r="E58" s="477">
        <v>327</v>
      </c>
      <c r="F58" s="477">
        <v>343024</v>
      </c>
      <c r="G58" s="477">
        <v>551245</v>
      </c>
      <c r="H58" s="478">
        <v>2428163</v>
      </c>
      <c r="I58" s="479">
        <v>150101</v>
      </c>
    </row>
    <row r="59" spans="1:9" ht="7.5" customHeight="1">
      <c r="A59" s="89"/>
      <c r="B59" s="118" t="str">
        <f t="shared" si="1"/>
        <v>麻酔</v>
      </c>
      <c r="C59" s="119"/>
      <c r="D59" s="476">
        <v>427281</v>
      </c>
      <c r="E59" s="115" t="s">
        <v>52</v>
      </c>
      <c r="F59" s="477">
        <v>36098</v>
      </c>
      <c r="G59" s="477">
        <v>83249</v>
      </c>
      <c r="H59" s="478">
        <v>307935</v>
      </c>
      <c r="I59" s="479">
        <v>12597</v>
      </c>
    </row>
    <row r="60" spans="1:9" ht="7.5" customHeight="1">
      <c r="A60" s="89"/>
      <c r="B60" s="118" t="str">
        <f t="shared" si="1"/>
        <v>放射線治療</v>
      </c>
      <c r="C60" s="119"/>
      <c r="D60" s="476">
        <v>89353</v>
      </c>
      <c r="E60" s="115" t="s">
        <v>52</v>
      </c>
      <c r="F60" s="477">
        <v>20255</v>
      </c>
      <c r="G60" s="477">
        <v>44</v>
      </c>
      <c r="H60" s="478">
        <v>69054</v>
      </c>
      <c r="I60" s="479">
        <v>10</v>
      </c>
    </row>
    <row r="61" spans="1:9" ht="7.5" customHeight="1">
      <c r="A61" s="89"/>
      <c r="B61" s="118" t="str">
        <f t="shared" si="1"/>
        <v>入院料等</v>
      </c>
      <c r="C61" s="119"/>
      <c r="D61" s="476">
        <v>23098322</v>
      </c>
      <c r="E61" s="477">
        <v>1593208</v>
      </c>
      <c r="F61" s="477">
        <v>148466</v>
      </c>
      <c r="G61" s="477">
        <v>12164949</v>
      </c>
      <c r="H61" s="478">
        <v>9191404</v>
      </c>
      <c r="I61" s="479">
        <v>661785</v>
      </c>
    </row>
    <row r="62" spans="1:10" ht="7.5" customHeight="1">
      <c r="A62" s="89"/>
      <c r="B62" s="118" t="s">
        <v>31</v>
      </c>
      <c r="C62" s="119"/>
      <c r="D62" s="480">
        <v>1469613</v>
      </c>
      <c r="E62" s="115" t="s">
        <v>32</v>
      </c>
      <c r="F62" s="477">
        <v>926772</v>
      </c>
      <c r="G62" s="477">
        <v>54284</v>
      </c>
      <c r="H62" s="478">
        <v>488557</v>
      </c>
      <c r="I62" s="116" t="s">
        <v>32</v>
      </c>
      <c r="J62" s="481"/>
    </row>
    <row r="63" spans="1:9" ht="7.5" customHeight="1" thickBot="1">
      <c r="A63" s="122"/>
      <c r="B63" s="123"/>
      <c r="C63" s="124"/>
      <c r="D63" s="125"/>
      <c r="E63" s="126"/>
      <c r="F63" s="126"/>
      <c r="G63" s="126"/>
      <c r="H63" s="125"/>
      <c r="I63" s="127"/>
    </row>
    <row r="64" spans="1:9" ht="7.5" customHeight="1" thickTop="1">
      <c r="A64" s="89"/>
      <c r="B64" s="118"/>
      <c r="C64" s="119"/>
      <c r="D64" s="120"/>
      <c r="E64" s="115"/>
      <c r="F64" s="115"/>
      <c r="G64" s="115"/>
      <c r="H64" s="120"/>
      <c r="I64" s="117"/>
    </row>
    <row r="65" spans="1:9" ht="7.5" customHeight="1">
      <c r="A65" s="89"/>
      <c r="B65" s="128" t="s">
        <v>35</v>
      </c>
      <c r="C65" s="119"/>
      <c r="D65" s="120"/>
      <c r="E65" s="115"/>
      <c r="F65" s="115"/>
      <c r="G65" s="115"/>
      <c r="H65" s="120"/>
      <c r="I65" s="117"/>
    </row>
    <row r="66" spans="1:9" ht="7.5" customHeight="1">
      <c r="A66" s="89"/>
      <c r="B66" s="129" t="s">
        <v>55</v>
      </c>
      <c r="C66" s="119"/>
      <c r="D66" s="476">
        <v>65449722</v>
      </c>
      <c r="E66" s="477">
        <v>11908898</v>
      </c>
      <c r="F66" s="477">
        <v>2634621</v>
      </c>
      <c r="G66" s="477">
        <v>25103931</v>
      </c>
      <c r="H66" s="478">
        <v>25801506</v>
      </c>
      <c r="I66" s="479">
        <v>2617599</v>
      </c>
    </row>
    <row r="67" spans="1:9" ht="7.5" customHeight="1">
      <c r="A67" s="89"/>
      <c r="B67" s="129" t="s">
        <v>56</v>
      </c>
      <c r="C67" s="119"/>
      <c r="D67" s="476">
        <v>30015593</v>
      </c>
      <c r="E67" s="477">
        <v>8341702</v>
      </c>
      <c r="F67" s="477">
        <v>1879170</v>
      </c>
      <c r="G67" s="477">
        <v>6128350</v>
      </c>
      <c r="H67" s="478">
        <v>13666136</v>
      </c>
      <c r="I67" s="479">
        <v>853338</v>
      </c>
    </row>
    <row r="68" spans="1:9" ht="7.5" customHeight="1">
      <c r="A68" s="89"/>
      <c r="B68" s="129" t="s">
        <v>57</v>
      </c>
      <c r="C68" s="119"/>
      <c r="D68" s="476">
        <v>35434129</v>
      </c>
      <c r="E68" s="477">
        <v>3567197</v>
      </c>
      <c r="F68" s="477">
        <v>755452</v>
      </c>
      <c r="G68" s="477">
        <v>18975581</v>
      </c>
      <c r="H68" s="478">
        <v>12135369</v>
      </c>
      <c r="I68" s="479">
        <v>1764260</v>
      </c>
    </row>
    <row r="69" spans="1:9" ht="7.5" customHeight="1">
      <c r="A69" s="103"/>
      <c r="B69" s="130"/>
      <c r="C69" s="131"/>
      <c r="D69" s="130"/>
      <c r="E69" s="132"/>
      <c r="F69" s="132"/>
      <c r="G69" s="132"/>
      <c r="H69" s="130"/>
      <c r="I69" s="133"/>
    </row>
    <row r="70" spans="1:9" ht="7.5" customHeight="1">
      <c r="A70" s="88"/>
      <c r="B70" s="447" t="s">
        <v>58</v>
      </c>
      <c r="C70" s="63"/>
      <c r="D70" s="63"/>
      <c r="E70" s="63"/>
      <c r="F70" s="63"/>
      <c r="G70" s="63"/>
      <c r="H70" s="63"/>
      <c r="I70" s="63"/>
    </row>
    <row r="71" spans="2:5" ht="7.5" customHeight="1">
      <c r="B71" s="447" t="s">
        <v>59</v>
      </c>
      <c r="C71" s="63"/>
      <c r="D71" s="63"/>
      <c r="E71" s="63"/>
    </row>
  </sheetData>
  <mergeCells count="2">
    <mergeCell ref="B4:B5"/>
    <mergeCell ref="I4:I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130" zoomScaleNormal="130" workbookViewId="0" topLeftCell="A1">
      <selection activeCell="A1" sqref="A1"/>
    </sheetView>
  </sheetViews>
  <sheetFormatPr defaultColWidth="9.00390625" defaultRowHeight="13.5"/>
  <cols>
    <col min="2" max="7" width="7.125" style="0" customWidth="1"/>
    <col min="8" max="8" width="9.25390625" style="0" customWidth="1"/>
  </cols>
  <sheetData>
    <row r="1" ht="13.5">
      <c r="A1" s="68" t="s">
        <v>233</v>
      </c>
    </row>
    <row r="2" spans="1:7" ht="13.5">
      <c r="A2" s="448" t="s">
        <v>60</v>
      </c>
      <c r="B2" s="66"/>
      <c r="C2" s="66"/>
      <c r="D2" s="66"/>
      <c r="E2" s="66"/>
      <c r="F2" s="66"/>
      <c r="G2" s="66"/>
    </row>
    <row r="3" spans="1:7" ht="13.5">
      <c r="A3" s="448"/>
      <c r="B3" s="66"/>
      <c r="C3" s="66"/>
      <c r="D3" s="66"/>
      <c r="E3" s="66"/>
      <c r="F3" s="66"/>
      <c r="G3" s="66"/>
    </row>
    <row r="4" spans="1:7" ht="13.5">
      <c r="A4" s="67" t="s">
        <v>2</v>
      </c>
      <c r="B4" s="68"/>
      <c r="C4" s="68"/>
      <c r="D4" s="68"/>
      <c r="E4" s="68"/>
      <c r="F4" s="68"/>
      <c r="G4" s="69" t="s">
        <v>3</v>
      </c>
    </row>
    <row r="5" spans="1:8" ht="9" customHeight="1">
      <c r="A5" s="106"/>
      <c r="B5" s="73" t="s">
        <v>39</v>
      </c>
      <c r="C5" s="74"/>
      <c r="D5" s="74"/>
      <c r="E5" s="74"/>
      <c r="F5" s="74"/>
      <c r="G5" s="610" t="s">
        <v>61</v>
      </c>
      <c r="H5" s="26"/>
    </row>
    <row r="6" spans="1:7" ht="18" customHeight="1">
      <c r="A6" s="75"/>
      <c r="B6" s="75" t="s">
        <v>9</v>
      </c>
      <c r="C6" s="78" t="s">
        <v>41</v>
      </c>
      <c r="D6" s="79" t="s">
        <v>42</v>
      </c>
      <c r="E6" s="79" t="s">
        <v>43</v>
      </c>
      <c r="F6" s="76" t="s">
        <v>44</v>
      </c>
      <c r="G6" s="611"/>
    </row>
    <row r="7" spans="1:7" ht="12" customHeight="1">
      <c r="A7" s="81" t="s">
        <v>45</v>
      </c>
      <c r="B7" s="135"/>
      <c r="C7" s="136"/>
      <c r="D7" s="136"/>
      <c r="E7" s="136"/>
      <c r="F7" s="137"/>
      <c r="G7" s="138"/>
    </row>
    <row r="8" spans="1:7" ht="12" customHeight="1">
      <c r="A8" s="135" t="s">
        <v>62</v>
      </c>
      <c r="B8" s="468">
        <v>22309</v>
      </c>
      <c r="C8" s="469">
        <v>531</v>
      </c>
      <c r="D8" s="469">
        <v>1565</v>
      </c>
      <c r="E8" s="469">
        <v>6165</v>
      </c>
      <c r="F8" s="470">
        <v>14049</v>
      </c>
      <c r="G8" s="471">
        <v>45040</v>
      </c>
    </row>
    <row r="9" spans="1:7" ht="12" customHeight="1">
      <c r="A9" s="139" t="s">
        <v>10</v>
      </c>
      <c r="B9" s="468">
        <v>15418</v>
      </c>
      <c r="C9" s="469">
        <v>438</v>
      </c>
      <c r="D9" s="469">
        <v>1192</v>
      </c>
      <c r="E9" s="469">
        <v>3906</v>
      </c>
      <c r="F9" s="470">
        <v>9882</v>
      </c>
      <c r="G9" s="471">
        <v>34747</v>
      </c>
    </row>
    <row r="10" spans="1:7" ht="12" customHeight="1">
      <c r="A10" s="139" t="s">
        <v>11</v>
      </c>
      <c r="B10" s="468">
        <v>6891</v>
      </c>
      <c r="C10" s="469">
        <v>92</v>
      </c>
      <c r="D10" s="469">
        <v>373</v>
      </c>
      <c r="E10" s="469">
        <v>2259</v>
      </c>
      <c r="F10" s="470">
        <v>4167</v>
      </c>
      <c r="G10" s="471">
        <v>10294</v>
      </c>
    </row>
    <row r="11" spans="1:7" ht="12" customHeight="1">
      <c r="A11" s="139"/>
      <c r="B11" s="95"/>
      <c r="C11" s="96"/>
      <c r="D11" s="96"/>
      <c r="E11" s="96"/>
      <c r="F11" s="97"/>
      <c r="G11" s="98"/>
    </row>
    <row r="12" spans="1:7" ht="12" customHeight="1">
      <c r="A12" s="81" t="s">
        <v>46</v>
      </c>
      <c r="B12" s="99"/>
      <c r="C12" s="100"/>
      <c r="D12" s="100"/>
      <c r="E12" s="100"/>
      <c r="F12" s="101"/>
      <c r="G12" s="102"/>
    </row>
    <row r="13" spans="1:7" ht="12" customHeight="1">
      <c r="A13" s="135" t="s">
        <v>62</v>
      </c>
      <c r="B13" s="468">
        <v>36471</v>
      </c>
      <c r="C13" s="469">
        <v>1112</v>
      </c>
      <c r="D13" s="469">
        <v>2058</v>
      </c>
      <c r="E13" s="469">
        <v>11993</v>
      </c>
      <c r="F13" s="470">
        <v>21308</v>
      </c>
      <c r="G13" s="471">
        <v>88371</v>
      </c>
    </row>
    <row r="14" spans="1:7" ht="12" customHeight="1">
      <c r="A14" s="139" t="s">
        <v>10</v>
      </c>
      <c r="B14" s="468">
        <v>24012</v>
      </c>
      <c r="C14" s="469">
        <v>929</v>
      </c>
      <c r="D14" s="469">
        <v>1578</v>
      </c>
      <c r="E14" s="469">
        <v>6803</v>
      </c>
      <c r="F14" s="470">
        <v>14703</v>
      </c>
      <c r="G14" s="471">
        <v>61651</v>
      </c>
    </row>
    <row r="15" spans="1:7" ht="12" customHeight="1">
      <c r="A15" s="140" t="s">
        <v>11</v>
      </c>
      <c r="B15" s="472">
        <v>12459</v>
      </c>
      <c r="C15" s="473">
        <v>183</v>
      </c>
      <c r="D15" s="473">
        <v>480</v>
      </c>
      <c r="E15" s="473">
        <v>5191</v>
      </c>
      <c r="F15" s="474">
        <v>6605</v>
      </c>
      <c r="G15" s="475">
        <v>26720</v>
      </c>
    </row>
    <row r="16" ht="13.5">
      <c r="A16" s="68" t="s">
        <v>63</v>
      </c>
    </row>
  </sheetData>
  <mergeCells count="1">
    <mergeCell ref="G5:G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="130" zoomScaleNormal="13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13.625" style="0" customWidth="1"/>
    <col min="3" max="3" width="1.00390625" style="0" customWidth="1"/>
    <col min="4" max="9" width="9.125" style="0" customWidth="1"/>
  </cols>
  <sheetData>
    <row r="1" ht="13.5">
      <c r="A1" s="68" t="s">
        <v>233</v>
      </c>
    </row>
    <row r="2" spans="1:9" ht="13.5">
      <c r="A2" s="64" t="s">
        <v>64</v>
      </c>
      <c r="B2" s="66"/>
      <c r="C2" s="65"/>
      <c r="D2" s="66"/>
      <c r="E2" s="66"/>
      <c r="F2" s="66"/>
      <c r="G2" s="66"/>
      <c r="H2" s="66"/>
      <c r="I2" s="66"/>
    </row>
    <row r="3" spans="1:9" ht="13.5">
      <c r="A3" s="67" t="s">
        <v>2</v>
      </c>
      <c r="B3" s="68"/>
      <c r="C3" s="63"/>
      <c r="D3" s="63"/>
      <c r="E3" s="63"/>
      <c r="F3" s="63"/>
      <c r="G3" s="63"/>
      <c r="H3" s="63"/>
      <c r="I3" s="69" t="s">
        <v>3</v>
      </c>
    </row>
    <row r="4" spans="1:9" ht="14.25" customHeight="1">
      <c r="A4" s="106"/>
      <c r="B4" s="608" t="s">
        <v>49</v>
      </c>
      <c r="C4" s="72"/>
      <c r="D4" s="73" t="s">
        <v>39</v>
      </c>
      <c r="E4" s="74"/>
      <c r="F4" s="74"/>
      <c r="G4" s="74"/>
      <c r="H4" s="74"/>
      <c r="I4" s="610" t="s">
        <v>61</v>
      </c>
    </row>
    <row r="5" spans="1:9" ht="26.25" customHeight="1">
      <c r="A5" s="103"/>
      <c r="B5" s="609"/>
      <c r="C5" s="107"/>
      <c r="D5" s="76" t="s">
        <v>9</v>
      </c>
      <c r="E5" s="78" t="s">
        <v>41</v>
      </c>
      <c r="F5" s="79" t="s">
        <v>42</v>
      </c>
      <c r="G5" s="79" t="s">
        <v>43</v>
      </c>
      <c r="H5" s="76" t="s">
        <v>44</v>
      </c>
      <c r="I5" s="611"/>
    </row>
    <row r="6" spans="1:9" ht="9" customHeight="1">
      <c r="A6" s="89"/>
      <c r="B6" s="82"/>
      <c r="C6" s="110"/>
      <c r="D6" s="82"/>
      <c r="E6" s="82"/>
      <c r="F6" s="82"/>
      <c r="G6" s="82"/>
      <c r="H6" s="82"/>
      <c r="I6" s="72"/>
    </row>
    <row r="7" spans="1:9" ht="9" customHeight="1">
      <c r="A7" s="89"/>
      <c r="B7" s="82"/>
      <c r="C7" s="110"/>
      <c r="D7" s="111" t="s">
        <v>65</v>
      </c>
      <c r="E7" s="111"/>
      <c r="F7" s="111"/>
      <c r="G7" s="111"/>
      <c r="H7" s="111"/>
      <c r="I7" s="112"/>
    </row>
    <row r="8" spans="1:9" ht="9" customHeight="1">
      <c r="A8" s="89"/>
      <c r="B8" s="82"/>
      <c r="C8" s="110"/>
      <c r="D8" s="82"/>
      <c r="E8" s="82"/>
      <c r="F8" s="82"/>
      <c r="G8" s="82"/>
      <c r="H8" s="82"/>
      <c r="I8" s="110"/>
    </row>
    <row r="9" spans="1:9" ht="9.75" customHeight="1">
      <c r="A9" s="89"/>
      <c r="B9" s="113" t="s">
        <v>9</v>
      </c>
      <c r="C9" s="114"/>
      <c r="D9" s="482">
        <v>32301402</v>
      </c>
      <c r="E9" s="483">
        <v>886014</v>
      </c>
      <c r="F9" s="483">
        <v>2363486</v>
      </c>
      <c r="G9" s="483">
        <v>8865377</v>
      </c>
      <c r="H9" s="484">
        <v>20186406</v>
      </c>
      <c r="I9" s="485">
        <v>52450224</v>
      </c>
    </row>
    <row r="10" spans="1:9" ht="9.75" customHeight="1">
      <c r="A10" s="89"/>
      <c r="B10" s="118" t="s">
        <v>17</v>
      </c>
      <c r="C10" s="119"/>
      <c r="D10" s="482">
        <v>3951495</v>
      </c>
      <c r="E10" s="483">
        <v>83951</v>
      </c>
      <c r="F10" s="483">
        <v>191927</v>
      </c>
      <c r="G10" s="483">
        <v>1294011</v>
      </c>
      <c r="H10" s="484">
        <v>2381595</v>
      </c>
      <c r="I10" s="485">
        <v>12168217</v>
      </c>
    </row>
    <row r="11" spans="1:9" ht="9.75" customHeight="1">
      <c r="A11" s="89"/>
      <c r="B11" s="118" t="s">
        <v>18</v>
      </c>
      <c r="C11" s="119"/>
      <c r="D11" s="482">
        <v>1468340</v>
      </c>
      <c r="E11" s="483">
        <v>19321</v>
      </c>
      <c r="F11" s="483">
        <v>67323</v>
      </c>
      <c r="G11" s="483">
        <v>494107</v>
      </c>
      <c r="H11" s="484">
        <v>887583</v>
      </c>
      <c r="I11" s="485">
        <v>6525787</v>
      </c>
    </row>
    <row r="12" spans="1:9" ht="9.75" customHeight="1">
      <c r="A12" s="89"/>
      <c r="B12" s="118" t="s">
        <v>19</v>
      </c>
      <c r="C12" s="119"/>
      <c r="D12" s="482">
        <v>1790828</v>
      </c>
      <c r="E12" s="483">
        <v>3193</v>
      </c>
      <c r="F12" s="483">
        <v>216395</v>
      </c>
      <c r="G12" s="483">
        <v>339726</v>
      </c>
      <c r="H12" s="484">
        <v>1231505</v>
      </c>
      <c r="I12" s="485">
        <v>1782603</v>
      </c>
    </row>
    <row r="13" spans="1:9" ht="9.75" customHeight="1">
      <c r="A13" s="89"/>
      <c r="B13" s="118" t="s">
        <v>20</v>
      </c>
      <c r="C13" s="119"/>
      <c r="D13" s="482">
        <v>6471066</v>
      </c>
      <c r="E13" s="483">
        <v>31910</v>
      </c>
      <c r="F13" s="483">
        <v>621556</v>
      </c>
      <c r="G13" s="483">
        <v>1366360</v>
      </c>
      <c r="H13" s="484">
        <v>4451224</v>
      </c>
      <c r="I13" s="485">
        <v>7014935</v>
      </c>
    </row>
    <row r="14" spans="1:9" ht="9.75" customHeight="1">
      <c r="A14" s="89"/>
      <c r="B14" s="118" t="s">
        <v>21</v>
      </c>
      <c r="C14" s="119"/>
      <c r="D14" s="482">
        <v>4185089</v>
      </c>
      <c r="E14" s="483">
        <v>5544</v>
      </c>
      <c r="F14" s="483">
        <v>352637</v>
      </c>
      <c r="G14" s="483">
        <v>884387</v>
      </c>
      <c r="H14" s="484">
        <v>2942514</v>
      </c>
      <c r="I14" s="485">
        <v>1474133</v>
      </c>
    </row>
    <row r="15" spans="1:9" ht="9.75" customHeight="1">
      <c r="A15" s="89"/>
      <c r="B15" s="118" t="s">
        <v>22</v>
      </c>
      <c r="C15" s="119"/>
      <c r="D15" s="482">
        <v>7409383</v>
      </c>
      <c r="E15" s="483">
        <v>296733</v>
      </c>
      <c r="F15" s="483">
        <v>464544</v>
      </c>
      <c r="G15" s="483">
        <v>2573513</v>
      </c>
      <c r="H15" s="484">
        <v>4074523</v>
      </c>
      <c r="I15" s="485">
        <v>11860514</v>
      </c>
    </row>
    <row r="16" spans="1:9" ht="9.75" customHeight="1">
      <c r="A16" s="89"/>
      <c r="B16" s="118" t="s">
        <v>23</v>
      </c>
      <c r="C16" s="119"/>
      <c r="D16" s="482">
        <v>2414606</v>
      </c>
      <c r="E16" s="483">
        <v>6431</v>
      </c>
      <c r="F16" s="483">
        <v>238705</v>
      </c>
      <c r="G16" s="483">
        <v>482989</v>
      </c>
      <c r="H16" s="484">
        <v>1686479</v>
      </c>
      <c r="I16" s="485">
        <v>2173794</v>
      </c>
    </row>
    <row r="17" spans="1:9" ht="9.75" customHeight="1">
      <c r="A17" s="89"/>
      <c r="B17" s="118" t="s">
        <v>24</v>
      </c>
      <c r="C17" s="119"/>
      <c r="D17" s="482">
        <v>392183</v>
      </c>
      <c r="E17" s="483">
        <v>235</v>
      </c>
      <c r="F17" s="483">
        <v>8356</v>
      </c>
      <c r="G17" s="483">
        <v>178905</v>
      </c>
      <c r="H17" s="484">
        <v>204687</v>
      </c>
      <c r="I17" s="485">
        <v>400710</v>
      </c>
    </row>
    <row r="18" spans="1:9" ht="9.75" customHeight="1">
      <c r="A18" s="89"/>
      <c r="B18" s="118" t="s">
        <v>25</v>
      </c>
      <c r="C18" s="119"/>
      <c r="D18" s="482">
        <v>711846</v>
      </c>
      <c r="E18" s="483">
        <v>437883</v>
      </c>
      <c r="F18" s="483">
        <v>36475</v>
      </c>
      <c r="G18" s="483">
        <v>97756</v>
      </c>
      <c r="H18" s="484">
        <v>139732</v>
      </c>
      <c r="I18" s="485">
        <v>1038828</v>
      </c>
    </row>
    <row r="19" spans="1:9" ht="9.75" customHeight="1">
      <c r="A19" s="89"/>
      <c r="B19" s="118" t="s">
        <v>26</v>
      </c>
      <c r="C19" s="119"/>
      <c r="D19" s="482">
        <v>2480733</v>
      </c>
      <c r="E19" s="483">
        <v>304</v>
      </c>
      <c r="F19" s="483">
        <v>45080</v>
      </c>
      <c r="G19" s="483">
        <v>935261</v>
      </c>
      <c r="H19" s="484">
        <v>1500089</v>
      </c>
      <c r="I19" s="485">
        <v>6770105</v>
      </c>
    </row>
    <row r="20" spans="1:9" ht="9.75" customHeight="1">
      <c r="A20" s="89"/>
      <c r="B20" s="118" t="s">
        <v>27</v>
      </c>
      <c r="C20" s="119"/>
      <c r="D20" s="482">
        <v>751376</v>
      </c>
      <c r="E20" s="483">
        <v>119</v>
      </c>
      <c r="F20" s="483">
        <v>67380</v>
      </c>
      <c r="G20" s="483">
        <v>180121</v>
      </c>
      <c r="H20" s="484">
        <v>503756</v>
      </c>
      <c r="I20" s="485">
        <v>1034324</v>
      </c>
    </row>
    <row r="21" spans="1:9" ht="9.75" customHeight="1">
      <c r="A21" s="89"/>
      <c r="B21" s="118" t="s">
        <v>28</v>
      </c>
      <c r="C21" s="119"/>
      <c r="D21" s="482">
        <v>71015</v>
      </c>
      <c r="E21" s="483">
        <v>387</v>
      </c>
      <c r="F21" s="483">
        <v>7526</v>
      </c>
      <c r="G21" s="483">
        <v>30997</v>
      </c>
      <c r="H21" s="484">
        <v>32103</v>
      </c>
      <c r="I21" s="485">
        <v>204124</v>
      </c>
    </row>
    <row r="22" spans="1:9" ht="9.75" customHeight="1">
      <c r="A22" s="89"/>
      <c r="B22" s="118" t="s">
        <v>29</v>
      </c>
      <c r="C22" s="119"/>
      <c r="D22" s="482">
        <v>202932</v>
      </c>
      <c r="E22" s="483" t="s">
        <v>52</v>
      </c>
      <c r="F22" s="483">
        <v>45020</v>
      </c>
      <c r="G22" s="483">
        <v>7244</v>
      </c>
      <c r="H22" s="484">
        <v>150669</v>
      </c>
      <c r="I22" s="485">
        <v>90</v>
      </c>
    </row>
    <row r="23" spans="1:9" ht="9.75" customHeight="1">
      <c r="A23" s="89"/>
      <c r="B23" s="118" t="s">
        <v>30</v>
      </c>
      <c r="C23" s="119"/>
      <c r="D23" s="482">
        <v>560</v>
      </c>
      <c r="E23" s="483" t="s">
        <v>52</v>
      </c>
      <c r="F23" s="483">
        <v>560</v>
      </c>
      <c r="G23" s="483" t="s">
        <v>52</v>
      </c>
      <c r="H23" s="484" t="s">
        <v>52</v>
      </c>
      <c r="I23" s="485">
        <v>2100</v>
      </c>
    </row>
    <row r="24" spans="1:9" ht="9" customHeight="1">
      <c r="A24" s="89"/>
      <c r="B24" s="82"/>
      <c r="C24" s="110"/>
      <c r="D24" s="82"/>
      <c r="E24" s="82"/>
      <c r="F24" s="82"/>
      <c r="G24" s="82"/>
      <c r="H24" s="82"/>
      <c r="I24" s="110"/>
    </row>
    <row r="25" spans="1:9" ht="9" customHeight="1">
      <c r="A25" s="89"/>
      <c r="B25" s="82"/>
      <c r="C25" s="110"/>
      <c r="D25" s="111" t="s">
        <v>53</v>
      </c>
      <c r="E25" s="111"/>
      <c r="F25" s="111"/>
      <c r="G25" s="111"/>
      <c r="H25" s="111"/>
      <c r="I25" s="112"/>
    </row>
    <row r="26" spans="1:9" ht="9" customHeight="1">
      <c r="A26" s="89"/>
      <c r="B26" s="82"/>
      <c r="C26" s="110"/>
      <c r="D26" s="82"/>
      <c r="E26" s="82"/>
      <c r="F26" s="82"/>
      <c r="G26" s="82"/>
      <c r="H26" s="82"/>
      <c r="I26" s="110"/>
    </row>
    <row r="27" spans="1:9" ht="9.75" customHeight="1">
      <c r="A27" s="89"/>
      <c r="B27" s="113" t="s">
        <v>9</v>
      </c>
      <c r="C27" s="114"/>
      <c r="D27" s="482">
        <v>21035383</v>
      </c>
      <c r="E27" s="483">
        <v>738731</v>
      </c>
      <c r="F27" s="483">
        <v>1777200</v>
      </c>
      <c r="G27" s="483">
        <v>4962283</v>
      </c>
      <c r="H27" s="484">
        <v>13557098</v>
      </c>
      <c r="I27" s="485">
        <v>35248783</v>
      </c>
    </row>
    <row r="28" spans="1:9" ht="9.75" customHeight="1">
      <c r="A28" s="89"/>
      <c r="B28" s="118" t="s">
        <v>17</v>
      </c>
      <c r="C28" s="119"/>
      <c r="D28" s="482">
        <v>2903196</v>
      </c>
      <c r="E28" s="483">
        <v>71174</v>
      </c>
      <c r="F28" s="483">
        <v>154809</v>
      </c>
      <c r="G28" s="483">
        <v>853779</v>
      </c>
      <c r="H28" s="484">
        <v>1823428</v>
      </c>
      <c r="I28" s="485">
        <v>9262228</v>
      </c>
    </row>
    <row r="29" spans="1:9" ht="9.75" customHeight="1">
      <c r="A29" s="89"/>
      <c r="B29" s="118" t="s">
        <v>18</v>
      </c>
      <c r="C29" s="119"/>
      <c r="D29" s="482">
        <v>940586</v>
      </c>
      <c r="E29" s="483">
        <v>14480</v>
      </c>
      <c r="F29" s="483">
        <v>50333</v>
      </c>
      <c r="G29" s="483">
        <v>288746</v>
      </c>
      <c r="H29" s="484">
        <v>587024</v>
      </c>
      <c r="I29" s="485">
        <v>4394725</v>
      </c>
    </row>
    <row r="30" spans="1:9" ht="9.75" customHeight="1">
      <c r="A30" s="89"/>
      <c r="B30" s="118" t="s">
        <v>19</v>
      </c>
      <c r="C30" s="119"/>
      <c r="D30" s="482">
        <v>1022696</v>
      </c>
      <c r="E30" s="483">
        <v>1173</v>
      </c>
      <c r="F30" s="483">
        <v>170070</v>
      </c>
      <c r="G30" s="483">
        <v>109736</v>
      </c>
      <c r="H30" s="484">
        <v>741712</v>
      </c>
      <c r="I30" s="485">
        <v>574431</v>
      </c>
    </row>
    <row r="31" spans="1:9" ht="9.75" customHeight="1">
      <c r="A31" s="89"/>
      <c r="B31" s="118" t="s">
        <v>20</v>
      </c>
      <c r="C31" s="119"/>
      <c r="D31" s="482">
        <v>4609587</v>
      </c>
      <c r="E31" s="483">
        <v>25575</v>
      </c>
      <c r="F31" s="483">
        <v>481156</v>
      </c>
      <c r="G31" s="483">
        <v>854362</v>
      </c>
      <c r="H31" s="484">
        <v>3248486</v>
      </c>
      <c r="I31" s="485">
        <v>5062270</v>
      </c>
    </row>
    <row r="32" spans="1:9" ht="9.75" customHeight="1">
      <c r="A32" s="89"/>
      <c r="B32" s="118" t="s">
        <v>21</v>
      </c>
      <c r="C32" s="119"/>
      <c r="D32" s="482">
        <v>2863821</v>
      </c>
      <c r="E32" s="483">
        <v>1821</v>
      </c>
      <c r="F32" s="483">
        <v>253694</v>
      </c>
      <c r="G32" s="483">
        <v>560208</v>
      </c>
      <c r="H32" s="484">
        <v>2048095</v>
      </c>
      <c r="I32" s="485">
        <v>1048572</v>
      </c>
    </row>
    <row r="33" spans="1:9" ht="9.75" customHeight="1">
      <c r="A33" s="89"/>
      <c r="B33" s="118" t="s">
        <v>22</v>
      </c>
      <c r="C33" s="119"/>
      <c r="D33" s="482">
        <v>4448338</v>
      </c>
      <c r="E33" s="483">
        <v>248933</v>
      </c>
      <c r="F33" s="483">
        <v>342405</v>
      </c>
      <c r="G33" s="483">
        <v>1335244</v>
      </c>
      <c r="H33" s="484">
        <v>2521714</v>
      </c>
      <c r="I33" s="485">
        <v>7726585</v>
      </c>
    </row>
    <row r="34" spans="1:9" ht="9.75" customHeight="1">
      <c r="A34" s="89"/>
      <c r="B34" s="118" t="s">
        <v>23</v>
      </c>
      <c r="C34" s="119"/>
      <c r="D34" s="482">
        <v>1487583</v>
      </c>
      <c r="E34" s="483">
        <v>5601</v>
      </c>
      <c r="F34" s="483">
        <v>153174</v>
      </c>
      <c r="G34" s="483">
        <v>195804</v>
      </c>
      <c r="H34" s="484">
        <v>1133002</v>
      </c>
      <c r="I34" s="485">
        <v>1123055</v>
      </c>
    </row>
    <row r="35" spans="1:9" ht="9.75" customHeight="1">
      <c r="A35" s="89"/>
      <c r="B35" s="118" t="s">
        <v>24</v>
      </c>
      <c r="C35" s="119"/>
      <c r="D35" s="482">
        <v>235789</v>
      </c>
      <c r="E35" s="483">
        <v>140</v>
      </c>
      <c r="F35" s="483">
        <v>6811</v>
      </c>
      <c r="G35" s="483">
        <v>96121</v>
      </c>
      <c r="H35" s="484">
        <v>132716</v>
      </c>
      <c r="I35" s="485">
        <v>210914</v>
      </c>
    </row>
    <row r="36" spans="1:9" ht="9.75" customHeight="1">
      <c r="A36" s="89"/>
      <c r="B36" s="118" t="s">
        <v>25</v>
      </c>
      <c r="C36" s="119"/>
      <c r="D36" s="482">
        <v>585669</v>
      </c>
      <c r="E36" s="483">
        <v>369410</v>
      </c>
      <c r="F36" s="483">
        <v>31879</v>
      </c>
      <c r="G36" s="483">
        <v>63832</v>
      </c>
      <c r="H36" s="484">
        <v>120549</v>
      </c>
      <c r="I36" s="485">
        <v>898473</v>
      </c>
    </row>
    <row r="37" spans="1:9" ht="9.75" customHeight="1">
      <c r="A37" s="89"/>
      <c r="B37" s="118" t="s">
        <v>26</v>
      </c>
      <c r="C37" s="119"/>
      <c r="D37" s="482">
        <v>1210348</v>
      </c>
      <c r="E37" s="483">
        <v>72</v>
      </c>
      <c r="F37" s="483">
        <v>34861</v>
      </c>
      <c r="G37" s="483">
        <v>461166</v>
      </c>
      <c r="H37" s="484">
        <v>714249</v>
      </c>
      <c r="I37" s="485">
        <v>4127926</v>
      </c>
    </row>
    <row r="38" spans="1:9" ht="9.75" customHeight="1">
      <c r="A38" s="89"/>
      <c r="B38" s="118" t="s">
        <v>27</v>
      </c>
      <c r="C38" s="119"/>
      <c r="D38" s="482">
        <v>554911</v>
      </c>
      <c r="E38" s="483">
        <v>117</v>
      </c>
      <c r="F38" s="483">
        <v>59039</v>
      </c>
      <c r="G38" s="483">
        <v>128712</v>
      </c>
      <c r="H38" s="484">
        <v>367043</v>
      </c>
      <c r="I38" s="485">
        <v>722167</v>
      </c>
    </row>
    <row r="39" spans="1:9" ht="9.75" customHeight="1">
      <c r="A39" s="89"/>
      <c r="B39" s="118" t="s">
        <v>28</v>
      </c>
      <c r="C39" s="119"/>
      <c r="D39" s="482">
        <v>31671</v>
      </c>
      <c r="E39" s="483">
        <v>234</v>
      </c>
      <c r="F39" s="483">
        <v>5276</v>
      </c>
      <c r="G39" s="483">
        <v>12545</v>
      </c>
      <c r="H39" s="484">
        <v>13617</v>
      </c>
      <c r="I39" s="485">
        <v>96828</v>
      </c>
    </row>
    <row r="40" spans="1:9" ht="9.75" customHeight="1">
      <c r="A40" s="89"/>
      <c r="B40" s="118" t="s">
        <v>29</v>
      </c>
      <c r="C40" s="119"/>
      <c r="D40" s="482">
        <v>140681</v>
      </c>
      <c r="E40" s="483" t="s">
        <v>52</v>
      </c>
      <c r="F40" s="483">
        <v>33134</v>
      </c>
      <c r="G40" s="483">
        <v>2030</v>
      </c>
      <c r="H40" s="484">
        <v>105518</v>
      </c>
      <c r="I40" s="485">
        <v>89</v>
      </c>
    </row>
    <row r="41" spans="1:9" ht="9.75" customHeight="1">
      <c r="A41" s="89"/>
      <c r="B41" s="118" t="s">
        <v>30</v>
      </c>
      <c r="C41" s="119"/>
      <c r="D41" s="482">
        <v>560</v>
      </c>
      <c r="E41" s="483" t="s">
        <v>52</v>
      </c>
      <c r="F41" s="483">
        <v>560</v>
      </c>
      <c r="G41" s="483" t="s">
        <v>52</v>
      </c>
      <c r="H41" s="484" t="s">
        <v>52</v>
      </c>
      <c r="I41" s="485">
        <v>560</v>
      </c>
    </row>
    <row r="42" spans="1:9" ht="9" customHeight="1">
      <c r="A42" s="89"/>
      <c r="B42" s="82"/>
      <c r="C42" s="110"/>
      <c r="D42" s="82"/>
      <c r="E42" s="82"/>
      <c r="F42" s="82"/>
      <c r="G42" s="82"/>
      <c r="H42" s="82"/>
      <c r="I42" s="110"/>
    </row>
    <row r="43" spans="1:9" ht="9" customHeight="1">
      <c r="A43" s="89"/>
      <c r="B43" s="82"/>
      <c r="C43" s="110"/>
      <c r="D43" s="111" t="s">
        <v>54</v>
      </c>
      <c r="E43" s="111"/>
      <c r="F43" s="111"/>
      <c r="G43" s="111"/>
      <c r="H43" s="111"/>
      <c r="I43" s="112"/>
    </row>
    <row r="44" spans="1:9" ht="9" customHeight="1">
      <c r="A44" s="89"/>
      <c r="B44" s="82"/>
      <c r="C44" s="110"/>
      <c r="D44" s="82"/>
      <c r="E44" s="82"/>
      <c r="F44" s="82"/>
      <c r="G44" s="82"/>
      <c r="H44" s="82"/>
      <c r="I44" s="110"/>
    </row>
    <row r="45" spans="1:9" ht="9.75" customHeight="1">
      <c r="A45" s="89"/>
      <c r="B45" s="113" t="s">
        <v>9</v>
      </c>
      <c r="C45" s="114"/>
      <c r="D45" s="482">
        <v>11266018</v>
      </c>
      <c r="E45" s="483">
        <v>147282</v>
      </c>
      <c r="F45" s="483">
        <v>586285</v>
      </c>
      <c r="G45" s="483">
        <v>3903094</v>
      </c>
      <c r="H45" s="484">
        <v>6629308</v>
      </c>
      <c r="I45" s="485">
        <v>17201442</v>
      </c>
    </row>
    <row r="46" spans="1:9" ht="9.75" customHeight="1">
      <c r="A46" s="89"/>
      <c r="B46" s="118" t="s">
        <v>17</v>
      </c>
      <c r="C46" s="119"/>
      <c r="D46" s="482">
        <v>1048298</v>
      </c>
      <c r="E46" s="483">
        <v>12778</v>
      </c>
      <c r="F46" s="483">
        <v>37119</v>
      </c>
      <c r="G46" s="483">
        <v>440232</v>
      </c>
      <c r="H46" s="484">
        <v>558167</v>
      </c>
      <c r="I46" s="485">
        <v>2905989</v>
      </c>
    </row>
    <row r="47" spans="1:9" ht="9.75" customHeight="1">
      <c r="A47" s="89"/>
      <c r="B47" s="118" t="s">
        <v>18</v>
      </c>
      <c r="C47" s="119"/>
      <c r="D47" s="482">
        <v>527754</v>
      </c>
      <c r="E47" s="483">
        <v>4841</v>
      </c>
      <c r="F47" s="483">
        <v>16990</v>
      </c>
      <c r="G47" s="483">
        <v>205362</v>
      </c>
      <c r="H47" s="484">
        <v>300559</v>
      </c>
      <c r="I47" s="485">
        <v>2131062</v>
      </c>
    </row>
    <row r="48" spans="1:9" ht="9.75" customHeight="1">
      <c r="A48" s="89"/>
      <c r="B48" s="118" t="s">
        <v>19</v>
      </c>
      <c r="C48" s="119"/>
      <c r="D48" s="482">
        <v>768131</v>
      </c>
      <c r="E48" s="483">
        <v>2020</v>
      </c>
      <c r="F48" s="483">
        <v>46325</v>
      </c>
      <c r="G48" s="483">
        <v>229991</v>
      </c>
      <c r="H48" s="484">
        <v>489793</v>
      </c>
      <c r="I48" s="485">
        <v>1208172</v>
      </c>
    </row>
    <row r="49" spans="1:9" ht="9.75" customHeight="1">
      <c r="A49" s="89"/>
      <c r="B49" s="118" t="s">
        <v>20</v>
      </c>
      <c r="C49" s="119"/>
      <c r="D49" s="482">
        <v>1861479</v>
      </c>
      <c r="E49" s="483">
        <v>6335</v>
      </c>
      <c r="F49" s="483">
        <v>140400</v>
      </c>
      <c r="G49" s="483">
        <v>511999</v>
      </c>
      <c r="H49" s="484">
        <v>1202738</v>
      </c>
      <c r="I49" s="485">
        <v>1952665</v>
      </c>
    </row>
    <row r="50" spans="1:9" ht="9.75" customHeight="1">
      <c r="A50" s="89"/>
      <c r="B50" s="118" t="s">
        <v>21</v>
      </c>
      <c r="C50" s="119"/>
      <c r="D50" s="482">
        <v>1321268</v>
      </c>
      <c r="E50" s="483">
        <v>3723</v>
      </c>
      <c r="F50" s="483">
        <v>98943</v>
      </c>
      <c r="G50" s="483">
        <v>324179</v>
      </c>
      <c r="H50" s="484">
        <v>894419</v>
      </c>
      <c r="I50" s="485">
        <v>425561</v>
      </c>
    </row>
    <row r="51" spans="1:9" ht="9.75" customHeight="1">
      <c r="A51" s="89"/>
      <c r="B51" s="118" t="s">
        <v>22</v>
      </c>
      <c r="C51" s="119"/>
      <c r="D51" s="482">
        <v>2961045</v>
      </c>
      <c r="E51" s="483">
        <v>47800</v>
      </c>
      <c r="F51" s="483">
        <v>122139</v>
      </c>
      <c r="G51" s="483">
        <v>1238268</v>
      </c>
      <c r="H51" s="484">
        <v>1552809</v>
      </c>
      <c r="I51" s="485">
        <v>4133928</v>
      </c>
    </row>
    <row r="52" spans="1:9" ht="9.75" customHeight="1">
      <c r="A52" s="89"/>
      <c r="B52" s="118" t="s">
        <v>23</v>
      </c>
      <c r="C52" s="119"/>
      <c r="D52" s="482">
        <v>927024</v>
      </c>
      <c r="E52" s="483">
        <v>830</v>
      </c>
      <c r="F52" s="483">
        <v>85531</v>
      </c>
      <c r="G52" s="483">
        <v>287185</v>
      </c>
      <c r="H52" s="484">
        <v>553477</v>
      </c>
      <c r="I52" s="485">
        <v>1050738</v>
      </c>
    </row>
    <row r="53" spans="1:9" ht="9.75" customHeight="1">
      <c r="A53" s="89"/>
      <c r="B53" s="118" t="s">
        <v>24</v>
      </c>
      <c r="C53" s="119"/>
      <c r="D53" s="482">
        <v>156394</v>
      </c>
      <c r="E53" s="483">
        <v>94</v>
      </c>
      <c r="F53" s="483">
        <v>1545</v>
      </c>
      <c r="G53" s="483">
        <v>82784</v>
      </c>
      <c r="H53" s="484">
        <v>71971</v>
      </c>
      <c r="I53" s="485">
        <v>189796</v>
      </c>
    </row>
    <row r="54" spans="1:9" ht="9.75" customHeight="1">
      <c r="A54" s="89"/>
      <c r="B54" s="118" t="s">
        <v>25</v>
      </c>
      <c r="C54" s="119"/>
      <c r="D54" s="482">
        <v>126176</v>
      </c>
      <c r="E54" s="483">
        <v>68474</v>
      </c>
      <c r="F54" s="483">
        <v>4595</v>
      </c>
      <c r="G54" s="483">
        <v>33924</v>
      </c>
      <c r="H54" s="484">
        <v>19183</v>
      </c>
      <c r="I54" s="485">
        <v>140356</v>
      </c>
    </row>
    <row r="55" spans="1:9" ht="9.75" customHeight="1">
      <c r="A55" s="89"/>
      <c r="B55" s="118" t="s">
        <v>26</v>
      </c>
      <c r="C55" s="119"/>
      <c r="D55" s="482">
        <v>1270385</v>
      </c>
      <c r="E55" s="483">
        <v>232</v>
      </c>
      <c r="F55" s="483">
        <v>10219</v>
      </c>
      <c r="G55" s="483">
        <v>474095</v>
      </c>
      <c r="H55" s="484">
        <v>785840</v>
      </c>
      <c r="I55" s="485">
        <v>2642179</v>
      </c>
    </row>
    <row r="56" spans="1:9" ht="9.75" customHeight="1">
      <c r="A56" s="89"/>
      <c r="B56" s="118" t="s">
        <v>27</v>
      </c>
      <c r="C56" s="119"/>
      <c r="D56" s="482">
        <v>196464</v>
      </c>
      <c r="E56" s="483">
        <v>1</v>
      </c>
      <c r="F56" s="483">
        <v>8342</v>
      </c>
      <c r="G56" s="483">
        <v>51409</v>
      </c>
      <c r="H56" s="484">
        <v>136713</v>
      </c>
      <c r="I56" s="485">
        <v>312157</v>
      </c>
    </row>
    <row r="57" spans="1:9" ht="9.75" customHeight="1">
      <c r="A57" s="89"/>
      <c r="B57" s="118" t="s">
        <v>28</v>
      </c>
      <c r="C57" s="119"/>
      <c r="D57" s="482">
        <v>39343</v>
      </c>
      <c r="E57" s="483">
        <v>154</v>
      </c>
      <c r="F57" s="483">
        <v>2250</v>
      </c>
      <c r="G57" s="483">
        <v>18453</v>
      </c>
      <c r="H57" s="484">
        <v>18487</v>
      </c>
      <c r="I57" s="485">
        <v>107296</v>
      </c>
    </row>
    <row r="58" spans="1:9" ht="9.75" customHeight="1">
      <c r="A58" s="89"/>
      <c r="B58" s="118" t="s">
        <v>29</v>
      </c>
      <c r="C58" s="119"/>
      <c r="D58" s="482">
        <v>62251</v>
      </c>
      <c r="E58" s="483" t="s">
        <v>52</v>
      </c>
      <c r="F58" s="483">
        <v>11886</v>
      </c>
      <c r="G58" s="483">
        <v>5214</v>
      </c>
      <c r="H58" s="484">
        <v>45151</v>
      </c>
      <c r="I58" s="485">
        <v>1</v>
      </c>
    </row>
    <row r="59" spans="1:9" ht="9.75" customHeight="1">
      <c r="A59" s="89"/>
      <c r="B59" s="118" t="s">
        <v>30</v>
      </c>
      <c r="C59" s="119"/>
      <c r="D59" s="482" t="s">
        <v>52</v>
      </c>
      <c r="E59" s="483" t="s">
        <v>52</v>
      </c>
      <c r="F59" s="483" t="s">
        <v>52</v>
      </c>
      <c r="G59" s="483" t="s">
        <v>52</v>
      </c>
      <c r="H59" s="484" t="s">
        <v>52</v>
      </c>
      <c r="I59" s="485">
        <v>1540</v>
      </c>
    </row>
    <row r="60" spans="1:9" ht="9.75" customHeight="1">
      <c r="A60" s="103"/>
      <c r="B60" s="130"/>
      <c r="C60" s="131"/>
      <c r="D60" s="130"/>
      <c r="E60" s="132"/>
      <c r="F60" s="132"/>
      <c r="G60" s="132"/>
      <c r="H60" s="130"/>
      <c r="I60" s="133"/>
    </row>
    <row r="61" ht="13.5">
      <c r="B61" s="63" t="s">
        <v>66</v>
      </c>
    </row>
  </sheetData>
  <mergeCells count="2">
    <mergeCell ref="B4:B5"/>
    <mergeCell ref="I4:I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1.25390625" style="0" customWidth="1"/>
    <col min="3" max="3" width="0.875" style="0" customWidth="1"/>
    <col min="4" max="13" width="7.00390625" style="0" customWidth="1"/>
  </cols>
  <sheetData>
    <row r="1" ht="13.5">
      <c r="A1" t="s">
        <v>234</v>
      </c>
    </row>
    <row r="2" spans="1:13" ht="13.5">
      <c r="A2" s="257" t="s">
        <v>67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3.5">
      <c r="A3" s="134"/>
      <c r="B3" s="134"/>
      <c r="C3" s="134"/>
      <c r="D3" s="134"/>
      <c r="E3" s="134"/>
      <c r="F3" s="134"/>
      <c r="G3" s="134"/>
      <c r="H3" s="69"/>
      <c r="I3" s="69"/>
      <c r="J3" s="69"/>
      <c r="K3" s="69"/>
      <c r="L3" s="69"/>
      <c r="M3" s="69" t="s">
        <v>68</v>
      </c>
    </row>
    <row r="4" spans="1:13" ht="11.25" customHeight="1">
      <c r="A4" s="142"/>
      <c r="B4" s="612" t="s">
        <v>13</v>
      </c>
      <c r="C4" s="143"/>
      <c r="D4" s="144" t="s">
        <v>69</v>
      </c>
      <c r="E4" s="144"/>
      <c r="F4" s="144"/>
      <c r="G4" s="144"/>
      <c r="H4" s="145"/>
      <c r="I4" s="144" t="s">
        <v>70</v>
      </c>
      <c r="J4" s="146"/>
      <c r="K4" s="144"/>
      <c r="L4" s="144"/>
      <c r="M4" s="145"/>
    </row>
    <row r="5" spans="1:14" ht="11.25" customHeight="1">
      <c r="A5" s="81"/>
      <c r="B5" s="613"/>
      <c r="C5" s="93"/>
      <c r="D5" s="147" t="s">
        <v>229</v>
      </c>
      <c r="E5" s="594">
        <v>14</v>
      </c>
      <c r="F5" s="594">
        <v>15</v>
      </c>
      <c r="G5" s="594">
        <v>16</v>
      </c>
      <c r="H5" s="595">
        <v>17</v>
      </c>
      <c r="I5" s="186" t="s">
        <v>231</v>
      </c>
      <c r="J5" s="148">
        <v>14</v>
      </c>
      <c r="K5" s="148">
        <v>15</v>
      </c>
      <c r="L5" s="148">
        <v>16</v>
      </c>
      <c r="M5" s="148">
        <v>17</v>
      </c>
      <c r="N5" s="481"/>
    </row>
    <row r="6" spans="1:16" ht="10.5" customHeight="1">
      <c r="A6" s="81"/>
      <c r="B6" s="613"/>
      <c r="C6" s="93"/>
      <c r="D6" s="151">
        <v>2001</v>
      </c>
      <c r="E6" s="151">
        <v>2002</v>
      </c>
      <c r="F6" s="151">
        <v>2003</v>
      </c>
      <c r="G6" s="152">
        <v>2004</v>
      </c>
      <c r="H6" s="153">
        <v>2005</v>
      </c>
      <c r="I6" s="151">
        <v>2001</v>
      </c>
      <c r="J6" s="151">
        <v>2002</v>
      </c>
      <c r="K6" s="151">
        <v>2003</v>
      </c>
      <c r="L6" s="151">
        <v>2004</v>
      </c>
      <c r="M6" s="153">
        <v>2005</v>
      </c>
      <c r="P6" s="288"/>
    </row>
    <row r="7" spans="1:13" ht="3.75" customHeight="1">
      <c r="A7" s="154"/>
      <c r="B7" s="503"/>
      <c r="C7" s="155"/>
      <c r="D7" s="156"/>
      <c r="E7" s="156"/>
      <c r="F7" s="156"/>
      <c r="G7" s="157"/>
      <c r="H7" s="158"/>
      <c r="I7" s="156"/>
      <c r="J7" s="156"/>
      <c r="K7" s="156"/>
      <c r="L7" s="157"/>
      <c r="M7" s="158"/>
    </row>
    <row r="8" spans="1:13" ht="13.5" customHeight="1">
      <c r="A8" s="81"/>
      <c r="B8" s="90" t="s">
        <v>9</v>
      </c>
      <c r="C8" s="159"/>
      <c r="D8" s="160">
        <v>34414.9</v>
      </c>
      <c r="E8" s="160">
        <v>33554.6</v>
      </c>
      <c r="F8" s="161">
        <v>34538.5</v>
      </c>
      <c r="G8" s="161">
        <v>35866.7</v>
      </c>
      <c r="H8" s="162">
        <v>37583.2</v>
      </c>
      <c r="I8" s="163">
        <v>2064.1</v>
      </c>
      <c r="J8" s="163">
        <v>2097.2</v>
      </c>
      <c r="K8" s="163">
        <v>2178.2</v>
      </c>
      <c r="L8" s="164">
        <v>2167.3</v>
      </c>
      <c r="M8" s="165">
        <v>2252.1</v>
      </c>
    </row>
    <row r="9" spans="1:13" ht="13.5" customHeight="1">
      <c r="A9" s="81"/>
      <c r="B9" s="92" t="s">
        <v>17</v>
      </c>
      <c r="C9" s="166"/>
      <c r="D9" s="160">
        <v>51.7</v>
      </c>
      <c r="E9" s="160">
        <v>55</v>
      </c>
      <c r="F9" s="161">
        <v>54.3</v>
      </c>
      <c r="G9" s="161">
        <v>49</v>
      </c>
      <c r="H9" s="165">
        <v>48.9</v>
      </c>
      <c r="I9" s="160">
        <v>3.1</v>
      </c>
      <c r="J9" s="160">
        <v>3.4</v>
      </c>
      <c r="K9" s="160">
        <v>3.4</v>
      </c>
      <c r="L9" s="164">
        <v>3</v>
      </c>
      <c r="M9" s="165">
        <v>2.9</v>
      </c>
    </row>
    <row r="10" spans="1:13" ht="13.5" customHeight="1">
      <c r="A10" s="81"/>
      <c r="B10" s="92" t="s">
        <v>18</v>
      </c>
      <c r="C10" s="166"/>
      <c r="D10" s="160">
        <v>301.9</v>
      </c>
      <c r="E10" s="160">
        <v>322.1</v>
      </c>
      <c r="F10" s="161">
        <v>343.8</v>
      </c>
      <c r="G10" s="161">
        <v>311</v>
      </c>
      <c r="H10" s="165">
        <v>329.3</v>
      </c>
      <c r="I10" s="160">
        <v>18.1</v>
      </c>
      <c r="J10" s="160">
        <v>20.1</v>
      </c>
      <c r="K10" s="160">
        <v>21.7</v>
      </c>
      <c r="L10" s="164">
        <v>18.8</v>
      </c>
      <c r="M10" s="165">
        <v>19.7</v>
      </c>
    </row>
    <row r="11" spans="1:13" ht="13.5" customHeight="1">
      <c r="A11" s="81"/>
      <c r="B11" s="92" t="s">
        <v>19</v>
      </c>
      <c r="C11" s="166"/>
      <c r="D11" s="160">
        <v>53.2</v>
      </c>
      <c r="E11" s="160">
        <v>49.3</v>
      </c>
      <c r="F11" s="161">
        <v>59.8</v>
      </c>
      <c r="G11" s="161">
        <v>55.8</v>
      </c>
      <c r="H11" s="165">
        <v>60</v>
      </c>
      <c r="I11" s="160">
        <v>3.2</v>
      </c>
      <c r="J11" s="160">
        <v>3.1</v>
      </c>
      <c r="K11" s="160">
        <v>3.8</v>
      </c>
      <c r="L11" s="164">
        <v>3.4</v>
      </c>
      <c r="M11" s="165">
        <v>3.6</v>
      </c>
    </row>
    <row r="12" spans="1:13" ht="13.5" customHeight="1">
      <c r="A12" s="81"/>
      <c r="B12" s="92" t="s">
        <v>20</v>
      </c>
      <c r="C12" s="166"/>
      <c r="D12" s="160">
        <v>2073.9</v>
      </c>
      <c r="E12" s="160">
        <v>2019.9</v>
      </c>
      <c r="F12" s="161">
        <v>2109.7</v>
      </c>
      <c r="G12" s="161">
        <v>1790.2</v>
      </c>
      <c r="H12" s="165">
        <v>1776.8</v>
      </c>
      <c r="I12" s="160">
        <v>124.4</v>
      </c>
      <c r="J12" s="160">
        <v>126.2</v>
      </c>
      <c r="K12" s="160">
        <v>133.1</v>
      </c>
      <c r="L12" s="164">
        <v>108.2</v>
      </c>
      <c r="M12" s="165">
        <v>106.5</v>
      </c>
    </row>
    <row r="13" spans="1:13" ht="13.5" customHeight="1">
      <c r="A13" s="81"/>
      <c r="B13" s="92" t="s">
        <v>21</v>
      </c>
      <c r="C13" s="166"/>
      <c r="D13" s="160">
        <v>1185.9</v>
      </c>
      <c r="E13" s="160">
        <v>1192.5</v>
      </c>
      <c r="F13" s="161">
        <v>1212.2</v>
      </c>
      <c r="G13" s="161">
        <v>1025.9</v>
      </c>
      <c r="H13" s="165">
        <v>1034.8</v>
      </c>
      <c r="I13" s="160">
        <v>71.1</v>
      </c>
      <c r="J13" s="160">
        <v>74.5</v>
      </c>
      <c r="K13" s="160">
        <v>76.5</v>
      </c>
      <c r="L13" s="164">
        <v>62</v>
      </c>
      <c r="M13" s="165">
        <v>62</v>
      </c>
    </row>
    <row r="14" spans="1:13" ht="13.5" customHeight="1">
      <c r="A14" s="81"/>
      <c r="B14" s="92" t="s">
        <v>22</v>
      </c>
      <c r="C14" s="166"/>
      <c r="D14" s="160">
        <v>848.3</v>
      </c>
      <c r="E14" s="160">
        <v>896.7</v>
      </c>
      <c r="F14" s="161">
        <v>896.6</v>
      </c>
      <c r="G14" s="161">
        <v>811</v>
      </c>
      <c r="H14" s="165">
        <v>829.7</v>
      </c>
      <c r="I14" s="160">
        <v>50.9</v>
      </c>
      <c r="J14" s="160">
        <v>56</v>
      </c>
      <c r="K14" s="160">
        <v>56.5</v>
      </c>
      <c r="L14" s="164">
        <v>49</v>
      </c>
      <c r="M14" s="165">
        <v>49.7</v>
      </c>
    </row>
    <row r="15" spans="1:13" ht="13.5" customHeight="1">
      <c r="A15" s="81"/>
      <c r="B15" s="92" t="s">
        <v>23</v>
      </c>
      <c r="C15" s="166"/>
      <c r="D15" s="160">
        <v>2497</v>
      </c>
      <c r="E15" s="160">
        <v>2478</v>
      </c>
      <c r="F15" s="161">
        <v>2508.7</v>
      </c>
      <c r="G15" s="161">
        <v>2270.7</v>
      </c>
      <c r="H15" s="165">
        <v>2624.1</v>
      </c>
      <c r="I15" s="160">
        <v>149.8</v>
      </c>
      <c r="J15" s="160">
        <v>154.9</v>
      </c>
      <c r="K15" s="160">
        <v>158.2</v>
      </c>
      <c r="L15" s="164">
        <v>137.2</v>
      </c>
      <c r="M15" s="165">
        <v>157.2</v>
      </c>
    </row>
    <row r="16" spans="1:13" ht="13.5" customHeight="1">
      <c r="A16" s="81"/>
      <c r="B16" s="92" t="s">
        <v>71</v>
      </c>
      <c r="C16" s="166"/>
      <c r="D16" s="160">
        <v>745.8</v>
      </c>
      <c r="E16" s="160">
        <v>573.7</v>
      </c>
      <c r="F16" s="161">
        <v>710.6</v>
      </c>
      <c r="G16" s="161">
        <v>875</v>
      </c>
      <c r="H16" s="165">
        <v>894.8</v>
      </c>
      <c r="I16" s="160">
        <v>44.7</v>
      </c>
      <c r="J16" s="160">
        <v>35.9</v>
      </c>
      <c r="K16" s="160">
        <v>44.8</v>
      </c>
      <c r="L16" s="164">
        <v>52.9</v>
      </c>
      <c r="M16" s="165">
        <v>53.6</v>
      </c>
    </row>
    <row r="17" spans="1:13" ht="13.5" customHeight="1">
      <c r="A17" s="81"/>
      <c r="B17" s="92" t="s">
        <v>25</v>
      </c>
      <c r="C17" s="166"/>
      <c r="D17" s="160">
        <v>155.5</v>
      </c>
      <c r="E17" s="160">
        <v>162.3</v>
      </c>
      <c r="F17" s="161">
        <v>167.3</v>
      </c>
      <c r="G17" s="161">
        <v>186.2</v>
      </c>
      <c r="H17" s="165">
        <v>166</v>
      </c>
      <c r="I17" s="160">
        <v>9.3</v>
      </c>
      <c r="J17" s="160">
        <v>10.1</v>
      </c>
      <c r="K17" s="160">
        <v>10.6</v>
      </c>
      <c r="L17" s="164">
        <v>11.2</v>
      </c>
      <c r="M17" s="165">
        <v>9.9</v>
      </c>
    </row>
    <row r="18" spans="1:13" ht="13.5" customHeight="1">
      <c r="A18" s="81"/>
      <c r="B18" s="92" t="s">
        <v>26</v>
      </c>
      <c r="C18" s="166"/>
      <c r="D18" s="160">
        <v>1010.3</v>
      </c>
      <c r="E18" s="160">
        <v>1031.6</v>
      </c>
      <c r="F18" s="161">
        <v>967.3</v>
      </c>
      <c r="G18" s="161">
        <v>1093.6</v>
      </c>
      <c r="H18" s="165">
        <v>1108.5</v>
      </c>
      <c r="I18" s="160">
        <v>60.6</v>
      </c>
      <c r="J18" s="160">
        <v>64.5</v>
      </c>
      <c r="K18" s="160">
        <v>61</v>
      </c>
      <c r="L18" s="164">
        <v>66.1</v>
      </c>
      <c r="M18" s="165">
        <v>66.4</v>
      </c>
    </row>
    <row r="19" spans="1:13" ht="13.5" customHeight="1">
      <c r="A19" s="81"/>
      <c r="B19" s="92" t="s">
        <v>27</v>
      </c>
      <c r="C19" s="166"/>
      <c r="D19" s="160">
        <v>4060.7</v>
      </c>
      <c r="E19" s="160">
        <v>3725.4</v>
      </c>
      <c r="F19" s="161">
        <v>3899.7</v>
      </c>
      <c r="G19" s="161">
        <v>4096.2</v>
      </c>
      <c r="H19" s="165">
        <v>4248.9</v>
      </c>
      <c r="I19" s="160">
        <v>243.5</v>
      </c>
      <c r="J19" s="160">
        <v>232.8</v>
      </c>
      <c r="K19" s="160">
        <v>245.9</v>
      </c>
      <c r="L19" s="164">
        <v>247.5</v>
      </c>
      <c r="M19" s="165">
        <v>254.6</v>
      </c>
    </row>
    <row r="20" spans="1:13" ht="13.5" customHeight="1">
      <c r="A20" s="81"/>
      <c r="B20" s="92" t="s">
        <v>28</v>
      </c>
      <c r="C20" s="166"/>
      <c r="D20" s="160">
        <v>630.5</v>
      </c>
      <c r="E20" s="160">
        <v>576</v>
      </c>
      <c r="F20" s="161">
        <v>620.3</v>
      </c>
      <c r="G20" s="161">
        <v>598.1</v>
      </c>
      <c r="H20" s="165">
        <v>711.8</v>
      </c>
      <c r="I20" s="160">
        <v>37.8</v>
      </c>
      <c r="J20" s="160">
        <v>36</v>
      </c>
      <c r="K20" s="160">
        <v>39.1</v>
      </c>
      <c r="L20" s="164">
        <v>36.1</v>
      </c>
      <c r="M20" s="165">
        <v>42.7</v>
      </c>
    </row>
    <row r="21" spans="1:13" ht="13.5" customHeight="1">
      <c r="A21" s="81"/>
      <c r="B21" s="92" t="s">
        <v>29</v>
      </c>
      <c r="C21" s="166"/>
      <c r="D21" s="160">
        <v>117.5</v>
      </c>
      <c r="E21" s="160">
        <v>151.6</v>
      </c>
      <c r="F21" s="161">
        <v>144.4</v>
      </c>
      <c r="G21" s="161">
        <v>88.4</v>
      </c>
      <c r="H21" s="165">
        <v>165.6</v>
      </c>
      <c r="I21" s="160">
        <v>7</v>
      </c>
      <c r="J21" s="160">
        <v>9.5</v>
      </c>
      <c r="K21" s="160">
        <v>9.1</v>
      </c>
      <c r="L21" s="164">
        <v>5.3</v>
      </c>
      <c r="M21" s="165">
        <v>9.9</v>
      </c>
    </row>
    <row r="22" spans="1:13" ht="13.5" customHeight="1">
      <c r="A22" s="81"/>
      <c r="B22" s="92" t="s">
        <v>30</v>
      </c>
      <c r="C22" s="166"/>
      <c r="D22" s="160">
        <v>20682.5</v>
      </c>
      <c r="E22" s="160">
        <v>20320.3</v>
      </c>
      <c r="F22" s="161">
        <v>20542.7</v>
      </c>
      <c r="G22" s="161">
        <v>21047</v>
      </c>
      <c r="H22" s="165">
        <v>21319.2</v>
      </c>
      <c r="I22" s="160">
        <v>1240.5</v>
      </c>
      <c r="J22" s="160">
        <v>1270.1</v>
      </c>
      <c r="K22" s="160">
        <v>1295.5</v>
      </c>
      <c r="L22" s="164">
        <v>1271.8</v>
      </c>
      <c r="M22" s="165">
        <v>1277.5</v>
      </c>
    </row>
    <row r="23" spans="1:13" ht="21.75" customHeight="1">
      <c r="A23" s="81"/>
      <c r="B23" s="167" t="s">
        <v>72</v>
      </c>
      <c r="C23" s="166"/>
      <c r="D23" s="486" t="s">
        <v>32</v>
      </c>
      <c r="E23" s="486" t="s">
        <v>32</v>
      </c>
      <c r="F23" s="486">
        <v>300.8</v>
      </c>
      <c r="G23" s="487">
        <v>1568.6</v>
      </c>
      <c r="H23" s="165">
        <v>2264.7</v>
      </c>
      <c r="I23" s="486" t="s">
        <v>32</v>
      </c>
      <c r="J23" s="486" t="s">
        <v>32</v>
      </c>
      <c r="K23" s="486">
        <v>19</v>
      </c>
      <c r="L23" s="488">
        <v>94.8</v>
      </c>
      <c r="M23" s="165">
        <v>135.7</v>
      </c>
    </row>
    <row r="24" spans="1:13" ht="10.5" customHeight="1" thickBot="1">
      <c r="A24" s="168"/>
      <c r="B24" s="169"/>
      <c r="C24" s="170"/>
      <c r="D24" s="171"/>
      <c r="E24" s="171"/>
      <c r="F24" s="172"/>
      <c r="G24" s="172"/>
      <c r="H24" s="173"/>
      <c r="I24" s="171"/>
      <c r="J24" s="171"/>
      <c r="K24" s="171"/>
      <c r="L24" s="174"/>
      <c r="M24" s="173"/>
    </row>
    <row r="25" spans="1:13" ht="14.25" thickTop="1">
      <c r="A25" s="81"/>
      <c r="B25" s="175"/>
      <c r="C25" s="166"/>
      <c r="D25" s="176"/>
      <c r="E25" s="176"/>
      <c r="F25" s="176"/>
      <c r="G25" s="177"/>
      <c r="H25" s="178"/>
      <c r="I25" s="176"/>
      <c r="J25" s="176"/>
      <c r="K25" s="176"/>
      <c r="L25" s="177"/>
      <c r="M25" s="178"/>
    </row>
    <row r="26" spans="1:13" ht="13.5">
      <c r="A26" s="81"/>
      <c r="B26" s="92" t="s">
        <v>73</v>
      </c>
      <c r="C26" s="166"/>
      <c r="D26" s="489">
        <v>33619</v>
      </c>
      <c r="E26" s="489">
        <v>32243</v>
      </c>
      <c r="F26" s="490">
        <v>31953</v>
      </c>
      <c r="G26" s="491">
        <v>33409</v>
      </c>
      <c r="H26" s="492">
        <v>33600</v>
      </c>
      <c r="I26" s="489">
        <v>2016</v>
      </c>
      <c r="J26" s="489">
        <v>2015</v>
      </c>
      <c r="K26" s="489">
        <v>2015</v>
      </c>
      <c r="L26" s="493">
        <v>2019</v>
      </c>
      <c r="M26" s="494">
        <v>2013</v>
      </c>
    </row>
    <row r="27" spans="1:13" ht="13.5">
      <c r="A27" s="179"/>
      <c r="B27" s="180" t="s">
        <v>74</v>
      </c>
      <c r="C27" s="181"/>
      <c r="D27" s="182"/>
      <c r="E27" s="182"/>
      <c r="F27" s="182"/>
      <c r="G27" s="183"/>
      <c r="H27" s="184"/>
      <c r="I27" s="182"/>
      <c r="J27" s="182"/>
      <c r="K27" s="182"/>
      <c r="L27" s="183"/>
      <c r="M27" s="184"/>
    </row>
    <row r="28" spans="1:13" ht="4.5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3.5">
      <c r="A29" s="175" t="s">
        <v>37</v>
      </c>
      <c r="B29" s="134"/>
      <c r="C29" s="134"/>
      <c r="D29" s="134"/>
      <c r="E29" s="134"/>
      <c r="F29" s="134"/>
      <c r="G29" s="134"/>
      <c r="H29" s="134" t="s">
        <v>75</v>
      </c>
      <c r="I29" s="134"/>
      <c r="J29" s="134"/>
      <c r="K29" s="134"/>
      <c r="L29" s="134"/>
      <c r="M29" s="134" t="s">
        <v>75</v>
      </c>
    </row>
  </sheetData>
  <mergeCells count="1">
    <mergeCell ref="B4:B6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zoomScale="125" zoomScaleNormal="125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0.00390625" style="0" customWidth="1"/>
    <col min="3" max="3" width="0.875" style="0" customWidth="1"/>
    <col min="4" max="13" width="7.75390625" style="0" customWidth="1"/>
  </cols>
  <sheetData>
    <row r="1" ht="13.5">
      <c r="A1" s="68" t="s">
        <v>233</v>
      </c>
    </row>
    <row r="2" spans="1:13" ht="13.5">
      <c r="A2" s="141" t="s">
        <v>76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4" ht="13.5">
      <c r="A3" s="134"/>
      <c r="B3" s="134"/>
      <c r="C3" s="134"/>
      <c r="D3" s="134"/>
      <c r="E3" s="134"/>
      <c r="F3" s="134"/>
      <c r="G3" s="134"/>
      <c r="H3" s="134"/>
      <c r="I3" s="69"/>
      <c r="J3" s="69"/>
      <c r="K3" s="69"/>
      <c r="L3" s="69"/>
      <c r="M3" s="69" t="s">
        <v>68</v>
      </c>
      <c r="N3" s="288"/>
    </row>
    <row r="4" spans="1:15" ht="13.5">
      <c r="A4" s="142"/>
      <c r="B4" s="612" t="s">
        <v>13</v>
      </c>
      <c r="C4" s="143"/>
      <c r="D4" s="185" t="s">
        <v>69</v>
      </c>
      <c r="E4" s="144"/>
      <c r="F4" s="144"/>
      <c r="G4" s="144"/>
      <c r="H4" s="145"/>
      <c r="I4" s="144" t="s">
        <v>70</v>
      </c>
      <c r="J4" s="146"/>
      <c r="K4" s="144"/>
      <c r="L4" s="144"/>
      <c r="M4" s="145"/>
      <c r="O4" s="288"/>
    </row>
    <row r="5" spans="1:14" ht="13.5">
      <c r="A5" s="81"/>
      <c r="B5" s="613"/>
      <c r="C5" s="93"/>
      <c r="D5" s="186" t="s">
        <v>229</v>
      </c>
      <c r="E5" s="594">
        <v>14</v>
      </c>
      <c r="F5" s="594">
        <v>15</v>
      </c>
      <c r="G5" s="594">
        <v>16</v>
      </c>
      <c r="H5" s="596">
        <v>17</v>
      </c>
      <c r="I5" s="597" t="s">
        <v>231</v>
      </c>
      <c r="J5" s="148">
        <v>14</v>
      </c>
      <c r="K5" s="148">
        <v>15</v>
      </c>
      <c r="L5" s="148">
        <v>16</v>
      </c>
      <c r="M5" s="149">
        <v>17</v>
      </c>
      <c r="N5" s="481"/>
    </row>
    <row r="6" spans="1:13" ht="13.5">
      <c r="A6" s="81"/>
      <c r="B6" s="613"/>
      <c r="C6" s="93"/>
      <c r="D6" s="187">
        <v>2001</v>
      </c>
      <c r="E6" s="151">
        <v>2002</v>
      </c>
      <c r="F6" s="151">
        <v>2003</v>
      </c>
      <c r="G6" s="152">
        <v>2004</v>
      </c>
      <c r="H6" s="153">
        <v>2005</v>
      </c>
      <c r="I6" s="188">
        <v>2001</v>
      </c>
      <c r="J6" s="188">
        <v>2002</v>
      </c>
      <c r="K6" s="188">
        <v>2003</v>
      </c>
      <c r="L6" s="188">
        <v>2004</v>
      </c>
      <c r="M6" s="153">
        <v>2005</v>
      </c>
    </row>
    <row r="7" spans="1:13" ht="3.75" customHeight="1">
      <c r="A7" s="154"/>
      <c r="B7" s="503"/>
      <c r="C7" s="155"/>
      <c r="D7" s="189"/>
      <c r="E7" s="156"/>
      <c r="F7" s="156"/>
      <c r="G7" s="190"/>
      <c r="H7" s="158"/>
      <c r="I7" s="191"/>
      <c r="J7" s="156"/>
      <c r="K7" s="156"/>
      <c r="L7" s="190"/>
      <c r="M7" s="158"/>
    </row>
    <row r="8" spans="1:16" ht="13.5">
      <c r="A8" s="81"/>
      <c r="B8" s="90" t="s">
        <v>9</v>
      </c>
      <c r="C8" s="159"/>
      <c r="D8" s="192">
        <v>1326</v>
      </c>
      <c r="E8" s="160">
        <v>1266.2</v>
      </c>
      <c r="F8" s="160">
        <v>1251.8</v>
      </c>
      <c r="G8" s="164">
        <v>1276.3</v>
      </c>
      <c r="H8" s="165">
        <v>1258.4</v>
      </c>
      <c r="I8" s="193">
        <v>633.8</v>
      </c>
      <c r="J8" s="194">
        <v>629.5</v>
      </c>
      <c r="K8" s="194">
        <v>635.1</v>
      </c>
      <c r="L8" s="195">
        <v>680.6</v>
      </c>
      <c r="M8" s="165">
        <v>678.9</v>
      </c>
      <c r="P8" s="288"/>
    </row>
    <row r="9" spans="1:13" ht="13.5">
      <c r="A9" s="81"/>
      <c r="B9" s="92" t="s">
        <v>17</v>
      </c>
      <c r="C9" s="166"/>
      <c r="D9" s="192">
        <v>257.5</v>
      </c>
      <c r="E9" s="160">
        <v>240.5</v>
      </c>
      <c r="F9" s="160">
        <v>238.4</v>
      </c>
      <c r="G9" s="164">
        <v>237.7</v>
      </c>
      <c r="H9" s="165">
        <v>239.3</v>
      </c>
      <c r="I9" s="193">
        <v>123.1</v>
      </c>
      <c r="J9" s="194">
        <v>119.6</v>
      </c>
      <c r="K9" s="194">
        <v>121</v>
      </c>
      <c r="L9" s="195">
        <v>126.8</v>
      </c>
      <c r="M9" s="165">
        <v>129.1</v>
      </c>
    </row>
    <row r="10" spans="1:13" ht="13.5">
      <c r="A10" s="81"/>
      <c r="B10" s="92" t="s">
        <v>18</v>
      </c>
      <c r="C10" s="166"/>
      <c r="D10" s="192">
        <v>159</v>
      </c>
      <c r="E10" s="160">
        <v>161.7</v>
      </c>
      <c r="F10" s="160">
        <v>125.1</v>
      </c>
      <c r="G10" s="164">
        <v>126.8</v>
      </c>
      <c r="H10" s="165">
        <v>118.7</v>
      </c>
      <c r="I10" s="193">
        <v>76</v>
      </c>
      <c r="J10" s="194">
        <v>80.4</v>
      </c>
      <c r="K10" s="194">
        <v>63.4</v>
      </c>
      <c r="L10" s="195">
        <v>67.6</v>
      </c>
      <c r="M10" s="165">
        <v>64</v>
      </c>
    </row>
    <row r="11" spans="1:13" ht="13.5">
      <c r="A11" s="81"/>
      <c r="B11" s="92" t="s">
        <v>19</v>
      </c>
      <c r="C11" s="166"/>
      <c r="D11" s="192">
        <v>58.9</v>
      </c>
      <c r="E11" s="160">
        <v>64.3</v>
      </c>
      <c r="F11" s="160">
        <v>59.9</v>
      </c>
      <c r="G11" s="164">
        <v>56.3</v>
      </c>
      <c r="H11" s="165">
        <v>53.1</v>
      </c>
      <c r="I11" s="193">
        <v>28.2</v>
      </c>
      <c r="J11" s="194">
        <v>32</v>
      </c>
      <c r="K11" s="194">
        <v>30.4</v>
      </c>
      <c r="L11" s="195">
        <v>30</v>
      </c>
      <c r="M11" s="165">
        <v>28.6</v>
      </c>
    </row>
    <row r="12" spans="1:13" ht="13.5">
      <c r="A12" s="81"/>
      <c r="B12" s="92" t="s">
        <v>20</v>
      </c>
      <c r="C12" s="166"/>
      <c r="D12" s="192">
        <v>200.1</v>
      </c>
      <c r="E12" s="160">
        <v>195.4</v>
      </c>
      <c r="F12" s="160">
        <v>201.1</v>
      </c>
      <c r="G12" s="164">
        <v>202.7</v>
      </c>
      <c r="H12" s="165">
        <v>200.2</v>
      </c>
      <c r="I12" s="193">
        <v>95.6</v>
      </c>
      <c r="J12" s="194">
        <v>97.1</v>
      </c>
      <c r="K12" s="194">
        <v>102</v>
      </c>
      <c r="L12" s="195">
        <v>108.1</v>
      </c>
      <c r="M12" s="165">
        <v>108</v>
      </c>
    </row>
    <row r="13" spans="1:13" ht="13.5">
      <c r="A13" s="81"/>
      <c r="B13" s="92" t="s">
        <v>21</v>
      </c>
      <c r="C13" s="166"/>
      <c r="D13" s="192">
        <v>83.1</v>
      </c>
      <c r="E13" s="160">
        <v>86.7</v>
      </c>
      <c r="F13" s="160">
        <v>84.2</v>
      </c>
      <c r="G13" s="164">
        <v>81.4</v>
      </c>
      <c r="H13" s="165">
        <v>84</v>
      </c>
      <c r="I13" s="193">
        <v>39.7</v>
      </c>
      <c r="J13" s="194">
        <v>43.1</v>
      </c>
      <c r="K13" s="194">
        <v>42.7</v>
      </c>
      <c r="L13" s="195">
        <v>43.4</v>
      </c>
      <c r="M13" s="165">
        <v>45.3</v>
      </c>
    </row>
    <row r="14" spans="1:13" ht="13.5">
      <c r="A14" s="81"/>
      <c r="B14" s="92" t="s">
        <v>22</v>
      </c>
      <c r="C14" s="166"/>
      <c r="D14" s="192">
        <v>334.1</v>
      </c>
      <c r="E14" s="160">
        <v>295.2</v>
      </c>
      <c r="F14" s="160">
        <v>302.3</v>
      </c>
      <c r="G14" s="164">
        <v>288.3</v>
      </c>
      <c r="H14" s="165">
        <v>286.1</v>
      </c>
      <c r="I14" s="193">
        <v>159.7</v>
      </c>
      <c r="J14" s="194">
        <v>146.8</v>
      </c>
      <c r="K14" s="194">
        <v>153.4</v>
      </c>
      <c r="L14" s="195">
        <v>153.7</v>
      </c>
      <c r="M14" s="165">
        <v>154.4</v>
      </c>
    </row>
    <row r="15" spans="1:13" ht="13.5">
      <c r="A15" s="81"/>
      <c r="B15" s="92" t="s">
        <v>23</v>
      </c>
      <c r="C15" s="166"/>
      <c r="D15" s="192">
        <v>60</v>
      </c>
      <c r="E15" s="160">
        <v>57.5</v>
      </c>
      <c r="F15" s="160">
        <v>68.6</v>
      </c>
      <c r="G15" s="164">
        <v>64.4</v>
      </c>
      <c r="H15" s="165">
        <v>68.1</v>
      </c>
      <c r="I15" s="193">
        <v>28.7</v>
      </c>
      <c r="J15" s="194">
        <v>28.6</v>
      </c>
      <c r="K15" s="194">
        <v>34.8</v>
      </c>
      <c r="L15" s="195">
        <v>34.4</v>
      </c>
      <c r="M15" s="165">
        <v>36.8</v>
      </c>
    </row>
    <row r="16" spans="1:13" ht="13.5">
      <c r="A16" s="81"/>
      <c r="B16" s="92" t="s">
        <v>71</v>
      </c>
      <c r="C16" s="166"/>
      <c r="D16" s="192">
        <v>14.4</v>
      </c>
      <c r="E16" s="160">
        <v>10.6</v>
      </c>
      <c r="F16" s="160">
        <v>10.4</v>
      </c>
      <c r="G16" s="164">
        <v>11.2</v>
      </c>
      <c r="H16" s="165">
        <v>11.8</v>
      </c>
      <c r="I16" s="193">
        <v>6.9</v>
      </c>
      <c r="J16" s="194">
        <v>5.3</v>
      </c>
      <c r="K16" s="194">
        <v>5.3</v>
      </c>
      <c r="L16" s="195">
        <v>6</v>
      </c>
      <c r="M16" s="165">
        <v>6.4</v>
      </c>
    </row>
    <row r="17" spans="1:13" ht="21">
      <c r="A17" s="81"/>
      <c r="B17" s="92" t="s">
        <v>25</v>
      </c>
      <c r="C17" s="166"/>
      <c r="D17" s="192">
        <v>18.1</v>
      </c>
      <c r="E17" s="160">
        <v>18.4</v>
      </c>
      <c r="F17" s="160">
        <v>19.4</v>
      </c>
      <c r="G17" s="164">
        <v>25.1</v>
      </c>
      <c r="H17" s="165">
        <v>26</v>
      </c>
      <c r="I17" s="193">
        <v>8.6</v>
      </c>
      <c r="J17" s="194">
        <v>9.1</v>
      </c>
      <c r="K17" s="194">
        <v>9.8</v>
      </c>
      <c r="L17" s="195">
        <v>13.4</v>
      </c>
      <c r="M17" s="165">
        <v>14</v>
      </c>
    </row>
    <row r="18" spans="1:13" ht="13.5">
      <c r="A18" s="81"/>
      <c r="B18" s="92" t="s">
        <v>26</v>
      </c>
      <c r="C18" s="166"/>
      <c r="D18" s="192">
        <v>95.7</v>
      </c>
      <c r="E18" s="160">
        <v>102.1</v>
      </c>
      <c r="F18" s="160">
        <v>112.3</v>
      </c>
      <c r="G18" s="164">
        <v>147.8</v>
      </c>
      <c r="H18" s="165">
        <v>137.4</v>
      </c>
      <c r="I18" s="193">
        <v>45.8</v>
      </c>
      <c r="J18" s="194">
        <v>50.8</v>
      </c>
      <c r="K18" s="194">
        <v>57</v>
      </c>
      <c r="L18" s="195">
        <v>78.8</v>
      </c>
      <c r="M18" s="165">
        <v>74.1</v>
      </c>
    </row>
    <row r="19" spans="1:13" ht="13.5">
      <c r="A19" s="81"/>
      <c r="B19" s="92" t="s">
        <v>27</v>
      </c>
      <c r="C19" s="166"/>
      <c r="D19" s="192">
        <v>37.6</v>
      </c>
      <c r="E19" s="160">
        <v>27.7</v>
      </c>
      <c r="F19" s="160">
        <v>23.4</v>
      </c>
      <c r="G19" s="164">
        <v>25</v>
      </c>
      <c r="H19" s="165">
        <v>26.5</v>
      </c>
      <c r="I19" s="193">
        <v>18</v>
      </c>
      <c r="J19" s="194">
        <v>13.8</v>
      </c>
      <c r="K19" s="194">
        <v>11.9</v>
      </c>
      <c r="L19" s="195">
        <v>13.3</v>
      </c>
      <c r="M19" s="165">
        <v>14.3</v>
      </c>
    </row>
    <row r="20" spans="1:13" ht="13.5">
      <c r="A20" s="81"/>
      <c r="B20" s="92" t="s">
        <v>28</v>
      </c>
      <c r="C20" s="166"/>
      <c r="D20" s="192">
        <v>4.3</v>
      </c>
      <c r="E20" s="160">
        <v>4.5</v>
      </c>
      <c r="F20" s="160">
        <v>4.5</v>
      </c>
      <c r="G20" s="164">
        <v>6.2</v>
      </c>
      <c r="H20" s="165">
        <v>4.1</v>
      </c>
      <c r="I20" s="193">
        <v>2.1</v>
      </c>
      <c r="J20" s="194">
        <v>2.2</v>
      </c>
      <c r="K20" s="194">
        <v>2.3</v>
      </c>
      <c r="L20" s="195">
        <v>3.3</v>
      </c>
      <c r="M20" s="165">
        <v>2.2</v>
      </c>
    </row>
    <row r="21" spans="1:13" ht="13.5">
      <c r="A21" s="81"/>
      <c r="B21" s="92" t="s">
        <v>29</v>
      </c>
      <c r="C21" s="166"/>
      <c r="D21" s="192">
        <v>3.2</v>
      </c>
      <c r="E21" s="160">
        <v>1.5</v>
      </c>
      <c r="F21" s="160">
        <v>1.9</v>
      </c>
      <c r="G21" s="164">
        <v>3.3</v>
      </c>
      <c r="H21" s="165">
        <v>3</v>
      </c>
      <c r="I21" s="193">
        <v>1.5</v>
      </c>
      <c r="J21" s="194">
        <v>0.7</v>
      </c>
      <c r="K21" s="194">
        <v>1</v>
      </c>
      <c r="L21" s="195">
        <v>1.7</v>
      </c>
      <c r="M21" s="165">
        <v>1.6</v>
      </c>
    </row>
    <row r="22" spans="1:13" ht="3.75" customHeight="1">
      <c r="A22" s="179"/>
      <c r="B22" s="104"/>
      <c r="C22" s="181"/>
      <c r="D22" s="196"/>
      <c r="E22" s="182"/>
      <c r="F22" s="182"/>
      <c r="G22" s="197"/>
      <c r="H22" s="184"/>
      <c r="I22" s="198"/>
      <c r="J22" s="182"/>
      <c r="K22" s="182"/>
      <c r="L22" s="197"/>
      <c r="M22" s="184"/>
    </row>
    <row r="23" spans="1:13" ht="3.7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</row>
    <row r="24" spans="1:13" ht="10.5" customHeight="1">
      <c r="A24" s="199" t="s">
        <v>77</v>
      </c>
      <c r="B24" s="68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</row>
  </sheetData>
  <mergeCells count="1">
    <mergeCell ref="B4:B6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5.125" style="0" customWidth="1"/>
    <col min="3" max="3" width="27.375" style="0" customWidth="1"/>
    <col min="4" max="4" width="6.875" style="0" customWidth="1"/>
    <col min="5" max="8" width="9.50390625" style="0" customWidth="1"/>
  </cols>
  <sheetData>
    <row r="1" ht="13.5">
      <c r="A1" t="s">
        <v>233</v>
      </c>
    </row>
    <row r="2" spans="1:8" ht="13.5">
      <c r="A2" s="301" t="s">
        <v>78</v>
      </c>
      <c r="C2" s="301"/>
      <c r="D2" s="301"/>
      <c r="E2" s="301"/>
      <c r="F2" s="301"/>
      <c r="G2" s="301"/>
      <c r="H2" s="301"/>
    </row>
    <row r="3" spans="1:8" ht="13.5">
      <c r="A3" s="301"/>
      <c r="B3" s="301"/>
      <c r="C3" s="301"/>
      <c r="D3" s="301"/>
      <c r="E3" s="301"/>
      <c r="F3" s="301"/>
      <c r="G3" s="301"/>
      <c r="H3" s="301"/>
    </row>
    <row r="4" spans="1:8" ht="13.5">
      <c r="A4" s="301"/>
      <c r="B4" s="301"/>
      <c r="C4" s="301"/>
      <c r="D4" s="301"/>
      <c r="E4" s="301"/>
      <c r="G4" s="504"/>
      <c r="H4" s="504" t="s">
        <v>3</v>
      </c>
    </row>
    <row r="5" spans="1:8" ht="13.5">
      <c r="A5" s="614" t="s">
        <v>79</v>
      </c>
      <c r="B5" s="615"/>
      <c r="C5" s="615"/>
      <c r="D5" s="616"/>
      <c r="E5" s="572" t="s">
        <v>80</v>
      </c>
      <c r="F5" s="573"/>
      <c r="G5" s="574" t="s">
        <v>81</v>
      </c>
      <c r="H5" s="573"/>
    </row>
    <row r="6" spans="1:8" ht="13.5">
      <c r="A6" s="617"/>
      <c r="B6" s="618"/>
      <c r="C6" s="618"/>
      <c r="D6" s="619"/>
      <c r="E6" s="302" t="s">
        <v>10</v>
      </c>
      <c r="F6" s="303" t="s">
        <v>11</v>
      </c>
      <c r="G6" s="304" t="s">
        <v>10</v>
      </c>
      <c r="H6" s="305" t="s">
        <v>11</v>
      </c>
    </row>
    <row r="7" spans="1:8" ht="7.5" customHeight="1">
      <c r="A7" s="306"/>
      <c r="B7" s="307"/>
      <c r="C7" s="307"/>
      <c r="D7" s="307"/>
      <c r="E7" s="308"/>
      <c r="F7" s="309"/>
      <c r="G7" s="310"/>
      <c r="H7" s="311"/>
    </row>
    <row r="8" spans="1:8" ht="18" customHeight="1">
      <c r="A8" s="312" t="s">
        <v>82</v>
      </c>
      <c r="B8" s="313" t="s">
        <v>83</v>
      </c>
      <c r="C8" s="314"/>
      <c r="D8" s="314"/>
      <c r="E8" s="495">
        <v>35280.3</v>
      </c>
      <c r="F8" s="496">
        <v>40113.5</v>
      </c>
      <c r="G8" s="497">
        <v>1122</v>
      </c>
      <c r="H8" s="496">
        <v>1656.5</v>
      </c>
    </row>
    <row r="9" spans="1:8" ht="18" customHeight="1">
      <c r="A9" s="312"/>
      <c r="B9" s="313" t="s">
        <v>84</v>
      </c>
      <c r="C9" s="314"/>
      <c r="D9" s="314"/>
      <c r="E9" s="497">
        <v>22647.7</v>
      </c>
      <c r="F9" s="496">
        <v>43109.4</v>
      </c>
      <c r="G9" s="497">
        <v>1000</v>
      </c>
      <c r="H9" s="496">
        <v>1247.8</v>
      </c>
    </row>
    <row r="10" spans="1:8" ht="18" customHeight="1">
      <c r="A10" s="306"/>
      <c r="B10" s="315" t="s">
        <v>85</v>
      </c>
      <c r="C10" s="316"/>
      <c r="D10" s="316"/>
      <c r="E10" s="497">
        <v>45208.7</v>
      </c>
      <c r="F10" s="496">
        <v>45901</v>
      </c>
      <c r="G10" s="497">
        <v>2418.3</v>
      </c>
      <c r="H10" s="496">
        <v>2853</v>
      </c>
    </row>
    <row r="11" spans="1:8" ht="18" customHeight="1">
      <c r="A11" s="306"/>
      <c r="B11" s="317"/>
      <c r="C11" s="318" t="s">
        <v>86</v>
      </c>
      <c r="D11" s="319" t="s">
        <v>87</v>
      </c>
      <c r="E11" s="497">
        <v>50111.3</v>
      </c>
      <c r="F11" s="496">
        <v>44018.6</v>
      </c>
      <c r="G11" s="497">
        <v>3356.3</v>
      </c>
      <c r="H11" s="496">
        <v>3221.1</v>
      </c>
    </row>
    <row r="12" spans="1:8" ht="18" customHeight="1">
      <c r="A12" s="312"/>
      <c r="B12" s="320"/>
      <c r="C12" s="321" t="s">
        <v>88</v>
      </c>
      <c r="D12" s="322" t="s">
        <v>87</v>
      </c>
      <c r="E12" s="497">
        <v>37213.1</v>
      </c>
      <c r="F12" s="496">
        <v>37723.5</v>
      </c>
      <c r="G12" s="497">
        <v>4076.9</v>
      </c>
      <c r="H12" s="496">
        <v>2800.7</v>
      </c>
    </row>
    <row r="13" spans="1:8" ht="18" customHeight="1">
      <c r="A13" s="312"/>
      <c r="B13" s="313" t="s">
        <v>89</v>
      </c>
      <c r="C13" s="323"/>
      <c r="D13" s="324"/>
      <c r="E13" s="497">
        <v>31476.7</v>
      </c>
      <c r="F13" s="496">
        <v>42902.1</v>
      </c>
      <c r="G13" s="497">
        <v>1350.8</v>
      </c>
      <c r="H13" s="496">
        <v>1676.5</v>
      </c>
    </row>
    <row r="14" spans="1:8" ht="18" customHeight="1">
      <c r="A14" s="306"/>
      <c r="B14" s="315" t="s">
        <v>90</v>
      </c>
      <c r="C14" s="316"/>
      <c r="D14" s="325"/>
      <c r="E14" s="497">
        <v>32817.9</v>
      </c>
      <c r="F14" s="496">
        <v>35427.8</v>
      </c>
      <c r="G14" s="497">
        <v>1381.8</v>
      </c>
      <c r="H14" s="496">
        <v>1707.3</v>
      </c>
    </row>
    <row r="15" spans="1:8" ht="18" customHeight="1">
      <c r="A15" s="312"/>
      <c r="B15" s="320"/>
      <c r="C15" s="326" t="s">
        <v>91</v>
      </c>
      <c r="D15" s="327" t="s">
        <v>87</v>
      </c>
      <c r="E15" s="497">
        <v>32938.5</v>
      </c>
      <c r="F15" s="496">
        <v>36241.3</v>
      </c>
      <c r="G15" s="497">
        <v>1556.5</v>
      </c>
      <c r="H15" s="496">
        <v>1907.1</v>
      </c>
    </row>
    <row r="16" spans="1:8" ht="18" customHeight="1">
      <c r="A16" s="306"/>
      <c r="B16" s="315" t="s">
        <v>92</v>
      </c>
      <c r="C16" s="316"/>
      <c r="D16" s="325"/>
      <c r="E16" s="497">
        <v>30882.2</v>
      </c>
      <c r="F16" s="496">
        <v>33218.4</v>
      </c>
      <c r="G16" s="497">
        <v>1173.3</v>
      </c>
      <c r="H16" s="496">
        <v>1357.8</v>
      </c>
    </row>
    <row r="17" spans="1:8" ht="18" customHeight="1">
      <c r="A17" s="312"/>
      <c r="B17" s="320"/>
      <c r="C17" s="328" t="s">
        <v>93</v>
      </c>
      <c r="D17" s="327" t="s">
        <v>87</v>
      </c>
      <c r="E17" s="497">
        <v>31213.3</v>
      </c>
      <c r="F17" s="496">
        <v>30032.3</v>
      </c>
      <c r="G17" s="497">
        <v>1774.9</v>
      </c>
      <c r="H17" s="496">
        <v>1327.3</v>
      </c>
    </row>
    <row r="18" spans="1:8" ht="18" customHeight="1">
      <c r="A18" s="312"/>
      <c r="B18" s="313" t="s">
        <v>94</v>
      </c>
      <c r="C18" s="314"/>
      <c r="D18" s="325"/>
      <c r="E18" s="497">
        <v>40148.8</v>
      </c>
      <c r="F18" s="496">
        <v>40706.8</v>
      </c>
      <c r="G18" s="497">
        <v>1060.8</v>
      </c>
      <c r="H18" s="496">
        <v>1498</v>
      </c>
    </row>
    <row r="19" spans="1:8" ht="18" customHeight="1">
      <c r="A19" s="306"/>
      <c r="B19" s="315" t="s">
        <v>95</v>
      </c>
      <c r="C19" s="316"/>
      <c r="D19" s="325"/>
      <c r="E19" s="497">
        <v>31301.7</v>
      </c>
      <c r="F19" s="496">
        <v>30642.3</v>
      </c>
      <c r="G19" s="497">
        <v>689.3</v>
      </c>
      <c r="H19" s="496">
        <v>787.8</v>
      </c>
    </row>
    <row r="20" spans="1:8" ht="18" customHeight="1">
      <c r="A20" s="312"/>
      <c r="B20" s="320"/>
      <c r="C20" s="326" t="s">
        <v>96</v>
      </c>
      <c r="D20" s="327" t="s">
        <v>87</v>
      </c>
      <c r="E20" s="497">
        <v>26879.9</v>
      </c>
      <c r="F20" s="496">
        <v>28162.7</v>
      </c>
      <c r="G20" s="497">
        <v>808.9</v>
      </c>
      <c r="H20" s="496">
        <v>761.9</v>
      </c>
    </row>
    <row r="21" spans="1:8" ht="18" customHeight="1">
      <c r="A21" s="312"/>
      <c r="B21" s="313" t="s">
        <v>97</v>
      </c>
      <c r="C21" s="314"/>
      <c r="D21" s="325"/>
      <c r="E21" s="497">
        <v>29576.2</v>
      </c>
      <c r="F21" s="496">
        <v>22734</v>
      </c>
      <c r="G21" s="497">
        <v>804.1</v>
      </c>
      <c r="H21" s="496">
        <v>878.7</v>
      </c>
    </row>
    <row r="22" spans="1:8" ht="18" customHeight="1">
      <c r="A22" s="306"/>
      <c r="B22" s="315" t="s">
        <v>98</v>
      </c>
      <c r="C22" s="316"/>
      <c r="D22" s="325"/>
      <c r="E22" s="497">
        <v>49490.5</v>
      </c>
      <c r="F22" s="496">
        <v>42649.3</v>
      </c>
      <c r="G22" s="497">
        <v>1149.8</v>
      </c>
      <c r="H22" s="496">
        <v>1470</v>
      </c>
    </row>
    <row r="23" spans="1:8" ht="18" customHeight="1">
      <c r="A23" s="306"/>
      <c r="B23" s="317"/>
      <c r="C23" s="318" t="s">
        <v>99</v>
      </c>
      <c r="D23" s="329" t="s">
        <v>87</v>
      </c>
      <c r="E23" s="497">
        <v>30936.4</v>
      </c>
      <c r="F23" s="496">
        <v>33429.2</v>
      </c>
      <c r="G23" s="497">
        <v>1101.9</v>
      </c>
      <c r="H23" s="496">
        <v>1417.1</v>
      </c>
    </row>
    <row r="24" spans="1:8" ht="18" customHeight="1">
      <c r="A24" s="306"/>
      <c r="B24" s="317"/>
      <c r="C24" s="330" t="s">
        <v>100</v>
      </c>
      <c r="D24" s="329" t="s">
        <v>87</v>
      </c>
      <c r="E24" s="497">
        <v>66449.9</v>
      </c>
      <c r="F24" s="496">
        <v>41154.3</v>
      </c>
      <c r="G24" s="497">
        <v>1282.4</v>
      </c>
      <c r="H24" s="496">
        <v>1662.3</v>
      </c>
    </row>
    <row r="25" spans="1:8" ht="18" customHeight="1">
      <c r="A25" s="312"/>
      <c r="B25" s="320"/>
      <c r="C25" s="321" t="s">
        <v>101</v>
      </c>
      <c r="D25" s="329" t="s">
        <v>87</v>
      </c>
      <c r="E25" s="497">
        <v>48167.5</v>
      </c>
      <c r="F25" s="496">
        <v>41237</v>
      </c>
      <c r="G25" s="497">
        <v>1404.7</v>
      </c>
      <c r="H25" s="496">
        <v>1530.9</v>
      </c>
    </row>
    <row r="26" spans="1:8" ht="18" customHeight="1">
      <c r="A26" s="306"/>
      <c r="B26" s="315" t="s">
        <v>102</v>
      </c>
      <c r="C26" s="316"/>
      <c r="D26" s="325"/>
      <c r="E26" s="497">
        <v>23166.4</v>
      </c>
      <c r="F26" s="496">
        <v>37514</v>
      </c>
      <c r="G26" s="497">
        <v>759.1</v>
      </c>
      <c r="H26" s="496">
        <v>1839.5</v>
      </c>
    </row>
    <row r="27" spans="1:8" ht="18" customHeight="1">
      <c r="A27" s="306"/>
      <c r="B27" s="317"/>
      <c r="C27" s="318" t="s">
        <v>103</v>
      </c>
      <c r="D27" s="329" t="s">
        <v>87</v>
      </c>
      <c r="E27" s="497">
        <v>25766.4</v>
      </c>
      <c r="F27" s="496">
        <v>38128.8</v>
      </c>
      <c r="G27" s="497">
        <v>1564.4</v>
      </c>
      <c r="H27" s="496">
        <v>2092.7</v>
      </c>
    </row>
    <row r="28" spans="1:8" ht="18" customHeight="1">
      <c r="A28" s="306"/>
      <c r="B28" s="317"/>
      <c r="C28" s="330" t="s">
        <v>104</v>
      </c>
      <c r="D28" s="329" t="s">
        <v>87</v>
      </c>
      <c r="E28" s="497">
        <v>15186.1</v>
      </c>
      <c r="F28" s="496">
        <v>23182.4</v>
      </c>
      <c r="G28" s="497">
        <v>761.9</v>
      </c>
      <c r="H28" s="496">
        <v>872.8</v>
      </c>
    </row>
    <row r="29" spans="1:8" ht="18" customHeight="1">
      <c r="A29" s="312"/>
      <c r="B29" s="320"/>
      <c r="C29" s="321" t="s">
        <v>105</v>
      </c>
      <c r="D29" s="329" t="s">
        <v>87</v>
      </c>
      <c r="E29" s="497">
        <v>17587</v>
      </c>
      <c r="F29" s="496">
        <v>29497.9</v>
      </c>
      <c r="G29" s="497">
        <v>928.9</v>
      </c>
      <c r="H29" s="496">
        <v>1887</v>
      </c>
    </row>
    <row r="30" spans="1:8" ht="18" customHeight="1">
      <c r="A30" s="312"/>
      <c r="B30" s="313" t="s">
        <v>106</v>
      </c>
      <c r="C30" s="314"/>
      <c r="D30" s="325"/>
      <c r="E30" s="497">
        <v>30957.5</v>
      </c>
      <c r="F30" s="496">
        <v>32972.6</v>
      </c>
      <c r="G30" s="497">
        <v>1182.5</v>
      </c>
      <c r="H30" s="496">
        <v>1417.7</v>
      </c>
    </row>
    <row r="31" spans="1:8" ht="18" customHeight="1">
      <c r="A31" s="306"/>
      <c r="B31" s="315" t="s">
        <v>107</v>
      </c>
      <c r="C31" s="316"/>
      <c r="D31" s="325"/>
      <c r="E31" s="497">
        <v>30951.5</v>
      </c>
      <c r="F31" s="496">
        <v>45433.6</v>
      </c>
      <c r="G31" s="497">
        <v>605</v>
      </c>
      <c r="H31" s="496">
        <v>667.5</v>
      </c>
    </row>
    <row r="32" spans="1:8" ht="18" customHeight="1">
      <c r="A32" s="312"/>
      <c r="B32" s="320"/>
      <c r="C32" s="326" t="s">
        <v>108</v>
      </c>
      <c r="D32" s="327" t="s">
        <v>87</v>
      </c>
      <c r="E32" s="497">
        <v>27244.4</v>
      </c>
      <c r="F32" s="496">
        <v>39284</v>
      </c>
      <c r="G32" s="497">
        <v>557.1</v>
      </c>
      <c r="H32" s="496">
        <v>566.9</v>
      </c>
    </row>
    <row r="33" spans="1:8" ht="18" customHeight="1">
      <c r="A33" s="306"/>
      <c r="B33" s="315" t="s">
        <v>109</v>
      </c>
      <c r="C33" s="316"/>
      <c r="D33" s="325"/>
      <c r="E33" s="497">
        <v>39077.6</v>
      </c>
      <c r="F33" s="496">
        <v>38129.5</v>
      </c>
      <c r="G33" s="497">
        <v>1042.9</v>
      </c>
      <c r="H33" s="496">
        <v>1360.7</v>
      </c>
    </row>
    <row r="34" spans="1:8" ht="18" customHeight="1">
      <c r="A34" s="312"/>
      <c r="B34" s="331"/>
      <c r="C34" s="326" t="s">
        <v>110</v>
      </c>
      <c r="D34" s="322" t="s">
        <v>87</v>
      </c>
      <c r="E34" s="497">
        <v>62592.6</v>
      </c>
      <c r="F34" s="496">
        <v>43029.8</v>
      </c>
      <c r="G34" s="497">
        <v>1144.1</v>
      </c>
      <c r="H34" s="496">
        <v>1392.7</v>
      </c>
    </row>
    <row r="35" spans="1:8" ht="18" customHeight="1">
      <c r="A35" s="306"/>
      <c r="B35" s="315" t="s">
        <v>111</v>
      </c>
      <c r="C35" s="316"/>
      <c r="D35" s="325"/>
      <c r="E35" s="497">
        <v>33618.4</v>
      </c>
      <c r="F35" s="496">
        <v>45957.2</v>
      </c>
      <c r="G35" s="497">
        <v>3752.3</v>
      </c>
      <c r="H35" s="496">
        <v>7188.7</v>
      </c>
    </row>
    <row r="36" spans="1:8" ht="18" customHeight="1">
      <c r="A36" s="306"/>
      <c r="B36" s="317"/>
      <c r="C36" s="318" t="s">
        <v>112</v>
      </c>
      <c r="D36" s="319" t="s">
        <v>87</v>
      </c>
      <c r="E36" s="497">
        <v>55912.5</v>
      </c>
      <c r="F36" s="496">
        <v>55656.1</v>
      </c>
      <c r="G36" s="497">
        <v>31642.2</v>
      </c>
      <c r="H36" s="496">
        <v>28994.8</v>
      </c>
    </row>
    <row r="37" spans="1:8" ht="18" customHeight="1">
      <c r="A37" s="312"/>
      <c r="B37" s="320"/>
      <c r="C37" s="321" t="s">
        <v>113</v>
      </c>
      <c r="D37" s="322" t="s">
        <v>87</v>
      </c>
      <c r="E37" s="497">
        <v>21789.1</v>
      </c>
      <c r="F37" s="496">
        <v>37785.4</v>
      </c>
      <c r="G37" s="497">
        <v>1609.3</v>
      </c>
      <c r="H37" s="496">
        <v>1463.3</v>
      </c>
    </row>
    <row r="38" spans="1:8" ht="18" customHeight="1">
      <c r="A38" s="312"/>
      <c r="B38" s="313" t="s">
        <v>114</v>
      </c>
      <c r="C38" s="314"/>
      <c r="D38" s="314"/>
      <c r="E38" s="497">
        <v>15599.9</v>
      </c>
      <c r="F38" s="505" t="s">
        <v>52</v>
      </c>
      <c r="G38" s="497">
        <v>977.5</v>
      </c>
      <c r="H38" s="496" t="s">
        <v>52</v>
      </c>
    </row>
    <row r="39" spans="1:8" ht="18" customHeight="1">
      <c r="A39" s="306"/>
      <c r="B39" s="315" t="s">
        <v>115</v>
      </c>
      <c r="C39" s="316"/>
      <c r="D39" s="316"/>
      <c r="E39" s="497">
        <v>35922.1</v>
      </c>
      <c r="F39" s="496">
        <v>40586.9</v>
      </c>
      <c r="G39" s="497">
        <v>1141.6</v>
      </c>
      <c r="H39" s="496">
        <v>1361.8</v>
      </c>
    </row>
    <row r="40" spans="1:8" ht="18" customHeight="1">
      <c r="A40" s="312"/>
      <c r="B40" s="320"/>
      <c r="C40" s="326" t="s">
        <v>116</v>
      </c>
      <c r="D40" s="327" t="s">
        <v>87</v>
      </c>
      <c r="E40" s="498">
        <v>40423.9</v>
      </c>
      <c r="F40" s="496">
        <v>41605.7</v>
      </c>
      <c r="G40" s="498">
        <v>1525.9</v>
      </c>
      <c r="H40" s="496">
        <v>1410.4</v>
      </c>
    </row>
    <row r="41" spans="1:8" ht="18" customHeight="1">
      <c r="A41" s="332"/>
      <c r="B41" s="333" t="s">
        <v>117</v>
      </c>
      <c r="C41" s="334"/>
      <c r="D41" s="334"/>
      <c r="E41" s="499">
        <v>32709.4</v>
      </c>
      <c r="F41" s="500">
        <v>23889.5</v>
      </c>
      <c r="G41" s="501">
        <v>961.2</v>
      </c>
      <c r="H41" s="502">
        <v>1224.5</v>
      </c>
    </row>
    <row r="42" spans="1:8" ht="13.5">
      <c r="A42" s="335"/>
      <c r="B42" s="336" t="s">
        <v>118</v>
      </c>
      <c r="C42" s="335"/>
      <c r="D42" s="335"/>
      <c r="E42" s="335"/>
      <c r="F42" s="335"/>
      <c r="G42" s="335"/>
      <c r="H42" s="335"/>
    </row>
    <row r="43" spans="1:8" ht="13.5">
      <c r="A43" s="335"/>
      <c r="B43" s="336" t="s">
        <v>119</v>
      </c>
      <c r="C43" s="335"/>
      <c r="D43" s="335"/>
      <c r="E43" s="335"/>
      <c r="F43" s="335"/>
      <c r="G43" s="335"/>
      <c r="H43" s="335"/>
    </row>
    <row r="44" spans="1:8" ht="13.5">
      <c r="A44" s="335"/>
      <c r="B44" s="336" t="s">
        <v>120</v>
      </c>
      <c r="C44" s="335"/>
      <c r="D44" s="335"/>
      <c r="E44" s="335"/>
      <c r="F44" s="335"/>
      <c r="G44" s="335"/>
      <c r="H44" s="335"/>
    </row>
  </sheetData>
  <mergeCells count="1">
    <mergeCell ref="A5:D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2006-08-25T06:00:19Z</cp:lastPrinted>
  <dcterms:created xsi:type="dcterms:W3CDTF">2006-08-23T04:42:18Z</dcterms:created>
  <dcterms:modified xsi:type="dcterms:W3CDTF">2006-09-20T02:35:47Z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