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60" windowWidth="20085" windowHeight="11505"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s>
  <externalReferences>
    <externalReference r:id="rId11"/>
  </externalReferences>
  <definedNames>
    <definedName name="_xlnm.Print_Area" localSheetId="3">'表４'!#REF!</definedName>
    <definedName name="要介護度変化">'[1]要介護度変化'!$A$1:$D$45</definedName>
    <definedName name="要介護度変化1" localSheetId="1">#REF!</definedName>
    <definedName name="要介護度変化1">#REF!</definedName>
  </definedNames>
  <calcPr fullCalcOnLoad="1"/>
</workbook>
</file>

<file path=xl/sharedStrings.xml><?xml version="1.0" encoding="utf-8"?>
<sst xmlns="http://schemas.openxmlformats.org/spreadsheetml/2006/main" count="251" uniqueCount="207">
  <si>
    <t>　　　　（単位：千人）</t>
  </si>
  <si>
    <t>年間累計受給者数</t>
  </si>
  <si>
    <t>年間実受給者数</t>
  </si>
  <si>
    <t>平成13年</t>
  </si>
  <si>
    <t>平成14年</t>
  </si>
  <si>
    <t>平成15年</t>
  </si>
  <si>
    <t>平成16年</t>
  </si>
  <si>
    <t>対前年増減数</t>
  </si>
  <si>
    <t>認知症対応型共同生活介護</t>
  </si>
  <si>
    <t>特定施設入所者生活介護</t>
  </si>
  <si>
    <t>介護福祉施設サービス</t>
  </si>
  <si>
    <t>介護保健施設サービス</t>
  </si>
  <si>
    <t>介護療養施設サービス</t>
  </si>
  <si>
    <t>　　当該期間中に被保険者番号の変更があった場合には、別受給者として計上している。</t>
  </si>
  <si>
    <t>３）平成13年、平成14年には集計されていない保険者がある。</t>
  </si>
  <si>
    <t>居宅介護支援</t>
  </si>
  <si>
    <t>食事提供費（再掲）</t>
  </si>
  <si>
    <t>（単位：千円）</t>
  </si>
  <si>
    <t>総数</t>
  </si>
  <si>
    <t>要介護４</t>
  </si>
  <si>
    <t>要介護５</t>
  </si>
  <si>
    <t>平成16年4月
審査分</t>
  </si>
  <si>
    <t>平成17年4月
審査分</t>
  </si>
  <si>
    <t>平成14年4月
審査分</t>
  </si>
  <si>
    <t>平成15年4月
審査分</t>
  </si>
  <si>
    <t>対前年
増減額</t>
  </si>
  <si>
    <t>注：平成15年4月1日には介護報酬改定が行われている。</t>
  </si>
  <si>
    <t>(単位：％）</t>
  </si>
  <si>
    <t>平</t>
  </si>
  <si>
    <t>成</t>
  </si>
  <si>
    <t>年</t>
  </si>
  <si>
    <t>月</t>
  </si>
  <si>
    <t>注：年間継続受給者とは、平成16年4月から平成17年3月の各サービス提供月について1年間継続して介護サービスを受給した者をいう。</t>
  </si>
  <si>
    <t>　　</t>
  </si>
  <si>
    <t>認定者数（千人）①</t>
  </si>
  <si>
    <t>受給者数（千人）②</t>
  </si>
  <si>
    <t>受給者割合（％）②／①</t>
  </si>
  <si>
    <t>構成割合（％）</t>
  </si>
  <si>
    <t>平成17年　　　　4月審査分</t>
  </si>
  <si>
    <t>平成16年　　　　4月審査分</t>
  </si>
  <si>
    <t>総数</t>
  </si>
  <si>
    <t>　男</t>
  </si>
  <si>
    <t>　女</t>
  </si>
  <si>
    <t>（単位：千円）</t>
  </si>
  <si>
    <t>平成17年4月審査分</t>
  </si>
  <si>
    <t>居宅サービス</t>
  </si>
  <si>
    <t>施設サービス</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</si>
  <si>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</si>
  <si>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</si>
  <si>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</si>
  <si>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</si>
  <si>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</si>
  <si>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</si>
  <si>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</si>
  <si>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</si>
  <si>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</si>
  <si>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</si>
  <si>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</si>
  <si>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</si>
  <si>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</si>
  <si>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</si>
  <si>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</si>
  <si>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</si>
  <si>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</si>
  <si>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</si>
  <si>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</si>
  <si>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</si>
  <si>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</si>
  <si>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</si>
  <si>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</si>
  <si>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</si>
  <si>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</si>
  <si>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</si>
  <si>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</si>
  <si>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</si>
  <si>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</si>
  <si>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</si>
  <si>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</si>
  <si>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</si>
  <si>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</si>
  <si>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</si>
  <si>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</si>
  <si>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</si>
  <si>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</si>
  <si>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</si>
  <si>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</si>
  <si>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</si>
  <si>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</si>
  <si>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</si>
  <si>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</si>
  <si>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</si>
  <si>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</si>
  <si>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</si>
  <si>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</si>
  <si>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</si>
  <si>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t>
  </si>
  <si>
    <t>通所介護</t>
  </si>
  <si>
    <t>通所リハビリテーション</t>
  </si>
  <si>
    <t>利用回数（千回）</t>
  </si>
  <si>
    <t>平成16年</t>
  </si>
  <si>
    <t>平成15年</t>
  </si>
  <si>
    <t xml:space="preserve"> ２ 時間以上</t>
  </si>
  <si>
    <t>～</t>
  </si>
  <si>
    <t>３ 時間未満</t>
  </si>
  <si>
    <t xml:space="preserve"> ３ 時間</t>
  </si>
  <si>
    <t>～</t>
  </si>
  <si>
    <t>４ 時間</t>
  </si>
  <si>
    <t xml:space="preserve"> ４ 時間</t>
  </si>
  <si>
    <t>６ 時間</t>
  </si>
  <si>
    <t xml:space="preserve"> ６ 時間</t>
  </si>
  <si>
    <t>８ 時間</t>
  </si>
  <si>
    <t xml:space="preserve"> ８ 時間</t>
  </si>
  <si>
    <t>９ 時間</t>
  </si>
  <si>
    <t xml:space="preserve"> ９ 時間</t>
  </si>
  <si>
    <t>１０ 時間</t>
  </si>
  <si>
    <t>注：各年とも5月審査分から翌年4月審査分の回数の合計である。</t>
  </si>
  <si>
    <t>（単位：％）</t>
  </si>
  <si>
    <t>実日数階級</t>
  </si>
  <si>
    <t>1日～5日</t>
  </si>
  <si>
    <t>6　～　10</t>
  </si>
  <si>
    <t>11　～　15</t>
  </si>
  <si>
    <t>16　～　20</t>
  </si>
  <si>
    <t>21　～　25</t>
  </si>
  <si>
    <t>26　～　30</t>
  </si>
  <si>
    <t>31　～　40</t>
  </si>
  <si>
    <t>41　～　50</t>
  </si>
  <si>
    <t>51　～　60</t>
  </si>
  <si>
    <t>61　～　70</t>
  </si>
  <si>
    <t>71　～　80</t>
  </si>
  <si>
    <t>81  ～  90</t>
  </si>
  <si>
    <t>91  ～  120</t>
  </si>
  <si>
    <t>121  ～  150</t>
  </si>
  <si>
    <t>151  ～  180</t>
  </si>
  <si>
    <t>1８１日以上</t>
  </si>
  <si>
    <t>１人当たり実日数（日）</t>
  </si>
  <si>
    <t xml:space="preserve">平成15年         </t>
  </si>
  <si>
    <t>注：1) 短期入所生活介護、短期入所療養介護の受給者について名寄せを行い、１年間に要介護状態区分の変更がなかった者について集計している。</t>
  </si>
  <si>
    <t>　　 2)　「平成15年」は、平成15年5月審査分から平成16年4月審査分までの1年間について集計している。</t>
  </si>
  <si>
    <t>　要支援等</t>
  </si>
  <si>
    <t>・</t>
  </si>
  <si>
    <t>　要介護１</t>
  </si>
  <si>
    <t>　要介護２</t>
  </si>
  <si>
    <t>　要介護３</t>
  </si>
  <si>
    <t>　要介護４</t>
  </si>
  <si>
    <t>　要介護５</t>
  </si>
  <si>
    <t>平成16年5月審査分～平成17年4月審査分</t>
  </si>
  <si>
    <t>介護福祉施設サービス</t>
  </si>
  <si>
    <t>介護保健施設サービス</t>
  </si>
  <si>
    <t>介護療養施設サービス</t>
  </si>
  <si>
    <t>単位数　　　　　　　(千単位）</t>
  </si>
  <si>
    <t>構成割合　　(%)</t>
  </si>
  <si>
    <t>　総　　　　数</t>
  </si>
  <si>
    <t>注：介護福祉施設サービスの「要支援等」には、介護保険制度施行以前からの入所者で要介護に該当しない者を含む。</t>
  </si>
  <si>
    <t>平成16年5月審査分～平成17年4月審査分</t>
  </si>
  <si>
    <t>要支援</t>
  </si>
  <si>
    <t>要介護１</t>
  </si>
  <si>
    <t>要介護２</t>
  </si>
  <si>
    <t>要介護３</t>
  </si>
  <si>
    <t>総　　　数</t>
  </si>
  <si>
    <t>居宅サービス</t>
  </si>
  <si>
    <t>訪問通所</t>
  </si>
  <si>
    <t>訪問介護</t>
  </si>
  <si>
    <t>訪問入浴介護</t>
  </si>
  <si>
    <t>訪問看護</t>
  </si>
  <si>
    <t>訪問リハビリテーション</t>
  </si>
  <si>
    <t>通所介護</t>
  </si>
  <si>
    <t>通所リハビリテーション</t>
  </si>
  <si>
    <t>福祉用具貸与</t>
  </si>
  <si>
    <t>短期入所</t>
  </si>
  <si>
    <t>短期入所生活介護</t>
  </si>
  <si>
    <t>短期入所療養介護（老健）</t>
  </si>
  <si>
    <t>短期入所療養介護（病院等）</t>
  </si>
  <si>
    <t>居宅療養管理指導</t>
  </si>
  <si>
    <t>施設サービス</t>
  </si>
  <si>
    <t>注：１）「年間累計受給者数」は各年とも5月から翌年4月の各審査月の介護サービス受給者の合計である。</t>
  </si>
  <si>
    <t>２）「年間実受給者数」は各年とも4月から翌年3月の各サービス提供月の介護サービス受給者について名寄せを行ったものであり、</t>
  </si>
  <si>
    <t>平　　成　　17　　年　　３　　月</t>
  </si>
  <si>
    <t>総数 
 (2 163.0千人)</t>
  </si>
  <si>
    <t>要支援等
(252.0千人)</t>
  </si>
  <si>
    <t>要介護１
 (664.2千人)</t>
  </si>
  <si>
    <t>要介護２
(345.9千人)</t>
  </si>
  <si>
    <t>要介護３
(306.9千人)</t>
  </si>
  <si>
    <t>要介護４
(311.1千人)</t>
  </si>
  <si>
    <t>要介護５ 
(283.0千人)</t>
  </si>
  <si>
    <t>総数
 (2 163.0千人)</t>
  </si>
  <si>
    <t>要支援等
(274.5千人)</t>
  </si>
  <si>
    <t>要介護１
 (699.1千人)</t>
  </si>
  <si>
    <t>要介護２ 
 (358.8千人)</t>
  </si>
  <si>
    <t>要介護３
(301.5千人)</t>
  </si>
  <si>
    <t>要介護４
 (290.3千人)</t>
  </si>
  <si>
    <t>要介護５ 
(238.7千人)</t>
  </si>
  <si>
    <t>居宅サービス</t>
  </si>
  <si>
    <t>訪問通所</t>
  </si>
  <si>
    <t>訪問介護</t>
  </si>
  <si>
    <t>訪問入浴介護</t>
  </si>
  <si>
    <t>訪問看護</t>
  </si>
  <si>
    <t>訪問リハビリテーション</t>
  </si>
  <si>
    <t>通所介護</t>
  </si>
  <si>
    <t>通所リハビリテーション</t>
  </si>
  <si>
    <t>福祉用具貸与</t>
  </si>
  <si>
    <t>短期入所</t>
  </si>
  <si>
    <t>短期入所生活介護</t>
  </si>
  <si>
    <t>短期入所療養介護（老健）</t>
  </si>
  <si>
    <t>短期入所療養介護（病院等）</t>
  </si>
  <si>
    <t>居宅療養管理指導</t>
  </si>
  <si>
    <t>施設サービス</t>
  </si>
  <si>
    <t xml:space="preserve">受給者数（千人）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</si>
</sst>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
    <numFmt numFmtId="177" formatCode="###\ ##0.0;[Red]0.0"/>
    <numFmt numFmtId="178" formatCode="#\ ##0.0;&quot;△ &quot;#\ ##0.0"/>
    <numFmt numFmtId="179" formatCode="0.0;[Red]0.0"/>
    <numFmt numFmtId="180" formatCode="0.0"/>
    <numFmt numFmtId="181" formatCode="0.0_);[Red]\(0.0\)"/>
    <numFmt numFmtId="182" formatCode="#,##0_ "/>
    <numFmt numFmtId="183" formatCode="#,##0.0;&quot;△ &quot;#,##0.0"/>
    <numFmt numFmtId="184" formatCode="0.0_ "/>
    <numFmt numFmtId="185" formatCode="#,##0.0_ "/>
    <numFmt numFmtId="186" formatCode="#\ ##0.0_ "/>
    <numFmt numFmtId="187" formatCode="##\ ###\ ##0.0"/>
    <numFmt numFmtId="188" formatCode="###\ ###\ ###\ ##0"/>
    <numFmt numFmtId="189" formatCode="#\ ##0.0\ \ "/>
    <numFmt numFmtId="190" formatCode="\(0.0&quot;%&quot;\)\ "/>
    <numFmt numFmtId="191" formatCode="0.0_ \ "/>
  </numFmts>
  <fonts count="22">
    <font>
      <sz val="11"/>
      <name val="ＭＳ Ｐゴシック"/>
      <family val="3"/>
    </font>
    <font>
      <u val="single"/>
      <sz val="10.8"/>
      <color indexed="12"/>
      <name val="ＭＳ Ｐゴシック"/>
      <family val="3"/>
    </font>
    <font>
      <u val="single"/>
      <sz val="10.8"/>
      <color indexed="36"/>
      <name val="ＭＳ Ｐゴシック"/>
      <family val="3"/>
    </font>
    <font>
      <sz val="8"/>
      <name val="ＭＳ Ｐ明朝"/>
      <family val="1"/>
    </font>
    <font>
      <sz val="6"/>
      <name val="明朝"/>
      <family val="3"/>
    </font>
    <font>
      <sz val="10"/>
      <name val="ＭＳ Ｐ明朝"/>
      <family val="1"/>
    </font>
    <font>
      <sz val="6"/>
      <name val="ＭＳ Ｐゴシック"/>
      <family val="3"/>
    </font>
    <font>
      <sz val="1"/>
      <name val="ＭＳ Ｐゴシック"/>
      <family val="3"/>
    </font>
    <font>
      <sz val="1"/>
      <name val="ＭＳ Ｐ明朝"/>
      <family val="1"/>
    </font>
    <font>
      <sz val="9"/>
      <name val="ＭＳ Ｐ明朝"/>
      <family val="1"/>
    </font>
    <font>
      <sz val="1.25"/>
      <name val="ＭＳ Ｐ明朝"/>
      <family val="1"/>
    </font>
    <font>
      <sz val="9"/>
      <name val="ＭＳ Ｐゴシック"/>
      <family val="3"/>
    </font>
    <font>
      <sz val="10"/>
      <name val="ＭＳ Ｐゴシック"/>
      <family val="3"/>
    </font>
    <font>
      <sz val="11"/>
      <name val="ＭＳ Ｐ明朝"/>
      <family val="1"/>
    </font>
    <font>
      <b/>
      <sz val="11"/>
      <name val="ＭＳ Ｐゴシック"/>
      <family val="3"/>
    </font>
    <font>
      <sz val="10"/>
      <color indexed="8"/>
      <name val="ＭＳ Ｐ明朝"/>
      <family val="1"/>
    </font>
    <font>
      <sz val="9"/>
      <color indexed="8"/>
      <name val="ＭＳ Ｐ明朝"/>
      <family val="1"/>
    </font>
    <font>
      <sz val="8"/>
      <color indexed="8"/>
      <name val="ＭＳ Ｐ明朝"/>
      <family val="1"/>
    </font>
    <font>
      <sz val="12"/>
      <name val="ＭＳ Ｐ明朝"/>
      <family val="1"/>
    </font>
    <font>
      <sz val="1.75"/>
      <name val="ＭＳ Ｐゴシック"/>
      <family val="3"/>
    </font>
    <font>
      <sz val="1.5"/>
      <name val="ＭＳ Ｐゴシック"/>
      <family val="3"/>
    </font>
    <font>
      <sz val="11.75"/>
      <name val="ＭＳ Ｐゴシック"/>
      <family val="3"/>
    </font>
  </fonts>
  <fills count="3">
    <fill>
      <patternFill/>
    </fill>
    <fill>
      <patternFill patternType="gray125"/>
    </fill>
    <fill>
      <patternFill patternType="solid">
        <fgColor indexed="9"/>
        <bgColor indexed="64"/>
      </patternFill>
    </fill>
  </fills>
  <borders count="68">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style="hair"/>
      <bottom style="thin"/>
    </border>
    <border>
      <left style="hair"/>
      <right>
        <color indexed="63"/>
      </right>
      <top style="hair"/>
      <bottom style="thin"/>
    </border>
    <border>
      <left style="hair"/>
      <right style="hair"/>
      <top style="hair"/>
      <bottom style="thin"/>
    </border>
    <border>
      <left style="hair"/>
      <right style="thin"/>
      <top style="hair"/>
      <bottom style="thin"/>
    </border>
    <border>
      <left style="thin"/>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color indexed="63"/>
      </right>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hair"/>
      <bottom style="hair"/>
    </border>
    <border>
      <left style="hair"/>
      <right>
        <color indexed="63"/>
      </right>
      <top style="hair"/>
      <bottom style="hair"/>
    </border>
    <border>
      <left style="hair"/>
      <right style="hair"/>
      <top style="hair"/>
      <bottom style="hair"/>
    </border>
    <border>
      <left style="hair"/>
      <right style="thin"/>
      <top style="hair"/>
      <bottom style="hair"/>
    </border>
    <border>
      <left style="thin"/>
      <right>
        <color indexed="63"/>
      </right>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hair"/>
      <top style="thin"/>
      <bottom style="thin"/>
    </border>
    <border>
      <left style="hair"/>
      <right style="thin"/>
      <top style="thin"/>
      <bottom style="thin"/>
    </border>
    <border>
      <left style="hair"/>
      <right>
        <color indexed="63"/>
      </right>
      <top style="thin"/>
      <bottom style="thin"/>
    </border>
    <border>
      <left style="hair"/>
      <right style="hair"/>
      <top style="thin"/>
      <bottom style="thin"/>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style="thin"/>
      <right style="thin"/>
      <top>
        <color indexed="63"/>
      </top>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thin"/>
      <bottom style="double"/>
    </border>
    <border>
      <left>
        <color indexed="63"/>
      </left>
      <right style="thin"/>
      <top style="thin"/>
      <bottom style="thin"/>
    </border>
    <border>
      <left style="thin"/>
      <right style="thin"/>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thin"/>
      <top style="hair"/>
      <bottom style="thin"/>
    </border>
    <border>
      <left style="hair"/>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color indexed="63"/>
      </left>
      <right style="thin"/>
      <top style="hair"/>
      <bottom style="hair"/>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pplyProtection="0">
      <alignment/>
    </xf>
    <xf numFmtId="0" fontId="12" fillId="0" borderId="0">
      <alignment/>
      <protection/>
    </xf>
    <xf numFmtId="0" fontId="12" fillId="0" borderId="0">
      <alignment/>
      <protection/>
    </xf>
    <xf numFmtId="0" fontId="11" fillId="0" borderId="0">
      <alignment/>
      <protection/>
    </xf>
    <xf numFmtId="0" fontId="11" fillId="0" borderId="0">
      <alignment/>
      <protection/>
    </xf>
    <xf numFmtId="0" fontId="12" fillId="0" borderId="0">
      <alignment/>
      <protection/>
    </xf>
    <xf numFmtId="0" fontId="2" fillId="0" borderId="0" applyNumberFormat="0" applyFill="0" applyBorder="0" applyAlignment="0" applyProtection="0"/>
  </cellStyleXfs>
  <cellXfs count="294">
    <xf numFmtId="0" fontId="0" fillId="0" borderId="0" xfId="0" applyAlignment="1">
      <alignment/>
    </xf>
    <xf numFmtId="0" fontId="3" fillId="2" borderId="0" xfId="0" applyFont="1" applyFill="1" applyAlignment="1">
      <alignment vertical="center"/>
    </xf>
    <xf numFmtId="0" fontId="3" fillId="2" borderId="0" xfId="0" applyFont="1" applyFill="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176" fontId="3" fillId="2" borderId="9" xfId="0" applyNumberFormat="1" applyFont="1" applyFill="1" applyBorder="1" applyAlignment="1">
      <alignment vertical="center"/>
    </xf>
    <xf numFmtId="176" fontId="3" fillId="2" borderId="10" xfId="0" applyNumberFormat="1" applyFont="1" applyFill="1" applyBorder="1" applyAlignment="1">
      <alignment horizontal="center" vertical="center"/>
    </xf>
    <xf numFmtId="176" fontId="3" fillId="2" borderId="10" xfId="0" applyNumberFormat="1" applyFont="1" applyFill="1" applyBorder="1" applyAlignment="1">
      <alignment horizontal="right" vertical="center"/>
    </xf>
    <xf numFmtId="177" fontId="5" fillId="2" borderId="11" xfId="0" applyNumberFormat="1" applyFont="1" applyFill="1" applyBorder="1" applyAlignment="1">
      <alignment vertical="center"/>
    </xf>
    <xf numFmtId="177" fontId="5" fillId="2" borderId="12" xfId="0" applyNumberFormat="1" applyFont="1" applyFill="1" applyBorder="1" applyAlignment="1">
      <alignment vertical="center"/>
    </xf>
    <xf numFmtId="177" fontId="5" fillId="2" borderId="13" xfId="0" applyNumberFormat="1" applyFont="1" applyFill="1" applyBorder="1" applyAlignment="1">
      <alignment vertical="center"/>
    </xf>
    <xf numFmtId="178" fontId="5" fillId="2" borderId="14" xfId="0" applyNumberFormat="1" applyFont="1" applyFill="1" applyBorder="1" applyAlignment="1">
      <alignment vertical="center"/>
    </xf>
    <xf numFmtId="176" fontId="3" fillId="2" borderId="15" xfId="0" applyNumberFormat="1" applyFont="1" applyFill="1" applyBorder="1" applyAlignment="1">
      <alignment vertical="center"/>
    </xf>
    <xf numFmtId="176" fontId="3" fillId="2" borderId="16" xfId="0" applyNumberFormat="1" applyFont="1" applyFill="1" applyBorder="1" applyAlignment="1">
      <alignment vertical="center"/>
    </xf>
    <xf numFmtId="177" fontId="5" fillId="2" borderId="17" xfId="0" applyNumberFormat="1" applyFont="1" applyFill="1" applyBorder="1" applyAlignment="1">
      <alignment vertical="center"/>
    </xf>
    <xf numFmtId="177" fontId="5" fillId="2" borderId="18" xfId="0" applyNumberFormat="1" applyFont="1" applyFill="1" applyBorder="1" applyAlignment="1">
      <alignment vertical="center"/>
    </xf>
    <xf numFmtId="177" fontId="5" fillId="2" borderId="19" xfId="0" applyNumberFormat="1" applyFont="1" applyFill="1" applyBorder="1" applyAlignment="1">
      <alignment vertical="center"/>
    </xf>
    <xf numFmtId="178" fontId="5" fillId="2" borderId="20" xfId="0" applyNumberFormat="1" applyFont="1" applyFill="1" applyBorder="1" applyAlignment="1">
      <alignment vertical="center"/>
    </xf>
    <xf numFmtId="176" fontId="3" fillId="2" borderId="21" xfId="0" applyNumberFormat="1" applyFont="1" applyFill="1" applyBorder="1" applyAlignment="1">
      <alignment vertical="center"/>
    </xf>
    <xf numFmtId="176" fontId="3" fillId="2" borderId="22" xfId="0" applyNumberFormat="1" applyFont="1" applyFill="1" applyBorder="1" applyAlignment="1">
      <alignment vertical="center"/>
    </xf>
    <xf numFmtId="176" fontId="3" fillId="2" borderId="23" xfId="0" applyNumberFormat="1" applyFont="1" applyFill="1" applyBorder="1" applyAlignment="1">
      <alignment vertical="center"/>
    </xf>
    <xf numFmtId="177" fontId="5" fillId="2" borderId="24" xfId="0" applyNumberFormat="1" applyFont="1" applyFill="1" applyBorder="1" applyAlignment="1">
      <alignment vertical="center"/>
    </xf>
    <xf numFmtId="177" fontId="5" fillId="2" borderId="22" xfId="0" applyNumberFormat="1" applyFont="1" applyFill="1" applyBorder="1" applyAlignment="1">
      <alignment vertical="center"/>
    </xf>
    <xf numFmtId="177" fontId="5" fillId="2" borderId="25" xfId="0" applyNumberFormat="1" applyFont="1" applyFill="1" applyBorder="1" applyAlignment="1">
      <alignment vertical="center"/>
    </xf>
    <xf numFmtId="178" fontId="5" fillId="2" borderId="26" xfId="0" applyNumberFormat="1" applyFont="1" applyFill="1" applyBorder="1" applyAlignment="1">
      <alignment vertical="center"/>
    </xf>
    <xf numFmtId="177" fontId="5" fillId="2" borderId="27" xfId="0" applyNumberFormat="1" applyFont="1" applyFill="1" applyBorder="1" applyAlignment="1">
      <alignment vertical="center"/>
    </xf>
    <xf numFmtId="177" fontId="5" fillId="2" borderId="23" xfId="0" applyNumberFormat="1" applyFont="1" applyFill="1" applyBorder="1" applyAlignment="1">
      <alignment vertical="center"/>
    </xf>
    <xf numFmtId="177" fontId="5" fillId="2" borderId="28" xfId="0" applyNumberFormat="1" applyFont="1" applyFill="1" applyBorder="1" applyAlignment="1">
      <alignment vertical="center"/>
    </xf>
    <xf numFmtId="178" fontId="5" fillId="2" borderId="29" xfId="0" applyNumberFormat="1" applyFont="1" applyFill="1" applyBorder="1" applyAlignment="1">
      <alignment vertical="center"/>
    </xf>
    <xf numFmtId="176" fontId="3" fillId="2" borderId="12" xfId="0" applyNumberFormat="1" applyFont="1" applyFill="1" applyBorder="1" applyAlignment="1">
      <alignment vertical="center"/>
    </xf>
    <xf numFmtId="176" fontId="3" fillId="2" borderId="0" xfId="0" applyNumberFormat="1" applyFont="1" applyFill="1" applyBorder="1" applyAlignment="1">
      <alignment vertical="center"/>
    </xf>
    <xf numFmtId="176" fontId="3" fillId="2" borderId="10" xfId="0" applyNumberFormat="1" applyFont="1" applyFill="1" applyBorder="1" applyAlignment="1">
      <alignment vertical="center"/>
    </xf>
    <xf numFmtId="176" fontId="3" fillId="2" borderId="30" xfId="0" applyNumberFormat="1" applyFont="1" applyFill="1" applyBorder="1" applyAlignment="1">
      <alignment vertical="center"/>
    </xf>
    <xf numFmtId="176" fontId="3" fillId="2" borderId="31" xfId="0" applyNumberFormat="1" applyFont="1" applyFill="1" applyBorder="1" applyAlignment="1">
      <alignment vertical="center"/>
    </xf>
    <xf numFmtId="176" fontId="3" fillId="2" borderId="3" xfId="0" applyNumberFormat="1" applyFont="1" applyFill="1" applyBorder="1" applyAlignment="1">
      <alignment vertical="center"/>
    </xf>
    <xf numFmtId="176" fontId="3" fillId="2" borderId="32" xfId="0" applyNumberFormat="1" applyFont="1" applyFill="1" applyBorder="1" applyAlignment="1">
      <alignment vertical="center"/>
    </xf>
    <xf numFmtId="176" fontId="3" fillId="2" borderId="4" xfId="0" applyNumberFormat="1" applyFont="1" applyFill="1" applyBorder="1" applyAlignment="1">
      <alignment vertical="center"/>
    </xf>
    <xf numFmtId="177" fontId="5" fillId="2" borderId="33" xfId="0" applyNumberFormat="1" applyFont="1" applyFill="1" applyBorder="1" applyAlignment="1">
      <alignment vertical="center"/>
    </xf>
    <xf numFmtId="177" fontId="5" fillId="2" borderId="32" xfId="0" applyNumberFormat="1" applyFont="1" applyFill="1" applyBorder="1" applyAlignment="1">
      <alignment vertical="center"/>
    </xf>
    <xf numFmtId="177" fontId="5" fillId="2" borderId="34" xfId="0" applyNumberFormat="1" applyFont="1" applyFill="1" applyBorder="1" applyAlignment="1">
      <alignment vertical="center"/>
    </xf>
    <xf numFmtId="178" fontId="5" fillId="2" borderId="35" xfId="0" applyNumberFormat="1" applyFont="1" applyFill="1" applyBorder="1" applyAlignment="1">
      <alignment vertical="center"/>
    </xf>
    <xf numFmtId="0" fontId="3" fillId="0" borderId="0" xfId="21" applyFont="1" applyBorder="1" applyAlignment="1">
      <alignment horizontal="left"/>
      <protection/>
    </xf>
    <xf numFmtId="0" fontId="3" fillId="0" borderId="0" xfId="21" applyFont="1" applyBorder="1">
      <alignment/>
      <protection/>
    </xf>
    <xf numFmtId="0" fontId="5" fillId="0" borderId="0" xfId="27" applyFont="1">
      <alignment/>
      <protection/>
    </xf>
    <xf numFmtId="0" fontId="9" fillId="0" borderId="36" xfId="0" applyFont="1" applyBorder="1" applyAlignment="1">
      <alignment/>
    </xf>
    <xf numFmtId="0" fontId="9" fillId="0" borderId="37" xfId="0" applyFont="1" applyBorder="1" applyAlignment="1">
      <alignment/>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176" fontId="5" fillId="0" borderId="42" xfId="0" applyNumberFormat="1" applyFont="1" applyBorder="1" applyAlignment="1">
      <alignment/>
    </xf>
    <xf numFmtId="176" fontId="5" fillId="0" borderId="43" xfId="0" applyNumberFormat="1" applyFont="1" applyBorder="1" applyAlignment="1">
      <alignment/>
    </xf>
    <xf numFmtId="176" fontId="5" fillId="0" borderId="44" xfId="0" applyNumberFormat="1" applyFont="1" applyBorder="1" applyAlignment="1">
      <alignment/>
    </xf>
    <xf numFmtId="179" fontId="5" fillId="0" borderId="44" xfId="15" applyNumberFormat="1" applyFont="1" applyBorder="1" applyAlignment="1">
      <alignment/>
    </xf>
    <xf numFmtId="179" fontId="5" fillId="0" borderId="29" xfId="15" applyNumberFormat="1" applyFont="1" applyBorder="1" applyAlignment="1">
      <alignment/>
    </xf>
    <xf numFmtId="179" fontId="5" fillId="0" borderId="42" xfId="15" applyNumberFormat="1" applyFont="1" applyBorder="1" applyAlignment="1">
      <alignment/>
    </xf>
    <xf numFmtId="0" fontId="5" fillId="0" borderId="43" xfId="24" applyFont="1" applyBorder="1">
      <alignment/>
      <protection/>
    </xf>
    <xf numFmtId="0" fontId="9" fillId="0" borderId="37" xfId="24" applyFont="1" applyBorder="1">
      <alignment/>
      <protection/>
    </xf>
    <xf numFmtId="176" fontId="5" fillId="0" borderId="27" xfId="0" applyNumberFormat="1" applyFont="1" applyBorder="1" applyAlignment="1">
      <alignment/>
    </xf>
    <xf numFmtId="176" fontId="5" fillId="0" borderId="29" xfId="0" applyNumberFormat="1" applyFont="1" applyBorder="1" applyAlignment="1">
      <alignment/>
    </xf>
    <xf numFmtId="176" fontId="5" fillId="0" borderId="28" xfId="0" applyNumberFormat="1" applyFont="1" applyBorder="1" applyAlignment="1">
      <alignment/>
    </xf>
    <xf numFmtId="179" fontId="5" fillId="0" borderId="28" xfId="15" applyNumberFormat="1" applyFont="1" applyBorder="1" applyAlignment="1">
      <alignment/>
    </xf>
    <xf numFmtId="179" fontId="5" fillId="0" borderId="27" xfId="15" applyNumberFormat="1" applyFont="1" applyBorder="1" applyAlignment="1">
      <alignment/>
    </xf>
    <xf numFmtId="0" fontId="5" fillId="0" borderId="29" xfId="24" applyFont="1" applyBorder="1">
      <alignment/>
      <protection/>
    </xf>
    <xf numFmtId="0" fontId="9" fillId="0" borderId="45" xfId="24" applyFont="1" applyBorder="1">
      <alignment/>
      <protection/>
    </xf>
    <xf numFmtId="176" fontId="5" fillId="0" borderId="33" xfId="0" applyNumberFormat="1" applyFont="1" applyBorder="1" applyAlignment="1">
      <alignment/>
    </xf>
    <xf numFmtId="176" fontId="5" fillId="0" borderId="35" xfId="0" applyNumberFormat="1" applyFont="1" applyBorder="1" applyAlignment="1">
      <alignment/>
    </xf>
    <xf numFmtId="176" fontId="5" fillId="0" borderId="34" xfId="0" applyNumberFormat="1" applyFont="1" applyBorder="1" applyAlignment="1">
      <alignment/>
    </xf>
    <xf numFmtId="179" fontId="5" fillId="0" borderId="34" xfId="15" applyNumberFormat="1" applyFont="1" applyBorder="1" applyAlignment="1">
      <alignment/>
    </xf>
    <xf numFmtId="179" fontId="5" fillId="0" borderId="35" xfId="15" applyNumberFormat="1" applyFont="1" applyBorder="1" applyAlignment="1">
      <alignment/>
    </xf>
    <xf numFmtId="179" fontId="5" fillId="0" borderId="33" xfId="15" applyNumberFormat="1" applyFont="1" applyBorder="1" applyAlignment="1">
      <alignment/>
    </xf>
    <xf numFmtId="180" fontId="5" fillId="0" borderId="35" xfId="24" applyNumberFormat="1" applyFont="1" applyBorder="1">
      <alignment/>
      <protection/>
    </xf>
    <xf numFmtId="0" fontId="9" fillId="2" borderId="1" xfId="0" applyFont="1" applyFill="1" applyBorder="1" applyAlignment="1">
      <alignment vertical="center"/>
    </xf>
    <xf numFmtId="0" fontId="9" fillId="2" borderId="2" xfId="0" applyFont="1" applyFill="1" applyBorder="1" applyAlignment="1">
      <alignment vertical="center"/>
    </xf>
    <xf numFmtId="0" fontId="3" fillId="2" borderId="46" xfId="0" applyFont="1" applyFill="1" applyBorder="1" applyAlignment="1">
      <alignment vertical="center"/>
    </xf>
    <xf numFmtId="0" fontId="9" fillId="2" borderId="21" xfId="0" applyFont="1" applyFill="1" applyBorder="1" applyAlignment="1">
      <alignment vertical="center"/>
    </xf>
    <xf numFmtId="0" fontId="9" fillId="2" borderId="0" xfId="0" applyFont="1" applyFill="1" applyBorder="1" applyAlignment="1">
      <alignment vertical="center"/>
    </xf>
    <xf numFmtId="0" fontId="9" fillId="0" borderId="29" xfId="0" applyFont="1" applyBorder="1" applyAlignment="1">
      <alignment horizontal="center" vertical="center" wrapText="1"/>
    </xf>
    <xf numFmtId="187" fontId="9" fillId="2" borderId="30" xfId="0" applyNumberFormat="1" applyFont="1" applyFill="1" applyBorder="1" applyAlignment="1">
      <alignment vertical="center"/>
    </xf>
    <xf numFmtId="187" fontId="9" fillId="2" borderId="31" xfId="0" applyNumberFormat="1" applyFont="1" applyFill="1" applyBorder="1" applyAlignment="1">
      <alignment horizontal="center" vertical="center"/>
    </xf>
    <xf numFmtId="187" fontId="9" fillId="2" borderId="31" xfId="0" applyNumberFormat="1" applyFont="1" applyFill="1" applyBorder="1" applyAlignment="1">
      <alignment horizontal="right" vertical="center"/>
    </xf>
    <xf numFmtId="181" fontId="9" fillId="2" borderId="17" xfId="0" applyNumberFormat="1" applyFont="1" applyFill="1" applyBorder="1" applyAlignment="1">
      <alignment horizontal="right" vertical="center"/>
    </xf>
    <xf numFmtId="181" fontId="9" fillId="2" borderId="18" xfId="0" applyNumberFormat="1" applyFont="1" applyFill="1" applyBorder="1" applyAlignment="1">
      <alignment horizontal="right" vertical="center"/>
    </xf>
    <xf numFmtId="185" fontId="5" fillId="2" borderId="19" xfId="0" applyNumberFormat="1" applyFont="1" applyFill="1" applyBorder="1" applyAlignment="1">
      <alignment horizontal="right" vertical="center"/>
    </xf>
    <xf numFmtId="183" fontId="5" fillId="2" borderId="20" xfId="0" applyNumberFormat="1" applyFont="1" applyFill="1" applyBorder="1" applyAlignment="1">
      <alignment horizontal="right" vertical="center"/>
    </xf>
    <xf numFmtId="187" fontId="9" fillId="2" borderId="15" xfId="0" applyNumberFormat="1" applyFont="1" applyFill="1" applyBorder="1" applyAlignment="1">
      <alignment vertical="center"/>
    </xf>
    <xf numFmtId="187" fontId="9" fillId="2" borderId="16" xfId="0" applyNumberFormat="1" applyFont="1" applyFill="1" applyBorder="1" applyAlignment="1">
      <alignment vertical="center"/>
    </xf>
    <xf numFmtId="181" fontId="9" fillId="2" borderId="24" xfId="0" applyNumberFormat="1" applyFont="1" applyFill="1" applyBorder="1" applyAlignment="1">
      <alignment vertical="center"/>
    </xf>
    <xf numFmtId="181" fontId="9" fillId="2" borderId="22" xfId="0" applyNumberFormat="1" applyFont="1" applyFill="1" applyBorder="1" applyAlignment="1">
      <alignment vertical="center"/>
    </xf>
    <xf numFmtId="187" fontId="9" fillId="2" borderId="21" xfId="0" applyNumberFormat="1" applyFont="1" applyFill="1" applyBorder="1" applyAlignment="1">
      <alignment vertical="center"/>
    </xf>
    <xf numFmtId="187" fontId="9" fillId="2" borderId="22" xfId="0" applyNumberFormat="1" applyFont="1" applyFill="1" applyBorder="1" applyAlignment="1">
      <alignment vertical="center"/>
    </xf>
    <xf numFmtId="187" fontId="9" fillId="2" borderId="23" xfId="0" applyNumberFormat="1" applyFont="1" applyFill="1" applyBorder="1" applyAlignment="1">
      <alignment vertical="center"/>
    </xf>
    <xf numFmtId="185" fontId="5" fillId="2" borderId="25" xfId="0" applyNumberFormat="1" applyFont="1" applyFill="1" applyBorder="1" applyAlignment="1">
      <alignment horizontal="right" vertical="center"/>
    </xf>
    <xf numFmtId="183" fontId="5" fillId="2" borderId="26" xfId="0" applyNumberFormat="1" applyFont="1" applyFill="1" applyBorder="1" applyAlignment="1">
      <alignment horizontal="right" vertical="center"/>
    </xf>
    <xf numFmtId="181" fontId="9" fillId="2" borderId="27" xfId="0" applyNumberFormat="1" applyFont="1" applyFill="1" applyBorder="1" applyAlignment="1">
      <alignment vertical="center"/>
    </xf>
    <xf numFmtId="181" fontId="9" fillId="2" borderId="23" xfId="0" applyNumberFormat="1" applyFont="1" applyFill="1" applyBorder="1" applyAlignment="1">
      <alignment vertical="center"/>
    </xf>
    <xf numFmtId="185" fontId="5" fillId="2" borderId="28" xfId="0" applyNumberFormat="1" applyFont="1" applyFill="1" applyBorder="1" applyAlignment="1">
      <alignment horizontal="right" vertical="center"/>
    </xf>
    <xf numFmtId="183" fontId="5" fillId="2" borderId="29" xfId="0" applyNumberFormat="1" applyFont="1" applyFill="1" applyBorder="1" applyAlignment="1">
      <alignment horizontal="right" vertical="center"/>
    </xf>
    <xf numFmtId="187" fontId="9" fillId="2" borderId="12" xfId="0" applyNumberFormat="1" applyFont="1" applyFill="1" applyBorder="1" applyAlignment="1">
      <alignment vertical="center"/>
    </xf>
    <xf numFmtId="181" fontId="9" fillId="2" borderId="11" xfId="0" applyNumberFormat="1" applyFont="1" applyFill="1" applyBorder="1" applyAlignment="1">
      <alignment vertical="center"/>
    </xf>
    <xf numFmtId="181" fontId="9" fillId="2" borderId="12" xfId="0" applyNumberFormat="1" applyFont="1" applyFill="1" applyBorder="1" applyAlignment="1">
      <alignment vertical="center"/>
    </xf>
    <xf numFmtId="185" fontId="5" fillId="2" borderId="13" xfId="0" applyNumberFormat="1" applyFont="1" applyFill="1" applyBorder="1" applyAlignment="1">
      <alignment horizontal="right" vertical="center"/>
    </xf>
    <xf numFmtId="183" fontId="5" fillId="2" borderId="14" xfId="0" applyNumberFormat="1" applyFont="1" applyFill="1" applyBorder="1" applyAlignment="1">
      <alignment horizontal="right" vertical="center"/>
    </xf>
    <xf numFmtId="187" fontId="9" fillId="2" borderId="0" xfId="0" applyNumberFormat="1" applyFont="1" applyFill="1" applyBorder="1" applyAlignment="1">
      <alignment vertical="center"/>
    </xf>
    <xf numFmtId="187" fontId="9" fillId="2" borderId="10" xfId="0" applyNumberFormat="1" applyFont="1" applyFill="1" applyBorder="1" applyAlignment="1">
      <alignment vertical="center"/>
    </xf>
    <xf numFmtId="187" fontId="9" fillId="2" borderId="31" xfId="0" applyNumberFormat="1" applyFont="1" applyFill="1" applyBorder="1" applyAlignment="1">
      <alignment vertical="center"/>
    </xf>
    <xf numFmtId="181" fontId="9" fillId="2" borderId="17" xfId="0" applyNumberFormat="1" applyFont="1" applyFill="1" applyBorder="1" applyAlignment="1">
      <alignment vertical="center"/>
    </xf>
    <xf numFmtId="181" fontId="9" fillId="2" borderId="18" xfId="0" applyNumberFormat="1" applyFont="1" applyFill="1" applyBorder="1" applyAlignment="1">
      <alignment vertical="center"/>
    </xf>
    <xf numFmtId="181" fontId="9" fillId="2" borderId="27" xfId="0" applyNumberFormat="1" applyFont="1" applyFill="1" applyBorder="1" applyAlignment="1">
      <alignment horizontal="right" vertical="center"/>
    </xf>
    <xf numFmtId="181" fontId="9" fillId="2" borderId="23" xfId="0" applyNumberFormat="1" applyFont="1" applyFill="1" applyBorder="1" applyAlignment="1">
      <alignment horizontal="right" vertical="center"/>
    </xf>
    <xf numFmtId="181" fontId="9" fillId="2" borderId="24" xfId="0" applyNumberFormat="1" applyFont="1" applyFill="1" applyBorder="1" applyAlignment="1">
      <alignment horizontal="right" vertical="center"/>
    </xf>
    <xf numFmtId="181" fontId="9" fillId="2" borderId="22" xfId="0" applyNumberFormat="1" applyFont="1" applyFill="1" applyBorder="1" applyAlignment="1">
      <alignment horizontal="right" vertical="center"/>
    </xf>
    <xf numFmtId="181" fontId="9" fillId="2" borderId="11" xfId="0" applyNumberFormat="1" applyFont="1" applyFill="1" applyBorder="1" applyAlignment="1">
      <alignment horizontal="right" vertical="center"/>
    </xf>
    <xf numFmtId="181" fontId="9" fillId="2" borderId="12" xfId="0" applyNumberFormat="1" applyFont="1" applyFill="1" applyBorder="1" applyAlignment="1">
      <alignment horizontal="right" vertical="center"/>
    </xf>
    <xf numFmtId="187" fontId="9" fillId="2" borderId="28" xfId="0" applyNumberFormat="1" applyFont="1" applyFill="1" applyBorder="1" applyAlignment="1">
      <alignment vertical="center"/>
    </xf>
    <xf numFmtId="187" fontId="9" fillId="2" borderId="21" xfId="0" applyNumberFormat="1" applyFont="1" applyFill="1" applyBorder="1" applyAlignment="1">
      <alignment horizontal="center" vertical="center"/>
    </xf>
    <xf numFmtId="187" fontId="9" fillId="2" borderId="28" xfId="0" applyNumberFormat="1" applyFont="1" applyFill="1" applyBorder="1" applyAlignment="1">
      <alignment horizontal="center" vertical="center"/>
    </xf>
    <xf numFmtId="187" fontId="9" fillId="2" borderId="3" xfId="0" applyNumberFormat="1" applyFont="1" applyFill="1" applyBorder="1" applyAlignment="1">
      <alignment horizontal="center" vertical="center"/>
    </xf>
    <xf numFmtId="187" fontId="9" fillId="2" borderId="34" xfId="0" applyNumberFormat="1" applyFont="1" applyFill="1" applyBorder="1" applyAlignment="1">
      <alignment horizontal="center" vertical="center"/>
    </xf>
    <xf numFmtId="187" fontId="9" fillId="2" borderId="32" xfId="0" applyNumberFormat="1" applyFont="1" applyFill="1" applyBorder="1" applyAlignment="1">
      <alignment vertical="center"/>
    </xf>
    <xf numFmtId="181" fontId="9" fillId="2" borderId="33" xfId="0" applyNumberFormat="1" applyFont="1" applyFill="1" applyBorder="1" applyAlignment="1">
      <alignment horizontal="right" vertical="center"/>
    </xf>
    <xf numFmtId="181" fontId="9" fillId="2" borderId="32" xfId="0" applyNumberFormat="1" applyFont="1" applyFill="1" applyBorder="1" applyAlignment="1">
      <alignment horizontal="right" vertical="center"/>
    </xf>
    <xf numFmtId="185" fontId="5" fillId="2" borderId="34" xfId="0" applyNumberFormat="1" applyFont="1" applyFill="1" applyBorder="1" applyAlignment="1">
      <alignment horizontal="right" vertical="center"/>
    </xf>
    <xf numFmtId="183" fontId="5" fillId="2" borderId="35" xfId="0" applyNumberFormat="1" applyFont="1" applyFill="1" applyBorder="1" applyAlignment="1">
      <alignment horizontal="right" vertical="center"/>
    </xf>
    <xf numFmtId="0" fontId="3" fillId="0" borderId="0" xfId="22" applyFont="1">
      <alignment/>
    </xf>
    <xf numFmtId="0" fontId="9" fillId="0" borderId="0" xfId="0" applyFont="1" applyAlignment="1">
      <alignment horizontal="right"/>
    </xf>
    <xf numFmtId="0" fontId="9" fillId="0" borderId="0" xfId="26" applyFont="1">
      <alignment/>
      <protection/>
    </xf>
    <xf numFmtId="0" fontId="9" fillId="2" borderId="0" xfId="26" applyFont="1" applyFill="1">
      <alignment/>
      <protection/>
    </xf>
    <xf numFmtId="0" fontId="9" fillId="2" borderId="0" xfId="26" applyFont="1" applyFill="1" applyAlignment="1">
      <alignment/>
      <protection/>
    </xf>
    <xf numFmtId="0" fontId="0" fillId="2" borderId="0" xfId="26" applyFont="1" applyFill="1" applyAlignment="1">
      <alignment horizontal="center"/>
      <protection/>
    </xf>
    <xf numFmtId="0" fontId="9" fillId="2" borderId="0" xfId="26" applyFont="1" applyFill="1" applyAlignment="1">
      <alignment horizontal="right"/>
      <protection/>
    </xf>
    <xf numFmtId="0" fontId="5" fillId="2" borderId="1" xfId="26" applyFont="1" applyFill="1" applyBorder="1" applyAlignment="1">
      <alignment/>
      <protection/>
    </xf>
    <xf numFmtId="0" fontId="11" fillId="2" borderId="2" xfId="26" applyFill="1" applyBorder="1" applyAlignment="1">
      <alignment/>
      <protection/>
    </xf>
    <xf numFmtId="0" fontId="11" fillId="2" borderId="47" xfId="26" applyFill="1" applyBorder="1" applyAlignment="1">
      <alignment/>
      <protection/>
    </xf>
    <xf numFmtId="0" fontId="11" fillId="2" borderId="21" xfId="26" applyFill="1" applyBorder="1" applyAlignment="1">
      <alignment/>
      <protection/>
    </xf>
    <xf numFmtId="0" fontId="11" fillId="2" borderId="0" xfId="26" applyFill="1" applyBorder="1" applyAlignment="1">
      <alignment/>
      <protection/>
    </xf>
    <xf numFmtId="0" fontId="11" fillId="2" borderId="48" xfId="26" applyFill="1" applyBorder="1" applyAlignment="1">
      <alignment/>
      <protection/>
    </xf>
    <xf numFmtId="0" fontId="11" fillId="2" borderId="3" xfId="26" applyFill="1" applyBorder="1" applyAlignment="1">
      <alignment/>
      <protection/>
    </xf>
    <xf numFmtId="0" fontId="11" fillId="2" borderId="4" xfId="26" applyFill="1" applyBorder="1" applyAlignment="1">
      <alignment/>
      <protection/>
    </xf>
    <xf numFmtId="0" fontId="11" fillId="2" borderId="49" xfId="26" applyFill="1" applyBorder="1" applyAlignment="1">
      <alignment/>
      <protection/>
    </xf>
    <xf numFmtId="0" fontId="9" fillId="2" borderId="50" xfId="26" applyFont="1" applyFill="1" applyBorder="1" applyAlignment="1">
      <alignment horizontal="center" vertical="center"/>
      <protection/>
    </xf>
    <xf numFmtId="0" fontId="5" fillId="2" borderId="2" xfId="26" applyFont="1" applyFill="1" applyBorder="1" applyAlignment="1">
      <alignment/>
      <protection/>
    </xf>
    <xf numFmtId="0" fontId="5" fillId="2" borderId="47" xfId="26" applyFont="1" applyFill="1" applyBorder="1" applyAlignment="1">
      <alignment/>
      <protection/>
    </xf>
    <xf numFmtId="186" fontId="5" fillId="2" borderId="36" xfId="26" applyNumberFormat="1" applyFont="1" applyFill="1" applyBorder="1" applyAlignment="1">
      <alignment/>
      <protection/>
    </xf>
    <xf numFmtId="184" fontId="5" fillId="2" borderId="36" xfId="15" applyNumberFormat="1" applyFont="1" applyFill="1" applyBorder="1" applyAlignment="1">
      <alignment/>
    </xf>
    <xf numFmtId="0" fontId="16" fillId="2" borderId="21" xfId="26" applyFont="1" applyFill="1" applyBorder="1" applyAlignment="1">
      <alignment horizontal="left" vertical="center"/>
      <protection/>
    </xf>
    <xf numFmtId="0" fontId="16" fillId="2" borderId="0" xfId="26" applyFont="1" applyFill="1" applyBorder="1" applyAlignment="1">
      <alignment horizontal="left" vertical="center"/>
      <protection/>
    </xf>
    <xf numFmtId="0" fontId="16" fillId="2" borderId="48" xfId="26" applyFont="1" applyFill="1" applyBorder="1" applyAlignment="1">
      <alignment horizontal="left" vertical="center"/>
      <protection/>
    </xf>
    <xf numFmtId="186" fontId="5" fillId="2" borderId="37" xfId="26" applyNumberFormat="1" applyFont="1" applyFill="1" applyBorder="1" applyAlignment="1">
      <alignment/>
      <protection/>
    </xf>
    <xf numFmtId="184" fontId="5" fillId="2" borderId="37" xfId="15" applyNumberFormat="1" applyFont="1" applyFill="1" applyBorder="1" applyAlignment="1">
      <alignment/>
    </xf>
    <xf numFmtId="0" fontId="16" fillId="2" borderId="3" xfId="26" applyFont="1" applyFill="1" applyBorder="1" applyAlignment="1">
      <alignment horizontal="left" vertical="center"/>
      <protection/>
    </xf>
    <xf numFmtId="0" fontId="16" fillId="2" borderId="4" xfId="26" applyFont="1" applyFill="1" applyBorder="1" applyAlignment="1">
      <alignment horizontal="left" vertical="center"/>
      <protection/>
    </xf>
    <xf numFmtId="0" fontId="16" fillId="2" borderId="49" xfId="26" applyFont="1" applyFill="1" applyBorder="1" applyAlignment="1">
      <alignment horizontal="left" vertical="center"/>
      <protection/>
    </xf>
    <xf numFmtId="186" fontId="5" fillId="2" borderId="45" xfId="26" applyNumberFormat="1" applyFont="1" applyFill="1" applyBorder="1" applyAlignment="1">
      <alignment/>
      <protection/>
    </xf>
    <xf numFmtId="184" fontId="5" fillId="2" borderId="45" xfId="15" applyNumberFormat="1" applyFont="1" applyFill="1" applyBorder="1" applyAlignment="1">
      <alignment/>
    </xf>
    <xf numFmtId="0" fontId="17" fillId="2" borderId="0" xfId="26" applyFont="1" applyFill="1" applyBorder="1" applyAlignment="1">
      <alignment horizontal="left" vertical="center"/>
      <protection/>
    </xf>
    <xf numFmtId="0" fontId="17" fillId="2" borderId="0" xfId="26" applyFont="1" applyFill="1" applyBorder="1" applyAlignment="1">
      <alignment vertical="center"/>
      <protection/>
    </xf>
    <xf numFmtId="0" fontId="3" fillId="2" borderId="0" xfId="26" applyNumberFormat="1" applyFont="1" applyFill="1" applyBorder="1" applyAlignment="1">
      <alignment vertical="center"/>
      <protection/>
    </xf>
    <xf numFmtId="182" fontId="17" fillId="2" borderId="0" xfId="26" applyNumberFormat="1" applyFont="1" applyFill="1" applyBorder="1" applyAlignment="1">
      <alignment horizontal="right" vertical="center"/>
      <protection/>
    </xf>
    <xf numFmtId="2" fontId="9" fillId="0" borderId="0" xfId="26" applyNumberFormat="1" applyFont="1" applyBorder="1">
      <alignment/>
      <protection/>
    </xf>
    <xf numFmtId="184" fontId="9" fillId="0" borderId="0" xfId="26" applyNumberFormat="1" applyFont="1" applyBorder="1">
      <alignment/>
      <protection/>
    </xf>
    <xf numFmtId="0" fontId="9" fillId="0" borderId="0" xfId="26" applyFont="1" applyBorder="1">
      <alignment/>
      <protection/>
    </xf>
    <xf numFmtId="0" fontId="3" fillId="2" borderId="0" xfId="0" applyFont="1" applyFill="1" applyAlignment="1">
      <alignment horizontal="center" vertical="center"/>
    </xf>
    <xf numFmtId="0" fontId="9" fillId="2" borderId="0" xfId="0" applyFont="1" applyFill="1" applyAlignment="1">
      <alignment horizontal="right" vertical="center"/>
    </xf>
    <xf numFmtId="0" fontId="9" fillId="2" borderId="0" xfId="0" applyFont="1" applyFill="1" applyAlignment="1">
      <alignment vertical="center"/>
    </xf>
    <xf numFmtId="0" fontId="9" fillId="2" borderId="0" xfId="0" applyFont="1" applyFill="1" applyBorder="1" applyAlignment="1">
      <alignment horizontal="center" vertical="center"/>
    </xf>
    <xf numFmtId="0" fontId="9" fillId="2" borderId="50" xfId="0" applyNumberFormat="1" applyFont="1" applyFill="1" applyBorder="1" applyAlignment="1">
      <alignment horizontal="center" vertical="center" shrinkToFit="1"/>
    </xf>
    <xf numFmtId="189" fontId="9" fillId="2" borderId="51" xfId="15" applyNumberFormat="1" applyFont="1" applyFill="1" applyBorder="1" applyAlignment="1">
      <alignment vertical="center"/>
    </xf>
    <xf numFmtId="189" fontId="9" fillId="2" borderId="52" xfId="15" applyNumberFormat="1" applyFont="1" applyFill="1" applyBorder="1" applyAlignment="1">
      <alignment vertical="center"/>
    </xf>
    <xf numFmtId="0" fontId="3" fillId="2" borderId="0" xfId="0" applyFont="1" applyFill="1" applyBorder="1" applyAlignment="1">
      <alignment vertical="center"/>
    </xf>
    <xf numFmtId="189" fontId="9" fillId="2" borderId="53" xfId="15" applyNumberFormat="1" applyFont="1" applyFill="1" applyBorder="1" applyAlignment="1">
      <alignment vertical="center"/>
    </xf>
    <xf numFmtId="189" fontId="9" fillId="2" borderId="45" xfId="15" applyNumberFormat="1" applyFont="1" applyFill="1" applyBorder="1" applyAlignment="1">
      <alignment vertical="center"/>
    </xf>
    <xf numFmtId="189" fontId="9" fillId="2" borderId="50" xfId="0" applyNumberFormat="1" applyFont="1" applyFill="1" applyBorder="1" applyAlignment="1">
      <alignment horizontal="right" vertical="center"/>
    </xf>
    <xf numFmtId="189" fontId="9" fillId="2" borderId="54" xfId="0" applyNumberFormat="1" applyFont="1" applyFill="1" applyBorder="1" applyAlignment="1">
      <alignment vertical="center"/>
    </xf>
    <xf numFmtId="0" fontId="9" fillId="2" borderId="50" xfId="0" applyFont="1" applyFill="1" applyBorder="1" applyAlignment="1">
      <alignment horizontal="center" vertical="center"/>
    </xf>
    <xf numFmtId="0" fontId="9" fillId="2" borderId="45" xfId="0" applyFont="1" applyFill="1" applyBorder="1" applyAlignment="1">
      <alignment horizontal="center" vertical="center"/>
    </xf>
    <xf numFmtId="189" fontId="9" fillId="2" borderId="45" xfId="0" applyNumberFormat="1" applyFont="1" applyFill="1" applyBorder="1" applyAlignment="1">
      <alignment vertical="center"/>
    </xf>
    <xf numFmtId="0" fontId="3" fillId="2" borderId="0" xfId="0" applyFont="1" applyFill="1" applyBorder="1" applyAlignment="1">
      <alignment horizontal="center" vertical="center"/>
    </xf>
    <xf numFmtId="0" fontId="18" fillId="0" borderId="0" xfId="23" applyFont="1">
      <alignment/>
      <protection/>
    </xf>
    <xf numFmtId="0" fontId="5" fillId="0" borderId="0" xfId="23" applyFont="1" applyAlignment="1">
      <alignment horizontal="right"/>
      <protection/>
    </xf>
    <xf numFmtId="0" fontId="13" fillId="0" borderId="1" xfId="23" applyFont="1" applyBorder="1">
      <alignment/>
      <protection/>
    </xf>
    <xf numFmtId="0" fontId="13" fillId="0" borderId="3" xfId="23" applyFont="1" applyBorder="1">
      <alignment/>
      <protection/>
    </xf>
    <xf numFmtId="0" fontId="13" fillId="0" borderId="3" xfId="23" applyFont="1" applyBorder="1" applyAlignment="1">
      <alignment horizontal="center" wrapText="1"/>
      <protection/>
    </xf>
    <xf numFmtId="0" fontId="13" fillId="0" borderId="50" xfId="23" applyFont="1" applyBorder="1" applyAlignment="1">
      <alignment horizontal="center" vertical="center" wrapText="1"/>
      <protection/>
    </xf>
    <xf numFmtId="0" fontId="13" fillId="0" borderId="4" xfId="23" applyFont="1" applyBorder="1" applyAlignment="1">
      <alignment horizontal="center" wrapText="1"/>
      <protection/>
    </xf>
    <xf numFmtId="0" fontId="13" fillId="0" borderId="21" xfId="23" applyFont="1" applyBorder="1">
      <alignment/>
      <protection/>
    </xf>
    <xf numFmtId="188" fontId="13" fillId="0" borderId="21" xfId="23" applyNumberFormat="1" applyFont="1" applyBorder="1">
      <alignment/>
      <protection/>
    </xf>
    <xf numFmtId="184" fontId="13" fillId="0" borderId="37" xfId="23" applyNumberFormat="1" applyFont="1" applyBorder="1">
      <alignment/>
      <protection/>
    </xf>
    <xf numFmtId="188" fontId="13" fillId="0" borderId="0" xfId="23" applyNumberFormat="1" applyFont="1" applyBorder="1">
      <alignment/>
      <protection/>
    </xf>
    <xf numFmtId="188" fontId="13" fillId="0" borderId="21" xfId="23" applyNumberFormat="1" applyFont="1" applyBorder="1" applyAlignment="1">
      <alignment horizontal="right"/>
      <protection/>
    </xf>
    <xf numFmtId="184" fontId="13" fillId="0" borderId="37" xfId="23" applyNumberFormat="1" applyFont="1" applyBorder="1" applyAlignment="1">
      <alignment horizontal="right"/>
      <protection/>
    </xf>
    <xf numFmtId="188" fontId="13" fillId="0" borderId="0" xfId="23" applyNumberFormat="1" applyFont="1" applyBorder="1" applyAlignment="1">
      <alignment horizontal="right"/>
      <protection/>
    </xf>
    <xf numFmtId="0" fontId="13" fillId="0" borderId="45" xfId="23" applyFont="1" applyBorder="1">
      <alignment/>
      <protection/>
    </xf>
    <xf numFmtId="0" fontId="13" fillId="0" borderId="4" xfId="23" applyFont="1" applyBorder="1">
      <alignment/>
      <protection/>
    </xf>
    <xf numFmtId="0" fontId="9" fillId="0" borderId="0" xfId="23" applyFont="1">
      <alignment/>
      <protection/>
    </xf>
    <xf numFmtId="0" fontId="11" fillId="0" borderId="50" xfId="22" applyFont="1" applyBorder="1" applyAlignment="1">
      <alignment horizontal="center"/>
    </xf>
    <xf numFmtId="0" fontId="9" fillId="0" borderId="50" xfId="22" applyFont="1" applyBorder="1" applyAlignment="1">
      <alignment horizontal="center" vertical="center" wrapText="1"/>
    </xf>
    <xf numFmtId="0" fontId="9" fillId="0" borderId="38" xfId="22" applyFont="1" applyBorder="1" applyAlignment="1">
      <alignment horizontal="center" vertical="center" wrapText="1"/>
    </xf>
    <xf numFmtId="0" fontId="9" fillId="0" borderId="55" xfId="22" applyFont="1" applyBorder="1" applyAlignment="1">
      <alignment horizontal="center" vertical="center" wrapText="1"/>
    </xf>
    <xf numFmtId="0" fontId="11" fillId="0" borderId="0" xfId="0" applyFont="1" applyAlignment="1">
      <alignment/>
    </xf>
    <xf numFmtId="0" fontId="9" fillId="0" borderId="52" xfId="22" applyFont="1" applyBorder="1" applyAlignment="1">
      <alignment horizontal="center"/>
    </xf>
    <xf numFmtId="180" fontId="9" fillId="0" borderId="37" xfId="22" applyNumberFormat="1" applyFont="1" applyBorder="1" applyAlignment="1">
      <alignment horizontal="right" vertical="center"/>
    </xf>
    <xf numFmtId="180" fontId="9" fillId="0" borderId="27" xfId="22" applyNumberFormat="1" applyFont="1" applyBorder="1" applyAlignment="1">
      <alignment horizontal="right" vertical="center"/>
    </xf>
    <xf numFmtId="180" fontId="9" fillId="0" borderId="48" xfId="22" applyNumberFormat="1" applyFont="1" applyBorder="1" applyAlignment="1">
      <alignment horizontal="right" vertical="center"/>
    </xf>
    <xf numFmtId="0" fontId="9" fillId="0" borderId="56" xfId="22" applyFont="1" applyBorder="1" applyAlignment="1">
      <alignment horizontal="center"/>
    </xf>
    <xf numFmtId="180" fontId="9" fillId="0" borderId="56" xfId="22" applyNumberFormat="1" applyFont="1" applyBorder="1" applyAlignment="1">
      <alignment horizontal="right" vertical="center"/>
    </xf>
    <xf numFmtId="180" fontId="9" fillId="0" borderId="24" xfId="22" applyNumberFormat="1" applyFont="1" applyBorder="1" applyAlignment="1">
      <alignment horizontal="right" vertical="center"/>
    </xf>
    <xf numFmtId="180" fontId="9" fillId="0" borderId="57" xfId="22" applyNumberFormat="1" applyFont="1" applyBorder="1" applyAlignment="1">
      <alignment horizontal="right" vertical="center"/>
    </xf>
    <xf numFmtId="0" fontId="9" fillId="0" borderId="37" xfId="22" applyFont="1" applyBorder="1" applyAlignment="1">
      <alignment horizontal="center"/>
    </xf>
    <xf numFmtId="180" fontId="9" fillId="0" borderId="52" xfId="22" applyNumberFormat="1" applyFont="1" applyBorder="1" applyAlignment="1">
      <alignment horizontal="right" vertical="center"/>
    </xf>
    <xf numFmtId="180" fontId="9" fillId="0" borderId="11" xfId="22" applyNumberFormat="1" applyFont="1" applyBorder="1" applyAlignment="1">
      <alignment horizontal="right" vertical="center"/>
    </xf>
    <xf numFmtId="180" fontId="9" fillId="0" borderId="58" xfId="22" applyNumberFormat="1" applyFont="1" applyBorder="1" applyAlignment="1">
      <alignment horizontal="right" vertical="center"/>
    </xf>
    <xf numFmtId="0" fontId="9" fillId="0" borderId="45" xfId="22" applyFont="1" applyBorder="1" applyAlignment="1">
      <alignment horizontal="center"/>
    </xf>
    <xf numFmtId="180" fontId="9" fillId="0" borderId="45" xfId="22" applyNumberFormat="1" applyFont="1" applyBorder="1" applyAlignment="1">
      <alignment horizontal="right" vertical="center"/>
    </xf>
    <xf numFmtId="180" fontId="9" fillId="0" borderId="33" xfId="22" applyNumberFormat="1" applyFont="1" applyBorder="1" applyAlignment="1">
      <alignment horizontal="right" vertical="center"/>
    </xf>
    <xf numFmtId="180" fontId="9" fillId="0" borderId="49" xfId="22" applyNumberFormat="1" applyFont="1" applyBorder="1" applyAlignment="1">
      <alignment horizontal="right" vertical="center"/>
    </xf>
    <xf numFmtId="0" fontId="9" fillId="0" borderId="59" xfId="24" applyFont="1" applyBorder="1" applyAlignment="1">
      <alignment vertical="center"/>
      <protection/>
    </xf>
    <xf numFmtId="0" fontId="9" fillId="0" borderId="46" xfId="24" applyFont="1" applyBorder="1" applyAlignment="1">
      <alignment vertical="center"/>
      <protection/>
    </xf>
    <xf numFmtId="0" fontId="3" fillId="2" borderId="60"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7" xfId="0" applyFont="1" applyFill="1" applyBorder="1" applyAlignment="1">
      <alignment horizontal="center" vertical="center"/>
    </xf>
    <xf numFmtId="0" fontId="9" fillId="0" borderId="1" xfId="0" applyFont="1"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9" xfId="0" applyBorder="1" applyAlignment="1">
      <alignment horizontal="center" vertical="center"/>
    </xf>
    <xf numFmtId="0" fontId="9" fillId="0" borderId="1" xfId="24" applyFont="1" applyBorder="1" applyAlignment="1">
      <alignment horizontal="center" vertical="center"/>
      <protection/>
    </xf>
    <xf numFmtId="0" fontId="9" fillId="0" borderId="6" xfId="24" applyFont="1" applyBorder="1" applyAlignment="1">
      <alignment horizontal="center" vertical="center"/>
      <protection/>
    </xf>
    <xf numFmtId="0" fontId="9" fillId="0" borderId="61" xfId="24" applyFont="1" applyBorder="1" applyAlignment="1">
      <alignment horizontal="center" vertical="center"/>
      <protection/>
    </xf>
    <xf numFmtId="0" fontId="9" fillId="0" borderId="2" xfId="24" applyFont="1" applyBorder="1" applyAlignment="1">
      <alignment horizontal="center" vertical="center"/>
      <protection/>
    </xf>
    <xf numFmtId="0" fontId="9" fillId="0" borderId="3" xfId="24" applyFont="1" applyBorder="1" applyAlignment="1">
      <alignment horizontal="center" vertical="center"/>
      <protection/>
    </xf>
    <xf numFmtId="0" fontId="9" fillId="0" borderId="4" xfId="24" applyFont="1" applyBorder="1" applyAlignment="1">
      <alignment horizontal="center" vertical="center"/>
      <protection/>
    </xf>
    <xf numFmtId="0" fontId="9" fillId="0" borderId="42" xfId="0" applyFont="1" applyBorder="1" applyAlignment="1">
      <alignment horizontal="center" vertical="center" wrapText="1"/>
    </xf>
    <xf numFmtId="0" fontId="0" fillId="0" borderId="11" xfId="0" applyBorder="1" applyAlignment="1">
      <alignment horizontal="center" vertical="center" wrapText="1"/>
    </xf>
    <xf numFmtId="0" fontId="9" fillId="0" borderId="62" xfId="0" applyFont="1" applyBorder="1" applyAlignment="1">
      <alignment horizontal="center" vertical="center" wrapText="1"/>
    </xf>
    <xf numFmtId="0" fontId="0" fillId="0" borderId="12" xfId="0" applyBorder="1" applyAlignment="1">
      <alignment horizontal="center" vertical="center" wrapText="1"/>
    </xf>
    <xf numFmtId="0" fontId="9" fillId="0" borderId="44" xfId="0" applyFont="1" applyBorder="1" applyAlignment="1">
      <alignment horizontal="center" vertical="center" wrapText="1"/>
    </xf>
    <xf numFmtId="0" fontId="0" fillId="0" borderId="13" xfId="0" applyBorder="1" applyAlignment="1">
      <alignment horizontal="center" vertical="center" wrapText="1"/>
    </xf>
    <xf numFmtId="0" fontId="15" fillId="2" borderId="63" xfId="25" applyFont="1" applyFill="1" applyBorder="1" applyAlignment="1">
      <alignment horizontal="center" vertical="center"/>
      <protection/>
    </xf>
    <xf numFmtId="0" fontId="15" fillId="2" borderId="64" xfId="25" applyFont="1" applyFill="1" applyBorder="1" applyAlignment="1">
      <alignment horizontal="center" vertical="center"/>
      <protection/>
    </xf>
    <xf numFmtId="0" fontId="15" fillId="2" borderId="55" xfId="25" applyFont="1" applyFill="1" applyBorder="1" applyAlignment="1">
      <alignment horizontal="center" vertical="center"/>
      <protection/>
    </xf>
    <xf numFmtId="0" fontId="5" fillId="2" borderId="63" xfId="26" applyFont="1" applyFill="1" applyBorder="1" applyAlignment="1">
      <alignment horizontal="center" vertical="center"/>
      <protection/>
    </xf>
    <xf numFmtId="0" fontId="5" fillId="2" borderId="64" xfId="26" applyFont="1" applyFill="1" applyBorder="1" applyAlignment="1">
      <alignment horizontal="center" vertical="center"/>
      <protection/>
    </xf>
    <xf numFmtId="0" fontId="5" fillId="2" borderId="55" xfId="26" applyFont="1" applyFill="1" applyBorder="1" applyAlignment="1">
      <alignment horizontal="center" vertical="center"/>
      <protection/>
    </xf>
    <xf numFmtId="0" fontId="9" fillId="2" borderId="63" xfId="26" applyFont="1" applyFill="1" applyBorder="1" applyAlignment="1">
      <alignment horizontal="center" vertical="center"/>
      <protection/>
    </xf>
    <xf numFmtId="0" fontId="9" fillId="2" borderId="55" xfId="26" applyFont="1" applyFill="1" applyBorder="1" applyAlignment="1">
      <alignment horizontal="center" vertical="center"/>
      <protection/>
    </xf>
    <xf numFmtId="0" fontId="9" fillId="2" borderId="63" xfId="0" applyFont="1" applyFill="1" applyBorder="1" applyAlignment="1">
      <alignment horizontal="center" vertical="center"/>
    </xf>
    <xf numFmtId="0" fontId="11" fillId="0" borderId="55" xfId="0" applyFont="1" applyBorder="1" applyAlignment="1">
      <alignment horizontal="center" vertical="center"/>
    </xf>
    <xf numFmtId="0" fontId="9" fillId="2" borderId="65" xfId="0" applyFont="1" applyFill="1" applyBorder="1" applyAlignment="1">
      <alignment horizontal="center" vertical="center"/>
    </xf>
    <xf numFmtId="0" fontId="11" fillId="0" borderId="66" xfId="0" applyFont="1" applyBorder="1" applyAlignment="1">
      <alignment horizontal="center" vertical="center"/>
    </xf>
    <xf numFmtId="0" fontId="9" fillId="2" borderId="37"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30" xfId="0" applyFont="1" applyFill="1" applyBorder="1" applyAlignment="1">
      <alignment horizontal="center" vertical="center"/>
    </xf>
    <xf numFmtId="0" fontId="11" fillId="0" borderId="67" xfId="0" applyFont="1" applyBorder="1" applyAlignment="1">
      <alignment horizontal="center" vertical="center"/>
    </xf>
    <xf numFmtId="0" fontId="9" fillId="2" borderId="60" xfId="0" applyFont="1" applyFill="1" applyBorder="1" applyAlignment="1">
      <alignment horizontal="center" vertical="center"/>
    </xf>
    <xf numFmtId="0" fontId="11" fillId="0" borderId="46" xfId="0" applyFont="1" applyBorder="1" applyAlignment="1">
      <alignment horizontal="center" vertical="center"/>
    </xf>
    <xf numFmtId="0" fontId="13" fillId="0" borderId="63" xfId="23" applyFont="1" applyBorder="1" applyAlignment="1">
      <alignment horizontal="center" vertical="center"/>
      <protection/>
    </xf>
    <xf numFmtId="0" fontId="13" fillId="0" borderId="55" xfId="23" applyFont="1" applyBorder="1" applyAlignment="1">
      <alignment horizontal="center" vertical="center"/>
      <protection/>
    </xf>
    <xf numFmtId="0" fontId="13" fillId="0" borderId="64" xfId="23" applyFont="1" applyBorder="1" applyAlignment="1">
      <alignment horizontal="center" vertical="center"/>
      <protection/>
    </xf>
    <xf numFmtId="0" fontId="5" fillId="0" borderId="0" xfId="0" applyFont="1" applyAlignment="1">
      <alignment/>
    </xf>
    <xf numFmtId="0" fontId="5" fillId="0" borderId="0" xfId="0" applyFont="1" applyAlignment="1">
      <alignment horizontal="right"/>
    </xf>
    <xf numFmtId="0" fontId="5" fillId="0" borderId="1" xfId="0" applyFont="1" applyBorder="1" applyAlignment="1">
      <alignment/>
    </xf>
    <xf numFmtId="0" fontId="5" fillId="0" borderId="47" xfId="0" applyFont="1" applyBorder="1" applyAlignment="1">
      <alignment/>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55" xfId="0" applyFont="1" applyBorder="1" applyAlignment="1">
      <alignment horizontal="center" vertical="center"/>
    </xf>
    <xf numFmtId="0" fontId="5" fillId="0" borderId="3" xfId="0" applyFont="1" applyBorder="1" applyAlignment="1">
      <alignment/>
    </xf>
    <xf numFmtId="0" fontId="5" fillId="2" borderId="49" xfId="0" applyFont="1" applyFill="1" applyBorder="1" applyAlignment="1">
      <alignment/>
    </xf>
    <xf numFmtId="0" fontId="5" fillId="2" borderId="63"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0" borderId="36" xfId="0" applyFont="1" applyBorder="1" applyAlignment="1">
      <alignment horizontal="center" vertical="center"/>
    </xf>
    <xf numFmtId="190" fontId="5" fillId="2" borderId="1" xfId="0" applyNumberFormat="1" applyFont="1" applyFill="1" applyBorder="1" applyAlignment="1">
      <alignment horizontal="right" vertical="center" wrapText="1"/>
    </xf>
    <xf numFmtId="191" fontId="13" fillId="2" borderId="2" xfId="0" applyNumberFormat="1" applyFont="1" applyFill="1" applyBorder="1" applyAlignment="1">
      <alignment vertical="center"/>
    </xf>
    <xf numFmtId="191" fontId="13" fillId="2" borderId="47" xfId="0" applyNumberFormat="1" applyFont="1" applyFill="1" applyBorder="1" applyAlignment="1">
      <alignment vertical="center"/>
    </xf>
    <xf numFmtId="0" fontId="5" fillId="0" borderId="37" xfId="0" applyFont="1" applyBorder="1" applyAlignment="1">
      <alignment horizontal="center" vertical="center"/>
    </xf>
    <xf numFmtId="190" fontId="5" fillId="2" borderId="21" xfId="0" applyNumberFormat="1" applyFont="1" applyFill="1" applyBorder="1" applyAlignment="1">
      <alignment horizontal="right" vertical="center" wrapText="1"/>
    </xf>
    <xf numFmtId="191" fontId="13" fillId="2" borderId="0" xfId="0" applyNumberFormat="1" applyFont="1" applyFill="1" applyBorder="1" applyAlignment="1">
      <alignment vertical="center"/>
    </xf>
    <xf numFmtId="191" fontId="14" fillId="2" borderId="0" xfId="0" applyNumberFormat="1" applyFont="1" applyFill="1" applyBorder="1" applyAlignment="1">
      <alignment vertical="center"/>
    </xf>
    <xf numFmtId="191" fontId="13" fillId="2" borderId="48" xfId="0" applyNumberFormat="1" applyFont="1" applyFill="1" applyBorder="1" applyAlignment="1">
      <alignment vertical="center"/>
    </xf>
    <xf numFmtId="0" fontId="5" fillId="0" borderId="50" xfId="0" applyFont="1" applyFill="1" applyBorder="1" applyAlignment="1">
      <alignment horizontal="center" vertical="center" wrapText="1"/>
    </xf>
    <xf numFmtId="190" fontId="5" fillId="0" borderId="21" xfId="0" applyNumberFormat="1" applyFont="1" applyFill="1" applyBorder="1" applyAlignment="1">
      <alignment horizontal="right" vertical="center" wrapText="1"/>
    </xf>
    <xf numFmtId="0" fontId="5" fillId="0" borderId="45" xfId="0" applyFont="1" applyBorder="1" applyAlignment="1">
      <alignment horizontal="center" vertical="center"/>
    </xf>
    <xf numFmtId="190" fontId="5" fillId="2" borderId="3" xfId="0" applyNumberFormat="1" applyFont="1" applyFill="1" applyBorder="1" applyAlignment="1">
      <alignment horizontal="right" vertical="center" wrapText="1"/>
    </xf>
    <xf numFmtId="191" fontId="13" fillId="2" borderId="4" xfId="0" applyNumberFormat="1" applyFont="1" applyFill="1" applyBorder="1" applyAlignment="1">
      <alignment vertical="center"/>
    </xf>
    <xf numFmtId="191" fontId="14" fillId="2" borderId="49" xfId="0" applyNumberFormat="1" applyFont="1" applyFill="1" applyBorder="1" applyAlignment="1">
      <alignment vertical="center"/>
    </xf>
    <xf numFmtId="0" fontId="9" fillId="0" borderId="0" xfId="0" applyFont="1" applyAlignment="1">
      <alignment/>
    </xf>
  </cellXfs>
  <cellStyles count="15">
    <cellStyle name="Normal" xfId="0"/>
    <cellStyle name="Percent" xfId="15"/>
    <cellStyle name="Hyperlink" xfId="16"/>
    <cellStyle name="Comma [0]" xfId="17"/>
    <cellStyle name="Comma" xfId="18"/>
    <cellStyle name="Currency [0]" xfId="19"/>
    <cellStyle name="Currency" xfId="20"/>
    <cellStyle name="標準_kyufu-h14m6-5" xfId="21"/>
    <cellStyle name="標準_月報結果表(11月審査分)" xfId="22"/>
    <cellStyle name="標準_施設（表・図）" xfId="23"/>
    <cellStyle name="標準_施設行き先図" xfId="24"/>
    <cellStyle name="標準_出力帳票ﾚｲｱｳﾄ_随時_ver3" xfId="25"/>
    <cellStyle name="標準_表13～表15" xfId="26"/>
    <cellStyle name="標準_表2"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ＭＳ Ｐゴシック"/>
                <a:ea typeface="ＭＳ Ｐゴシック"/>
                <a:cs typeface="ＭＳ Ｐゴシック"/>
              </a:rPr>
              <a:t>図　　サービス区分別にみた受給者数（指数）の月次推移</a:t>
            </a:r>
          </a:p>
        </c:rich>
      </c:tx>
      <c:layout/>
      <c:spPr>
        <a:noFill/>
        <a:ln>
          <a:noFill/>
        </a:ln>
      </c:spPr>
    </c:title>
    <c:plotArea>
      <c:layout/>
      <c:lineChart>
        <c:grouping val="standard"/>
        <c:varyColors val="0"/>
        <c:ser>
          <c:idx val="0"/>
          <c:order val="0"/>
          <c:tx>
            <c:strRef>
              <c:f>'表１'!#REF!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'表１'!#REF!</c:f>
              <c:strCache>
                <c:ptCount val="1"/>
                <c:pt idx="0">
                  <c:v>1</c:v>
                </c:pt>
              </c:strCache>
            </c:strRef>
          </c:cat>
          <c:val>
            <c:numRef>
              <c:f>'表１'!#REF!</c:f>
              <c:numCache>
                <c:ptCount val="1"/>
                <c:pt idx="0">
                  <c:v>1</c:v>
                </c:pt>
              </c:numCache>
            </c:numRef>
          </c:val>
          <c:smooth val="0"/>
        </c:ser>
        <c:ser>
          <c:idx val="1"/>
          <c:order val="1"/>
          <c:tx>
            <c:strRef>
              <c:f>'表１'!#REF!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'表１'!#REF!</c:f>
              <c:strCache>
                <c:ptCount val="1"/>
                <c:pt idx="0">
                  <c:v>1</c:v>
                </c:pt>
              </c:strCache>
            </c:strRef>
          </c:cat>
          <c:val>
            <c:numRef>
              <c:f>'表１'!#REF!</c:f>
              <c:numCache>
                <c:ptCount val="1"/>
                <c:pt idx="0">
                  <c:v>1</c:v>
                </c:pt>
              </c:numCache>
            </c:numRef>
          </c:val>
          <c:smooth val="0"/>
        </c:ser>
        <c:ser>
          <c:idx val="2"/>
          <c:order val="2"/>
          <c:tx>
            <c:strRef>
              <c:f>'表１'!#REF!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strRef>
              <c:f>'表１'!#REF!</c:f>
              <c:strCache>
                <c:ptCount val="1"/>
                <c:pt idx="0">
                  <c:v>1</c:v>
                </c:pt>
              </c:strCache>
            </c:strRef>
          </c:cat>
          <c:val>
            <c:numRef>
              <c:f>'表１'!#REF!</c:f>
              <c:numCache>
                <c:ptCount val="1"/>
                <c:pt idx="0">
                  <c:v>1</c:v>
                </c:pt>
              </c:numCache>
            </c:numRef>
          </c:val>
          <c:smooth val="0"/>
        </c:ser>
        <c:marker val="1"/>
        <c:axId val="63940863"/>
        <c:axId val="38596856"/>
      </c:lineChart>
      <c:catAx>
        <c:axId val="63940863"/>
        <c:scaling>
          <c:orientation val="minMax"/>
        </c:scaling>
        <c:axPos val="b"/>
        <c:delete val="0"/>
        <c:numFmt formatCode="General" sourceLinked="1"/>
        <c:majorTickMark val="in"/>
        <c:minorTickMark val="none"/>
        <c:tickLblPos val="nextTo"/>
        <c:crossAx val="38596856"/>
        <c:crosses val="autoZero"/>
        <c:auto val="1"/>
        <c:lblOffset val="0"/>
        <c:noMultiLvlLbl val="0"/>
      </c:catAx>
      <c:valAx>
        <c:axId val="38596856"/>
        <c:scaling>
          <c:orientation val="minMax"/>
          <c:max val="130"/>
          <c:min val="100"/>
        </c:scaling>
        <c:axPos val="l"/>
        <c:majorGridlines/>
        <c:delete val="0"/>
        <c:numFmt formatCode="General" sourceLinked="1"/>
        <c:majorTickMark val="in"/>
        <c:minorTickMark val="none"/>
        <c:tickLblPos val="nextTo"/>
        <c:crossAx val="63940863"/>
        <c:crossesAt val="1"/>
        <c:crossBetween val="between"/>
        <c:dispUnits/>
        <c:majorUnit val="10"/>
      </c:valAx>
      <c:spPr>
        <a:solidFill>
          <a:srgbClr val="FFFFFF"/>
        </a:solidFill>
        <a:ln w="3175">
          <a:noFill/>
        </a:ln>
      </c:spPr>
    </c:plotArea>
    <c:legend>
      <c:legendPos val="r"/>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ＭＳ Ｐゴシック"/>
                <a:ea typeface="ＭＳ Ｐゴシック"/>
                <a:cs typeface="ＭＳ Ｐゴシック"/>
              </a:rPr>
              <a:t>図１　　居宅・施設サービス受給者数の割合（指数）の月次推移</a:t>
            </a:r>
          </a:p>
        </c:rich>
      </c:tx>
      <c:layout/>
      <c:spPr>
        <a:noFill/>
        <a:ln>
          <a:noFill/>
        </a:ln>
      </c:spPr>
    </c:title>
    <c:plotArea>
      <c:layout/>
      <c:lineChart>
        <c:grouping val="standard"/>
        <c:varyColors val="0"/>
        <c:ser>
          <c:idx val="1"/>
          <c:order val="0"/>
          <c:tx>
            <c:strRef>
              <c:f>'表１'!#REF!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'表１'!#REF!</c:f>
              <c:strCache>
                <c:ptCount val="1"/>
                <c:pt idx="0">
                  <c:v>1</c:v>
                </c:pt>
              </c:strCache>
            </c:strRef>
          </c:cat>
          <c:val>
            <c:numRef>
              <c:f>'表１'!#REF!</c:f>
              <c:numCache>
                <c:ptCount val="1"/>
                <c:pt idx="0">
                  <c:v>1</c:v>
                </c:pt>
              </c:numCache>
            </c:numRef>
          </c:val>
          <c:smooth val="0"/>
        </c:ser>
        <c:ser>
          <c:idx val="0"/>
          <c:order val="1"/>
          <c:tx>
            <c:strRef>
              <c:f>'表１'!#REF!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'表１'!#REF!</c:f>
              <c:strCache>
                <c:ptCount val="1"/>
                <c:pt idx="0">
                  <c:v>1</c:v>
                </c:pt>
              </c:strCache>
            </c:strRef>
          </c:cat>
          <c:val>
            <c:numRef>
              <c:f>'表１'!#REF!</c:f>
              <c:numCache>
                <c:ptCount val="1"/>
                <c:pt idx="0">
                  <c:v>1</c:v>
                </c:pt>
              </c:numCache>
            </c:numRef>
          </c:val>
          <c:smooth val="0"/>
        </c:ser>
        <c:marker val="1"/>
        <c:axId val="11827385"/>
        <c:axId val="39337602"/>
      </c:lineChart>
      <c:catAx>
        <c:axId val="11827385"/>
        <c:scaling>
          <c:orientation val="minMax"/>
        </c:scaling>
        <c:axPos val="b"/>
        <c:delete val="0"/>
        <c:numFmt formatCode="General" sourceLinked="1"/>
        <c:majorTickMark val="in"/>
        <c:minorTickMark val="none"/>
        <c:tickLblPos val="nextTo"/>
        <c:crossAx val="39337602"/>
        <c:crosses val="autoZero"/>
        <c:auto val="1"/>
        <c:lblOffset val="0"/>
        <c:noMultiLvlLbl val="0"/>
      </c:catAx>
      <c:valAx>
        <c:axId val="39337602"/>
        <c:scaling>
          <c:orientation val="minMax"/>
          <c:max val="110"/>
          <c:min val="90"/>
        </c:scaling>
        <c:axPos val="l"/>
        <c:majorGridlines/>
        <c:delete val="0"/>
        <c:numFmt formatCode="General" sourceLinked="1"/>
        <c:majorTickMark val="in"/>
        <c:minorTickMark val="none"/>
        <c:tickLblPos val="nextTo"/>
        <c:crossAx val="11827385"/>
        <c:crossesAt val="1"/>
        <c:crossBetween val="between"/>
        <c:dispUnits/>
        <c:majorUnit val="5"/>
        <c:minorUnit val="2"/>
      </c:valAx>
      <c:spPr>
        <a:solidFill>
          <a:srgbClr val="FFFFFF"/>
        </a:solidFill>
        <a:ln w="3175">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'表１'!#REF!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'表１'!#REF!</c:f>
              <c:strCache>
                <c:ptCount val="1"/>
                <c:pt idx="0">
                  <c:v>1</c:v>
                </c:pt>
              </c:strCache>
            </c:strRef>
          </c:cat>
          <c:val>
            <c:numRef>
              <c:f>'表１'!#REF!</c:f>
              <c:numCache>
                <c:ptCount val="1"/>
                <c:pt idx="0">
                  <c:v>1</c:v>
                </c:pt>
              </c:numCache>
            </c:numRef>
          </c:val>
        </c:ser>
        <c:ser>
          <c:idx val="1"/>
          <c:order val="1"/>
          <c:tx>
            <c:strRef>
              <c:f>'表１'!#REF!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'表１'!#REF!</c:f>
              <c:strCache>
                <c:ptCount val="1"/>
                <c:pt idx="0">
                  <c:v>1</c:v>
                </c:pt>
              </c:strCache>
            </c:strRef>
          </c:cat>
          <c:val>
            <c:numRef>
              <c:f>'表１'!#REF!</c:f>
              <c:numCache>
                <c:ptCount val="1"/>
                <c:pt idx="0">
                  <c:v>1</c:v>
                </c:pt>
              </c:numCache>
            </c:numRef>
          </c:val>
        </c:ser>
        <c:overlap val="100"/>
        <c:axId val="18494099"/>
        <c:axId val="32229164"/>
      </c:barChart>
      <c:catAx>
        <c:axId val="18494099"/>
        <c:scaling>
          <c:orientation val="maxMin"/>
        </c:scaling>
        <c:axPos val="l"/>
        <c:delete val="0"/>
        <c:numFmt formatCode="General" sourceLinked="1"/>
        <c:majorTickMark val="in"/>
        <c:minorTickMark val="none"/>
        <c:tickLblPos val="nextTo"/>
        <c:crossAx val="32229164"/>
        <c:crosses val="autoZero"/>
        <c:auto val="1"/>
        <c:lblOffset val="100"/>
        <c:noMultiLvlLbl val="0"/>
      </c:catAx>
      <c:valAx>
        <c:axId val="32229164"/>
        <c:scaling>
          <c:orientation val="minMax"/>
        </c:scaling>
        <c:axPos val="t"/>
        <c:majorGridlines/>
        <c:delete val="0"/>
        <c:numFmt formatCode="General" sourceLinked="1"/>
        <c:majorTickMark val="in"/>
        <c:minorTickMark val="none"/>
        <c:tickLblPos val="nextTo"/>
        <c:crossAx val="18494099"/>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'表１'!#REF!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'表１'!#REF!</c:f>
              <c:strCache>
                <c:ptCount val="1"/>
                <c:pt idx="0">
                  <c:v>1</c:v>
                </c:pt>
              </c:strCache>
            </c:strRef>
          </c:cat>
          <c:val>
            <c:numRef>
              <c:f>'表１'!#REF!</c:f>
              <c:numCache>
                <c:ptCount val="1"/>
                <c:pt idx="0">
                  <c:v>1</c:v>
                </c:pt>
              </c:numCache>
            </c:numRef>
          </c:val>
        </c:ser>
        <c:ser>
          <c:idx val="1"/>
          <c:order val="1"/>
          <c:tx>
            <c:strRef>
              <c:f>'表１'!#REF!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'表１'!#REF!</c:f>
              <c:strCache>
                <c:ptCount val="1"/>
                <c:pt idx="0">
                  <c:v>1</c:v>
                </c:pt>
              </c:strCache>
            </c:strRef>
          </c:cat>
          <c:val>
            <c:numRef>
              <c:f>'表１'!#REF!</c:f>
              <c:numCache>
                <c:ptCount val="1"/>
                <c:pt idx="0">
                  <c:v>1</c:v>
                </c:pt>
              </c:numCache>
            </c:numRef>
          </c:val>
        </c:ser>
        <c:overlap val="100"/>
        <c:gapWidth val="30"/>
        <c:axId val="21627021"/>
        <c:axId val="60425462"/>
      </c:barChart>
      <c:catAx>
        <c:axId val="21627021"/>
        <c:scaling>
          <c:orientation val="maxMin"/>
        </c:scaling>
        <c:axPos val="l"/>
        <c:delete val="0"/>
        <c:numFmt formatCode="General" sourceLinked="1"/>
        <c:majorTickMark val="in"/>
        <c:minorTickMark val="none"/>
        <c:tickLblPos val="nextTo"/>
        <c:crossAx val="60425462"/>
        <c:crosses val="autoZero"/>
        <c:auto val="1"/>
        <c:lblOffset val="0"/>
        <c:noMultiLvlLbl val="0"/>
      </c:catAx>
      <c:valAx>
        <c:axId val="60425462"/>
        <c:scaling>
          <c:orientation val="minMax"/>
        </c:scaling>
        <c:axPos val="t"/>
        <c:majorGridlines/>
        <c:delete val="0"/>
        <c:numFmt formatCode="General" sourceLinked="1"/>
        <c:majorTickMark val="in"/>
        <c:minorTickMark val="none"/>
        <c:tickLblPos val="nextTo"/>
        <c:crossAx val="21627021"/>
        <c:crosses val="max"/>
        <c:crossBetween val="between"/>
        <c:dispUnits/>
      </c:valAx>
      <c:spPr>
        <a:solidFill>
          <a:srgbClr val="FFFFFF"/>
        </a:solidFill>
        <a:ln w="12700">
          <a:solidFill>
            <a:srgbClr val="808080"/>
          </a:solidFill>
        </a:ln>
      </c:spPr>
    </c:plotArea>
    <c:legend>
      <c:legendPos val="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ＭＳ Ｐゴシック"/>
                <a:ea typeface="ＭＳ Ｐゴシック"/>
                <a:cs typeface="ＭＳ Ｐゴシック"/>
              </a:rPr>
              <a:t>図１　居宅・施設サービス受給者数の割合の月次推移</a:t>
            </a:r>
          </a:p>
        </c:rich>
      </c:tx>
      <c:layout/>
      <c:spPr>
        <a:noFill/>
        <a:ln>
          <a:noFill/>
        </a:ln>
      </c:spPr>
    </c:title>
    <c:plotArea>
      <c:layout/>
      <c:barChart>
        <c:barDir val="bar"/>
        <c:grouping val="percentStacked"/>
        <c:varyColors val="0"/>
        <c:ser>
          <c:idx val="0"/>
          <c:order val="0"/>
          <c:tx>
            <c:strRef>
              <c:f>'表１'!#REF!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'表１'!#REF!</c:f>
              <c:strCache>
                <c:ptCount val="1"/>
                <c:pt idx="0">
                  <c:v>1</c:v>
                </c:pt>
              </c:strCache>
            </c:strRef>
          </c:cat>
          <c:val>
            <c:numRef>
              <c:f>'表１'!#REF!</c:f>
              <c:numCache>
                <c:ptCount val="1"/>
                <c:pt idx="0">
                  <c:v>1</c:v>
                </c:pt>
              </c:numCache>
            </c:numRef>
          </c:val>
        </c:ser>
        <c:ser>
          <c:idx val="1"/>
          <c:order val="1"/>
          <c:tx>
            <c:strRef>
              <c:f>'表１'!#REF!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'表１'!#REF!</c:f>
              <c:strCache>
                <c:ptCount val="1"/>
                <c:pt idx="0">
                  <c:v>1</c:v>
                </c:pt>
              </c:strCache>
            </c:strRef>
          </c:cat>
          <c:val>
            <c:numRef>
              <c:f>'表１'!#REF!</c:f>
              <c:numCache>
                <c:ptCount val="1"/>
                <c:pt idx="0">
                  <c:v>1</c:v>
                </c:pt>
              </c:numCache>
            </c:numRef>
          </c:val>
        </c:ser>
        <c:overlap val="100"/>
        <c:gapWidth val="40"/>
        <c:axId val="6958247"/>
        <c:axId val="62624224"/>
      </c:barChart>
      <c:catAx>
        <c:axId val="6958247"/>
        <c:scaling>
          <c:orientation val="maxMin"/>
        </c:scaling>
        <c:axPos val="l"/>
        <c:delete val="0"/>
        <c:numFmt formatCode="General" sourceLinked="1"/>
        <c:majorTickMark val="in"/>
        <c:minorTickMark val="none"/>
        <c:tickLblPos val="nextTo"/>
        <c:crossAx val="62624224"/>
        <c:crosses val="autoZero"/>
        <c:auto val="1"/>
        <c:lblOffset val="100"/>
        <c:noMultiLvlLbl val="0"/>
      </c:catAx>
      <c:valAx>
        <c:axId val="62624224"/>
        <c:scaling>
          <c:orientation val="minMax"/>
        </c:scaling>
        <c:axPos val="t"/>
        <c:majorGridlines/>
        <c:delete val="0"/>
        <c:numFmt formatCode="General" sourceLinked="1"/>
        <c:majorTickMark val="in"/>
        <c:minorTickMark val="none"/>
        <c:tickLblPos val="nextTo"/>
        <c:crossAx val="6958247"/>
        <c:crosses val="max"/>
        <c:crossBetween val="between"/>
        <c:dispUnits/>
      </c:valAx>
      <c:spPr>
        <a:solidFill>
          <a:srgbClr val="FFFFFF"/>
        </a:solidFill>
        <a:ln w="12700">
          <a:solidFill>
            <a:srgbClr val="808080"/>
          </a:solidFill>
        </a:ln>
      </c:spPr>
    </c:plotArea>
    <c:legend>
      <c:legendPos val="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ＭＳ Ｐゴシック"/>
                <a:ea typeface="ＭＳ Ｐゴシック"/>
                <a:cs typeface="ＭＳ Ｐゴシック"/>
              </a:rPr>
              <a:t>受給者数（月別推移）</a:t>
            </a:r>
          </a:p>
        </c:rich>
      </c:tx>
      <c:layout/>
      <c:spPr>
        <a:noFill/>
        <a:ln>
          <a:noFill/>
        </a:ln>
      </c:spPr>
    </c:title>
    <c:plotArea>
      <c:layout/>
      <c:barChart>
        <c:barDir val="col"/>
        <c:grouping val="clustered"/>
        <c:varyColors val="0"/>
        <c:ser>
          <c:idx val="0"/>
          <c:order val="0"/>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1"/>
          <c:order val="1"/>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2"/>
          <c:order val="2"/>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3"/>
          <c:order val="3"/>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4"/>
          <c:order val="4"/>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5"/>
          <c:order val="5"/>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6"/>
          <c:order val="6"/>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7"/>
          <c:order val="7"/>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8"/>
          <c:order val="8"/>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9"/>
          <c:order val="9"/>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10"/>
          <c:order val="10"/>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11"/>
          <c:order val="11"/>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axId val="26747105"/>
        <c:axId val="39397354"/>
      </c:barChart>
      <c:catAx>
        <c:axId val="26747105"/>
        <c:scaling>
          <c:orientation val="minMax"/>
        </c:scaling>
        <c:axPos val="b"/>
        <c:delete val="0"/>
        <c:numFmt formatCode="General" sourceLinked="1"/>
        <c:majorTickMark val="none"/>
        <c:minorTickMark val="in"/>
        <c:tickLblPos val="nextTo"/>
        <c:txPr>
          <a:bodyPr/>
          <a:lstStyle/>
          <a:p>
            <a:pPr>
              <a:defRPr lang="en-US" cap="none" sz="100" b="0" i="0" u="none" baseline="0">
                <a:latin typeface="ＭＳ Ｐゴシック"/>
                <a:ea typeface="ＭＳ Ｐゴシック"/>
                <a:cs typeface="ＭＳ Ｐゴシック"/>
              </a:defRPr>
            </a:pPr>
          </a:p>
        </c:txPr>
        <c:crossAx val="39397354"/>
        <c:crosses val="autoZero"/>
        <c:auto val="1"/>
        <c:lblOffset val="100"/>
        <c:noMultiLvlLbl val="0"/>
      </c:catAx>
      <c:valAx>
        <c:axId val="39397354"/>
        <c:scaling>
          <c:orientation val="minMax"/>
        </c:scaling>
        <c:axPos val="l"/>
        <c:majorGridlines>
          <c:spPr>
            <a:ln w="3175">
              <a:solidFill>
                <a:srgbClr val="808080"/>
              </a:solidFill>
            </a:ln>
          </c:spPr>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26747105"/>
        <c:crossesAt val="1"/>
        <c:crossBetween val="between"/>
        <c:dispUnits/>
        <c:majorUnit val="50000"/>
      </c:valAx>
      <c:spPr>
        <a:solidFill>
          <a:srgbClr val="FFFFFF"/>
        </a:solidFill>
        <a:ln w="12700">
          <a:solidFill>
            <a:srgbClr val="808080"/>
          </a:solidFill>
        </a:ln>
      </c:spPr>
    </c:plotArea>
    <c:legend>
      <c:legendPos val="r"/>
      <c:layout/>
      <c:overlay val="0"/>
      <c:txPr>
        <a:bodyPr vert="horz" rot="0"/>
        <a:lstStyle/>
        <a:p>
          <a:pPr>
            <a:defRPr lang="en-US" cap="none" sz="1175"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ＭＳ Ｐゴシック"/>
                <a:ea typeface="ＭＳ Ｐゴシック"/>
                <a:cs typeface="ＭＳ Ｐゴシック"/>
              </a:rPr>
              <a:t>受給者数（月別推移）</a:t>
            </a:r>
          </a:p>
        </c:rich>
      </c:tx>
      <c:layout/>
      <c:spPr>
        <a:noFill/>
        <a:ln>
          <a:noFill/>
        </a:ln>
      </c:spPr>
    </c:title>
    <c:plotArea>
      <c:layout/>
      <c:barChart>
        <c:barDir val="col"/>
        <c:grouping val="clustered"/>
        <c:varyColors val="0"/>
        <c:ser>
          <c:idx val="0"/>
          <c:order val="0"/>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1"/>
          <c:order val="1"/>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2"/>
          <c:order val="2"/>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3"/>
          <c:order val="3"/>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4"/>
          <c:order val="4"/>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5"/>
          <c:order val="5"/>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6"/>
          <c:order val="6"/>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7"/>
          <c:order val="7"/>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8"/>
          <c:order val="8"/>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9"/>
          <c:order val="9"/>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10"/>
          <c:order val="10"/>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ser>
          <c:idx val="11"/>
          <c:order val="11"/>
          <c:tx>
            <c:strRef>
              <c:f>'表４'!#REF!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er>
        <c:axId val="19031867"/>
        <c:axId val="37069076"/>
      </c:barChart>
      <c:catAx>
        <c:axId val="19031867"/>
        <c:scaling>
          <c:orientation val="minMax"/>
        </c:scaling>
        <c:axPos val="b"/>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37069076"/>
        <c:crosses val="autoZero"/>
        <c:auto val="1"/>
        <c:lblOffset val="100"/>
        <c:noMultiLvlLbl val="0"/>
      </c:catAx>
      <c:valAx>
        <c:axId val="37069076"/>
        <c:scaling>
          <c:orientation val="minMax"/>
        </c:scaling>
        <c:axPos val="l"/>
        <c:majorGridlines>
          <c:spPr>
            <a:ln w="3175">
              <a:solidFill>
                <a:srgbClr val="808080"/>
              </a:solidFill>
            </a:ln>
          </c:spPr>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19031867"/>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1"/>
          <c:order val="1"/>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2"/>
          <c:order val="2"/>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3"/>
          <c:order val="3"/>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4"/>
          <c:order val="4"/>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5"/>
          <c:order val="5"/>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6"/>
          <c:order val="6"/>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7"/>
          <c:order val="7"/>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8"/>
          <c:order val="8"/>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9"/>
          <c:order val="9"/>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10"/>
          <c:order val="10"/>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11"/>
          <c:order val="11"/>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12"/>
          <c:order val="12"/>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13"/>
          <c:order val="13"/>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14"/>
          <c:order val="14"/>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15"/>
          <c:order val="15"/>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16"/>
          <c:order val="16"/>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17"/>
          <c:order val="17"/>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18"/>
          <c:order val="18"/>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19"/>
          <c:order val="19"/>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20"/>
          <c:order val="20"/>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21"/>
          <c:order val="21"/>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22"/>
          <c:order val="22"/>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23"/>
          <c:order val="23"/>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24"/>
          <c:order val="24"/>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ser>
          <c:idx val="25"/>
          <c:order val="25"/>
          <c:tx>
            <c:strRef>
              <c:f>'表４'!#REF!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'表４'!#REF!</c:f>
              <c:strCache>
                <c:ptCount val="1"/>
                <c:pt idx="0">
                  <c:v>0</c:v>
                </c:pt>
              </c:strCache>
            </c:strRef>
          </c:cat>
          <c:val>
            <c:numRef>
              <c:f>'表４'!#REF!</c:f>
              <c:numCache>
                <c:ptCount val="1"/>
                <c:pt idx="0">
                  <c:v>0</c:v>
                </c:pt>
              </c:numCache>
            </c:numRef>
          </c:val>
          <c:smooth val="0"/>
        </c:ser>
        <c:marker val="1"/>
        <c:axId val="65186229"/>
        <c:axId val="49805150"/>
      </c:lineChart>
      <c:catAx>
        <c:axId val="65186229"/>
        <c:scaling>
          <c:orientation val="minMax"/>
        </c:scaling>
        <c:axPos val="b"/>
        <c:delete val="0"/>
        <c:numFmt formatCode="General" sourceLinked="1"/>
        <c:majorTickMark val="in"/>
        <c:minorTickMark val="none"/>
        <c:tickLblPos val="nextTo"/>
        <c:crossAx val="49805150"/>
        <c:crosses val="autoZero"/>
        <c:auto val="1"/>
        <c:lblOffset val="100"/>
        <c:noMultiLvlLbl val="0"/>
      </c:catAx>
      <c:valAx>
        <c:axId val="49805150"/>
        <c:scaling>
          <c:orientation val="minMax"/>
          <c:min val="90"/>
        </c:scaling>
        <c:axPos val="l"/>
        <c:majorGridlines/>
        <c:delete val="0"/>
        <c:numFmt formatCode="General" sourceLinked="1"/>
        <c:majorTickMark val="in"/>
        <c:minorTickMark val="none"/>
        <c:tickLblPos val="nextTo"/>
        <c:crossAx val="651862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0.118</cdr:y>
    </cdr:from>
    <cdr:to>
      <cdr:x>0.2445</cdr:x>
      <cdr:y>0.2035</cdr:y>
    </cdr:to>
    <cdr:sp>
      <cdr:nvSpPr>
        <cdr:cNvPr id="1" name="TextBox 1"/>
        <cdr:cNvSpPr txBox="1">
          <a:spLocks noChangeArrowheads="1"/>
        </cdr:cNvSpPr>
      </cdr:nvSpPr>
      <cdr:spPr>
        <a:xfrm>
          <a:off x="0" y="142875"/>
          <a:ext cx="0" cy="114300"/>
        </a:xfrm>
        <a:prstGeom prst="rect">
          <a:avLst/>
        </a:prstGeom>
        <a:noFill/>
        <a:ln w="9525" cmpd="sng">
          <a:noFill/>
        </a:ln>
      </cdr:spPr>
      <cdr:txBody>
        <a:bodyPr vertOverflow="clip" wrap="square"/>
        <a:p>
          <a:pPr algn="l">
            <a:defRPr/>
          </a:pPr>
          <a:r>
            <a:rPr lang="en-US" cap="none" sz="100" b="0" i="0" u="none" baseline="0"/>
            <a:t>（指数）</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0.19225</cdr:y>
    </cdr:from>
    <cdr:to>
      <cdr:x>0.2445</cdr:x>
      <cdr:y>0.33175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00" b="0" i="0" u="none" baseline="0"/>
            <a:t>（指数）</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0</xdr:col>
      <xdr:colOff>0</xdr:colOff>
      <xdr:row>30</xdr:row>
      <xdr:rowOff>0</xdr:rowOff>
    </xdr:to>
    <xdr:graphicFrame>
      <xdr:nvGraphicFramePr>
        <xdr:cNvPr id="1" name="Chart 1"/>
        <xdr:cNvGraphicFramePr/>
      </xdr:nvGraphicFramePr>
      <xdr:xfrm>
        <a:off x="0" y="4067175"/>
        <a:ext cx="0" cy="1285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2" name="Chart 2"/>
        <xdr:cNvGraphicFramePr/>
      </xdr:nvGraphicFramePr>
      <xdr:xfrm>
        <a:off x="0" y="53530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3" name="Chart 3"/>
        <xdr:cNvGraphicFramePr/>
      </xdr:nvGraphicFramePr>
      <xdr:xfrm>
        <a:off x="0" y="53530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4" name="Chart 4"/>
        <xdr:cNvGraphicFramePr/>
      </xdr:nvGraphicFramePr>
      <xdr:xfrm>
        <a:off x="0" y="535305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5" name="Chart 5"/>
        <xdr:cNvGraphicFramePr/>
      </xdr:nvGraphicFramePr>
      <xdr:xfrm>
        <a:off x="0" y="5353050"/>
        <a:ext cx="0" cy="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0</xdr:colOff>
      <xdr:row>33</xdr:row>
      <xdr:rowOff>0</xdr:rowOff>
    </xdr:to>
    <xdr:graphicFrame>
      <xdr:nvGraphicFramePr>
        <xdr:cNvPr id="1" name="Chart 1"/>
        <xdr:cNvGraphicFramePr/>
      </xdr:nvGraphicFramePr>
      <xdr:xfrm>
        <a:off x="0" y="68865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0</xdr:rowOff>
    </xdr:from>
    <xdr:to>
      <xdr:col>0</xdr:col>
      <xdr:colOff>0</xdr:colOff>
      <xdr:row>33</xdr:row>
      <xdr:rowOff>0</xdr:rowOff>
    </xdr:to>
    <xdr:graphicFrame>
      <xdr:nvGraphicFramePr>
        <xdr:cNvPr id="2" name="Chart 2"/>
        <xdr:cNvGraphicFramePr/>
      </xdr:nvGraphicFramePr>
      <xdr:xfrm>
        <a:off x="0" y="68865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0</xdr:rowOff>
    </xdr:from>
    <xdr:to>
      <xdr:col>0</xdr:col>
      <xdr:colOff>0</xdr:colOff>
      <xdr:row>33</xdr:row>
      <xdr:rowOff>0</xdr:rowOff>
    </xdr:to>
    <xdr:graphicFrame>
      <xdr:nvGraphicFramePr>
        <xdr:cNvPr id="3" name="Chart 3"/>
        <xdr:cNvGraphicFramePr/>
      </xdr:nvGraphicFramePr>
      <xdr:xfrm>
        <a:off x="0" y="68865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30</xdr:row>
      <xdr:rowOff>161925</xdr:rowOff>
    </xdr:from>
    <xdr:to>
      <xdr:col>0</xdr:col>
      <xdr:colOff>0</xdr:colOff>
      <xdr:row>31</xdr:row>
      <xdr:rowOff>0</xdr:rowOff>
    </xdr:to>
    <xdr:sp>
      <xdr:nvSpPr>
        <xdr:cNvPr id="4" name="TextBox 4"/>
        <xdr:cNvSpPr txBox="1">
          <a:spLocks noChangeArrowheads="1"/>
        </xdr:cNvSpPr>
      </xdr:nvSpPr>
      <xdr:spPr>
        <a:xfrm>
          <a:off x="0" y="6534150"/>
          <a:ext cx="0" cy="95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図７　要介護状態区分別にみた居宅・施設サービス別受給者１人当たり費用額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31038;&#20250;&#32113;&#35336;&#35506;\ktq\&#20171;&#35703;&#65300;\&#26376;&#22577;&#38306;&#36899;\&#65297;&#65302;&#24180;&#24230;&#24180;&#22577;\&#34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編集後 (12)"/>
      <sheetName val="編集後 (13)"/>
      <sheetName val="編集後 (14)"/>
      <sheetName val="Sheet1"/>
      <sheetName val="要介護度変化"/>
    </sheetNames>
    <sheetDataSet>
      <sheetData sheetId="4">
        <row r="1">
          <cell r="A1" t="str">
            <v>４月</v>
          </cell>
          <cell r="B1" t="str">
            <v>４月のカウント</v>
          </cell>
          <cell r="C1" t="str">
            <v>３月</v>
          </cell>
          <cell r="D1" t="str">
            <v>３月のカウント</v>
          </cell>
        </row>
        <row r="2">
          <cell r="A2">
            <v>1</v>
          </cell>
          <cell r="B2">
            <v>3</v>
          </cell>
          <cell r="C2">
            <v>1</v>
          </cell>
          <cell r="D2">
            <v>3</v>
          </cell>
        </row>
        <row r="3">
          <cell r="A3">
            <v>1</v>
          </cell>
          <cell r="B3">
            <v>4</v>
          </cell>
          <cell r="C3">
            <v>11</v>
          </cell>
          <cell r="D3">
            <v>4</v>
          </cell>
        </row>
        <row r="4">
          <cell r="A4">
            <v>1</v>
          </cell>
          <cell r="B4">
            <v>8</v>
          </cell>
          <cell r="C4">
            <v>21</v>
          </cell>
          <cell r="D4">
            <v>8</v>
          </cell>
        </row>
        <row r="5">
          <cell r="A5">
            <v>1</v>
          </cell>
          <cell r="B5">
            <v>1</v>
          </cell>
          <cell r="C5">
            <v>22</v>
          </cell>
          <cell r="D5">
            <v>1</v>
          </cell>
        </row>
        <row r="6">
          <cell r="A6">
            <v>1</v>
          </cell>
          <cell r="B6">
            <v>1</v>
          </cell>
          <cell r="C6">
            <v>23</v>
          </cell>
          <cell r="D6">
            <v>1</v>
          </cell>
        </row>
        <row r="7">
          <cell r="A7">
            <v>1</v>
          </cell>
          <cell r="B7">
            <v>1</v>
          </cell>
          <cell r="C7">
            <v>24</v>
          </cell>
          <cell r="D7">
            <v>1</v>
          </cell>
        </row>
        <row r="8">
          <cell r="A8">
            <v>11</v>
          </cell>
          <cell r="B8">
            <v>5</v>
          </cell>
          <cell r="C8">
            <v>1</v>
          </cell>
          <cell r="D8">
            <v>5</v>
          </cell>
        </row>
        <row r="9">
          <cell r="A9">
            <v>11</v>
          </cell>
          <cell r="B9">
            <v>203153</v>
          </cell>
          <cell r="C9">
            <v>11</v>
          </cell>
          <cell r="D9">
            <v>203153</v>
          </cell>
        </row>
        <row r="10">
          <cell r="A10">
            <v>11</v>
          </cell>
          <cell r="B10">
            <v>62926</v>
          </cell>
          <cell r="C10">
            <v>21</v>
          </cell>
          <cell r="D10">
            <v>62926</v>
          </cell>
        </row>
        <row r="11">
          <cell r="A11">
            <v>11</v>
          </cell>
          <cell r="B11">
            <v>5943</v>
          </cell>
          <cell r="C11">
            <v>22</v>
          </cell>
          <cell r="D11">
            <v>5943</v>
          </cell>
        </row>
        <row r="12">
          <cell r="A12">
            <v>11</v>
          </cell>
          <cell r="B12">
            <v>1783</v>
          </cell>
          <cell r="C12">
            <v>23</v>
          </cell>
          <cell r="D12">
            <v>1783</v>
          </cell>
        </row>
        <row r="13">
          <cell r="A13">
            <v>11</v>
          </cell>
          <cell r="B13">
            <v>548</v>
          </cell>
          <cell r="C13">
            <v>24</v>
          </cell>
          <cell r="D13">
            <v>548</v>
          </cell>
        </row>
        <row r="14">
          <cell r="A14">
            <v>11</v>
          </cell>
          <cell r="B14">
            <v>146</v>
          </cell>
          <cell r="C14">
            <v>25</v>
          </cell>
          <cell r="D14">
            <v>146</v>
          </cell>
        </row>
        <row r="15">
          <cell r="A15">
            <v>21</v>
          </cell>
          <cell r="B15">
            <v>1</v>
          </cell>
          <cell r="C15">
            <v>1</v>
          </cell>
          <cell r="D15">
            <v>1</v>
          </cell>
        </row>
        <row r="16">
          <cell r="A16">
            <v>21</v>
          </cell>
          <cell r="B16">
            <v>47053</v>
          </cell>
          <cell r="C16">
            <v>11</v>
          </cell>
          <cell r="D16">
            <v>47053</v>
          </cell>
        </row>
        <row r="17">
          <cell r="A17">
            <v>21</v>
          </cell>
          <cell r="B17">
            <v>533966</v>
          </cell>
          <cell r="C17">
            <v>21</v>
          </cell>
          <cell r="D17">
            <v>533966</v>
          </cell>
        </row>
        <row r="18">
          <cell r="A18">
            <v>21</v>
          </cell>
          <cell r="B18">
            <v>85000</v>
          </cell>
          <cell r="C18">
            <v>22</v>
          </cell>
          <cell r="D18">
            <v>85000</v>
          </cell>
        </row>
        <row r="19">
          <cell r="A19">
            <v>21</v>
          </cell>
          <cell r="B19">
            <v>24002</v>
          </cell>
          <cell r="C19">
            <v>23</v>
          </cell>
          <cell r="D19">
            <v>24002</v>
          </cell>
        </row>
        <row r="20">
          <cell r="A20">
            <v>21</v>
          </cell>
          <cell r="B20">
            <v>7259</v>
          </cell>
          <cell r="C20">
            <v>24</v>
          </cell>
          <cell r="D20">
            <v>7259</v>
          </cell>
        </row>
        <row r="21">
          <cell r="A21">
            <v>21</v>
          </cell>
          <cell r="B21">
            <v>1817</v>
          </cell>
          <cell r="C21">
            <v>25</v>
          </cell>
          <cell r="D21">
            <v>1817</v>
          </cell>
        </row>
        <row r="22">
          <cell r="A22">
            <v>22</v>
          </cell>
          <cell r="B22">
            <v>1305</v>
          </cell>
          <cell r="C22">
            <v>11</v>
          </cell>
          <cell r="D22">
            <v>1305</v>
          </cell>
        </row>
        <row r="23">
          <cell r="A23">
            <v>22</v>
          </cell>
          <cell r="B23">
            <v>56167</v>
          </cell>
          <cell r="C23">
            <v>21</v>
          </cell>
          <cell r="D23">
            <v>56167</v>
          </cell>
        </row>
        <row r="24">
          <cell r="A24">
            <v>22</v>
          </cell>
          <cell r="B24">
            <v>213356</v>
          </cell>
          <cell r="C24">
            <v>22</v>
          </cell>
          <cell r="D24">
            <v>213356</v>
          </cell>
        </row>
        <row r="25">
          <cell r="A25">
            <v>22</v>
          </cell>
          <cell r="B25">
            <v>68512</v>
          </cell>
          <cell r="C25">
            <v>23</v>
          </cell>
          <cell r="D25">
            <v>68512</v>
          </cell>
        </row>
        <row r="26">
          <cell r="A26">
            <v>22</v>
          </cell>
          <cell r="B26">
            <v>16175</v>
          </cell>
          <cell r="C26">
            <v>24</v>
          </cell>
          <cell r="D26">
            <v>16175</v>
          </cell>
        </row>
        <row r="27">
          <cell r="A27">
            <v>22</v>
          </cell>
          <cell r="B27">
            <v>3318</v>
          </cell>
          <cell r="C27">
            <v>25</v>
          </cell>
          <cell r="D27">
            <v>3318</v>
          </cell>
        </row>
        <row r="28">
          <cell r="A28">
            <v>23</v>
          </cell>
          <cell r="B28">
            <v>344</v>
          </cell>
          <cell r="C28">
            <v>11</v>
          </cell>
          <cell r="D28">
            <v>344</v>
          </cell>
        </row>
        <row r="29">
          <cell r="A29">
            <v>23</v>
          </cell>
          <cell r="B29">
            <v>8910</v>
          </cell>
          <cell r="C29">
            <v>21</v>
          </cell>
          <cell r="D29">
            <v>8910</v>
          </cell>
        </row>
        <row r="30">
          <cell r="A30">
            <v>23</v>
          </cell>
          <cell r="B30">
            <v>35704</v>
          </cell>
          <cell r="C30">
            <v>22</v>
          </cell>
          <cell r="D30">
            <v>35704</v>
          </cell>
        </row>
        <row r="31">
          <cell r="A31">
            <v>23</v>
          </cell>
          <cell r="B31">
            <v>181724</v>
          </cell>
          <cell r="C31">
            <v>23</v>
          </cell>
          <cell r="D31">
            <v>181724</v>
          </cell>
        </row>
        <row r="32">
          <cell r="A32">
            <v>23</v>
          </cell>
          <cell r="B32">
            <v>64746</v>
          </cell>
          <cell r="C32">
            <v>24</v>
          </cell>
          <cell r="D32">
            <v>64746</v>
          </cell>
        </row>
        <row r="33">
          <cell r="A33">
            <v>23</v>
          </cell>
          <cell r="B33">
            <v>10035</v>
          </cell>
          <cell r="C33">
            <v>25</v>
          </cell>
          <cell r="D33">
            <v>10035</v>
          </cell>
        </row>
        <row r="34">
          <cell r="A34">
            <v>24</v>
          </cell>
          <cell r="B34">
            <v>85</v>
          </cell>
          <cell r="C34">
            <v>11</v>
          </cell>
          <cell r="D34">
            <v>85</v>
          </cell>
        </row>
        <row r="35">
          <cell r="A35">
            <v>24</v>
          </cell>
          <cell r="B35">
            <v>1862</v>
          </cell>
          <cell r="C35">
            <v>21</v>
          </cell>
          <cell r="D35">
            <v>1862</v>
          </cell>
        </row>
        <row r="36">
          <cell r="A36">
            <v>24</v>
          </cell>
          <cell r="B36">
            <v>5235</v>
          </cell>
          <cell r="C36">
            <v>22</v>
          </cell>
          <cell r="D36">
            <v>5235</v>
          </cell>
        </row>
        <row r="37">
          <cell r="A37">
            <v>24</v>
          </cell>
          <cell r="B37">
            <v>28502</v>
          </cell>
          <cell r="C37">
            <v>23</v>
          </cell>
          <cell r="D37">
            <v>28502</v>
          </cell>
        </row>
        <row r="38">
          <cell r="A38">
            <v>24</v>
          </cell>
          <cell r="B38">
            <v>201776</v>
          </cell>
          <cell r="C38">
            <v>24</v>
          </cell>
          <cell r="D38">
            <v>201776</v>
          </cell>
        </row>
        <row r="39">
          <cell r="A39">
            <v>24</v>
          </cell>
          <cell r="B39">
            <v>52872</v>
          </cell>
          <cell r="C39">
            <v>25</v>
          </cell>
          <cell r="D39">
            <v>52872</v>
          </cell>
        </row>
        <row r="40">
          <cell r="A40">
            <v>25</v>
          </cell>
          <cell r="B40">
            <v>17</v>
          </cell>
          <cell r="C40">
            <v>11</v>
          </cell>
          <cell r="D40">
            <v>17</v>
          </cell>
        </row>
        <row r="41">
          <cell r="A41">
            <v>25</v>
          </cell>
          <cell r="B41">
            <v>322</v>
          </cell>
          <cell r="C41">
            <v>21</v>
          </cell>
          <cell r="D41">
            <v>322</v>
          </cell>
        </row>
        <row r="42">
          <cell r="A42">
            <v>25</v>
          </cell>
          <cell r="B42">
            <v>632</v>
          </cell>
          <cell r="C42">
            <v>22</v>
          </cell>
          <cell r="D42">
            <v>632</v>
          </cell>
        </row>
        <row r="43">
          <cell r="A43">
            <v>25</v>
          </cell>
          <cell r="B43">
            <v>2338</v>
          </cell>
          <cell r="C43">
            <v>23</v>
          </cell>
          <cell r="D43">
            <v>2338</v>
          </cell>
        </row>
        <row r="44">
          <cell r="A44">
            <v>25</v>
          </cell>
          <cell r="B44">
            <v>20591</v>
          </cell>
          <cell r="C44">
            <v>24</v>
          </cell>
          <cell r="D44">
            <v>20591</v>
          </cell>
        </row>
        <row r="45">
          <cell r="A45">
            <v>25</v>
          </cell>
          <cell r="B45">
            <v>214806</v>
          </cell>
          <cell r="C45">
            <v>25</v>
          </cell>
          <cell r="D45">
            <v>214806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9"/>
  <dimension ref="A1:M29"/>
  <sheetViews>
    <sheetView tabSelected="1" workbookViewId="0" topLeftCell="A1">
      <selection activeCell="A1" sqref="A1"/>
    </sheetView>
  </sheetViews>
  <sheetFormatPr defaultColWidth="10.25390625" defaultRowHeight="13.5"/>
  <cols>
    <col min="1" max="2" width="2.00390625" style="1" customWidth="1"/>
    <col min="3" max="3" width="18.75390625" style="1" customWidth="1"/>
    <col min="4" max="16384" width="10.25390625" style="1" customWidth="1"/>
  </cols>
  <sheetData>
    <row r="1" ht="9" customHeight="1">
      <c r="M1" s="2" t="s">
        <v>0</v>
      </c>
    </row>
    <row r="2" spans="1:13" ht="18" customHeight="1">
      <c r="A2" s="3"/>
      <c r="B2" s="4"/>
      <c r="C2" s="4"/>
      <c r="D2" s="224" t="s">
        <v>1</v>
      </c>
      <c r="E2" s="225"/>
      <c r="F2" s="226"/>
      <c r="G2" s="226"/>
      <c r="H2" s="227"/>
      <c r="I2" s="226" t="s">
        <v>2</v>
      </c>
      <c r="J2" s="226"/>
      <c r="K2" s="226"/>
      <c r="L2" s="226"/>
      <c r="M2" s="227"/>
    </row>
    <row r="3" spans="1:13" ht="19.5" customHeight="1">
      <c r="A3" s="5"/>
      <c r="B3" s="6"/>
      <c r="C3" s="6"/>
      <c r="D3" s="7" t="s">
        <v>3</v>
      </c>
      <c r="E3" s="8" t="s">
        <v>4</v>
      </c>
      <c r="F3" s="9" t="s">
        <v>5</v>
      </c>
      <c r="G3" s="8" t="s">
        <v>6</v>
      </c>
      <c r="H3" s="10" t="s">
        <v>7</v>
      </c>
      <c r="I3" s="7" t="s">
        <v>3</v>
      </c>
      <c r="J3" s="8" t="s">
        <v>4</v>
      </c>
      <c r="K3" s="9" t="s">
        <v>5</v>
      </c>
      <c r="L3" s="8" t="s">
        <v>6</v>
      </c>
      <c r="M3" s="10" t="s">
        <v>7</v>
      </c>
    </row>
    <row r="4" spans="1:13" ht="15" customHeight="1">
      <c r="A4" s="11" t="s">
        <v>158</v>
      </c>
      <c r="B4" s="12"/>
      <c r="C4" s="13"/>
      <c r="D4" s="14">
        <v>26366.4</v>
      </c>
      <c r="E4" s="15">
        <v>31795.6</v>
      </c>
      <c r="F4" s="16">
        <v>35961.8</v>
      </c>
      <c r="G4" s="15">
        <v>39541.8</v>
      </c>
      <c r="H4" s="17">
        <f>G4-F4</f>
        <v>3580</v>
      </c>
      <c r="I4" s="14">
        <v>2873.4</v>
      </c>
      <c r="J4" s="15">
        <v>3351.5</v>
      </c>
      <c r="K4" s="16">
        <v>3706.4</v>
      </c>
      <c r="L4" s="15">
        <v>4136.3</v>
      </c>
      <c r="M4" s="17">
        <f>L4-K4</f>
        <v>429.9000000000001</v>
      </c>
    </row>
    <row r="5" spans="1:13" ht="15" customHeight="1">
      <c r="A5" s="18" t="s">
        <v>159</v>
      </c>
      <c r="B5" s="19"/>
      <c r="C5" s="19"/>
      <c r="D5" s="20">
        <v>18452.2</v>
      </c>
      <c r="E5" s="21">
        <v>23212.5</v>
      </c>
      <c r="F5" s="22">
        <v>26893.4</v>
      </c>
      <c r="G5" s="21">
        <v>29983.1</v>
      </c>
      <c r="H5" s="23">
        <f aca="true" t="shared" si="0" ref="H5:H25">G5-F5</f>
        <v>3089.699999999997</v>
      </c>
      <c r="I5" s="20">
        <v>2181.2</v>
      </c>
      <c r="J5" s="21">
        <v>2604.8</v>
      </c>
      <c r="K5" s="22">
        <v>2925.2</v>
      </c>
      <c r="L5" s="21">
        <v>3289.1</v>
      </c>
      <c r="M5" s="23">
        <f aca="true" t="shared" si="1" ref="M5:M25">L5-K5</f>
        <v>363.9000000000001</v>
      </c>
    </row>
    <row r="6" spans="1:13" ht="15" customHeight="1">
      <c r="A6" s="24"/>
      <c r="B6" s="25" t="s">
        <v>160</v>
      </c>
      <c r="C6" s="19"/>
      <c r="D6" s="20">
        <v>17666.6</v>
      </c>
      <c r="E6" s="21">
        <v>22110.7</v>
      </c>
      <c r="F6" s="22">
        <v>25414.6</v>
      </c>
      <c r="G6" s="21">
        <v>28045.4</v>
      </c>
      <c r="H6" s="23">
        <f t="shared" si="0"/>
        <v>2630.800000000003</v>
      </c>
      <c r="I6" s="20">
        <v>2095.4</v>
      </c>
      <c r="J6" s="21">
        <v>2499.9</v>
      </c>
      <c r="K6" s="22">
        <v>2793.6</v>
      </c>
      <c r="L6" s="21">
        <v>3110.9</v>
      </c>
      <c r="M6" s="23">
        <f t="shared" si="1"/>
        <v>317.3000000000002</v>
      </c>
    </row>
    <row r="7" spans="1:13" ht="15" customHeight="1">
      <c r="A7" s="24"/>
      <c r="B7" s="26"/>
      <c r="C7" s="25" t="s">
        <v>161</v>
      </c>
      <c r="D7" s="27">
        <v>7494.3</v>
      </c>
      <c r="E7" s="28">
        <v>10209.4</v>
      </c>
      <c r="F7" s="29">
        <v>12024</v>
      </c>
      <c r="G7" s="28">
        <v>13514.3</v>
      </c>
      <c r="H7" s="30">
        <f t="shared" si="0"/>
        <v>1490.2999999999993</v>
      </c>
      <c r="I7" s="27">
        <v>991.6</v>
      </c>
      <c r="J7" s="28">
        <v>1276.3</v>
      </c>
      <c r="K7" s="29">
        <v>1454.5</v>
      </c>
      <c r="L7" s="28">
        <v>1619.7</v>
      </c>
      <c r="M7" s="30">
        <f t="shared" si="1"/>
        <v>165.20000000000005</v>
      </c>
    </row>
    <row r="8" spans="1:13" ht="15" customHeight="1">
      <c r="A8" s="24"/>
      <c r="B8" s="26"/>
      <c r="C8" s="26" t="s">
        <v>162</v>
      </c>
      <c r="D8" s="31">
        <v>918.6</v>
      </c>
      <c r="E8" s="32">
        <v>1016.9</v>
      </c>
      <c r="F8" s="33">
        <v>1046.5</v>
      </c>
      <c r="G8" s="32">
        <v>1024.1</v>
      </c>
      <c r="H8" s="34">
        <f t="shared" si="0"/>
        <v>-22.40000000000009</v>
      </c>
      <c r="I8" s="31">
        <v>139.4</v>
      </c>
      <c r="J8" s="32">
        <v>151.3</v>
      </c>
      <c r="K8" s="33">
        <v>153.3</v>
      </c>
      <c r="L8" s="32">
        <v>151.5</v>
      </c>
      <c r="M8" s="34">
        <f t="shared" si="1"/>
        <v>-1.8000000000000114</v>
      </c>
    </row>
    <row r="9" spans="1:13" ht="15" customHeight="1">
      <c r="A9" s="24"/>
      <c r="B9" s="26"/>
      <c r="C9" s="26" t="s">
        <v>163</v>
      </c>
      <c r="D9" s="31">
        <v>2481.4</v>
      </c>
      <c r="E9" s="32">
        <v>2827.3</v>
      </c>
      <c r="F9" s="33">
        <v>3000.7</v>
      </c>
      <c r="G9" s="32">
        <v>3061.9</v>
      </c>
      <c r="H9" s="34">
        <f t="shared" si="0"/>
        <v>61.20000000000027</v>
      </c>
      <c r="I9" s="31">
        <v>344.7</v>
      </c>
      <c r="J9" s="32">
        <v>381.9</v>
      </c>
      <c r="K9" s="33">
        <v>399.8</v>
      </c>
      <c r="L9" s="32">
        <v>412.8</v>
      </c>
      <c r="M9" s="34">
        <f t="shared" si="1"/>
        <v>13</v>
      </c>
    </row>
    <row r="10" spans="1:13" ht="15" customHeight="1">
      <c r="A10" s="24"/>
      <c r="B10" s="26"/>
      <c r="C10" s="26" t="s">
        <v>164</v>
      </c>
      <c r="D10" s="31">
        <v>196</v>
      </c>
      <c r="E10" s="32">
        <v>233.7</v>
      </c>
      <c r="F10" s="33">
        <v>245.7</v>
      </c>
      <c r="G10" s="32">
        <v>248.9</v>
      </c>
      <c r="H10" s="34">
        <f t="shared" si="0"/>
        <v>3.200000000000017</v>
      </c>
      <c r="I10" s="31">
        <v>30.1</v>
      </c>
      <c r="J10" s="32">
        <v>34.8</v>
      </c>
      <c r="K10" s="33">
        <v>35.8</v>
      </c>
      <c r="L10" s="32">
        <v>36.5</v>
      </c>
      <c r="M10" s="34">
        <f t="shared" si="1"/>
        <v>0.7000000000000028</v>
      </c>
    </row>
    <row r="11" spans="1:13" ht="15" customHeight="1">
      <c r="A11" s="24"/>
      <c r="B11" s="26"/>
      <c r="C11" s="26" t="s">
        <v>165</v>
      </c>
      <c r="D11" s="31">
        <v>7193</v>
      </c>
      <c r="E11" s="32">
        <v>8636.5</v>
      </c>
      <c r="F11" s="33">
        <v>9924.4</v>
      </c>
      <c r="G11" s="32">
        <v>11123</v>
      </c>
      <c r="H11" s="34">
        <f t="shared" si="0"/>
        <v>1198.6000000000004</v>
      </c>
      <c r="I11" s="31">
        <v>898.6</v>
      </c>
      <c r="J11" s="32">
        <v>1045.3</v>
      </c>
      <c r="K11" s="33">
        <v>1185.7</v>
      </c>
      <c r="L11" s="32">
        <v>1358.7</v>
      </c>
      <c r="M11" s="34">
        <f t="shared" si="1"/>
        <v>173</v>
      </c>
    </row>
    <row r="12" spans="1:13" ht="15" customHeight="1">
      <c r="A12" s="24"/>
      <c r="B12" s="26"/>
      <c r="C12" s="26" t="s">
        <v>166</v>
      </c>
      <c r="D12" s="31">
        <v>3899.8</v>
      </c>
      <c r="E12" s="32">
        <v>4499.1</v>
      </c>
      <c r="F12" s="33">
        <v>4870</v>
      </c>
      <c r="G12" s="32">
        <v>5166.6</v>
      </c>
      <c r="H12" s="34">
        <f t="shared" si="0"/>
        <v>296.60000000000036</v>
      </c>
      <c r="I12" s="31">
        <v>500.4</v>
      </c>
      <c r="J12" s="32">
        <v>553.8</v>
      </c>
      <c r="K12" s="33">
        <v>587.9</v>
      </c>
      <c r="L12" s="32">
        <v>629.6</v>
      </c>
      <c r="M12" s="34">
        <f t="shared" si="1"/>
        <v>41.700000000000045</v>
      </c>
    </row>
    <row r="13" spans="1:13" ht="15" customHeight="1">
      <c r="A13" s="24"/>
      <c r="B13" s="35"/>
      <c r="C13" s="35" t="s">
        <v>167</v>
      </c>
      <c r="D13" s="14">
        <v>4777.5</v>
      </c>
      <c r="E13" s="32">
        <v>7358</v>
      </c>
      <c r="F13" s="33">
        <v>9520.3</v>
      </c>
      <c r="G13" s="32">
        <v>11208</v>
      </c>
      <c r="H13" s="34">
        <f t="shared" si="0"/>
        <v>1687.7000000000007</v>
      </c>
      <c r="I13" s="14">
        <v>709.2</v>
      </c>
      <c r="J13" s="32">
        <v>984.2</v>
      </c>
      <c r="K13" s="33">
        <v>1203.5</v>
      </c>
      <c r="L13" s="32">
        <v>1388.2</v>
      </c>
      <c r="M13" s="34">
        <f t="shared" si="1"/>
        <v>184.70000000000005</v>
      </c>
    </row>
    <row r="14" spans="1:13" ht="15" customHeight="1">
      <c r="A14" s="24"/>
      <c r="B14" s="25" t="s">
        <v>168</v>
      </c>
      <c r="C14" s="36"/>
      <c r="D14" s="20">
        <v>1745.9</v>
      </c>
      <c r="E14" s="28">
        <v>2370.4</v>
      </c>
      <c r="F14" s="29">
        <v>2665.2</v>
      </c>
      <c r="G14" s="28">
        <v>2909.2</v>
      </c>
      <c r="H14" s="30">
        <f t="shared" si="0"/>
        <v>244</v>
      </c>
      <c r="I14" s="20">
        <v>497.3</v>
      </c>
      <c r="J14" s="28">
        <v>547.4</v>
      </c>
      <c r="K14" s="29">
        <v>574.2</v>
      </c>
      <c r="L14" s="28">
        <v>616.9</v>
      </c>
      <c r="M14" s="30">
        <f t="shared" si="1"/>
        <v>42.69999999999993</v>
      </c>
    </row>
    <row r="15" spans="1:13" ht="15" customHeight="1">
      <c r="A15" s="24"/>
      <c r="B15" s="26"/>
      <c r="C15" s="25" t="s">
        <v>169</v>
      </c>
      <c r="D15" s="27">
        <v>1331.2</v>
      </c>
      <c r="E15" s="28">
        <v>1820.8</v>
      </c>
      <c r="F15" s="29">
        <v>2041.9</v>
      </c>
      <c r="G15" s="28">
        <v>2252</v>
      </c>
      <c r="H15" s="30">
        <f t="shared" si="0"/>
        <v>210.0999999999999</v>
      </c>
      <c r="I15" s="27">
        <v>377</v>
      </c>
      <c r="J15" s="28">
        <v>412.9</v>
      </c>
      <c r="K15" s="29">
        <v>432</v>
      </c>
      <c r="L15" s="28">
        <v>470.1</v>
      </c>
      <c r="M15" s="30">
        <f t="shared" si="1"/>
        <v>38.10000000000002</v>
      </c>
    </row>
    <row r="16" spans="1:13" ht="15" customHeight="1">
      <c r="A16" s="24"/>
      <c r="B16" s="26"/>
      <c r="C16" s="26" t="s">
        <v>170</v>
      </c>
      <c r="D16" s="31">
        <v>386.5</v>
      </c>
      <c r="E16" s="32">
        <v>519.3</v>
      </c>
      <c r="F16" s="33">
        <v>591</v>
      </c>
      <c r="G16" s="32">
        <v>625.2</v>
      </c>
      <c r="H16" s="34">
        <f t="shared" si="0"/>
        <v>34.200000000000045</v>
      </c>
      <c r="I16" s="31">
        <v>139.3</v>
      </c>
      <c r="J16" s="32">
        <v>159.2</v>
      </c>
      <c r="K16" s="33">
        <v>167.1</v>
      </c>
      <c r="L16" s="32">
        <v>171.6</v>
      </c>
      <c r="M16" s="34">
        <f t="shared" si="1"/>
        <v>4.5</v>
      </c>
    </row>
    <row r="17" spans="1:13" ht="15" customHeight="1">
      <c r="A17" s="24"/>
      <c r="B17" s="35"/>
      <c r="C17" s="35" t="s">
        <v>171</v>
      </c>
      <c r="D17" s="14">
        <v>46.1</v>
      </c>
      <c r="E17" s="32">
        <v>64.8</v>
      </c>
      <c r="F17" s="33">
        <v>75.4</v>
      </c>
      <c r="G17" s="32">
        <v>80.4</v>
      </c>
      <c r="H17" s="34">
        <f t="shared" si="0"/>
        <v>5</v>
      </c>
      <c r="I17" s="14">
        <v>18.4</v>
      </c>
      <c r="J17" s="32">
        <v>22.7</v>
      </c>
      <c r="K17" s="33">
        <v>23.8</v>
      </c>
      <c r="L17" s="32">
        <v>23.7</v>
      </c>
      <c r="M17" s="34">
        <f t="shared" si="1"/>
        <v>-0.10000000000000142</v>
      </c>
    </row>
    <row r="18" spans="1:13" ht="15" customHeight="1">
      <c r="A18" s="24"/>
      <c r="B18" s="25" t="s">
        <v>172</v>
      </c>
      <c r="C18" s="19"/>
      <c r="D18" s="27">
        <v>1844.7</v>
      </c>
      <c r="E18" s="28">
        <v>2125.2</v>
      </c>
      <c r="F18" s="29">
        <v>2267.5</v>
      </c>
      <c r="G18" s="28">
        <v>2352.1</v>
      </c>
      <c r="H18" s="30">
        <f t="shared" si="0"/>
        <v>84.59999999999991</v>
      </c>
      <c r="I18" s="27">
        <v>263.7</v>
      </c>
      <c r="J18" s="28">
        <v>293.1</v>
      </c>
      <c r="K18" s="29">
        <v>307.6</v>
      </c>
      <c r="L18" s="28">
        <v>325.9</v>
      </c>
      <c r="M18" s="30">
        <f t="shared" si="1"/>
        <v>18.299999999999955</v>
      </c>
    </row>
    <row r="19" spans="1:13" ht="15" customHeight="1">
      <c r="A19" s="24"/>
      <c r="B19" s="26" t="s">
        <v>8</v>
      </c>
      <c r="C19" s="36"/>
      <c r="D19" s="31">
        <v>156</v>
      </c>
      <c r="E19" s="32">
        <v>310.7</v>
      </c>
      <c r="F19" s="33">
        <v>566.8</v>
      </c>
      <c r="G19" s="32">
        <v>905.9</v>
      </c>
      <c r="H19" s="34">
        <f t="shared" si="0"/>
        <v>339.1</v>
      </c>
      <c r="I19" s="31">
        <v>22.4</v>
      </c>
      <c r="J19" s="32">
        <v>41.9</v>
      </c>
      <c r="K19" s="33">
        <v>73</v>
      </c>
      <c r="L19" s="32">
        <v>111.6</v>
      </c>
      <c r="M19" s="34">
        <f t="shared" si="1"/>
        <v>38.599999999999994</v>
      </c>
    </row>
    <row r="20" spans="1:13" ht="15" customHeight="1">
      <c r="A20" s="24"/>
      <c r="B20" s="35" t="s">
        <v>9</v>
      </c>
      <c r="C20" s="37"/>
      <c r="D20" s="14">
        <v>149.3</v>
      </c>
      <c r="E20" s="32">
        <v>223.8</v>
      </c>
      <c r="F20" s="33">
        <v>325.8</v>
      </c>
      <c r="G20" s="32">
        <v>464.2</v>
      </c>
      <c r="H20" s="34">
        <f t="shared" si="0"/>
        <v>138.39999999999998</v>
      </c>
      <c r="I20" s="14">
        <v>19.1</v>
      </c>
      <c r="J20" s="32">
        <v>27.6</v>
      </c>
      <c r="K20" s="33">
        <v>38.5</v>
      </c>
      <c r="L20" s="32">
        <v>55.5</v>
      </c>
      <c r="M20" s="34">
        <f t="shared" si="1"/>
        <v>17</v>
      </c>
    </row>
    <row r="21" spans="1:13" ht="15" customHeight="1">
      <c r="A21" s="38" t="s">
        <v>15</v>
      </c>
      <c r="B21" s="39"/>
      <c r="C21" s="39"/>
      <c r="D21" s="20">
        <v>17556.7</v>
      </c>
      <c r="E21" s="28">
        <v>21993.9</v>
      </c>
      <c r="F21" s="29">
        <v>25293.4</v>
      </c>
      <c r="G21" s="28">
        <v>28042.1</v>
      </c>
      <c r="H21" s="30">
        <f t="shared" si="0"/>
        <v>2748.699999999997</v>
      </c>
      <c r="I21" s="20">
        <v>2142.5</v>
      </c>
      <c r="J21" s="28">
        <v>2548.1</v>
      </c>
      <c r="K21" s="29">
        <v>2841.5</v>
      </c>
      <c r="L21" s="28">
        <v>3159.7</v>
      </c>
      <c r="M21" s="30">
        <f t="shared" si="1"/>
        <v>318.1999999999998</v>
      </c>
    </row>
    <row r="22" spans="1:13" ht="15" customHeight="1">
      <c r="A22" s="24" t="s">
        <v>173</v>
      </c>
      <c r="B22" s="36"/>
      <c r="C22" s="36"/>
      <c r="D22" s="20">
        <v>7760.8</v>
      </c>
      <c r="E22" s="28">
        <v>8572.5</v>
      </c>
      <c r="F22" s="29">
        <v>9000.3</v>
      </c>
      <c r="G22" s="28">
        <v>9361.6</v>
      </c>
      <c r="H22" s="30">
        <f t="shared" si="0"/>
        <v>361.3000000000011</v>
      </c>
      <c r="I22" s="20">
        <v>876.5</v>
      </c>
      <c r="J22" s="28">
        <v>946.8</v>
      </c>
      <c r="K22" s="29">
        <v>991</v>
      </c>
      <c r="L22" s="28">
        <v>1065.4</v>
      </c>
      <c r="M22" s="30">
        <f t="shared" si="1"/>
        <v>74.40000000000009</v>
      </c>
    </row>
    <row r="23" spans="1:13" ht="15" customHeight="1">
      <c r="A23" s="24"/>
      <c r="B23" s="25" t="s">
        <v>10</v>
      </c>
      <c r="C23" s="19"/>
      <c r="D23" s="27">
        <v>3657.6</v>
      </c>
      <c r="E23" s="28">
        <v>3983.8</v>
      </c>
      <c r="F23" s="29">
        <v>4167.3</v>
      </c>
      <c r="G23" s="28">
        <v>4374.9</v>
      </c>
      <c r="H23" s="30">
        <f t="shared" si="0"/>
        <v>207.59999999999945</v>
      </c>
      <c r="I23" s="27">
        <v>377.6</v>
      </c>
      <c r="J23" s="28">
        <v>399</v>
      </c>
      <c r="K23" s="29">
        <v>417.3</v>
      </c>
      <c r="L23" s="28">
        <v>460.2</v>
      </c>
      <c r="M23" s="30">
        <f t="shared" si="1"/>
        <v>42.89999999999998</v>
      </c>
    </row>
    <row r="24" spans="1:13" ht="15" customHeight="1">
      <c r="A24" s="24"/>
      <c r="B24" s="26" t="s">
        <v>11</v>
      </c>
      <c r="C24" s="36"/>
      <c r="D24" s="31">
        <v>2829.6</v>
      </c>
      <c r="E24" s="32">
        <v>3061.5</v>
      </c>
      <c r="F24" s="33">
        <v>3217.8</v>
      </c>
      <c r="G24" s="32">
        <v>3378.7</v>
      </c>
      <c r="H24" s="34">
        <f t="shared" si="0"/>
        <v>160.89999999999964</v>
      </c>
      <c r="I24" s="31">
        <v>374.8</v>
      </c>
      <c r="J24" s="32">
        <v>396.5</v>
      </c>
      <c r="K24" s="33">
        <v>414.5</v>
      </c>
      <c r="L24" s="32">
        <v>445.6</v>
      </c>
      <c r="M24" s="34">
        <f t="shared" si="1"/>
        <v>31.100000000000023</v>
      </c>
    </row>
    <row r="25" spans="1:13" ht="15" customHeight="1">
      <c r="A25" s="40"/>
      <c r="B25" s="41" t="s">
        <v>12</v>
      </c>
      <c r="C25" s="42"/>
      <c r="D25" s="43">
        <v>1311.1</v>
      </c>
      <c r="E25" s="44">
        <v>1571.7</v>
      </c>
      <c r="F25" s="45">
        <v>1658</v>
      </c>
      <c r="G25" s="44">
        <v>1654.1</v>
      </c>
      <c r="H25" s="46">
        <f t="shared" si="0"/>
        <v>-3.900000000000091</v>
      </c>
      <c r="I25" s="43">
        <v>174.3</v>
      </c>
      <c r="J25" s="44">
        <v>210</v>
      </c>
      <c r="K25" s="45">
        <v>219</v>
      </c>
      <c r="L25" s="44">
        <v>220.2</v>
      </c>
      <c r="M25" s="46">
        <f t="shared" si="1"/>
        <v>1.1999999999999886</v>
      </c>
    </row>
    <row r="26" ht="10.5">
      <c r="B26" s="47" t="s">
        <v>174</v>
      </c>
    </row>
    <row r="27" spans="2:3" ht="10.5">
      <c r="B27" s="48"/>
      <c r="C27" s="1" t="s">
        <v>175</v>
      </c>
    </row>
    <row r="28" ht="10.5">
      <c r="C28" s="1" t="s">
        <v>13</v>
      </c>
    </row>
    <row r="29" ht="10.5">
      <c r="C29" s="1" t="s">
        <v>14</v>
      </c>
    </row>
    <row r="30" ht="3" customHeight="1"/>
  </sheetData>
  <mergeCells count="2">
    <mergeCell ref="D2:H2"/>
    <mergeCell ref="I2:M2"/>
  </mergeCells>
  <printOptions/>
  <pageMargins left="0.93" right="0.5118110236220472" top="0.44" bottom="0.3937007874015748" header="0.36"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J12"/>
  <sheetViews>
    <sheetView workbookViewId="0" topLeftCell="A1">
      <selection activeCell="A1" sqref="A1"/>
    </sheetView>
  </sheetViews>
  <sheetFormatPr defaultColWidth="9.00390625" defaultRowHeight="13.5"/>
  <cols>
    <col min="1" max="1" width="3.625" style="49" customWidth="1"/>
    <col min="2" max="2" width="11.50390625" style="49" customWidth="1"/>
    <col min="3" max="4" width="7.375" style="49" customWidth="1"/>
    <col min="5" max="9" width="10.875" style="49" customWidth="1"/>
    <col min="10" max="10" width="10.75390625" style="49" customWidth="1"/>
    <col min="11" max="16384" width="8.00390625" style="49" customWidth="1"/>
  </cols>
  <sheetData>
    <row r="1" spans="1:10" ht="12">
      <c r="A1" s="265"/>
      <c r="B1" s="265"/>
      <c r="C1" s="265"/>
      <c r="D1" s="265"/>
      <c r="E1" s="265"/>
      <c r="F1" s="265"/>
      <c r="G1" s="265"/>
      <c r="H1" s="265"/>
      <c r="I1" s="265"/>
      <c r="J1" s="266" t="s">
        <v>27</v>
      </c>
    </row>
    <row r="2" spans="1:10" ht="19.5" customHeight="1">
      <c r="A2" s="267"/>
      <c r="B2" s="268"/>
      <c r="C2" s="269" t="s">
        <v>176</v>
      </c>
      <c r="D2" s="270"/>
      <c r="E2" s="270"/>
      <c r="F2" s="270"/>
      <c r="G2" s="270"/>
      <c r="H2" s="270"/>
      <c r="I2" s="270"/>
      <c r="J2" s="271"/>
    </row>
    <row r="3" spans="1:10" ht="36" customHeight="1">
      <c r="A3" s="272"/>
      <c r="B3" s="273"/>
      <c r="C3" s="274" t="s">
        <v>177</v>
      </c>
      <c r="D3" s="275"/>
      <c r="E3" s="276" t="s">
        <v>178</v>
      </c>
      <c r="F3" s="277" t="s">
        <v>179</v>
      </c>
      <c r="G3" s="277" t="s">
        <v>180</v>
      </c>
      <c r="H3" s="277" t="s">
        <v>181</v>
      </c>
      <c r="I3" s="277" t="s">
        <v>182</v>
      </c>
      <c r="J3" s="277" t="s">
        <v>183</v>
      </c>
    </row>
    <row r="4" spans="1:10" ht="32.25" customHeight="1">
      <c r="A4" s="278" t="s">
        <v>28</v>
      </c>
      <c r="B4" s="277" t="s">
        <v>184</v>
      </c>
      <c r="C4" s="279">
        <v>100</v>
      </c>
      <c r="D4" s="280">
        <v>100</v>
      </c>
      <c r="E4" s="280">
        <v>11.6</v>
      </c>
      <c r="F4" s="280">
        <v>30.7</v>
      </c>
      <c r="G4" s="280">
        <v>16</v>
      </c>
      <c r="H4" s="280">
        <v>14.2</v>
      </c>
      <c r="I4" s="280">
        <v>14.4</v>
      </c>
      <c r="J4" s="281">
        <v>13.1</v>
      </c>
    </row>
    <row r="5" spans="1:10" ht="32.25" customHeight="1">
      <c r="A5" s="282" t="s">
        <v>29</v>
      </c>
      <c r="B5" s="277" t="s">
        <v>185</v>
      </c>
      <c r="C5" s="283">
        <v>12.7</v>
      </c>
      <c r="D5" s="284">
        <v>100</v>
      </c>
      <c r="E5" s="285">
        <v>74</v>
      </c>
      <c r="F5" s="284">
        <v>22.9</v>
      </c>
      <c r="G5" s="284">
        <v>2.2</v>
      </c>
      <c r="H5" s="284">
        <v>0.6</v>
      </c>
      <c r="I5" s="284">
        <v>0.2</v>
      </c>
      <c r="J5" s="286">
        <v>0.1</v>
      </c>
    </row>
    <row r="6" spans="1:10" ht="32.25" customHeight="1">
      <c r="A6" s="282">
        <v>16</v>
      </c>
      <c r="B6" s="277" t="s">
        <v>186</v>
      </c>
      <c r="C6" s="283">
        <v>32.3</v>
      </c>
      <c r="D6" s="284">
        <v>100</v>
      </c>
      <c r="E6" s="284">
        <v>6.7</v>
      </c>
      <c r="F6" s="285">
        <v>76.4</v>
      </c>
      <c r="G6" s="284">
        <v>12.2</v>
      </c>
      <c r="H6" s="284">
        <v>3.4</v>
      </c>
      <c r="I6" s="284">
        <v>1</v>
      </c>
      <c r="J6" s="286">
        <v>0.3</v>
      </c>
    </row>
    <row r="7" spans="1:10" ht="32.25" customHeight="1">
      <c r="A7" s="282" t="s">
        <v>30</v>
      </c>
      <c r="B7" s="287" t="s">
        <v>187</v>
      </c>
      <c r="C7" s="288">
        <v>16.6</v>
      </c>
      <c r="D7" s="284">
        <v>100</v>
      </c>
      <c r="E7" s="284">
        <v>0.4</v>
      </c>
      <c r="F7" s="284">
        <v>15.7</v>
      </c>
      <c r="G7" s="285">
        <v>59.5</v>
      </c>
      <c r="H7" s="284">
        <v>19.1</v>
      </c>
      <c r="I7" s="284">
        <v>4.5</v>
      </c>
      <c r="J7" s="286">
        <v>0.9</v>
      </c>
    </row>
    <row r="8" spans="1:10" ht="32.25" customHeight="1">
      <c r="A8" s="282">
        <v>4</v>
      </c>
      <c r="B8" s="277" t="s">
        <v>188</v>
      </c>
      <c r="C8" s="283">
        <v>13.9</v>
      </c>
      <c r="D8" s="284">
        <v>100</v>
      </c>
      <c r="E8" s="284">
        <v>0.1</v>
      </c>
      <c r="F8" s="284">
        <v>3</v>
      </c>
      <c r="G8" s="284">
        <v>11.8</v>
      </c>
      <c r="H8" s="285">
        <v>60.3</v>
      </c>
      <c r="I8" s="284">
        <v>21.5</v>
      </c>
      <c r="J8" s="286">
        <v>3.3</v>
      </c>
    </row>
    <row r="9" spans="1:10" ht="32.25" customHeight="1">
      <c r="A9" s="282" t="s">
        <v>31</v>
      </c>
      <c r="B9" s="277" t="s">
        <v>189</v>
      </c>
      <c r="C9" s="283">
        <v>13.4</v>
      </c>
      <c r="D9" s="284">
        <v>100</v>
      </c>
      <c r="E9" s="284">
        <v>0</v>
      </c>
      <c r="F9" s="284">
        <v>0.6</v>
      </c>
      <c r="G9" s="284">
        <v>1.8</v>
      </c>
      <c r="H9" s="284">
        <v>9.8</v>
      </c>
      <c r="I9" s="285">
        <v>69.5</v>
      </c>
      <c r="J9" s="286">
        <v>18.2</v>
      </c>
    </row>
    <row r="10" spans="1:10" ht="32.25" customHeight="1">
      <c r="A10" s="289"/>
      <c r="B10" s="277" t="s">
        <v>190</v>
      </c>
      <c r="C10" s="290">
        <v>11</v>
      </c>
      <c r="D10" s="291">
        <v>100</v>
      </c>
      <c r="E10" s="291">
        <v>0</v>
      </c>
      <c r="F10" s="291">
        <v>0.1</v>
      </c>
      <c r="G10" s="291">
        <v>0.3</v>
      </c>
      <c r="H10" s="291">
        <v>1</v>
      </c>
      <c r="I10" s="291">
        <v>8.6</v>
      </c>
      <c r="J10" s="292">
        <v>90</v>
      </c>
    </row>
    <row r="11" spans="1:10" ht="12">
      <c r="A11" s="293" t="s">
        <v>32</v>
      </c>
      <c r="B11" s="265"/>
      <c r="C11" s="265"/>
      <c r="D11" s="265"/>
      <c r="E11" s="265"/>
      <c r="F11" s="265"/>
      <c r="G11" s="265"/>
      <c r="H11" s="265"/>
      <c r="I11" s="265"/>
      <c r="J11" s="265"/>
    </row>
    <row r="12" ht="12">
      <c r="A12" s="49" t="s">
        <v>33</v>
      </c>
    </row>
    <row r="52" ht="18" customHeight="1"/>
    <row r="53" ht="18" customHeight="1"/>
    <row r="54" ht="18" customHeight="1"/>
    <row r="55" ht="18" customHeight="1"/>
    <row r="56" ht="18" customHeight="1"/>
    <row r="57" ht="18" customHeight="1"/>
    <row r="58" ht="18" customHeight="1"/>
    <row r="59" ht="18" customHeight="1"/>
    <row r="60" ht="18" customHeight="1"/>
  </sheetData>
  <mergeCells count="2">
    <mergeCell ref="C2:J2"/>
    <mergeCell ref="C3:D3"/>
  </mergeCells>
  <printOptions/>
  <pageMargins left="0.57" right="0.3937007874015748" top="0.984251968503937" bottom="0.98425196850393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I6"/>
  <sheetViews>
    <sheetView workbookViewId="0" topLeftCell="A1">
      <selection activeCell="A1" sqref="A1"/>
    </sheetView>
  </sheetViews>
  <sheetFormatPr defaultColWidth="9.00390625" defaultRowHeight="13.5"/>
  <sheetData>
    <row r="1" spans="1:9" ht="13.5">
      <c r="A1" s="50"/>
      <c r="B1" s="228" t="s">
        <v>34</v>
      </c>
      <c r="C1" s="229"/>
      <c r="D1" s="232" t="s">
        <v>35</v>
      </c>
      <c r="E1" s="235"/>
      <c r="F1" s="222"/>
      <c r="G1" s="223"/>
      <c r="H1" s="232" t="s">
        <v>36</v>
      </c>
      <c r="I1" s="229"/>
    </row>
    <row r="2" spans="1:9" ht="13.5">
      <c r="A2" s="51"/>
      <c r="B2" s="230"/>
      <c r="C2" s="231"/>
      <c r="D2" s="236"/>
      <c r="E2" s="237"/>
      <c r="F2" s="233" t="s">
        <v>37</v>
      </c>
      <c r="G2" s="234"/>
      <c r="H2" s="230"/>
      <c r="I2" s="231"/>
    </row>
    <row r="3" spans="1:9" ht="22.5">
      <c r="A3" s="51"/>
      <c r="B3" s="52" t="s">
        <v>38</v>
      </c>
      <c r="C3" s="53" t="s">
        <v>39</v>
      </c>
      <c r="D3" s="52" t="s">
        <v>38</v>
      </c>
      <c r="E3" s="54" t="s">
        <v>39</v>
      </c>
      <c r="F3" s="55" t="s">
        <v>38</v>
      </c>
      <c r="G3" s="53" t="s">
        <v>39</v>
      </c>
      <c r="H3" s="52" t="s">
        <v>38</v>
      </c>
      <c r="I3" s="53" t="s">
        <v>39</v>
      </c>
    </row>
    <row r="4" spans="1:9" ht="13.5">
      <c r="A4" s="50" t="s">
        <v>40</v>
      </c>
      <c r="B4" s="56">
        <v>4242.5</v>
      </c>
      <c r="C4" s="57">
        <v>3939.2</v>
      </c>
      <c r="D4" s="56">
        <v>3369</v>
      </c>
      <c r="E4" s="58">
        <v>3139</v>
      </c>
      <c r="F4" s="59">
        <v>100</v>
      </c>
      <c r="G4" s="60">
        <v>100</v>
      </c>
      <c r="H4" s="61">
        <v>79.4</v>
      </c>
      <c r="I4" s="62">
        <v>79.7</v>
      </c>
    </row>
    <row r="5" spans="1:9" ht="13.5">
      <c r="A5" s="63" t="s">
        <v>41</v>
      </c>
      <c r="B5" s="64">
        <v>1267.4</v>
      </c>
      <c r="C5" s="65">
        <v>1178.1</v>
      </c>
      <c r="D5" s="64">
        <v>966.9</v>
      </c>
      <c r="E5" s="66">
        <v>901.8</v>
      </c>
      <c r="F5" s="67">
        <v>28.7</v>
      </c>
      <c r="G5" s="60">
        <v>28.7</v>
      </c>
      <c r="H5" s="68">
        <v>76.3</v>
      </c>
      <c r="I5" s="69">
        <v>76.5</v>
      </c>
    </row>
    <row r="6" spans="1:9" ht="13.5">
      <c r="A6" s="70" t="s">
        <v>42</v>
      </c>
      <c r="B6" s="71">
        <v>2975.1</v>
      </c>
      <c r="C6" s="72">
        <v>2761.1</v>
      </c>
      <c r="D6" s="71">
        <v>2402.1</v>
      </c>
      <c r="E6" s="73">
        <v>2237.2</v>
      </c>
      <c r="F6" s="74">
        <v>71.3</v>
      </c>
      <c r="G6" s="75">
        <v>71.3</v>
      </c>
      <c r="H6" s="76">
        <v>80.7</v>
      </c>
      <c r="I6" s="77">
        <v>81</v>
      </c>
    </row>
  </sheetData>
  <mergeCells count="4">
    <mergeCell ref="B1:C2"/>
    <mergeCell ref="H1:I2"/>
    <mergeCell ref="F2:G2"/>
    <mergeCell ref="D1:E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H30"/>
  <sheetViews>
    <sheetView workbookViewId="0" topLeftCell="A1">
      <selection activeCell="A1" sqref="A1"/>
    </sheetView>
  </sheetViews>
  <sheetFormatPr defaultColWidth="10.25390625" defaultRowHeight="13.5"/>
  <cols>
    <col min="1" max="1" width="2.50390625" style="1" customWidth="1"/>
    <col min="2" max="2" width="2.125" style="1" customWidth="1"/>
    <col min="3" max="3" width="21.00390625" style="1" customWidth="1"/>
    <col min="4" max="16384" width="10.25390625" style="1" customWidth="1"/>
  </cols>
  <sheetData>
    <row r="1" ht="10.5">
      <c r="H1" s="2" t="s">
        <v>17</v>
      </c>
    </row>
    <row r="2" spans="1:8" ht="13.5" customHeight="1">
      <c r="A2" s="78"/>
      <c r="B2" s="79"/>
      <c r="C2" s="79"/>
      <c r="D2" s="238" t="s">
        <v>23</v>
      </c>
      <c r="E2" s="240" t="s">
        <v>24</v>
      </c>
      <c r="F2" s="242" t="s">
        <v>21</v>
      </c>
      <c r="G2" s="240" t="s">
        <v>22</v>
      </c>
      <c r="H2" s="80"/>
    </row>
    <row r="3" spans="1:8" ht="33.75" customHeight="1">
      <c r="A3" s="81"/>
      <c r="B3" s="82"/>
      <c r="C3" s="82"/>
      <c r="D3" s="239"/>
      <c r="E3" s="241"/>
      <c r="F3" s="243"/>
      <c r="G3" s="243"/>
      <c r="H3" s="83" t="s">
        <v>25</v>
      </c>
    </row>
    <row r="4" spans="1:8" ht="16.5" customHeight="1">
      <c r="A4" s="84" t="s">
        <v>18</v>
      </c>
      <c r="B4" s="85"/>
      <c r="C4" s="86"/>
      <c r="D4" s="87">
        <v>167.9</v>
      </c>
      <c r="E4" s="88">
        <v>165.3</v>
      </c>
      <c r="F4" s="89">
        <v>161.8</v>
      </c>
      <c r="G4" s="89">
        <v>160.4</v>
      </c>
      <c r="H4" s="90">
        <v>-1.5</v>
      </c>
    </row>
    <row r="5" spans="1:8" ht="16.5" customHeight="1">
      <c r="A5" s="91" t="s">
        <v>191</v>
      </c>
      <c r="B5" s="92"/>
      <c r="C5" s="92"/>
      <c r="D5" s="93">
        <v>84.8</v>
      </c>
      <c r="E5" s="94">
        <v>87.7</v>
      </c>
      <c r="F5" s="89">
        <v>92.5</v>
      </c>
      <c r="G5" s="89">
        <v>93.8</v>
      </c>
      <c r="H5" s="90">
        <v>1.3</v>
      </c>
    </row>
    <row r="6" spans="1:8" ht="16.5" customHeight="1">
      <c r="A6" s="95"/>
      <c r="B6" s="96" t="s">
        <v>192</v>
      </c>
      <c r="C6" s="92"/>
      <c r="D6" s="93">
        <v>73</v>
      </c>
      <c r="E6" s="94">
        <v>74.3</v>
      </c>
      <c r="F6" s="89">
        <v>77.8</v>
      </c>
      <c r="G6" s="89">
        <v>77.1</v>
      </c>
      <c r="H6" s="90">
        <v>-0.7</v>
      </c>
    </row>
    <row r="7" spans="1:8" ht="16.5" customHeight="1">
      <c r="A7" s="95"/>
      <c r="B7" s="97"/>
      <c r="C7" s="96" t="s">
        <v>193</v>
      </c>
      <c r="D7" s="93">
        <v>54.5</v>
      </c>
      <c r="E7" s="94">
        <v>53.9</v>
      </c>
      <c r="F7" s="98">
        <v>55.4</v>
      </c>
      <c r="G7" s="98">
        <v>53</v>
      </c>
      <c r="H7" s="99">
        <v>-2.5</v>
      </c>
    </row>
    <row r="8" spans="1:8" ht="16.5" customHeight="1">
      <c r="A8" s="95"/>
      <c r="B8" s="97"/>
      <c r="C8" s="97" t="s">
        <v>194</v>
      </c>
      <c r="D8" s="100">
        <v>48.7</v>
      </c>
      <c r="E8" s="101">
        <v>50.1</v>
      </c>
      <c r="F8" s="102">
        <v>54.2</v>
      </c>
      <c r="G8" s="102">
        <v>54.6</v>
      </c>
      <c r="H8" s="103">
        <v>0.4</v>
      </c>
    </row>
    <row r="9" spans="1:8" ht="16.5" customHeight="1">
      <c r="A9" s="95"/>
      <c r="B9" s="97"/>
      <c r="C9" s="97" t="s">
        <v>195</v>
      </c>
      <c r="D9" s="100">
        <v>42.1</v>
      </c>
      <c r="E9" s="101">
        <v>42.1</v>
      </c>
      <c r="F9" s="102">
        <v>43.3</v>
      </c>
      <c r="G9" s="102">
        <v>42.5</v>
      </c>
      <c r="H9" s="103">
        <v>-0.8</v>
      </c>
    </row>
    <row r="10" spans="1:8" ht="16.5" customHeight="1">
      <c r="A10" s="95"/>
      <c r="B10" s="97"/>
      <c r="C10" s="97" t="s">
        <v>196</v>
      </c>
      <c r="D10" s="100">
        <v>21.5</v>
      </c>
      <c r="E10" s="101">
        <v>22.2</v>
      </c>
      <c r="F10" s="102">
        <v>24.7</v>
      </c>
      <c r="G10" s="102">
        <v>24.7</v>
      </c>
      <c r="H10" s="103">
        <v>0</v>
      </c>
    </row>
    <row r="11" spans="1:8" ht="16.5" customHeight="1">
      <c r="A11" s="95"/>
      <c r="B11" s="97"/>
      <c r="C11" s="97" t="s">
        <v>197</v>
      </c>
      <c r="D11" s="100">
        <v>54.6</v>
      </c>
      <c r="E11" s="101">
        <v>58.2</v>
      </c>
      <c r="F11" s="102">
        <v>63.7</v>
      </c>
      <c r="G11" s="102">
        <v>65.4</v>
      </c>
      <c r="H11" s="103">
        <v>1.7</v>
      </c>
    </row>
    <row r="12" spans="1:8" ht="16.5" customHeight="1">
      <c r="A12" s="95"/>
      <c r="B12" s="97"/>
      <c r="C12" s="97" t="s">
        <v>198</v>
      </c>
      <c r="D12" s="100">
        <v>69</v>
      </c>
      <c r="E12" s="101">
        <v>68.5</v>
      </c>
      <c r="F12" s="102">
        <v>71.1</v>
      </c>
      <c r="G12" s="102">
        <v>69.4</v>
      </c>
      <c r="H12" s="103">
        <v>-1.7</v>
      </c>
    </row>
    <row r="13" spans="1:8" ht="16.5" customHeight="1">
      <c r="A13" s="95"/>
      <c r="B13" s="104"/>
      <c r="C13" s="104" t="s">
        <v>199</v>
      </c>
      <c r="D13" s="105">
        <v>14.6</v>
      </c>
      <c r="E13" s="106">
        <v>15.1</v>
      </c>
      <c r="F13" s="107">
        <v>15.3</v>
      </c>
      <c r="G13" s="107">
        <v>15.2</v>
      </c>
      <c r="H13" s="108">
        <v>-0.1</v>
      </c>
    </row>
    <row r="14" spans="1:8" ht="16.5" customHeight="1">
      <c r="A14" s="95"/>
      <c r="B14" s="96" t="s">
        <v>200</v>
      </c>
      <c r="C14" s="109"/>
      <c r="D14" s="100">
        <v>97</v>
      </c>
      <c r="E14" s="101">
        <v>101</v>
      </c>
      <c r="F14" s="89">
        <v>98.7</v>
      </c>
      <c r="G14" s="89">
        <v>99</v>
      </c>
      <c r="H14" s="90">
        <v>0.3</v>
      </c>
    </row>
    <row r="15" spans="1:8" ht="16.5" customHeight="1">
      <c r="A15" s="95"/>
      <c r="B15" s="97"/>
      <c r="C15" s="96" t="s">
        <v>201</v>
      </c>
      <c r="D15" s="93">
        <v>98.8</v>
      </c>
      <c r="E15" s="94">
        <v>102.4</v>
      </c>
      <c r="F15" s="98">
        <v>99.5</v>
      </c>
      <c r="G15" s="98">
        <v>99.5</v>
      </c>
      <c r="H15" s="99">
        <v>0</v>
      </c>
    </row>
    <row r="16" spans="1:8" ht="16.5" customHeight="1">
      <c r="A16" s="95"/>
      <c r="B16" s="97"/>
      <c r="C16" s="97" t="s">
        <v>202</v>
      </c>
      <c r="D16" s="100">
        <v>84.8</v>
      </c>
      <c r="E16" s="101">
        <v>88.3</v>
      </c>
      <c r="F16" s="102">
        <v>87.8</v>
      </c>
      <c r="G16" s="102">
        <v>88.4</v>
      </c>
      <c r="H16" s="103">
        <v>0.6</v>
      </c>
    </row>
    <row r="17" spans="1:8" ht="16.5" customHeight="1">
      <c r="A17" s="95"/>
      <c r="B17" s="104"/>
      <c r="C17" s="104" t="s">
        <v>203</v>
      </c>
      <c r="D17" s="105">
        <v>93.7</v>
      </c>
      <c r="E17" s="106">
        <v>101.1</v>
      </c>
      <c r="F17" s="107">
        <v>102</v>
      </c>
      <c r="G17" s="107">
        <v>104.6</v>
      </c>
      <c r="H17" s="108">
        <v>2.6</v>
      </c>
    </row>
    <row r="18" spans="1:8" ht="16.5" customHeight="1">
      <c r="A18" s="95"/>
      <c r="B18" s="96" t="s">
        <v>204</v>
      </c>
      <c r="C18" s="92"/>
      <c r="D18" s="93">
        <v>9.9</v>
      </c>
      <c r="E18" s="94">
        <v>10.2</v>
      </c>
      <c r="F18" s="98">
        <v>9.4</v>
      </c>
      <c r="G18" s="98">
        <v>9.6</v>
      </c>
      <c r="H18" s="99">
        <v>0.2</v>
      </c>
    </row>
    <row r="19" spans="1:8" ht="16.5" customHeight="1">
      <c r="A19" s="95"/>
      <c r="B19" s="97" t="s">
        <v>8</v>
      </c>
      <c r="C19" s="109"/>
      <c r="D19" s="100">
        <v>244</v>
      </c>
      <c r="E19" s="101">
        <v>244.9</v>
      </c>
      <c r="F19" s="102">
        <v>251.8</v>
      </c>
      <c r="G19" s="102">
        <v>255.8</v>
      </c>
      <c r="H19" s="103">
        <v>4.1</v>
      </c>
    </row>
    <row r="20" spans="1:8" ht="16.5" customHeight="1">
      <c r="A20" s="95"/>
      <c r="B20" s="104" t="s">
        <v>9</v>
      </c>
      <c r="C20" s="110"/>
      <c r="D20" s="105">
        <v>188.6</v>
      </c>
      <c r="E20" s="106">
        <v>189.1</v>
      </c>
      <c r="F20" s="107">
        <v>189.3</v>
      </c>
      <c r="G20" s="107">
        <v>186.5</v>
      </c>
      <c r="H20" s="108">
        <v>-2.8</v>
      </c>
    </row>
    <row r="21" spans="1:8" ht="16.5" customHeight="1">
      <c r="A21" s="84" t="s">
        <v>15</v>
      </c>
      <c r="B21" s="111"/>
      <c r="C21" s="111"/>
      <c r="D21" s="112">
        <v>7.5</v>
      </c>
      <c r="E21" s="113">
        <v>7.5</v>
      </c>
      <c r="F21" s="89">
        <v>8.7</v>
      </c>
      <c r="G21" s="89">
        <v>8.7</v>
      </c>
      <c r="H21" s="90">
        <v>0</v>
      </c>
    </row>
    <row r="22" spans="1:8" ht="16.5" customHeight="1">
      <c r="A22" s="95" t="s">
        <v>205</v>
      </c>
      <c r="B22" s="109"/>
      <c r="C22" s="109"/>
      <c r="D22" s="114">
        <v>361.9</v>
      </c>
      <c r="E22" s="115">
        <v>364</v>
      </c>
      <c r="F22" s="89">
        <v>353.5</v>
      </c>
      <c r="G22" s="89">
        <v>353.3</v>
      </c>
      <c r="H22" s="90">
        <v>-0.2</v>
      </c>
    </row>
    <row r="23" spans="1:8" ht="16.5" customHeight="1">
      <c r="A23" s="95"/>
      <c r="B23" s="96" t="s">
        <v>10</v>
      </c>
      <c r="C23" s="92"/>
      <c r="D23" s="116">
        <v>336.2</v>
      </c>
      <c r="E23" s="117">
        <v>336.9</v>
      </c>
      <c r="F23" s="98">
        <v>325</v>
      </c>
      <c r="G23" s="98">
        <v>325.6</v>
      </c>
      <c r="H23" s="99">
        <v>0.7</v>
      </c>
    </row>
    <row r="24" spans="1:8" ht="16.5" customHeight="1">
      <c r="A24" s="95"/>
      <c r="B24" s="97" t="s">
        <v>11</v>
      </c>
      <c r="C24" s="109"/>
      <c r="D24" s="114">
        <v>348.8</v>
      </c>
      <c r="E24" s="115">
        <v>349.1</v>
      </c>
      <c r="F24" s="102">
        <v>338.7</v>
      </c>
      <c r="G24" s="102">
        <v>338.9</v>
      </c>
      <c r="H24" s="103">
        <v>0.3</v>
      </c>
    </row>
    <row r="25" spans="1:8" ht="16.5" customHeight="1">
      <c r="A25" s="95"/>
      <c r="B25" s="104" t="s">
        <v>12</v>
      </c>
      <c r="C25" s="110"/>
      <c r="D25" s="118">
        <v>450.5</v>
      </c>
      <c r="E25" s="119">
        <v>448.1</v>
      </c>
      <c r="F25" s="107">
        <v>445.7</v>
      </c>
      <c r="G25" s="107">
        <v>447.2</v>
      </c>
      <c r="H25" s="108">
        <v>1.6</v>
      </c>
    </row>
    <row r="26" spans="1:8" ht="16.5" customHeight="1">
      <c r="A26" s="95"/>
      <c r="B26" s="96" t="s">
        <v>16</v>
      </c>
      <c r="C26" s="92"/>
      <c r="D26" s="116">
        <v>62.3</v>
      </c>
      <c r="E26" s="117">
        <v>62.6</v>
      </c>
      <c r="F26" s="89">
        <v>63</v>
      </c>
      <c r="G26" s="89">
        <v>63.1</v>
      </c>
      <c r="H26" s="90">
        <v>0</v>
      </c>
    </row>
    <row r="27" spans="1:8" ht="16.5" customHeight="1">
      <c r="A27" s="95"/>
      <c r="B27" s="120"/>
      <c r="C27" s="96" t="s">
        <v>10</v>
      </c>
      <c r="D27" s="116">
        <v>61.7</v>
      </c>
      <c r="E27" s="117">
        <v>62</v>
      </c>
      <c r="F27" s="98">
        <v>62.5</v>
      </c>
      <c r="G27" s="98">
        <v>62.5</v>
      </c>
      <c r="H27" s="99">
        <v>0</v>
      </c>
    </row>
    <row r="28" spans="1:8" ht="16.5" customHeight="1">
      <c r="A28" s="121"/>
      <c r="B28" s="122"/>
      <c r="C28" s="97" t="s">
        <v>11</v>
      </c>
      <c r="D28" s="114">
        <v>61.1</v>
      </c>
      <c r="E28" s="115">
        <v>61.2</v>
      </c>
      <c r="F28" s="102">
        <v>61.8</v>
      </c>
      <c r="G28" s="102">
        <v>61.9</v>
      </c>
      <c r="H28" s="103">
        <v>0.1</v>
      </c>
    </row>
    <row r="29" spans="1:8" ht="16.5" customHeight="1">
      <c r="A29" s="123"/>
      <c r="B29" s="124"/>
      <c r="C29" s="125" t="s">
        <v>12</v>
      </c>
      <c r="D29" s="126">
        <v>65.2</v>
      </c>
      <c r="E29" s="127">
        <v>64.9</v>
      </c>
      <c r="F29" s="128">
        <v>65.2</v>
      </c>
      <c r="G29" s="128">
        <v>65.2</v>
      </c>
      <c r="H29" s="129">
        <v>0</v>
      </c>
    </row>
    <row r="30" ht="15" customHeight="1">
      <c r="A30" s="1" t="s">
        <v>26</v>
      </c>
    </row>
    <row r="31" ht="13.5" customHeight="1"/>
  </sheetData>
  <mergeCells count="4">
    <mergeCell ref="D2:D3"/>
    <mergeCell ref="E2:E3"/>
    <mergeCell ref="F2:F3"/>
    <mergeCell ref="G2:G3"/>
  </mergeCells>
  <printOptions/>
  <pageMargins left="0.64" right="0.49" top="0.7874015748031497" bottom="0.5905511811023623" header="0.5118110236220472"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50"/>
  <sheetViews>
    <sheetView workbookViewId="0" topLeftCell="A1">
      <selection activeCell="A1" sqref="A1"/>
    </sheetView>
  </sheetViews>
  <sheetFormatPr defaultColWidth="9.00390625" defaultRowHeight="13.5"/>
  <cols>
    <col min="2" max="2" width="9.875" style="0" customWidth="1"/>
    <col min="3" max="4" width="10.25390625" style="0" customWidth="1"/>
  </cols>
  <sheetData>
    <row r="1" spans="1:4" ht="13.5">
      <c r="A1" s="130" t="s">
        <v>43</v>
      </c>
      <c r="D1" s="131" t="s">
        <v>44</v>
      </c>
    </row>
    <row r="2" spans="1:4" s="205" customFormat="1" ht="15" customHeight="1">
      <c r="A2" s="201"/>
      <c r="B2" s="202" t="s">
        <v>40</v>
      </c>
      <c r="C2" s="203" t="s">
        <v>45</v>
      </c>
      <c r="D2" s="204" t="s">
        <v>46</v>
      </c>
    </row>
    <row r="3" spans="1:4" s="205" customFormat="1" ht="15" customHeight="1">
      <c r="A3" s="206" t="s">
        <v>47</v>
      </c>
      <c r="B3" s="207">
        <v>160.4</v>
      </c>
      <c r="C3" s="208">
        <v>93.8</v>
      </c>
      <c r="D3" s="209">
        <v>353.3</v>
      </c>
    </row>
    <row r="4" spans="1:4" s="205" customFormat="1" ht="15" customHeight="1">
      <c r="A4" s="210" t="s">
        <v>48</v>
      </c>
      <c r="B4" s="211">
        <v>167</v>
      </c>
      <c r="C4" s="212">
        <v>83.9</v>
      </c>
      <c r="D4" s="213">
        <v>364.8</v>
      </c>
    </row>
    <row r="5" spans="1:4" s="205" customFormat="1" ht="15" customHeight="1">
      <c r="A5" s="214" t="s">
        <v>49</v>
      </c>
      <c r="B5" s="207">
        <v>156.1</v>
      </c>
      <c r="C5" s="208">
        <v>95.6</v>
      </c>
      <c r="D5" s="209">
        <v>348.5</v>
      </c>
    </row>
    <row r="6" spans="1:4" s="205" customFormat="1" ht="15" customHeight="1">
      <c r="A6" s="214" t="s">
        <v>50</v>
      </c>
      <c r="B6" s="207">
        <v>157.9</v>
      </c>
      <c r="C6" s="208">
        <v>80.9</v>
      </c>
      <c r="D6" s="209">
        <v>347</v>
      </c>
    </row>
    <row r="7" spans="1:4" s="205" customFormat="1" ht="15" customHeight="1">
      <c r="A7" s="214" t="s">
        <v>51</v>
      </c>
      <c r="B7" s="207">
        <v>153.4</v>
      </c>
      <c r="C7" s="208">
        <v>92.4</v>
      </c>
      <c r="D7" s="209">
        <v>342.5</v>
      </c>
    </row>
    <row r="8" spans="1:4" s="205" customFormat="1" ht="15" customHeight="1">
      <c r="A8" s="206" t="s">
        <v>52</v>
      </c>
      <c r="B8" s="215">
        <v>154.3</v>
      </c>
      <c r="C8" s="216">
        <v>84.5</v>
      </c>
      <c r="D8" s="217">
        <v>328.4</v>
      </c>
    </row>
    <row r="9" spans="1:4" s="205" customFormat="1" ht="15" customHeight="1">
      <c r="A9" s="214" t="s">
        <v>53</v>
      </c>
      <c r="B9" s="211">
        <v>159.2</v>
      </c>
      <c r="C9" s="212">
        <v>93.3</v>
      </c>
      <c r="D9" s="213">
        <v>336.3</v>
      </c>
    </row>
    <row r="10" spans="1:4" s="205" customFormat="1" ht="15" customHeight="1">
      <c r="A10" s="214" t="s">
        <v>54</v>
      </c>
      <c r="B10" s="207">
        <v>152.2</v>
      </c>
      <c r="C10" s="208">
        <v>86.4</v>
      </c>
      <c r="D10" s="209">
        <v>337.4</v>
      </c>
    </row>
    <row r="11" spans="1:4" s="205" customFormat="1" ht="15" customHeight="1">
      <c r="A11" s="214" t="s">
        <v>55</v>
      </c>
      <c r="B11" s="207">
        <v>166.8</v>
      </c>
      <c r="C11" s="208">
        <v>97.2</v>
      </c>
      <c r="D11" s="209">
        <v>337.5</v>
      </c>
    </row>
    <row r="12" spans="1:4" s="205" customFormat="1" ht="15" customHeight="1">
      <c r="A12" s="214" t="s">
        <v>56</v>
      </c>
      <c r="B12" s="207">
        <v>159.5</v>
      </c>
      <c r="C12" s="208">
        <v>93</v>
      </c>
      <c r="D12" s="209">
        <v>344.9</v>
      </c>
    </row>
    <row r="13" spans="1:4" s="205" customFormat="1" ht="15" customHeight="1">
      <c r="A13" s="206" t="s">
        <v>57</v>
      </c>
      <c r="B13" s="215">
        <v>164.5</v>
      </c>
      <c r="C13" s="216">
        <v>98.4</v>
      </c>
      <c r="D13" s="217">
        <v>342.2</v>
      </c>
    </row>
    <row r="14" spans="1:4" s="205" customFormat="1" ht="15" customHeight="1">
      <c r="A14" s="214" t="s">
        <v>58</v>
      </c>
      <c r="B14" s="211">
        <v>160.5</v>
      </c>
      <c r="C14" s="212">
        <v>100.7</v>
      </c>
      <c r="D14" s="213">
        <v>349.8</v>
      </c>
    </row>
    <row r="15" spans="1:4" s="205" customFormat="1" ht="15" customHeight="1">
      <c r="A15" s="214" t="s">
        <v>59</v>
      </c>
      <c r="B15" s="207">
        <v>160.4</v>
      </c>
      <c r="C15" s="208">
        <v>99.7</v>
      </c>
      <c r="D15" s="209">
        <v>345.6</v>
      </c>
    </row>
    <row r="16" spans="1:4" s="205" customFormat="1" ht="15" customHeight="1">
      <c r="A16" s="214" t="s">
        <v>60</v>
      </c>
      <c r="B16" s="207">
        <v>158.1</v>
      </c>
      <c r="C16" s="208">
        <v>101</v>
      </c>
      <c r="D16" s="209">
        <v>359.9</v>
      </c>
    </row>
    <row r="17" spans="1:4" s="205" customFormat="1" ht="15" customHeight="1">
      <c r="A17" s="214" t="s">
        <v>61</v>
      </c>
      <c r="B17" s="207">
        <v>155.6</v>
      </c>
      <c r="C17" s="208">
        <v>98.6</v>
      </c>
      <c r="D17" s="209">
        <v>361.1</v>
      </c>
    </row>
    <row r="18" spans="1:4" s="205" customFormat="1" ht="15" customHeight="1">
      <c r="A18" s="206" t="s">
        <v>62</v>
      </c>
      <c r="B18" s="215">
        <v>177.6</v>
      </c>
      <c r="C18" s="216">
        <v>98.9</v>
      </c>
      <c r="D18" s="217">
        <v>351.4</v>
      </c>
    </row>
    <row r="19" spans="1:4" s="205" customFormat="1" ht="15" customHeight="1">
      <c r="A19" s="214" t="s">
        <v>63</v>
      </c>
      <c r="B19" s="211">
        <v>187.9</v>
      </c>
      <c r="C19" s="212">
        <v>96.1</v>
      </c>
      <c r="D19" s="213">
        <v>363.3</v>
      </c>
    </row>
    <row r="20" spans="1:4" s="205" customFormat="1" ht="15" customHeight="1">
      <c r="A20" s="214" t="s">
        <v>64</v>
      </c>
      <c r="B20" s="207">
        <v>183.9</v>
      </c>
      <c r="C20" s="208">
        <v>101.3</v>
      </c>
      <c r="D20" s="209">
        <v>358.7</v>
      </c>
    </row>
    <row r="21" spans="1:4" s="205" customFormat="1" ht="15" customHeight="1">
      <c r="A21" s="214" t="s">
        <v>65</v>
      </c>
      <c r="B21" s="207">
        <v>175.9</v>
      </c>
      <c r="C21" s="208">
        <v>92</v>
      </c>
      <c r="D21" s="209">
        <v>348.1</v>
      </c>
    </row>
    <row r="22" spans="1:4" s="205" customFormat="1" ht="15" customHeight="1">
      <c r="A22" s="214" t="s">
        <v>66</v>
      </c>
      <c r="B22" s="207">
        <v>167.7</v>
      </c>
      <c r="C22" s="208">
        <v>103</v>
      </c>
      <c r="D22" s="209">
        <v>339.8</v>
      </c>
    </row>
    <row r="23" spans="1:4" s="205" customFormat="1" ht="15" customHeight="1">
      <c r="A23" s="206" t="s">
        <v>67</v>
      </c>
      <c r="B23" s="215">
        <v>160.9</v>
      </c>
      <c r="C23" s="216">
        <v>94</v>
      </c>
      <c r="D23" s="217">
        <v>344.7</v>
      </c>
    </row>
    <row r="24" spans="1:4" s="205" customFormat="1" ht="15" customHeight="1">
      <c r="A24" s="214" t="s">
        <v>68</v>
      </c>
      <c r="B24" s="211">
        <v>163.8</v>
      </c>
      <c r="C24" s="212">
        <v>99.6</v>
      </c>
      <c r="D24" s="213">
        <v>342.4</v>
      </c>
    </row>
    <row r="25" spans="1:4" s="205" customFormat="1" ht="15" customHeight="1">
      <c r="A25" s="214" t="s">
        <v>69</v>
      </c>
      <c r="B25" s="207">
        <v>171.2</v>
      </c>
      <c r="C25" s="208">
        <v>103.7</v>
      </c>
      <c r="D25" s="209">
        <v>352</v>
      </c>
    </row>
    <row r="26" spans="1:4" s="205" customFormat="1" ht="15" customHeight="1">
      <c r="A26" s="214" t="s">
        <v>70</v>
      </c>
      <c r="B26" s="207">
        <v>163.5</v>
      </c>
      <c r="C26" s="208">
        <v>101.4</v>
      </c>
      <c r="D26" s="209">
        <v>353.3</v>
      </c>
    </row>
    <row r="27" spans="1:4" s="205" customFormat="1" ht="15" customHeight="1">
      <c r="A27" s="214" t="s">
        <v>71</v>
      </c>
      <c r="B27" s="207">
        <v>151.9</v>
      </c>
      <c r="C27" s="208">
        <v>92.9</v>
      </c>
      <c r="D27" s="209">
        <v>346.5</v>
      </c>
    </row>
    <row r="28" spans="1:4" s="205" customFormat="1" ht="15" customHeight="1">
      <c r="A28" s="206" t="s">
        <v>72</v>
      </c>
      <c r="B28" s="215">
        <v>161.7</v>
      </c>
      <c r="C28" s="216">
        <v>100.6</v>
      </c>
      <c r="D28" s="217">
        <v>350</v>
      </c>
    </row>
    <row r="29" spans="1:4" s="205" customFormat="1" ht="15" customHeight="1">
      <c r="A29" s="214" t="s">
        <v>73</v>
      </c>
      <c r="B29" s="211">
        <v>148.9</v>
      </c>
      <c r="C29" s="212">
        <v>88.6</v>
      </c>
      <c r="D29" s="213">
        <v>362</v>
      </c>
    </row>
    <row r="30" spans="1:4" s="205" customFormat="1" ht="15" customHeight="1">
      <c r="A30" s="214" t="s">
        <v>74</v>
      </c>
      <c r="B30" s="207">
        <v>153.4</v>
      </c>
      <c r="C30" s="208">
        <v>91.5</v>
      </c>
      <c r="D30" s="209">
        <v>362.3</v>
      </c>
    </row>
    <row r="31" spans="1:4" s="205" customFormat="1" ht="15" customHeight="1">
      <c r="A31" s="214" t="s">
        <v>75</v>
      </c>
      <c r="B31" s="207">
        <v>154.7</v>
      </c>
      <c r="C31" s="208">
        <v>91.2</v>
      </c>
      <c r="D31" s="209">
        <v>354.3</v>
      </c>
    </row>
    <row r="32" spans="1:4" s="205" customFormat="1" ht="15" customHeight="1">
      <c r="A32" s="214" t="s">
        <v>76</v>
      </c>
      <c r="B32" s="207">
        <v>147.9</v>
      </c>
      <c r="C32" s="208">
        <v>89.3</v>
      </c>
      <c r="D32" s="209">
        <v>342.2</v>
      </c>
    </row>
    <row r="33" spans="1:4" s="205" customFormat="1" ht="15" customHeight="1">
      <c r="A33" s="206" t="s">
        <v>77</v>
      </c>
      <c r="B33" s="215">
        <v>153</v>
      </c>
      <c r="C33" s="216">
        <v>91.6</v>
      </c>
      <c r="D33" s="217">
        <v>349.8</v>
      </c>
    </row>
    <row r="34" spans="1:4" s="205" customFormat="1" ht="15" customHeight="1">
      <c r="A34" s="214" t="s">
        <v>78</v>
      </c>
      <c r="B34" s="211">
        <v>165.9</v>
      </c>
      <c r="C34" s="212">
        <v>91.1</v>
      </c>
      <c r="D34" s="213">
        <v>344.7</v>
      </c>
    </row>
    <row r="35" spans="1:4" s="205" customFormat="1" ht="15" customHeight="1">
      <c r="A35" s="214" t="s">
        <v>79</v>
      </c>
      <c r="B35" s="207">
        <v>160.6</v>
      </c>
      <c r="C35" s="208">
        <v>88.4</v>
      </c>
      <c r="D35" s="209">
        <v>349.3</v>
      </c>
    </row>
    <row r="36" spans="1:4" s="205" customFormat="1" ht="15" customHeight="1">
      <c r="A36" s="214" t="s">
        <v>80</v>
      </c>
      <c r="B36" s="207">
        <v>155.6</v>
      </c>
      <c r="C36" s="208">
        <v>91.9</v>
      </c>
      <c r="D36" s="209">
        <v>346</v>
      </c>
    </row>
    <row r="37" spans="1:4" s="205" customFormat="1" ht="15" customHeight="1">
      <c r="A37" s="214" t="s">
        <v>81</v>
      </c>
      <c r="B37" s="207">
        <v>157.5</v>
      </c>
      <c r="C37" s="208">
        <v>90.8</v>
      </c>
      <c r="D37" s="209">
        <v>355.5</v>
      </c>
    </row>
    <row r="38" spans="1:4" s="205" customFormat="1" ht="15" customHeight="1">
      <c r="A38" s="206" t="s">
        <v>82</v>
      </c>
      <c r="B38" s="215">
        <v>173.5</v>
      </c>
      <c r="C38" s="216">
        <v>87</v>
      </c>
      <c r="D38" s="217">
        <v>365.5</v>
      </c>
    </row>
    <row r="39" spans="1:4" s="205" customFormat="1" ht="15" customHeight="1">
      <c r="A39" s="214" t="s">
        <v>83</v>
      </c>
      <c r="B39" s="211">
        <v>158.1</v>
      </c>
      <c r="C39" s="212">
        <v>79.5</v>
      </c>
      <c r="D39" s="213">
        <v>360.3</v>
      </c>
    </row>
    <row r="40" spans="1:4" s="205" customFormat="1" ht="15" customHeight="1">
      <c r="A40" s="214" t="s">
        <v>84</v>
      </c>
      <c r="B40" s="207">
        <v>159.1</v>
      </c>
      <c r="C40" s="208">
        <v>87.8</v>
      </c>
      <c r="D40" s="209">
        <v>343.8</v>
      </c>
    </row>
    <row r="41" spans="1:4" s="205" customFormat="1" ht="15" customHeight="1">
      <c r="A41" s="214" t="s">
        <v>85</v>
      </c>
      <c r="B41" s="207">
        <v>162.2</v>
      </c>
      <c r="C41" s="208">
        <v>94.6</v>
      </c>
      <c r="D41" s="209">
        <v>355.7</v>
      </c>
    </row>
    <row r="42" spans="1:4" s="205" customFormat="1" ht="15" customHeight="1">
      <c r="A42" s="214" t="s">
        <v>86</v>
      </c>
      <c r="B42" s="207">
        <v>188.1</v>
      </c>
      <c r="C42" s="208">
        <v>92.6</v>
      </c>
      <c r="D42" s="209">
        <v>374.3</v>
      </c>
    </row>
    <row r="43" spans="1:4" s="205" customFormat="1" ht="15" customHeight="1">
      <c r="A43" s="206" t="s">
        <v>87</v>
      </c>
      <c r="B43" s="215">
        <v>158.7</v>
      </c>
      <c r="C43" s="216">
        <v>90.6</v>
      </c>
      <c r="D43" s="217">
        <v>362.2</v>
      </c>
    </row>
    <row r="44" spans="1:4" s="205" customFormat="1" ht="15" customHeight="1">
      <c r="A44" s="214" t="s">
        <v>88</v>
      </c>
      <c r="B44" s="211">
        <v>169</v>
      </c>
      <c r="C44" s="212">
        <v>93.3</v>
      </c>
      <c r="D44" s="213">
        <v>352.8</v>
      </c>
    </row>
    <row r="45" spans="1:4" s="205" customFormat="1" ht="15" customHeight="1">
      <c r="A45" s="214" t="s">
        <v>89</v>
      </c>
      <c r="B45" s="207">
        <v>156.8</v>
      </c>
      <c r="C45" s="208">
        <v>92.9</v>
      </c>
      <c r="D45" s="209">
        <v>347.9</v>
      </c>
    </row>
    <row r="46" spans="1:4" s="205" customFormat="1" ht="15" customHeight="1">
      <c r="A46" s="214" t="s">
        <v>90</v>
      </c>
      <c r="B46" s="207">
        <v>167.7</v>
      </c>
      <c r="C46" s="208">
        <v>84.1</v>
      </c>
      <c r="D46" s="209">
        <v>362.2</v>
      </c>
    </row>
    <row r="47" spans="1:4" s="205" customFormat="1" ht="15" customHeight="1">
      <c r="A47" s="214" t="s">
        <v>91</v>
      </c>
      <c r="B47" s="207">
        <v>145.1</v>
      </c>
      <c r="C47" s="208">
        <v>79</v>
      </c>
      <c r="D47" s="209">
        <v>345.9</v>
      </c>
    </row>
    <row r="48" spans="1:4" s="205" customFormat="1" ht="15" customHeight="1">
      <c r="A48" s="206" t="s">
        <v>92</v>
      </c>
      <c r="B48" s="215">
        <v>165.3</v>
      </c>
      <c r="C48" s="216">
        <v>91.1</v>
      </c>
      <c r="D48" s="217">
        <v>355.7</v>
      </c>
    </row>
    <row r="49" spans="1:4" s="205" customFormat="1" ht="15" customHeight="1">
      <c r="A49" s="214" t="s">
        <v>93</v>
      </c>
      <c r="B49" s="211">
        <v>154.9</v>
      </c>
      <c r="C49" s="212">
        <v>85.4</v>
      </c>
      <c r="D49" s="213">
        <v>350.5</v>
      </c>
    </row>
    <row r="50" spans="1:4" s="205" customFormat="1" ht="15" customHeight="1">
      <c r="A50" s="218" t="s">
        <v>94</v>
      </c>
      <c r="B50" s="219">
        <v>177.1</v>
      </c>
      <c r="C50" s="220">
        <v>102.8</v>
      </c>
      <c r="D50" s="221">
        <v>347.9</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M14"/>
  <sheetViews>
    <sheetView workbookViewId="0" topLeftCell="A1">
      <selection activeCell="A1" sqref="A1"/>
    </sheetView>
  </sheetViews>
  <sheetFormatPr defaultColWidth="9.00390625" defaultRowHeight="13.5"/>
  <cols>
    <col min="1" max="1" width="2.625" style="0" customWidth="1"/>
    <col min="3" max="3" width="4.00390625" style="0" customWidth="1"/>
    <col min="13" max="13" width="3.125" style="0" customWidth="1"/>
  </cols>
  <sheetData>
    <row r="1" spans="1:13" ht="13.5">
      <c r="A1" s="132"/>
      <c r="B1" s="133"/>
      <c r="C1" s="134"/>
      <c r="D1" s="135"/>
      <c r="E1" s="135"/>
      <c r="F1" s="135"/>
      <c r="G1" s="135"/>
      <c r="H1" s="135"/>
      <c r="I1" s="135"/>
      <c r="J1" s="135"/>
      <c r="K1" s="135"/>
      <c r="L1" s="136"/>
      <c r="M1" s="135"/>
    </row>
    <row r="2" spans="1:13" ht="13.5">
      <c r="A2" s="132"/>
      <c r="B2" s="137"/>
      <c r="C2" s="138"/>
      <c r="D2" s="139"/>
      <c r="E2" s="244" t="s">
        <v>96</v>
      </c>
      <c r="F2" s="245"/>
      <c r="G2" s="245"/>
      <c r="H2" s="246"/>
      <c r="I2" s="247" t="s">
        <v>97</v>
      </c>
      <c r="J2" s="248"/>
      <c r="K2" s="248"/>
      <c r="L2" s="249"/>
      <c r="M2" s="133"/>
    </row>
    <row r="3" spans="1:13" ht="13.5">
      <c r="A3" s="132"/>
      <c r="B3" s="140"/>
      <c r="C3" s="141"/>
      <c r="D3" s="142"/>
      <c r="E3" s="250" t="s">
        <v>98</v>
      </c>
      <c r="F3" s="251"/>
      <c r="G3" s="250" t="s">
        <v>37</v>
      </c>
      <c r="H3" s="251"/>
      <c r="I3" s="250" t="s">
        <v>98</v>
      </c>
      <c r="J3" s="251"/>
      <c r="K3" s="250" t="s">
        <v>37</v>
      </c>
      <c r="L3" s="251"/>
      <c r="M3" s="133"/>
    </row>
    <row r="4" spans="1:13" ht="13.5">
      <c r="A4" s="132"/>
      <c r="B4" s="143"/>
      <c r="C4" s="144"/>
      <c r="D4" s="145"/>
      <c r="E4" s="146" t="s">
        <v>99</v>
      </c>
      <c r="F4" s="146" t="s">
        <v>100</v>
      </c>
      <c r="G4" s="146" t="s">
        <v>99</v>
      </c>
      <c r="H4" s="146" t="s">
        <v>100</v>
      </c>
      <c r="I4" s="146" t="s">
        <v>99</v>
      </c>
      <c r="J4" s="146" t="s">
        <v>100</v>
      </c>
      <c r="K4" s="146" t="s">
        <v>99</v>
      </c>
      <c r="L4" s="146" t="s">
        <v>100</v>
      </c>
      <c r="M4" s="133"/>
    </row>
    <row r="5" spans="1:13" ht="13.5">
      <c r="A5" s="132"/>
      <c r="B5" s="137" t="s">
        <v>40</v>
      </c>
      <c r="C5" s="147"/>
      <c r="D5" s="148"/>
      <c r="E5" s="149">
        <v>80632.1</v>
      </c>
      <c r="F5" s="149">
        <v>69603.8</v>
      </c>
      <c r="G5" s="149">
        <v>100</v>
      </c>
      <c r="H5" s="149">
        <v>100</v>
      </c>
      <c r="I5" s="149">
        <v>37936.8</v>
      </c>
      <c r="J5" s="149">
        <v>36056.1</v>
      </c>
      <c r="K5" s="150">
        <v>100</v>
      </c>
      <c r="L5" s="150">
        <v>100</v>
      </c>
      <c r="M5" s="133"/>
    </row>
    <row r="6" spans="1:13" ht="13.5">
      <c r="A6" s="132"/>
      <c r="B6" s="151" t="s">
        <v>101</v>
      </c>
      <c r="C6" s="152" t="s">
        <v>102</v>
      </c>
      <c r="D6" s="153" t="s">
        <v>103</v>
      </c>
      <c r="E6" s="154">
        <v>525.3</v>
      </c>
      <c r="F6" s="154">
        <v>494.5</v>
      </c>
      <c r="G6" s="154">
        <v>0.7</v>
      </c>
      <c r="H6" s="154">
        <v>0.7105068685084303</v>
      </c>
      <c r="I6" s="154">
        <v>240.3</v>
      </c>
      <c r="J6" s="154">
        <v>228.5</v>
      </c>
      <c r="K6" s="155">
        <v>0.6</v>
      </c>
      <c r="L6" s="155">
        <v>0.6336133759717543</v>
      </c>
      <c r="M6" s="133"/>
    </row>
    <row r="7" spans="1:13" ht="13.5">
      <c r="A7" s="132"/>
      <c r="B7" s="151" t="s">
        <v>104</v>
      </c>
      <c r="C7" s="152" t="s">
        <v>105</v>
      </c>
      <c r="D7" s="153" t="s">
        <v>106</v>
      </c>
      <c r="E7" s="154">
        <v>1006</v>
      </c>
      <c r="F7" s="154">
        <v>711.9</v>
      </c>
      <c r="G7" s="154">
        <v>1.2</v>
      </c>
      <c r="H7" s="154">
        <v>1.0228345046122533</v>
      </c>
      <c r="I7" s="154">
        <v>634.4</v>
      </c>
      <c r="J7" s="154">
        <v>533.9</v>
      </c>
      <c r="K7" s="155">
        <v>1.7</v>
      </c>
      <c r="L7" s="155">
        <v>1.4808385731140818</v>
      </c>
      <c r="M7" s="133"/>
    </row>
    <row r="8" spans="1:13" ht="13.5">
      <c r="A8" s="132"/>
      <c r="B8" s="151" t="s">
        <v>107</v>
      </c>
      <c r="C8" s="152" t="s">
        <v>105</v>
      </c>
      <c r="D8" s="153" t="s">
        <v>108</v>
      </c>
      <c r="E8" s="154">
        <v>22966</v>
      </c>
      <c r="F8" s="154">
        <v>23670.1</v>
      </c>
      <c r="G8" s="154">
        <v>28.5</v>
      </c>
      <c r="H8" s="154">
        <v>34.00686091545737</v>
      </c>
      <c r="I8" s="154">
        <v>6577.6</v>
      </c>
      <c r="J8" s="154">
        <v>6568.6</v>
      </c>
      <c r="K8" s="155">
        <v>17.3</v>
      </c>
      <c r="L8" s="155">
        <v>18.21782675792863</v>
      </c>
      <c r="M8" s="133"/>
    </row>
    <row r="9" spans="1:13" ht="13.5">
      <c r="A9" s="132"/>
      <c r="B9" s="151" t="s">
        <v>109</v>
      </c>
      <c r="C9" s="152" t="s">
        <v>95</v>
      </c>
      <c r="D9" s="153" t="s">
        <v>110</v>
      </c>
      <c r="E9" s="154">
        <v>55714.2</v>
      </c>
      <c r="F9" s="154">
        <v>44438.3</v>
      </c>
      <c r="G9" s="154">
        <v>69.1</v>
      </c>
      <c r="H9" s="154">
        <v>63.84460217426825</v>
      </c>
      <c r="I9" s="154">
        <v>30320.8</v>
      </c>
      <c r="J9" s="154">
        <v>28561.9</v>
      </c>
      <c r="K9" s="155">
        <v>79.9</v>
      </c>
      <c r="L9" s="155">
        <v>79.21534237645564</v>
      </c>
      <c r="M9" s="133"/>
    </row>
    <row r="10" spans="1:13" ht="13.5">
      <c r="A10" s="132"/>
      <c r="B10" s="151" t="s">
        <v>111</v>
      </c>
      <c r="C10" s="152" t="s">
        <v>95</v>
      </c>
      <c r="D10" s="153" t="s">
        <v>112</v>
      </c>
      <c r="E10" s="154">
        <v>209.6</v>
      </c>
      <c r="F10" s="154">
        <v>152.8</v>
      </c>
      <c r="G10" s="154">
        <v>0.3</v>
      </c>
      <c r="H10" s="154">
        <v>0.21949510221642826</v>
      </c>
      <c r="I10" s="154">
        <v>84.3</v>
      </c>
      <c r="J10" s="154">
        <v>81.5</v>
      </c>
      <c r="K10" s="155">
        <v>0.2</v>
      </c>
      <c r="L10" s="155">
        <v>0.22593152656708967</v>
      </c>
      <c r="M10" s="133"/>
    </row>
    <row r="11" spans="1:13" ht="13.5">
      <c r="A11" s="132"/>
      <c r="B11" s="156" t="s">
        <v>113</v>
      </c>
      <c r="C11" s="157" t="s">
        <v>105</v>
      </c>
      <c r="D11" s="158" t="s">
        <v>114</v>
      </c>
      <c r="E11" s="159">
        <v>211</v>
      </c>
      <c r="F11" s="159">
        <v>136.2</v>
      </c>
      <c r="G11" s="159">
        <v>0.3</v>
      </c>
      <c r="H11" s="159">
        <v>0.19570043493726658</v>
      </c>
      <c r="I11" s="159">
        <v>79.4</v>
      </c>
      <c r="J11" s="159">
        <v>81.6</v>
      </c>
      <c r="K11" s="160">
        <v>0.2</v>
      </c>
      <c r="L11" s="160">
        <v>0.22644738996280153</v>
      </c>
      <c r="M11" s="133"/>
    </row>
    <row r="12" spans="1:13" ht="13.5">
      <c r="A12" s="132"/>
      <c r="B12" s="161" t="s">
        <v>115</v>
      </c>
      <c r="C12" s="134"/>
      <c r="D12" s="133"/>
      <c r="E12" s="133"/>
      <c r="F12" s="133"/>
      <c r="G12" s="133"/>
      <c r="H12" s="133"/>
      <c r="I12" s="133"/>
      <c r="J12" s="133"/>
      <c r="K12" s="133"/>
      <c r="L12" s="133"/>
      <c r="M12" s="133"/>
    </row>
    <row r="13" spans="1:13" ht="13.5">
      <c r="A13" s="132"/>
      <c r="B13" s="162"/>
      <c r="C13" s="163"/>
      <c r="D13" s="164"/>
      <c r="E13" s="164"/>
      <c r="F13" s="164"/>
      <c r="G13" s="164"/>
      <c r="H13" s="164"/>
      <c r="I13" s="164"/>
      <c r="J13" s="164"/>
      <c r="K13" s="165"/>
      <c r="L13" s="166"/>
      <c r="M13" s="167"/>
    </row>
    <row r="14" spans="1:13" ht="13.5">
      <c r="A14" s="132"/>
      <c r="B14" s="162"/>
      <c r="C14" s="163"/>
      <c r="D14" s="164"/>
      <c r="E14" s="164"/>
      <c r="F14" s="164"/>
      <c r="G14" s="164"/>
      <c r="H14" s="164"/>
      <c r="I14" s="164"/>
      <c r="J14" s="164"/>
      <c r="K14" s="165"/>
      <c r="L14" s="166"/>
      <c r="M14" s="167"/>
    </row>
  </sheetData>
  <mergeCells count="6">
    <mergeCell ref="E2:H2"/>
    <mergeCell ref="I2:L2"/>
    <mergeCell ref="E3:F3"/>
    <mergeCell ref="G3:H3"/>
    <mergeCell ref="I3:J3"/>
    <mergeCell ref="K3:L3"/>
  </mergeCells>
  <printOptions/>
  <pageMargins left="0.75" right="0.75" top="1" bottom="1"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9.00390625" defaultRowHeight="13.5"/>
  <cols>
    <col min="1" max="1" width="1.75390625" style="0" customWidth="1"/>
    <col min="2" max="2" width="9.25390625" style="0" customWidth="1"/>
    <col min="3" max="3" width="19.125" style="0" customWidth="1"/>
    <col min="11" max="11" width="3.875" style="0" customWidth="1"/>
  </cols>
  <sheetData>
    <row r="1" spans="1:11" ht="13.5">
      <c r="A1" s="1"/>
      <c r="B1" s="1"/>
      <c r="C1" s="1"/>
      <c r="D1" s="168"/>
      <c r="E1" s="1"/>
      <c r="F1" s="1"/>
      <c r="G1" s="1"/>
      <c r="H1" s="1"/>
      <c r="I1" s="1"/>
      <c r="J1" s="169" t="s">
        <v>153</v>
      </c>
      <c r="K1" s="1"/>
    </row>
    <row r="2" spans="1:11" ht="13.5">
      <c r="A2" s="1"/>
      <c r="B2" s="170"/>
      <c r="C2" s="82"/>
      <c r="D2" s="171"/>
      <c r="E2" s="82"/>
      <c r="F2" s="82"/>
      <c r="G2" s="82"/>
      <c r="H2" s="170"/>
      <c r="I2" s="170"/>
      <c r="J2" s="1" t="s">
        <v>116</v>
      </c>
      <c r="K2" s="1"/>
    </row>
    <row r="3" spans="1:11" ht="22.5" customHeight="1">
      <c r="A3" s="1"/>
      <c r="B3" s="252" t="s">
        <v>117</v>
      </c>
      <c r="C3" s="253"/>
      <c r="D3" s="172" t="s">
        <v>40</v>
      </c>
      <c r="E3" s="172" t="s">
        <v>154</v>
      </c>
      <c r="F3" s="172" t="s">
        <v>155</v>
      </c>
      <c r="G3" s="172" t="s">
        <v>156</v>
      </c>
      <c r="H3" s="172" t="s">
        <v>157</v>
      </c>
      <c r="I3" s="172" t="s">
        <v>19</v>
      </c>
      <c r="J3" s="172" t="s">
        <v>20</v>
      </c>
      <c r="K3" s="1"/>
    </row>
    <row r="4" spans="1:11" ht="22.5" customHeight="1">
      <c r="A4" s="1"/>
      <c r="B4" s="260" t="s">
        <v>118</v>
      </c>
      <c r="C4" s="261"/>
      <c r="D4" s="173">
        <v>23.1</v>
      </c>
      <c r="E4" s="173">
        <v>54.5</v>
      </c>
      <c r="F4" s="173">
        <v>32</v>
      </c>
      <c r="G4" s="173">
        <v>26.6</v>
      </c>
      <c r="H4" s="173">
        <v>21.1</v>
      </c>
      <c r="I4" s="173">
        <v>16.5</v>
      </c>
      <c r="J4" s="173">
        <v>13.3</v>
      </c>
      <c r="K4" s="1"/>
    </row>
    <row r="5" spans="1:11" ht="22.5" customHeight="1">
      <c r="A5" s="1"/>
      <c r="B5" s="258" t="s">
        <v>119</v>
      </c>
      <c r="C5" s="259"/>
      <c r="D5" s="174">
        <v>16.3</v>
      </c>
      <c r="E5" s="174">
        <v>24.7</v>
      </c>
      <c r="F5" s="174">
        <v>21.3</v>
      </c>
      <c r="G5" s="174">
        <v>18.4</v>
      </c>
      <c r="H5" s="174">
        <v>15.4</v>
      </c>
      <c r="I5" s="174">
        <v>12.8</v>
      </c>
      <c r="J5" s="174">
        <v>11</v>
      </c>
      <c r="K5" s="1"/>
    </row>
    <row r="6" spans="1:11" ht="22.5" customHeight="1">
      <c r="A6" s="1"/>
      <c r="B6" s="258" t="s">
        <v>120</v>
      </c>
      <c r="C6" s="259"/>
      <c r="D6" s="174">
        <v>9.8</v>
      </c>
      <c r="E6" s="174">
        <v>8</v>
      </c>
      <c r="F6" s="174">
        <v>11.4</v>
      </c>
      <c r="G6" s="174">
        <v>10.9</v>
      </c>
      <c r="H6" s="174">
        <v>9.7</v>
      </c>
      <c r="I6" s="174">
        <v>8.5</v>
      </c>
      <c r="J6" s="174">
        <v>7.8</v>
      </c>
      <c r="K6" s="1"/>
    </row>
    <row r="7" spans="1:11" ht="22.5" customHeight="1">
      <c r="A7" s="1"/>
      <c r="B7" s="258" t="s">
        <v>121</v>
      </c>
      <c r="C7" s="259"/>
      <c r="D7" s="174">
        <v>6.7</v>
      </c>
      <c r="E7" s="174">
        <v>3.9</v>
      </c>
      <c r="F7" s="174">
        <v>7.2</v>
      </c>
      <c r="G7" s="174">
        <v>7.4</v>
      </c>
      <c r="H7" s="174">
        <v>6.8</v>
      </c>
      <c r="I7" s="174">
        <v>6.4</v>
      </c>
      <c r="J7" s="174">
        <v>5.8</v>
      </c>
      <c r="K7" s="1"/>
    </row>
    <row r="8" spans="1:11" ht="22.5" customHeight="1">
      <c r="A8" s="1"/>
      <c r="B8" s="258" t="s">
        <v>122</v>
      </c>
      <c r="C8" s="259"/>
      <c r="D8" s="174">
        <v>5.1</v>
      </c>
      <c r="E8" s="174">
        <v>2.4</v>
      </c>
      <c r="F8" s="174">
        <v>4.7</v>
      </c>
      <c r="G8" s="174">
        <v>5.3</v>
      </c>
      <c r="H8" s="174">
        <v>5.5</v>
      </c>
      <c r="I8" s="174">
        <v>5.4</v>
      </c>
      <c r="J8" s="174">
        <v>5.1</v>
      </c>
      <c r="K8" s="1"/>
    </row>
    <row r="9" spans="1:11" ht="22.5" customHeight="1">
      <c r="A9" s="175"/>
      <c r="B9" s="258" t="s">
        <v>123</v>
      </c>
      <c r="C9" s="259"/>
      <c r="D9" s="174">
        <v>4.5</v>
      </c>
      <c r="E9" s="174">
        <v>1.3</v>
      </c>
      <c r="F9" s="174">
        <v>3.7</v>
      </c>
      <c r="G9" s="174">
        <v>4.3</v>
      </c>
      <c r="H9" s="174">
        <v>4.9</v>
      </c>
      <c r="I9" s="174">
        <v>5.1</v>
      </c>
      <c r="J9" s="174">
        <v>4.9</v>
      </c>
      <c r="K9" s="1"/>
    </row>
    <row r="10" spans="1:11" ht="22.5" customHeight="1">
      <c r="A10" s="175"/>
      <c r="B10" s="258" t="s">
        <v>124</v>
      </c>
      <c r="C10" s="259"/>
      <c r="D10" s="174">
        <v>6</v>
      </c>
      <c r="E10" s="174">
        <v>1.9</v>
      </c>
      <c r="F10" s="174">
        <v>4.8</v>
      </c>
      <c r="G10" s="174">
        <v>5.9</v>
      </c>
      <c r="H10" s="174">
        <v>6.4</v>
      </c>
      <c r="I10" s="174">
        <v>6.9</v>
      </c>
      <c r="J10" s="174">
        <v>6.8</v>
      </c>
      <c r="K10" s="1"/>
    </row>
    <row r="11" spans="1:11" ht="22.5" customHeight="1">
      <c r="A11" s="1"/>
      <c r="B11" s="258" t="s">
        <v>125</v>
      </c>
      <c r="C11" s="259"/>
      <c r="D11" s="174">
        <v>4.6</v>
      </c>
      <c r="E11" s="174">
        <v>1.2</v>
      </c>
      <c r="F11" s="174">
        <v>3.4</v>
      </c>
      <c r="G11" s="174">
        <v>4.2</v>
      </c>
      <c r="H11" s="174">
        <v>4.9</v>
      </c>
      <c r="I11" s="174">
        <v>5.6</v>
      </c>
      <c r="J11" s="174">
        <v>5.7</v>
      </c>
      <c r="K11" s="1"/>
    </row>
    <row r="12" spans="1:11" ht="22.5" customHeight="1">
      <c r="A12" s="175"/>
      <c r="B12" s="258" t="s">
        <v>126</v>
      </c>
      <c r="C12" s="259"/>
      <c r="D12" s="174">
        <v>3.7</v>
      </c>
      <c r="E12" s="174">
        <v>0.7</v>
      </c>
      <c r="F12" s="174">
        <v>2.4</v>
      </c>
      <c r="G12" s="174">
        <v>3.1</v>
      </c>
      <c r="H12" s="174">
        <v>4.1</v>
      </c>
      <c r="I12" s="174">
        <v>4.5</v>
      </c>
      <c r="J12" s="174">
        <v>5</v>
      </c>
      <c r="K12" s="1"/>
    </row>
    <row r="13" spans="1:11" ht="22.5" customHeight="1">
      <c r="A13" s="175"/>
      <c r="B13" s="258" t="s">
        <v>127</v>
      </c>
      <c r="C13" s="259"/>
      <c r="D13" s="174">
        <v>2.9</v>
      </c>
      <c r="E13" s="174">
        <v>0.5</v>
      </c>
      <c r="F13" s="174">
        <v>1.8</v>
      </c>
      <c r="G13" s="174">
        <v>2.5</v>
      </c>
      <c r="H13" s="174">
        <v>3.1</v>
      </c>
      <c r="I13" s="174">
        <v>3.6</v>
      </c>
      <c r="J13" s="174">
        <v>4.1</v>
      </c>
      <c r="K13" s="1"/>
    </row>
    <row r="14" spans="1:11" ht="22.5" customHeight="1">
      <c r="A14" s="1"/>
      <c r="B14" s="258" t="s">
        <v>128</v>
      </c>
      <c r="C14" s="259"/>
      <c r="D14" s="174">
        <v>2.6</v>
      </c>
      <c r="E14" s="174">
        <v>0.4</v>
      </c>
      <c r="F14" s="174">
        <v>1.5</v>
      </c>
      <c r="G14" s="174">
        <v>2.1</v>
      </c>
      <c r="H14" s="174">
        <v>2.7</v>
      </c>
      <c r="I14" s="174">
        <v>3.2</v>
      </c>
      <c r="J14" s="174">
        <v>3.9</v>
      </c>
      <c r="K14" s="1"/>
    </row>
    <row r="15" spans="1:11" ht="22.5" customHeight="1">
      <c r="A15" s="1"/>
      <c r="B15" s="258" t="s">
        <v>129</v>
      </c>
      <c r="C15" s="259"/>
      <c r="D15" s="174">
        <v>2.2</v>
      </c>
      <c r="E15" s="174">
        <v>0.3</v>
      </c>
      <c r="F15" s="174">
        <v>1.2</v>
      </c>
      <c r="G15" s="174">
        <v>1.7</v>
      </c>
      <c r="H15" s="174">
        <v>2.3</v>
      </c>
      <c r="I15" s="174">
        <v>2.9</v>
      </c>
      <c r="J15" s="174">
        <v>3.5</v>
      </c>
      <c r="K15" s="1"/>
    </row>
    <row r="16" spans="1:11" ht="22.5" customHeight="1">
      <c r="A16" s="1"/>
      <c r="B16" s="258" t="s">
        <v>130</v>
      </c>
      <c r="C16" s="259"/>
      <c r="D16" s="176">
        <v>4.7</v>
      </c>
      <c r="E16" s="176">
        <v>0.2</v>
      </c>
      <c r="F16" s="176">
        <v>2.2</v>
      </c>
      <c r="G16" s="176">
        <v>3.3</v>
      </c>
      <c r="H16" s="176">
        <v>4.9</v>
      </c>
      <c r="I16" s="176">
        <v>6.4</v>
      </c>
      <c r="J16" s="176">
        <v>7.8</v>
      </c>
      <c r="K16" s="1"/>
    </row>
    <row r="17" spans="1:11" ht="22.5" customHeight="1">
      <c r="A17" s="1"/>
      <c r="B17" s="258" t="s">
        <v>131</v>
      </c>
      <c r="C17" s="259"/>
      <c r="D17" s="176">
        <v>2.9</v>
      </c>
      <c r="E17" s="176">
        <v>0</v>
      </c>
      <c r="F17" s="176">
        <v>1.1</v>
      </c>
      <c r="G17" s="176">
        <v>1.8</v>
      </c>
      <c r="H17" s="176">
        <v>3</v>
      </c>
      <c r="I17" s="176">
        <v>4.2</v>
      </c>
      <c r="J17" s="176">
        <v>5.2</v>
      </c>
      <c r="K17" s="1"/>
    </row>
    <row r="18" spans="1:11" ht="22.5" customHeight="1">
      <c r="A18" s="1"/>
      <c r="B18" s="258" t="s">
        <v>132</v>
      </c>
      <c r="C18" s="259"/>
      <c r="D18" s="176">
        <v>2.3</v>
      </c>
      <c r="E18" s="176">
        <v>0</v>
      </c>
      <c r="F18" s="176">
        <v>0.8</v>
      </c>
      <c r="G18" s="176">
        <v>1.3</v>
      </c>
      <c r="H18" s="176">
        <v>2.3</v>
      </c>
      <c r="I18" s="176">
        <v>3.3</v>
      </c>
      <c r="J18" s="176">
        <v>4.4</v>
      </c>
      <c r="K18" s="1"/>
    </row>
    <row r="19" spans="1:11" ht="22.5" customHeight="1">
      <c r="A19" s="1"/>
      <c r="B19" s="258" t="s">
        <v>133</v>
      </c>
      <c r="C19" s="259"/>
      <c r="D19" s="177">
        <v>2.7</v>
      </c>
      <c r="E19" s="177">
        <v>0</v>
      </c>
      <c r="F19" s="177">
        <v>0.5</v>
      </c>
      <c r="G19" s="177">
        <v>1</v>
      </c>
      <c r="H19" s="177">
        <v>2.9</v>
      </c>
      <c r="I19" s="177">
        <v>4.6</v>
      </c>
      <c r="J19" s="177">
        <v>5.6</v>
      </c>
      <c r="K19" s="1"/>
    </row>
    <row r="20" spans="1:11" ht="22.5" customHeight="1">
      <c r="A20" s="1"/>
      <c r="B20" s="252" t="s">
        <v>206</v>
      </c>
      <c r="C20" s="253"/>
      <c r="D20" s="178">
        <v>520.7</v>
      </c>
      <c r="E20" s="178">
        <v>10.8</v>
      </c>
      <c r="F20" s="178">
        <v>112.6</v>
      </c>
      <c r="G20" s="178">
        <v>103.7</v>
      </c>
      <c r="H20" s="178">
        <v>110.4</v>
      </c>
      <c r="I20" s="178">
        <v>103.5</v>
      </c>
      <c r="J20" s="178">
        <v>79.7</v>
      </c>
      <c r="K20" s="1"/>
    </row>
    <row r="21" spans="1:11" ht="22.5" customHeight="1" thickBot="1">
      <c r="A21" s="1"/>
      <c r="B21" s="254" t="s">
        <v>134</v>
      </c>
      <c r="C21" s="255"/>
      <c r="D21" s="179">
        <v>37.63505452422381</v>
      </c>
      <c r="E21" s="179">
        <v>9.005657052768246</v>
      </c>
      <c r="F21" s="179">
        <v>21.62524856189191</v>
      </c>
      <c r="G21" s="179">
        <v>28.1175648317748</v>
      </c>
      <c r="H21" s="179">
        <v>39.42992161660097</v>
      </c>
      <c r="I21" s="179">
        <v>49.98733002812328</v>
      </c>
      <c r="J21" s="179">
        <v>58.002609884939204</v>
      </c>
      <c r="K21" s="1"/>
    </row>
    <row r="22" spans="1:11" ht="22.5" customHeight="1" thickTop="1">
      <c r="A22" s="1"/>
      <c r="B22" s="256" t="s">
        <v>135</v>
      </c>
      <c r="C22" s="180" t="s">
        <v>206</v>
      </c>
      <c r="D22" s="178">
        <v>473.4</v>
      </c>
      <c r="E22" s="178">
        <v>9.3</v>
      </c>
      <c r="F22" s="178">
        <v>99.4</v>
      </c>
      <c r="G22" s="178">
        <v>101.5</v>
      </c>
      <c r="H22" s="178">
        <v>95.5</v>
      </c>
      <c r="I22" s="178">
        <v>90.9</v>
      </c>
      <c r="J22" s="178">
        <v>76.8</v>
      </c>
      <c r="K22" s="1"/>
    </row>
    <row r="23" spans="1:11" ht="22.5" customHeight="1">
      <c r="A23" s="1"/>
      <c r="B23" s="257"/>
      <c r="C23" s="181" t="s">
        <v>134</v>
      </c>
      <c r="D23" s="182">
        <v>35.82412522047718</v>
      </c>
      <c r="E23" s="182">
        <v>8.387536200793736</v>
      </c>
      <c r="F23" s="182">
        <v>20.709574842767296</v>
      </c>
      <c r="G23" s="182">
        <v>26.901775952247274</v>
      </c>
      <c r="H23" s="182">
        <v>36.71273888685271</v>
      </c>
      <c r="I23" s="182">
        <v>47.12576838910454</v>
      </c>
      <c r="J23" s="182">
        <v>56.03242912236815</v>
      </c>
      <c r="K23" s="1"/>
    </row>
    <row r="24" spans="1:11" ht="13.5">
      <c r="A24" s="1"/>
      <c r="B24" s="1" t="s">
        <v>136</v>
      </c>
      <c r="C24" s="1"/>
      <c r="D24" s="183"/>
      <c r="E24" s="175"/>
      <c r="F24" s="175"/>
      <c r="G24" s="175"/>
      <c r="H24" s="175"/>
      <c r="I24" s="175"/>
      <c r="J24" s="175"/>
      <c r="K24" s="1"/>
    </row>
    <row r="25" spans="1:11" ht="13.5">
      <c r="A25" s="1"/>
      <c r="B25" s="1" t="s">
        <v>137</v>
      </c>
      <c r="C25" s="1"/>
      <c r="D25" s="168"/>
      <c r="E25" s="1"/>
      <c r="F25" s="1"/>
      <c r="G25" s="1"/>
      <c r="H25" s="1"/>
      <c r="I25" s="1"/>
      <c r="J25" s="1"/>
      <c r="K25" s="1"/>
    </row>
    <row r="26" spans="1:11" ht="13.5">
      <c r="A26" s="1"/>
      <c r="B26" s="1"/>
      <c r="C26" s="1"/>
      <c r="D26" s="168"/>
      <c r="E26" s="1"/>
      <c r="F26" s="1"/>
      <c r="G26" s="1"/>
      <c r="H26" s="1"/>
      <c r="I26" s="1"/>
      <c r="J26" s="1"/>
      <c r="K26" s="1"/>
    </row>
    <row r="27" spans="1:11" ht="13.5">
      <c r="A27" s="1"/>
      <c r="B27" s="1"/>
      <c r="C27" s="1"/>
      <c r="D27" s="168"/>
      <c r="E27" s="1"/>
      <c r="F27" s="1"/>
      <c r="G27" s="1"/>
      <c r="H27" s="1"/>
      <c r="I27" s="1"/>
      <c r="J27" s="1"/>
      <c r="K27" s="1"/>
    </row>
    <row r="28" spans="1:11" ht="13.5">
      <c r="A28" s="1"/>
      <c r="B28" s="1"/>
      <c r="C28" s="1"/>
      <c r="D28" s="168"/>
      <c r="E28" s="1"/>
      <c r="F28" s="1"/>
      <c r="G28" s="1"/>
      <c r="H28" s="1"/>
      <c r="I28" s="1"/>
      <c r="J28" s="1"/>
      <c r="K28" s="1"/>
    </row>
  </sheetData>
  <mergeCells count="20">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20:C20"/>
    <mergeCell ref="B21:C21"/>
    <mergeCell ref="B22:B23"/>
    <mergeCell ref="B19:C19"/>
  </mergeCells>
  <printOptions/>
  <pageMargins left="0.47" right="0.31"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H12"/>
  <sheetViews>
    <sheetView workbookViewId="0" topLeftCell="A1">
      <selection activeCell="A1" sqref="A1"/>
    </sheetView>
  </sheetViews>
  <sheetFormatPr defaultColWidth="9.00390625" defaultRowHeight="13.5"/>
  <cols>
    <col min="1" max="1" width="2.625" style="184" customWidth="1"/>
    <col min="2" max="2" width="12.25390625" style="184" customWidth="1"/>
    <col min="3" max="3" width="13.75390625" style="184" customWidth="1"/>
    <col min="4" max="4" width="9.375" style="184" customWidth="1"/>
    <col min="5" max="5" width="13.75390625" style="184" customWidth="1"/>
    <col min="6" max="6" width="9.375" style="184" customWidth="1"/>
    <col min="7" max="7" width="13.75390625" style="184" customWidth="1"/>
    <col min="8" max="8" width="9.375" style="184" customWidth="1"/>
    <col min="9" max="9" width="2.75390625" style="184" customWidth="1"/>
    <col min="10" max="16384" width="8.00390625" style="184" customWidth="1"/>
  </cols>
  <sheetData>
    <row r="1" ht="14.25">
      <c r="H1" s="185" t="s">
        <v>145</v>
      </c>
    </row>
    <row r="2" spans="2:8" ht="19.5" customHeight="1">
      <c r="B2" s="186"/>
      <c r="C2" s="262" t="s">
        <v>146</v>
      </c>
      <c r="D2" s="263"/>
      <c r="E2" s="262" t="s">
        <v>147</v>
      </c>
      <c r="F2" s="263"/>
      <c r="G2" s="264" t="s">
        <v>148</v>
      </c>
      <c r="H2" s="263"/>
    </row>
    <row r="3" spans="2:8" ht="28.5" customHeight="1">
      <c r="B3" s="187"/>
      <c r="C3" s="188" t="s">
        <v>149</v>
      </c>
      <c r="D3" s="189" t="s">
        <v>150</v>
      </c>
      <c r="E3" s="188" t="s">
        <v>149</v>
      </c>
      <c r="F3" s="189" t="s">
        <v>150</v>
      </c>
      <c r="G3" s="190" t="s">
        <v>149</v>
      </c>
      <c r="H3" s="189" t="s">
        <v>150</v>
      </c>
    </row>
    <row r="4" spans="2:8" ht="18.75" customHeight="1">
      <c r="B4" s="191" t="s">
        <v>151</v>
      </c>
      <c r="C4" s="192">
        <v>112660928</v>
      </c>
      <c r="D4" s="193">
        <v>100</v>
      </c>
      <c r="E4" s="192">
        <v>91496123</v>
      </c>
      <c r="F4" s="193">
        <v>100</v>
      </c>
      <c r="G4" s="194">
        <v>58889614</v>
      </c>
      <c r="H4" s="193">
        <v>100</v>
      </c>
    </row>
    <row r="5" spans="2:8" ht="18.75" customHeight="1">
      <c r="B5" s="191" t="s">
        <v>138</v>
      </c>
      <c r="C5" s="192">
        <v>69387</v>
      </c>
      <c r="D5" s="193">
        <v>0.1</v>
      </c>
      <c r="E5" s="195" t="s">
        <v>139</v>
      </c>
      <c r="F5" s="196" t="s">
        <v>139</v>
      </c>
      <c r="G5" s="197" t="s">
        <v>139</v>
      </c>
      <c r="H5" s="196" t="s">
        <v>139</v>
      </c>
    </row>
    <row r="6" spans="2:8" ht="18.75" customHeight="1">
      <c r="B6" s="191" t="s">
        <v>140</v>
      </c>
      <c r="C6" s="192">
        <v>6129071</v>
      </c>
      <c r="D6" s="193">
        <v>5.4</v>
      </c>
      <c r="E6" s="192">
        <v>10108858</v>
      </c>
      <c r="F6" s="193">
        <v>11</v>
      </c>
      <c r="G6" s="194">
        <v>1050825</v>
      </c>
      <c r="H6" s="193">
        <v>1.8</v>
      </c>
    </row>
    <row r="7" spans="2:8" ht="18.75" customHeight="1">
      <c r="B7" s="191" t="s">
        <v>141</v>
      </c>
      <c r="C7" s="192">
        <v>10844090</v>
      </c>
      <c r="D7" s="193">
        <v>9.6</v>
      </c>
      <c r="E7" s="192">
        <v>14992869</v>
      </c>
      <c r="F7" s="193">
        <v>16.4</v>
      </c>
      <c r="G7" s="194">
        <v>1994953</v>
      </c>
      <c r="H7" s="193">
        <v>3.4</v>
      </c>
    </row>
    <row r="8" spans="2:8" ht="18.75" customHeight="1">
      <c r="B8" s="191" t="s">
        <v>142</v>
      </c>
      <c r="C8" s="192">
        <v>19654166</v>
      </c>
      <c r="D8" s="193">
        <v>17.4</v>
      </c>
      <c r="E8" s="192">
        <v>22410279</v>
      </c>
      <c r="F8" s="193">
        <v>24.5</v>
      </c>
      <c r="G8" s="194">
        <v>5886377</v>
      </c>
      <c r="H8" s="193">
        <v>10</v>
      </c>
    </row>
    <row r="9" spans="2:8" ht="18.75" customHeight="1">
      <c r="B9" s="191" t="s">
        <v>143</v>
      </c>
      <c r="C9" s="192">
        <v>35805070</v>
      </c>
      <c r="D9" s="193">
        <v>31.8</v>
      </c>
      <c r="E9" s="192">
        <v>26537162</v>
      </c>
      <c r="F9" s="193">
        <v>29</v>
      </c>
      <c r="G9" s="194">
        <v>16324693</v>
      </c>
      <c r="H9" s="193">
        <v>27.7</v>
      </c>
    </row>
    <row r="10" spans="2:8" ht="18.75" customHeight="1">
      <c r="B10" s="191" t="s">
        <v>144</v>
      </c>
      <c r="C10" s="192">
        <v>40159144</v>
      </c>
      <c r="D10" s="193">
        <v>35.6</v>
      </c>
      <c r="E10" s="192">
        <v>17446682</v>
      </c>
      <c r="F10" s="193">
        <v>19.1</v>
      </c>
      <c r="G10" s="194">
        <v>33632706</v>
      </c>
      <c r="H10" s="193">
        <v>57.1</v>
      </c>
    </row>
    <row r="11" spans="2:8" ht="6.75" customHeight="1">
      <c r="B11" s="187"/>
      <c r="C11" s="187"/>
      <c r="D11" s="198"/>
      <c r="E11" s="187"/>
      <c r="F11" s="198"/>
      <c r="G11" s="199"/>
      <c r="H11" s="198"/>
    </row>
    <row r="12" ht="14.25">
      <c r="B12" s="200" t="s">
        <v>152</v>
      </c>
    </row>
    <row r="13" ht="6.75" customHeight="1"/>
  </sheetData>
  <mergeCells count="3">
    <mergeCell ref="C2:D2"/>
    <mergeCell ref="E2:F2"/>
    <mergeCell ref="G2:H2"/>
  </mergeCells>
  <printOptions/>
  <pageMargins left="0.46" right="0.43"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2005-07-11T05:03:55Z</cp:lastPrinted>
  <dcterms:created xsi:type="dcterms:W3CDTF">2005-07-11T05:00:30Z</dcterms:created>
  <dcterms:modified xsi:type="dcterms:W3CDTF">2005-08-01T09:16:42Z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