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BDD67602-B1CF-4766-ADCA-D9366AC7511F}" xr6:coauthVersionLast="47" xr6:coauthVersionMax="47" xr10:uidLastSave="{00000000-0000-0000-0000-000000000000}"/>
  <bookViews>
    <workbookView xWindow="2730" yWindow="435" windowWidth="24690" windowHeight="14595" tabRatio="722" xr2:uid="{00000000-000D-0000-FFFF-FFFF00000000}"/>
  </bookViews>
  <sheets>
    <sheet name="国際比較" sheetId="32" r:id="rId1"/>
    <sheet name="人口①" sheetId="29" r:id="rId2"/>
    <sheet name="人口②" sheetId="30" r:id="rId3"/>
    <sheet name="人口③" sheetId="33" r:id="rId4"/>
    <sheet name="人口④" sheetId="34" r:id="rId5"/>
    <sheet name="人口⑤" sheetId="31" r:id="rId6"/>
    <sheet name="人口（付表）" sheetId="35" r:id="rId7"/>
  </sheets>
  <definedNames>
    <definedName name="_xlnm.Print_Area" localSheetId="0">国際比較!$A$1:$K$21</definedName>
    <definedName name="_xlnm.Print_Area" localSheetId="6">'人口（付表）'!$A$1:$F$19</definedName>
    <definedName name="_xlnm.Print_Area" localSheetId="1">人口①!$A$1:$E$31</definedName>
    <definedName name="_xlnm.Print_Area" localSheetId="2">人口②!$A$1:$E$67</definedName>
    <definedName name="_xlnm.Print_Area" localSheetId="3">人口③!$A$1:$E$34</definedName>
    <definedName name="_xlnm.Print_Area" localSheetId="4">人口④!$A$1:$E$44</definedName>
    <definedName name="_xlnm.Print_Area" localSheetId="5">人口⑤!$A$1:$I$64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9" l="1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</calcChain>
</file>

<file path=xl/sharedStrings.xml><?xml version="1.0" encoding="utf-8"?>
<sst xmlns="http://schemas.openxmlformats.org/spreadsheetml/2006/main" count="319" uniqueCount="242">
  <si>
    <t xml:space="preserve">    95 ～ 99  </t>
    <phoneticPr fontId="4"/>
  </si>
  <si>
    <t xml:space="preserve">    90 ～ 94  </t>
    <phoneticPr fontId="4"/>
  </si>
  <si>
    <t xml:space="preserve">    85 ～ 89</t>
  </si>
  <si>
    <t xml:space="preserve">    80 ～ 84</t>
  </si>
  <si>
    <t xml:space="preserve">    75 ～ 79</t>
  </si>
  <si>
    <t xml:space="preserve">    70 ～ 74</t>
  </si>
  <si>
    <t xml:space="preserve">    65 ～ 69</t>
  </si>
  <si>
    <t xml:space="preserve">    60 ～ 64</t>
  </si>
  <si>
    <t xml:space="preserve">    55 ～ 59</t>
  </si>
  <si>
    <t xml:space="preserve">    50 ～ 54</t>
  </si>
  <si>
    <t xml:space="preserve">    45 ～ 49</t>
  </si>
  <si>
    <t xml:space="preserve">    40 ～ 44</t>
  </si>
  <si>
    <t xml:space="preserve">    35 ～ 39</t>
  </si>
  <si>
    <t xml:space="preserve">    30 ～ 34</t>
  </si>
  <si>
    <t xml:space="preserve">    25 ～ 29</t>
  </si>
  <si>
    <t xml:space="preserve">    20 ～ 24</t>
  </si>
  <si>
    <t xml:space="preserve">    15 ～ 19</t>
  </si>
  <si>
    <t xml:space="preserve">    10 ～ 14</t>
  </si>
  <si>
    <t>総    数</t>
  </si>
  <si>
    <t>人</t>
  </si>
  <si>
    <t>女</t>
  </si>
  <si>
    <t>男</t>
  </si>
  <si>
    <t>総　　数</t>
  </si>
  <si>
    <t>年 齢 階 級</t>
  </si>
  <si>
    <t>①　年齢５歳階級・男女別（日本人人口）</t>
    <phoneticPr fontId="4"/>
  </si>
  <si>
    <t>沖　縄</t>
  </si>
  <si>
    <t>鹿児島</t>
  </si>
  <si>
    <t>宮　崎</t>
  </si>
  <si>
    <t>大　分</t>
  </si>
  <si>
    <t>熊　本</t>
  </si>
  <si>
    <t>長　崎</t>
  </si>
  <si>
    <t>佐　賀</t>
  </si>
  <si>
    <t>45 ～ 49</t>
  </si>
  <si>
    <t>高　知</t>
  </si>
  <si>
    <t>40 ～ 44</t>
  </si>
  <si>
    <t>愛　媛</t>
  </si>
  <si>
    <t>35 ～ 39</t>
  </si>
  <si>
    <t>香　川</t>
  </si>
  <si>
    <t>30 ～ 34</t>
  </si>
  <si>
    <t>徳　島</t>
  </si>
  <si>
    <t>25 ～ 29</t>
  </si>
  <si>
    <t>20 ～ 24</t>
  </si>
  <si>
    <t>山　口</t>
  </si>
  <si>
    <t>15 ～ 19</t>
  </si>
  <si>
    <t>広　島</t>
  </si>
  <si>
    <t>10 ～ 14</t>
  </si>
  <si>
    <t>岡　山</t>
  </si>
  <si>
    <t>島　根</t>
  </si>
  <si>
    <t>鳥　取</t>
  </si>
  <si>
    <t>基 準 人 口</t>
    <phoneticPr fontId="14"/>
  </si>
  <si>
    <t>年 齢 階 級</t>
    <phoneticPr fontId="14"/>
  </si>
  <si>
    <t>和歌山</t>
  </si>
  <si>
    <t>奈　良</t>
  </si>
  <si>
    <t>兵　庫</t>
  </si>
  <si>
    <t>大　阪</t>
  </si>
  <si>
    <t>京　都</t>
  </si>
  <si>
    <t>滋　賀</t>
  </si>
  <si>
    <t>三　重</t>
  </si>
  <si>
    <t>愛　知</t>
  </si>
  <si>
    <t>静　岡</t>
  </si>
  <si>
    <t>岐　阜</t>
  </si>
  <si>
    <t>長　野</t>
  </si>
  <si>
    <t>山　梨</t>
  </si>
  <si>
    <t>福　井</t>
  </si>
  <si>
    <t>石　川</t>
  </si>
  <si>
    <t>富　山</t>
  </si>
  <si>
    <t>新　潟</t>
  </si>
  <si>
    <t>福　岡　市</t>
  </si>
  <si>
    <t>神奈川</t>
  </si>
  <si>
    <t>北 九 州市</t>
  </si>
  <si>
    <t>東　京</t>
  </si>
  <si>
    <t>広　島　市</t>
  </si>
  <si>
    <t>千　葉</t>
  </si>
  <si>
    <t>神　戸　市</t>
  </si>
  <si>
    <t>埼　玉</t>
  </si>
  <si>
    <t>堺　　　市</t>
    <rPh sb="0" eb="1">
      <t>サカイ</t>
    </rPh>
    <rPh sb="4" eb="5">
      <t>シ</t>
    </rPh>
    <phoneticPr fontId="4"/>
  </si>
  <si>
    <t>大　阪　市</t>
  </si>
  <si>
    <t>群　馬</t>
  </si>
  <si>
    <t>京　都　市</t>
  </si>
  <si>
    <t>栃　木</t>
  </si>
  <si>
    <t>名 古 屋市</t>
    <phoneticPr fontId="4"/>
  </si>
  <si>
    <t>茨　城</t>
  </si>
  <si>
    <t>浜　松　市</t>
    <rPh sb="0" eb="1">
      <t>ハマ</t>
    </rPh>
    <rPh sb="2" eb="3">
      <t>マツ</t>
    </rPh>
    <rPh sb="4" eb="5">
      <t>シ</t>
    </rPh>
    <phoneticPr fontId="4"/>
  </si>
  <si>
    <t>福　島</t>
  </si>
  <si>
    <t>静　岡　市</t>
    <rPh sb="0" eb="1">
      <t>セイ</t>
    </rPh>
    <rPh sb="2" eb="3">
      <t>オカ</t>
    </rPh>
    <rPh sb="4" eb="5">
      <t>シ</t>
    </rPh>
    <phoneticPr fontId="4"/>
  </si>
  <si>
    <t>山　形</t>
  </si>
  <si>
    <t>新　潟　市</t>
    <rPh sb="0" eb="1">
      <t>シン</t>
    </rPh>
    <rPh sb="2" eb="3">
      <t>カタ</t>
    </rPh>
    <rPh sb="4" eb="5">
      <t>シ</t>
    </rPh>
    <phoneticPr fontId="4"/>
  </si>
  <si>
    <t>川　崎　市</t>
  </si>
  <si>
    <t>秋　田</t>
  </si>
  <si>
    <t>横　浜　市</t>
  </si>
  <si>
    <t>宮　城</t>
  </si>
  <si>
    <t>千　葉　市</t>
  </si>
  <si>
    <t>岩　手</t>
  </si>
  <si>
    <t>さいたま市</t>
    <rPh sb="4" eb="5">
      <t>シ</t>
    </rPh>
    <phoneticPr fontId="4"/>
  </si>
  <si>
    <t>青　森</t>
  </si>
  <si>
    <t>仙　台　市</t>
  </si>
  <si>
    <t>北海道</t>
  </si>
  <si>
    <t>札　幌　市</t>
  </si>
  <si>
    <t>東京都区部</t>
  </si>
  <si>
    <t>全　国</t>
  </si>
  <si>
    <t>都道府県</t>
  </si>
  <si>
    <t>②　都道府県・男女別人口（日本人人口）</t>
    <phoneticPr fontId="4"/>
  </si>
  <si>
    <t>岡　山　市</t>
    <rPh sb="0" eb="1">
      <t>オカ</t>
    </rPh>
    <rPh sb="2" eb="3">
      <t>ヤマ</t>
    </rPh>
    <rPh sb="4" eb="5">
      <t>シ</t>
    </rPh>
    <phoneticPr fontId="2"/>
  </si>
  <si>
    <t>相 模 原市</t>
    <rPh sb="0" eb="1">
      <t>ソウ</t>
    </rPh>
    <rPh sb="2" eb="3">
      <t>ボ</t>
    </rPh>
    <rPh sb="4" eb="6">
      <t>ハライチ</t>
    </rPh>
    <phoneticPr fontId="2"/>
  </si>
  <si>
    <t>基 準 人 口</t>
    <phoneticPr fontId="2"/>
  </si>
  <si>
    <t>人</t>
    <rPh sb="0" eb="1">
      <t>ニン</t>
    </rPh>
    <phoneticPr fontId="2"/>
  </si>
  <si>
    <t xml:space="preserve">     0 ～  4歳 </t>
    <phoneticPr fontId="2"/>
  </si>
  <si>
    <t xml:space="preserve">     5 ～  9 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</si>
  <si>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</si>
  <si>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</si>
  <si>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熊　本　市</t>
    <rPh sb="0" eb="1">
      <t>クマ</t>
    </rPh>
    <rPh sb="2" eb="3">
      <t>ホン</t>
    </rPh>
    <rPh sb="4" eb="5">
      <t>シ</t>
    </rPh>
    <phoneticPr fontId="2"/>
  </si>
  <si>
    <t>総数</t>
    <rPh sb="0" eb="2">
      <t>ソウスウ</t>
    </rPh>
    <phoneticPr fontId="2"/>
  </si>
  <si>
    <t>　　　</t>
    <phoneticPr fontId="2"/>
  </si>
  <si>
    <t>　 100歳以上</t>
    <rPh sb="5" eb="6">
      <t>サイ</t>
    </rPh>
    <rPh sb="6" eb="8">
      <t>イジョウ</t>
    </rPh>
    <phoneticPr fontId="3"/>
  </si>
  <si>
    <t>年 齢</t>
  </si>
  <si>
    <t>15～19歳</t>
    <rPh sb="5" eb="6">
      <t>サイ</t>
    </rPh>
    <phoneticPr fontId="17"/>
  </si>
  <si>
    <t>20～24歳</t>
    <rPh sb="5" eb="6">
      <t>サイ</t>
    </rPh>
    <phoneticPr fontId="17"/>
  </si>
  <si>
    <t>25～29歳</t>
    <rPh sb="5" eb="6">
      <t>サイ</t>
    </rPh>
    <phoneticPr fontId="17"/>
  </si>
  <si>
    <t>30～34歳</t>
    <rPh sb="5" eb="6">
      <t>サイ</t>
    </rPh>
    <phoneticPr fontId="17"/>
  </si>
  <si>
    <t>35～39歳</t>
    <rPh sb="5" eb="6">
      <t>サイ</t>
    </rPh>
    <phoneticPr fontId="17"/>
  </si>
  <si>
    <t>40～44歳</t>
    <rPh sb="5" eb="6">
      <t>サイ</t>
    </rPh>
    <phoneticPr fontId="17"/>
  </si>
  <si>
    <t>45～49歳</t>
    <rPh sb="5" eb="6">
      <t>サイ</t>
    </rPh>
    <phoneticPr fontId="17"/>
  </si>
  <si>
    <t>　　　平成28年は「人口推計（平成28年10月1日現在）」（総務省統計局）</t>
    <phoneticPr fontId="14"/>
  </si>
  <si>
    <t>資料：平成29年は「人口推計（平成29年10月1日現在）」（総務省統計局）</t>
    <rPh sb="3" eb="5">
      <t>ヘイセイ</t>
    </rPh>
    <rPh sb="7" eb="8">
      <t>ネン</t>
    </rPh>
    <rPh sb="15" eb="17">
      <t>ヘイセイ</t>
    </rPh>
    <rPh sb="19" eb="20">
      <t>ネン</t>
    </rPh>
    <phoneticPr fontId="14"/>
  </si>
  <si>
    <t>福　岡</t>
    <phoneticPr fontId="2"/>
  </si>
  <si>
    <t>高　知</t>
    <rPh sb="0" eb="1">
      <t>コウ</t>
    </rPh>
    <rPh sb="2" eb="3">
      <t>チ</t>
    </rPh>
    <phoneticPr fontId="14"/>
  </si>
  <si>
    <t>④　年齢各歳別人口（日本人女性人口）</t>
    <rPh sb="2" eb="4">
      <t>ネンレイ</t>
    </rPh>
    <rPh sb="4" eb="5">
      <t>カク</t>
    </rPh>
    <rPh sb="5" eb="6">
      <t>サイ</t>
    </rPh>
    <rPh sb="6" eb="7">
      <t>ベツ</t>
    </rPh>
    <rPh sb="7" eb="9">
      <t>ジンコウ</t>
    </rPh>
    <rPh sb="10" eb="13">
      <t>ニホンジン</t>
    </rPh>
    <rPh sb="13" eb="15">
      <t>ジョセイ</t>
    </rPh>
    <rPh sb="15" eb="17">
      <t>ジンコウ</t>
    </rPh>
    <phoneticPr fontId="2"/>
  </si>
  <si>
    <t>15～49歳計</t>
    <rPh sb="5" eb="6">
      <t>サイ</t>
    </rPh>
    <rPh sb="6" eb="7">
      <t>ケイ</t>
    </rPh>
    <phoneticPr fontId="4"/>
  </si>
  <si>
    <t>佐　賀</t>
    <rPh sb="0" eb="1">
      <t>サ</t>
    </rPh>
    <rPh sb="2" eb="3">
      <t>ガ</t>
    </rPh>
    <phoneticPr fontId="14"/>
  </si>
  <si>
    <t>⑤　都道府県別・５歳階級別人口（日本人女性人口）</t>
    <rPh sb="2" eb="6">
      <t>トドウフケン</t>
    </rPh>
    <rPh sb="6" eb="7">
      <t>ベツ</t>
    </rPh>
    <rPh sb="9" eb="10">
      <t>サイ</t>
    </rPh>
    <rPh sb="10" eb="13">
      <t>カイキュウベツ</t>
    </rPh>
    <rPh sb="13" eb="15">
      <t>ジンコウ</t>
    </rPh>
    <rPh sb="16" eb="19">
      <t>ニホンジン</t>
    </rPh>
    <rPh sb="19" eb="21">
      <t>ジョセイ</t>
    </rPh>
    <rPh sb="21" eb="23">
      <t>ジンコウ</t>
    </rPh>
    <phoneticPr fontId="2"/>
  </si>
  <si>
    <t>対前年増減</t>
    <rPh sb="0" eb="1">
      <t>タイ</t>
    </rPh>
    <rPh sb="1" eb="3">
      <t>ゼンネン</t>
    </rPh>
    <rPh sb="3" eb="5">
      <t>ゾウゲン</t>
    </rPh>
    <phoneticPr fontId="2"/>
  </si>
  <si>
    <t>特別区－
指定都市</t>
    <rPh sb="0" eb="3">
      <t>トクベツク</t>
    </rPh>
    <rPh sb="5" eb="7">
      <t>シテイ</t>
    </rPh>
    <rPh sb="7" eb="9">
      <t>トシ</t>
    </rPh>
    <phoneticPr fontId="4"/>
  </si>
  <si>
    <t>③　特別区－指定都市・男女別人口（総人口）</t>
    <rPh sb="2" eb="5">
      <t>トクベツク</t>
    </rPh>
    <rPh sb="6" eb="8">
      <t>シテイ</t>
    </rPh>
    <rPh sb="8" eb="10">
      <t>トシ</t>
    </rPh>
    <rPh sb="11" eb="14">
      <t>ダンジョベツ</t>
    </rPh>
    <phoneticPr fontId="4"/>
  </si>
  <si>
    <t xml:space="preserve">   15歳</t>
    <rPh sb="5" eb="6">
      <t>サイ</t>
    </rPh>
    <phoneticPr fontId="16"/>
  </si>
  <si>
    <t>資料：「人口推計（令和元年10月1日現在）」（総務省統計局）</t>
    <rPh sb="9" eb="11">
      <t>レイワ</t>
    </rPh>
    <rPh sb="11" eb="12">
      <t>ガン</t>
    </rPh>
    <phoneticPr fontId="14"/>
  </si>
  <si>
    <t xml:space="preserve">  50 ～ 54歳</t>
    <rPh sb="9" eb="10">
      <t>サイ</t>
    </rPh>
    <phoneticPr fontId="1"/>
  </si>
  <si>
    <t xml:space="preserve">  55 ～ 59</t>
  </si>
  <si>
    <t xml:space="preserve">  60 ～ 64</t>
  </si>
  <si>
    <t xml:space="preserve">  65 ～ 69</t>
  </si>
  <si>
    <t xml:space="preserve">  70 ～ 74</t>
  </si>
  <si>
    <t xml:space="preserve">  75 ～ 79</t>
  </si>
  <si>
    <t xml:space="preserve">  総　  数</t>
    <rPh sb="2" eb="3">
      <t>ソウ</t>
    </rPh>
    <rPh sb="6" eb="7">
      <t>スウ</t>
    </rPh>
    <phoneticPr fontId="1"/>
  </si>
  <si>
    <t xml:space="preserve">   0 歳</t>
  </si>
  <si>
    <t xml:space="preserve"> 1 ～  4</t>
  </si>
  <si>
    <t xml:space="preserve"> 5 ～  9</t>
  </si>
  <si>
    <t xml:space="preserve">  80 ～ 84  </t>
  </si>
  <si>
    <t xml:space="preserve">  85 ～ 89  </t>
  </si>
  <si>
    <t>令和３年
（2021）</t>
    <rPh sb="0" eb="2">
      <t>レイワ</t>
    </rPh>
    <phoneticPr fontId="2"/>
  </si>
  <si>
    <t>令和３年(2021)</t>
    <rPh sb="0" eb="2">
      <t>レイワ</t>
    </rPh>
    <rPh sb="3" eb="4">
      <t>ネン</t>
    </rPh>
    <phoneticPr fontId="2"/>
  </si>
  <si>
    <t xml:space="preserve">  基準人口（平成27年モデル人口）</t>
    <phoneticPr fontId="14"/>
  </si>
  <si>
    <t>令和４年(2022)</t>
    <rPh sb="0" eb="2">
      <t>レイワ</t>
    </rPh>
    <rPh sb="3" eb="4">
      <t>ネン</t>
    </rPh>
    <phoneticPr fontId="2"/>
  </si>
  <si>
    <t>令和４年
（2022）</t>
    <rPh sb="0" eb="2">
      <t>レイワ</t>
    </rPh>
    <phoneticPr fontId="2"/>
  </si>
  <si>
    <t>資料：「人口推計（令和４年10月1日現在）」（総務省統計局）</t>
    <phoneticPr fontId="2"/>
  </si>
  <si>
    <t>資料：「人口推計（各年10月１日現在）」（総務省統計局）</t>
    <rPh sb="9" eb="10">
      <t>カク</t>
    </rPh>
    <phoneticPr fontId="3"/>
  </si>
  <si>
    <t>資料：「人口推計（令和４年10月１日現在）」（総務省統計局）</t>
    <phoneticPr fontId="2"/>
  </si>
  <si>
    <t>資料：各指定都市及び東京都が推計した令和４年10月1日現在の総人口である。</t>
    <rPh sb="3" eb="4">
      <t>カク</t>
    </rPh>
    <rPh sb="4" eb="6">
      <t>シテイ</t>
    </rPh>
    <rPh sb="6" eb="8">
      <t>トシ</t>
    </rPh>
    <rPh sb="8" eb="9">
      <t>オヨ</t>
    </rPh>
    <rPh sb="10" eb="13">
      <t>トウキョウト</t>
    </rPh>
    <rPh sb="14" eb="16">
      <t>スイケイ</t>
    </rPh>
    <rPh sb="18" eb="20">
      <t>レイワ</t>
    </rPh>
    <rPh sb="21" eb="22">
      <t>ネン</t>
    </rPh>
    <rPh sb="22" eb="23">
      <t>ヘイネン</t>
    </rPh>
    <rPh sb="24" eb="25">
      <t>ガツ</t>
    </rPh>
    <rPh sb="26" eb="27">
      <t>ニチ</t>
    </rPh>
    <rPh sb="27" eb="29">
      <t>ゲンザイ</t>
    </rPh>
    <rPh sb="30" eb="33">
      <t>ソウジンコウ</t>
    </rPh>
    <phoneticPr fontId="2"/>
  </si>
  <si>
    <t>人口動態総覧（率）の国際比較</t>
    <phoneticPr fontId="4"/>
  </si>
  <si>
    <t>国名</t>
    <rPh sb="0" eb="2">
      <t>コクメイ</t>
    </rPh>
    <phoneticPr fontId="4"/>
  </si>
  <si>
    <t>出生率</t>
  </si>
  <si>
    <t>死亡率</t>
  </si>
  <si>
    <t>乳児死亡率</t>
  </si>
  <si>
    <t>婚姻率</t>
  </si>
  <si>
    <t>離婚率</t>
  </si>
  <si>
    <t>合計特殊</t>
  </si>
  <si>
    <t>（人 口 千 対）</t>
    <phoneticPr fontId="4"/>
  </si>
  <si>
    <t>(出生千対)</t>
  </si>
  <si>
    <t>出 生 率</t>
  </si>
  <si>
    <t>韓国</t>
    <rPh sb="0" eb="1">
      <t>カン</t>
    </rPh>
    <rPh sb="1" eb="2">
      <t>コク</t>
    </rPh>
    <phoneticPr fontId="4"/>
  </si>
  <si>
    <t>'21)    1.8</t>
  </si>
  <si>
    <t>'20)   10.3</t>
  </si>
  <si>
    <t>'16)   1.93</t>
  </si>
  <si>
    <t>ドイツ</t>
  </si>
  <si>
    <t>'19)    5.0</t>
  </si>
  <si>
    <t>'20)   1.73</t>
  </si>
  <si>
    <t xml:space="preserve"> '20)   10.2</t>
  </si>
  <si>
    <t>'18)  1.68</t>
  </si>
  <si>
    <t>注：*印は暫定値である。</t>
  </si>
  <si>
    <t>資料：(1) 韓国は、大韓民国統計庁（Statistics Korea）資料</t>
    <rPh sb="0" eb="2">
      <t>シリョウ</t>
    </rPh>
    <rPh sb="7" eb="9">
      <t>カンコク</t>
    </rPh>
    <rPh sb="11" eb="15">
      <t>ダイカンミンコク</t>
    </rPh>
    <rPh sb="15" eb="17">
      <t>トウケイ</t>
    </rPh>
    <rPh sb="17" eb="18">
      <t>チョウ</t>
    </rPh>
    <rPh sb="36" eb="38">
      <t>シリョウ</t>
    </rPh>
    <phoneticPr fontId="7"/>
  </si>
  <si>
    <t xml:space="preserve">      (2) シンガポールは、シンガポール統計局（Department of Statistics Singapore）資料</t>
    <rPh sb="24" eb="27">
      <t>トウケイキョク</t>
    </rPh>
    <rPh sb="63" eb="65">
      <t>シリョウ</t>
    </rPh>
    <phoneticPr fontId="7"/>
  </si>
  <si>
    <t xml:space="preserve">      (3) アメリカは、アメリカ全国保健統計センター（National Center for Health Statistics）資料</t>
    <rPh sb="69" eb="71">
      <t>シリョウ</t>
    </rPh>
    <phoneticPr fontId="4"/>
  </si>
  <si>
    <t>　　　　　ただし、合計特殊出生率のみ欧州連合統計局（Eurostat）資料</t>
    <rPh sb="9" eb="11">
      <t>ゴウケイ</t>
    </rPh>
    <rPh sb="11" eb="13">
      <t>トクシュ</t>
    </rPh>
    <rPh sb="13" eb="16">
      <t>シュッショウリツ</t>
    </rPh>
    <rPh sb="18" eb="20">
      <t>オウシュウ</t>
    </rPh>
    <rPh sb="20" eb="22">
      <t>レンゴウ</t>
    </rPh>
    <rPh sb="22" eb="25">
      <t>トウケイキョク</t>
    </rPh>
    <rPh sb="35" eb="37">
      <t>シリョウ</t>
    </rPh>
    <phoneticPr fontId="2"/>
  </si>
  <si>
    <t>日本</t>
  </si>
  <si>
    <t>2022)   *6.3</t>
  </si>
  <si>
    <t>'22)  *12.9</t>
  </si>
  <si>
    <t>'22)   *1.8</t>
  </si>
  <si>
    <t>'22)   *4.1</t>
  </si>
  <si>
    <t>'22)  *1.47</t>
  </si>
  <si>
    <t>'22) *1.26</t>
  </si>
  <si>
    <t xml:space="preserve"> '21)    5.1</t>
  </si>
  <si>
    <t>'21)    6.2</t>
  </si>
  <si>
    <t>'21)    2.4</t>
  </si>
  <si>
    <t>'22)    3.7</t>
  </si>
  <si>
    <t>'22)   1.8</t>
  </si>
  <si>
    <t>'21)  0.81</t>
  </si>
  <si>
    <t>シンガポール</t>
  </si>
  <si>
    <t xml:space="preserve"> '22)    8.0</t>
  </si>
  <si>
    <t>'22)    6.3</t>
  </si>
  <si>
    <t>'22)    1.8</t>
  </si>
  <si>
    <t>'21)    6.5</t>
  </si>
  <si>
    <t>'21)   1.9</t>
  </si>
  <si>
    <t>'22)  1.05</t>
  </si>
  <si>
    <t>アメリカ</t>
  </si>
  <si>
    <t xml:space="preserve"> '21)   11.0</t>
  </si>
  <si>
    <t>'21)   10.4</t>
  </si>
  <si>
    <t>'21)    5.5</t>
  </si>
  <si>
    <t>'21)    6.0</t>
  </si>
  <si>
    <t>'21)   2.5</t>
  </si>
  <si>
    <t>'21)  1.66</t>
  </si>
  <si>
    <t>フランス</t>
  </si>
  <si>
    <t xml:space="preserve"> '20)   10.7</t>
  </si>
  <si>
    <t>'20)   10.0</t>
  </si>
  <si>
    <t>'20)    3.4</t>
  </si>
  <si>
    <t>'20)    2.3</t>
  </si>
  <si>
    <t>'21) *1.84</t>
  </si>
  <si>
    <t xml:space="preserve"> '21)    9.6</t>
  </si>
  <si>
    <t>'21)   12.3</t>
  </si>
  <si>
    <t>'21)    3.0</t>
  </si>
  <si>
    <t>'21)  1.58</t>
  </si>
  <si>
    <t>イタリア</t>
  </si>
  <si>
    <t xml:space="preserve"> '21)    6.7</t>
  </si>
  <si>
    <t>'21)   12.0</t>
  </si>
  <si>
    <t>'20)    2.4</t>
  </si>
  <si>
    <t>'20)    1.6</t>
  </si>
  <si>
    <t>'20)   1.12</t>
  </si>
  <si>
    <t>'21)  1.25</t>
  </si>
  <si>
    <t>スウェーデン</t>
  </si>
  <si>
    <t>'21)    8.9</t>
  </si>
  <si>
    <t>'21)    3.7</t>
  </si>
  <si>
    <t>'21)   2.28</t>
  </si>
  <si>
    <t>'21)  1.67</t>
  </si>
  <si>
    <t>イギリス</t>
  </si>
  <si>
    <t>'20)    3.8</t>
  </si>
  <si>
    <t>'18)    3.4</t>
  </si>
  <si>
    <t>'19)   1.61</t>
  </si>
  <si>
    <t xml:space="preserve">      (4) 欧州各国は、国連統計部（UNSD）, Demographic Yearbook 2021</t>
    <rPh sb="10" eb="12">
      <t>オウシュウ</t>
    </rPh>
    <rPh sb="12" eb="14">
      <t>カッコク</t>
    </rPh>
    <rPh sb="16" eb="18">
      <t>コクレン</t>
    </rPh>
    <rPh sb="18" eb="21">
      <t>トウケイブ</t>
    </rPh>
    <phoneticPr fontId="4"/>
  </si>
  <si>
    <t>諸率の算出に用いた人口</t>
    <rPh sb="0" eb="1">
      <t>ショ</t>
    </rPh>
    <rPh sb="1" eb="2">
      <t>リツ</t>
    </rPh>
    <rPh sb="3" eb="5">
      <t>サンシュツ</t>
    </rPh>
    <rPh sb="6" eb="7">
      <t>モチ</t>
    </rPh>
    <rPh sb="9" eb="11">
      <t>ジンコウ</t>
    </rPh>
    <phoneticPr fontId="4"/>
  </si>
  <si>
    <t>（付表）</t>
    <rPh sb="1" eb="3">
      <t>フヒョウ</t>
    </rPh>
    <phoneticPr fontId="4"/>
  </si>
  <si>
    <t>　年齢調整死亡率の算出に用いた人口</t>
    <phoneticPr fontId="2"/>
  </si>
  <si>
    <t xml:space="preserve"> 90 ～ 94  </t>
    <phoneticPr fontId="2"/>
  </si>
  <si>
    <t xml:space="preserve"> 95歳以上  </t>
    <rPh sb="4" eb="6">
      <t>イジョウ</t>
    </rPh>
    <phoneticPr fontId="20"/>
  </si>
  <si>
    <t>注：年齢調整死亡率の算出では、基準人口（平成27年モデル人口）の</t>
  </si>
  <si>
    <t xml:space="preserve">  「0歳」、「1～4歳」を分離せずに「0～4歳」として使用している。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</si>
</sst>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&quot;¥&quot;#,##0;[Red]\-&quot;¥&quot;#,##0"/>
    <numFmt numFmtId="177" formatCode="#\ ###\ ###"/>
    <numFmt numFmtId="178" formatCode="###\ ###\ ##0\ ;@"/>
    <numFmt numFmtId="179" formatCode="##\ ##0\ 000"/>
    <numFmt numFmtId="180" formatCode="#\ ##0\ 000\ "/>
    <numFmt numFmtId="181" formatCode="##\ ##0\ 000\ "/>
    <numFmt numFmtId="182" formatCode="#\ ###\ ##0\ \ \ "/>
    <numFmt numFmtId="183" formatCode="\ \ \ \ \ \ \ 0&quot;～&quot;\ #&quot;歳&quot;"/>
    <numFmt numFmtId="184" formatCode="#\ ###\ ##0\ ;@"/>
    <numFmt numFmtId="185" formatCode="_-&quot;¥&quot;* #,##0_-;\-&quot;¥&quot;* #,##0_-;_-&quot;¥&quot;* &quot;-&quot;_-;_-@_-"/>
    <numFmt numFmtId="186" formatCode="###\ ###\ ##0\ ;&quot;△&quot;\ ###\ ##0\ ;@"/>
    <numFmt numFmtId="187" formatCode="###\ ###\ ##0\ ;\ \ \ \ &quot;△&quot;* ###\ ##0\ ;@"/>
  </numFmts>
  <fonts count="24"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明朝"/>
      <family val="3"/>
      <charset val="128"/>
    </font>
    <font>
      <sz val="9"/>
      <name val="明朝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0"/>
      <name val="明朝"/>
      <family val="3"/>
      <charset val="128"/>
    </font>
    <font>
      <sz val="8"/>
      <name val="明朝"/>
      <family val="3"/>
      <charset val="128"/>
    </font>
    <font>
      <sz val="6"/>
      <name val="ＭＳ Ｐゴシック"/>
      <family val="3"/>
      <charset val="128"/>
    </font>
    <font>
      <sz val="11"/>
      <color rgb="FF00B0F0"/>
      <name val="明朝"/>
      <family val="3"/>
      <charset val="128"/>
    </font>
    <font>
      <sz val="10"/>
      <color rgb="FFFF0000"/>
      <name val="明朝"/>
      <family val="3"/>
      <charset val="128"/>
    </font>
    <font>
      <sz val="6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 Light"/>
      <family val="3"/>
      <charset val="128"/>
    </font>
    <font>
      <sz val="7"/>
      <color theme="1"/>
      <name val="ＭＳ 明朝"/>
      <family val="1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7" fillId="0" borderId="0"/>
    <xf numFmtId="0" fontId="10" fillId="0" borderId="0"/>
    <xf numFmtId="0" fontId="1" fillId="0" borderId="0"/>
    <xf numFmtId="0" fontId="6" fillId="0" borderId="0">
      <alignment vertical="center"/>
    </xf>
    <xf numFmtId="0" fontId="10" fillId="0" borderId="0"/>
    <xf numFmtId="0" fontId="1" fillId="0" borderId="0"/>
  </cellStyleXfs>
  <cellXfs count="210">
    <xf numFmtId="0" fontId="0" fillId="0" borderId="0" xfId="0"/>
    <xf numFmtId="0" fontId="1" fillId="0" borderId="0" xfId="6" applyFill="1"/>
    <xf numFmtId="3" fontId="7" fillId="0" borderId="0" xfId="2" applyNumberFormat="1" applyFont="1" applyFill="1" applyBorder="1"/>
    <xf numFmtId="177" fontId="6" fillId="0" borderId="1" xfId="6" applyNumberFormat="1" applyFont="1" applyFill="1" applyBorder="1"/>
    <xf numFmtId="177" fontId="6" fillId="0" borderId="1" xfId="3" applyNumberFormat="1" applyFont="1" applyFill="1" applyBorder="1"/>
    <xf numFmtId="0" fontId="7" fillId="0" borderId="0" xfId="1" applyNumberFormat="1" applyFont="1" applyFill="1"/>
    <xf numFmtId="38" fontId="7" fillId="0" borderId="0" xfId="1" applyNumberFormat="1" applyFont="1" applyFill="1" applyAlignment="1">
      <alignment vertical="center"/>
    </xf>
    <xf numFmtId="38" fontId="7" fillId="0" borderId="0" xfId="1" applyNumberFormat="1" applyFont="1" applyFill="1" applyAlignment="1"/>
    <xf numFmtId="38" fontId="7" fillId="0" borderId="0" xfId="1" applyNumberFormat="1" applyFont="1" applyFill="1"/>
    <xf numFmtId="38" fontId="7" fillId="0" borderId="0" xfId="1" applyNumberFormat="1" applyFont="1" applyFill="1" applyAlignment="1">
      <alignment vertical="top"/>
    </xf>
    <xf numFmtId="178" fontId="6" fillId="0" borderId="1" xfId="6" applyNumberFormat="1" applyFont="1" applyFill="1" applyBorder="1"/>
    <xf numFmtId="38" fontId="7" fillId="0" borderId="0" xfId="2" applyFont="1" applyFill="1"/>
    <xf numFmtId="0" fontId="7" fillId="0" borderId="0" xfId="0" applyFont="1" applyFill="1" applyAlignment="1">
      <alignment horizontal="distributed"/>
    </xf>
    <xf numFmtId="184" fontId="6" fillId="0" borderId="2" xfId="6" applyNumberFormat="1" applyFont="1" applyFill="1" applyBorder="1"/>
    <xf numFmtId="184" fontId="6" fillId="0" borderId="0" xfId="6" applyNumberFormat="1" applyFont="1" applyFill="1" applyBorder="1"/>
    <xf numFmtId="0" fontId="12" fillId="0" borderId="0" xfId="6" applyFont="1" applyFill="1" applyAlignment="1">
      <alignment horizontal="center"/>
    </xf>
    <xf numFmtId="177" fontId="12" fillId="0" borderId="0" xfId="6" applyNumberFormat="1" applyFont="1" applyFill="1"/>
    <xf numFmtId="0" fontId="12" fillId="0" borderId="0" xfId="6" applyFont="1" applyFill="1"/>
    <xf numFmtId="0" fontId="7" fillId="0" borderId="0" xfId="6" applyFont="1" applyFill="1" applyAlignment="1">
      <alignment horizontal="left"/>
    </xf>
    <xf numFmtId="177" fontId="7" fillId="0" borderId="0" xfId="6" applyNumberFormat="1" applyFont="1" applyFill="1"/>
    <xf numFmtId="0" fontId="7" fillId="0" borderId="0" xfId="6" applyFont="1" applyFill="1"/>
    <xf numFmtId="0" fontId="1" fillId="0" borderId="0" xfId="6" applyFont="1" applyFill="1"/>
    <xf numFmtId="0" fontId="6" fillId="0" borderId="0" xfId="6" applyFont="1" applyFill="1"/>
    <xf numFmtId="177" fontId="6" fillId="0" borderId="0" xfId="6" applyNumberFormat="1" applyFont="1" applyFill="1" applyBorder="1" applyAlignment="1">
      <alignment horizontal="center" vertical="center"/>
    </xf>
    <xf numFmtId="0" fontId="12" fillId="0" borderId="0" xfId="6" applyFont="1" applyFill="1" applyAlignment="1"/>
    <xf numFmtId="0" fontId="0" fillId="0" borderId="0" xfId="0" applyFill="1" applyBorder="1" applyAlignment="1">
      <alignment vertical="center"/>
    </xf>
    <xf numFmtId="0" fontId="6" fillId="0" borderId="0" xfId="6" applyFont="1" applyFill="1" applyAlignment="1"/>
    <xf numFmtId="0" fontId="6" fillId="0" borderId="2" xfId="6" applyFont="1" applyFill="1" applyBorder="1" applyAlignment="1">
      <alignment horizontal="center"/>
    </xf>
    <xf numFmtId="177" fontId="6" fillId="0" borderId="2" xfId="6" applyNumberFormat="1" applyFont="1" applyFill="1" applyBorder="1" applyAlignment="1">
      <alignment horizontal="right"/>
    </xf>
    <xf numFmtId="0" fontId="1" fillId="0" borderId="0" xfId="6" applyFill="1" applyBorder="1" applyAlignment="1">
      <alignment vertical="center"/>
    </xf>
    <xf numFmtId="0" fontId="6" fillId="0" borderId="3" xfId="6" applyFont="1" applyFill="1" applyBorder="1" applyAlignment="1">
      <alignment horizontal="center"/>
    </xf>
    <xf numFmtId="178" fontId="6" fillId="0" borderId="2" xfId="6" applyNumberFormat="1" applyFont="1" applyFill="1" applyBorder="1"/>
    <xf numFmtId="185" fontId="6" fillId="0" borderId="0" xfId="6" applyNumberFormat="1" applyFont="1" applyFill="1"/>
    <xf numFmtId="0" fontId="12" fillId="0" borderId="10" xfId="6" applyFont="1" applyFill="1" applyBorder="1" applyAlignment="1">
      <alignment horizontal="center"/>
    </xf>
    <xf numFmtId="177" fontId="12" fillId="0" borderId="1" xfId="6" applyNumberFormat="1" applyFont="1" applyFill="1" applyBorder="1"/>
    <xf numFmtId="177" fontId="12" fillId="0" borderId="0" xfId="6" applyNumberFormat="1" applyFont="1" applyFill="1" applyBorder="1"/>
    <xf numFmtId="0" fontId="3" fillId="0" borderId="0" xfId="6" applyFont="1" applyFill="1" applyBorder="1" applyAlignment="1"/>
    <xf numFmtId="177" fontId="6" fillId="0" borderId="0" xfId="6" applyNumberFormat="1" applyFont="1" applyFill="1"/>
    <xf numFmtId="0" fontId="6" fillId="0" borderId="0" xfId="6" applyFont="1" applyFill="1" applyAlignment="1">
      <alignment horizontal="center"/>
    </xf>
    <xf numFmtId="0" fontId="6" fillId="0" borderId="1" xfId="6" applyFont="1" applyFill="1" applyBorder="1" applyAlignment="1">
      <alignment horizontal="center"/>
    </xf>
    <xf numFmtId="0" fontId="12" fillId="0" borderId="0" xfId="6" applyFont="1" applyFill="1" applyAlignment="1">
      <alignment vertical="center"/>
    </xf>
    <xf numFmtId="177" fontId="1" fillId="0" borderId="0" xfId="3" applyNumberFormat="1" applyFont="1" applyFill="1"/>
    <xf numFmtId="177" fontId="1" fillId="0" borderId="0" xfId="6" applyNumberFormat="1" applyFont="1" applyFill="1"/>
    <xf numFmtId="177" fontId="7" fillId="0" borderId="0" xfId="3" applyNumberFormat="1" applyFont="1" applyFill="1"/>
    <xf numFmtId="0" fontId="1" fillId="0" borderId="0" xfId="6" applyFont="1" applyFill="1" applyAlignment="1"/>
    <xf numFmtId="0" fontId="8" fillId="0" borderId="0" xfId="6" applyFont="1" applyFill="1" applyBorder="1" applyAlignment="1">
      <alignment horizontal="left" vertical="center"/>
    </xf>
    <xf numFmtId="0" fontId="1" fillId="0" borderId="0" xfId="6" applyFont="1" applyFill="1" applyAlignment="1">
      <alignment horizontal="left"/>
    </xf>
    <xf numFmtId="177" fontId="9" fillId="0" borderId="0" xfId="3" applyNumberFormat="1" applyFont="1" applyFill="1"/>
    <xf numFmtId="177" fontId="11" fillId="0" borderId="0" xfId="3" applyNumberFormat="1" applyFont="1" applyFill="1"/>
    <xf numFmtId="0" fontId="5" fillId="0" borderId="0" xfId="6" applyFont="1" applyFill="1" applyAlignment="1"/>
    <xf numFmtId="0" fontId="6" fillId="0" borderId="4" xfId="6" applyFont="1" applyFill="1" applyBorder="1" applyAlignment="1">
      <alignment horizontal="left"/>
    </xf>
    <xf numFmtId="177" fontId="6" fillId="0" borderId="4" xfId="3" applyNumberFormat="1" applyFont="1" applyFill="1" applyBorder="1" applyAlignment="1">
      <alignment horizontal="right"/>
    </xf>
    <xf numFmtId="177" fontId="6" fillId="0" borderId="4" xfId="6" applyNumberFormat="1" applyFont="1" applyFill="1" applyBorder="1" applyAlignment="1">
      <alignment horizontal="right"/>
    </xf>
    <xf numFmtId="0" fontId="6" fillId="0" borderId="2" xfId="6" applyFont="1" applyFill="1" applyBorder="1" applyAlignment="1"/>
    <xf numFmtId="0" fontId="6" fillId="0" borderId="2" xfId="6" applyFont="1" applyFill="1" applyBorder="1" applyAlignment="1">
      <alignment horizontal="left"/>
    </xf>
    <xf numFmtId="0" fontId="6" fillId="0" borderId="1" xfId="6" applyFont="1" applyFill="1" applyBorder="1" applyAlignment="1">
      <alignment horizontal="left"/>
    </xf>
    <xf numFmtId="0" fontId="3" fillId="0" borderId="0" xfId="6" applyFont="1" applyFill="1" applyBorder="1" applyAlignment="1">
      <alignment horizontal="left" vertical="top"/>
    </xf>
    <xf numFmtId="3" fontId="1" fillId="0" borderId="0" xfId="6" applyNumberFormat="1" applyFont="1" applyFill="1"/>
    <xf numFmtId="177" fontId="15" fillId="0" borderId="0" xfId="3" applyNumberFormat="1" applyFont="1" applyFill="1"/>
    <xf numFmtId="177" fontId="15" fillId="0" borderId="0" xfId="6" applyNumberFormat="1" applyFont="1" applyFill="1"/>
    <xf numFmtId="177" fontId="6" fillId="0" borderId="2" xfId="6" applyNumberFormat="1" applyFont="1" applyFill="1" applyBorder="1"/>
    <xf numFmtId="177" fontId="6" fillId="0" borderId="2" xfId="3" applyNumberFormat="1" applyFont="1" applyFill="1" applyBorder="1"/>
    <xf numFmtId="0" fontId="8" fillId="0" borderId="0" xfId="6" applyFont="1" applyFill="1" applyAlignment="1">
      <alignment horizontal="left" vertical="top"/>
    </xf>
    <xf numFmtId="0" fontId="1" fillId="0" borderId="1" xfId="6" applyFont="1" applyFill="1" applyBorder="1"/>
    <xf numFmtId="177" fontId="6" fillId="0" borderId="4" xfId="3" applyNumberFormat="1" applyFont="1" applyFill="1" applyBorder="1" applyAlignment="1">
      <alignment horizontal="center"/>
    </xf>
    <xf numFmtId="177" fontId="6" fillId="0" borderId="9" xfId="3" applyNumberFormat="1" applyFont="1" applyFill="1" applyBorder="1" applyAlignment="1">
      <alignment horizontal="center"/>
    </xf>
    <xf numFmtId="177" fontId="6" fillId="0" borderId="13" xfId="6" applyNumberFormat="1" applyFont="1" applyFill="1" applyBorder="1" applyAlignment="1">
      <alignment horizontal="center"/>
    </xf>
    <xf numFmtId="177" fontId="6" fillId="0" borderId="16" xfId="3" applyNumberFormat="1" applyFont="1" applyFill="1" applyBorder="1" applyAlignment="1">
      <alignment horizontal="center"/>
    </xf>
    <xf numFmtId="0" fontId="3" fillId="0" borderId="8" xfId="6" applyFont="1" applyFill="1" applyBorder="1" applyAlignment="1">
      <alignment vertical="center"/>
    </xf>
    <xf numFmtId="0" fontId="7" fillId="0" borderId="0" xfId="0" applyFont="1"/>
    <xf numFmtId="177" fontId="6" fillId="0" borderId="6" xfId="6" applyNumberFormat="1" applyFont="1" applyFill="1" applyBorder="1" applyAlignment="1">
      <alignment horizontal="right"/>
    </xf>
    <xf numFmtId="187" fontId="6" fillId="0" borderId="2" xfId="6" applyNumberFormat="1" applyFont="1" applyFill="1" applyBorder="1" applyAlignment="1">
      <alignment horizontal="center"/>
    </xf>
    <xf numFmtId="187" fontId="6" fillId="0" borderId="2" xfId="6" applyNumberFormat="1" applyFont="1" applyFill="1" applyBorder="1"/>
    <xf numFmtId="187" fontId="6" fillId="0" borderId="6" xfId="6" applyNumberFormat="1" applyFont="1" applyFill="1" applyBorder="1"/>
    <xf numFmtId="187" fontId="6" fillId="0" borderId="1" xfId="6" applyNumberFormat="1" applyFont="1" applyFill="1" applyBorder="1"/>
    <xf numFmtId="187" fontId="6" fillId="0" borderId="10" xfId="6" applyNumberFormat="1" applyFont="1" applyFill="1" applyBorder="1" applyAlignment="1">
      <alignment horizontal="center"/>
    </xf>
    <xf numFmtId="177" fontId="6" fillId="0" borderId="1" xfId="3" applyNumberFormat="1" applyFont="1" applyFill="1" applyBorder="1" applyAlignment="1">
      <alignment horizontal="center" vertical="top"/>
    </xf>
    <xf numFmtId="177" fontId="6" fillId="0" borderId="3" xfId="3" applyNumberFormat="1" applyFont="1" applyFill="1" applyBorder="1" applyAlignment="1">
      <alignment horizontal="center" vertical="top"/>
    </xf>
    <xf numFmtId="177" fontId="6" fillId="0" borderId="7" xfId="3" applyNumberFormat="1" applyFont="1" applyFill="1" applyBorder="1" applyAlignment="1">
      <alignment horizontal="center" vertical="center"/>
    </xf>
    <xf numFmtId="0" fontId="18" fillId="0" borderId="0" xfId="6" applyFont="1" applyFill="1" applyBorder="1" applyAlignment="1">
      <alignment horizontal="left" vertical="center"/>
    </xf>
    <xf numFmtId="0" fontId="18" fillId="0" borderId="0" xfId="6" applyFont="1" applyFill="1" applyAlignment="1">
      <alignment horizontal="left" vertical="top"/>
    </xf>
    <xf numFmtId="0" fontId="19" fillId="0" borderId="0" xfId="6" applyFont="1" applyFill="1"/>
    <xf numFmtId="0" fontId="1" fillId="0" borderId="9" xfId="6" applyFont="1" applyFill="1" applyBorder="1" applyAlignment="1">
      <alignment horizontal="center" vertical="center"/>
    </xf>
    <xf numFmtId="0" fontId="10" fillId="0" borderId="0" xfId="0" applyFont="1"/>
    <xf numFmtId="0" fontId="13" fillId="0" borderId="0" xfId="6" applyFont="1" applyFill="1" applyAlignment="1">
      <alignment horizontal="right"/>
    </xf>
    <xf numFmtId="0" fontId="12" fillId="0" borderId="0" xfId="6" applyFont="1" applyFill="1" applyBorder="1" applyAlignment="1">
      <alignment horizontal="center"/>
    </xf>
    <xf numFmtId="0" fontId="12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vertical="top" wrapText="1" shrinkToFit="1"/>
    </xf>
    <xf numFmtId="0" fontId="21" fillId="0" borderId="0" xfId="6" applyFont="1" applyFill="1" applyAlignment="1">
      <alignment horizontal="left" vertical="top"/>
    </xf>
    <xf numFmtId="177" fontId="6" fillId="0" borderId="7" xfId="6" applyNumberFormat="1" applyFont="1" applyFill="1" applyBorder="1" applyAlignment="1">
      <alignment horizontal="center" vertical="center"/>
    </xf>
    <xf numFmtId="0" fontId="22" fillId="0" borderId="0" xfId="6" applyFont="1" applyFill="1" applyAlignment="1"/>
    <xf numFmtId="0" fontId="19" fillId="0" borderId="0" xfId="6" applyFont="1" applyFill="1" applyAlignment="1">
      <alignment horizontal="left" vertical="top" wrapText="1"/>
    </xf>
    <xf numFmtId="0" fontId="1" fillId="0" borderId="0" xfId="6"/>
    <xf numFmtId="0" fontId="7" fillId="0" borderId="0" xfId="6" applyFont="1"/>
    <xf numFmtId="0" fontId="9" fillId="0" borderId="0" xfId="6" applyFont="1" applyAlignment="1">
      <alignment horizontal="left"/>
    </xf>
    <xf numFmtId="0" fontId="1" fillId="0" borderId="9" xfId="6" applyBorder="1"/>
    <xf numFmtId="0" fontId="7" fillId="0" borderId="13" xfId="6" applyFont="1" applyBorder="1" applyAlignment="1">
      <alignment horizontal="center" vertical="center"/>
    </xf>
    <xf numFmtId="0" fontId="7" fillId="0" borderId="8" xfId="6" applyFont="1" applyBorder="1" applyAlignment="1">
      <alignment horizontal="center"/>
    </xf>
    <xf numFmtId="0" fontId="7" fillId="0" borderId="9" xfId="6" applyFont="1" applyBorder="1" applyAlignment="1">
      <alignment horizontal="center"/>
    </xf>
    <xf numFmtId="0" fontId="7" fillId="0" borderId="4" xfId="6" applyFont="1" applyBorder="1" applyAlignment="1">
      <alignment horizontal="center"/>
    </xf>
    <xf numFmtId="0" fontId="7" fillId="0" borderId="4" xfId="6" applyFont="1" applyBorder="1" applyAlignment="1">
      <alignment horizontal="distributed"/>
    </xf>
    <xf numFmtId="0" fontId="1" fillId="0" borderId="3" xfId="6" applyBorder="1"/>
    <xf numFmtId="0" fontId="1" fillId="0" borderId="6" xfId="6" applyBorder="1" applyAlignment="1">
      <alignment horizontal="center" vertical="center"/>
    </xf>
    <xf numFmtId="0" fontId="8" fillId="0" borderId="1" xfId="6" applyFont="1" applyBorder="1" applyAlignment="1">
      <alignment horizontal="distributed" vertical="center"/>
    </xf>
    <xf numFmtId="0" fontId="7" fillId="0" borderId="1" xfId="6" applyFont="1" applyBorder="1" applyAlignment="1">
      <alignment horizontal="distributed"/>
    </xf>
    <xf numFmtId="0" fontId="7" fillId="0" borderId="8" xfId="0" applyFont="1" applyBorder="1" applyAlignment="1">
      <alignment horizontal="distributed" vertical="center"/>
    </xf>
    <xf numFmtId="0" fontId="6" fillId="0" borderId="13" xfId="6" applyFont="1" applyBorder="1" applyAlignment="1">
      <alignment horizontal="distributed"/>
    </xf>
    <xf numFmtId="0" fontId="6" fillId="0" borderId="2" xfId="6" quotePrefix="1" applyFont="1" applyBorder="1"/>
    <xf numFmtId="0" fontId="6" fillId="0" borderId="0" xfId="6" applyFont="1"/>
    <xf numFmtId="0" fontId="7" fillId="0" borderId="0" xfId="0" applyFont="1" applyAlignment="1">
      <alignment horizontal="distributed" vertical="center"/>
    </xf>
    <xf numFmtId="0" fontId="6" fillId="0" borderId="6" xfId="6" applyFont="1" applyBorder="1" applyAlignment="1">
      <alignment horizontal="distributed"/>
    </xf>
    <xf numFmtId="0" fontId="6" fillId="2" borderId="2" xfId="6" quotePrefix="1" applyFont="1" applyFill="1" applyBorder="1"/>
    <xf numFmtId="0" fontId="6" fillId="2" borderId="0" xfId="6" quotePrefix="1" applyFont="1" applyFill="1"/>
    <xf numFmtId="0" fontId="6" fillId="2" borderId="0" xfId="6" applyFont="1" applyFill="1"/>
    <xf numFmtId="0" fontId="1" fillId="0" borderId="10" xfId="6" applyBorder="1"/>
    <xf numFmtId="0" fontId="7" fillId="0" borderId="17" xfId="0" applyFont="1" applyBorder="1" applyAlignment="1">
      <alignment horizontal="distributed" vertical="center"/>
    </xf>
    <xf numFmtId="0" fontId="6" fillId="0" borderId="5" xfId="6" applyFont="1" applyBorder="1" applyAlignment="1">
      <alignment horizontal="distributed"/>
    </xf>
    <xf numFmtId="0" fontId="6" fillId="2" borderId="1" xfId="6" quotePrefix="1" applyFont="1" applyFill="1" applyBorder="1"/>
    <xf numFmtId="0" fontId="6" fillId="2" borderId="2" xfId="6" applyFont="1" applyFill="1" applyBorder="1"/>
    <xf numFmtId="0" fontId="6" fillId="0" borderId="0" xfId="6" applyFont="1" applyAlignment="1">
      <alignment horizontal="distributed"/>
    </xf>
    <xf numFmtId="0" fontId="6" fillId="0" borderId="0" xfId="6" quotePrefix="1" applyFont="1"/>
    <xf numFmtId="0" fontId="8" fillId="0" borderId="0" xfId="9" applyFont="1" applyAlignment="1">
      <alignment horizontal="left" vertical="center"/>
    </xf>
    <xf numFmtId="0" fontId="1" fillId="0" borderId="0" xfId="6" applyAlignment="1">
      <alignment horizontal="center"/>
    </xf>
    <xf numFmtId="0" fontId="8" fillId="0" borderId="0" xfId="9" applyFont="1" applyAlignment="1">
      <alignment vertical="center"/>
    </xf>
    <xf numFmtId="0" fontId="19" fillId="0" borderId="0" xfId="6" applyFont="1" applyFill="1" applyAlignment="1">
      <alignment vertical="top" wrapText="1"/>
    </xf>
    <xf numFmtId="177" fontId="7" fillId="2" borderId="0" xfId="3" applyNumberFormat="1" applyFont="1" applyFill="1"/>
    <xf numFmtId="177" fontId="1" fillId="2" borderId="0" xfId="3" applyNumberFormat="1" applyFont="1" applyFill="1"/>
    <xf numFmtId="177" fontId="1" fillId="2" borderId="0" xfId="6" applyNumberFormat="1" applyFont="1" applyFill="1"/>
    <xf numFmtId="0" fontId="1" fillId="2" borderId="0" xfId="6" applyFont="1" applyFill="1"/>
    <xf numFmtId="0" fontId="6" fillId="2" borderId="7" xfId="7" applyFont="1" applyFill="1" applyBorder="1" applyAlignment="1">
      <alignment vertical="center"/>
    </xf>
    <xf numFmtId="0" fontId="6" fillId="2" borderId="12" xfId="7" applyFill="1" applyBorder="1" applyAlignment="1">
      <alignment horizontal="center" vertical="center"/>
    </xf>
    <xf numFmtId="0" fontId="6" fillId="2" borderId="4" xfId="7" applyFill="1" applyBorder="1" applyAlignment="1">
      <alignment horizontal="center" vertical="center"/>
    </xf>
    <xf numFmtId="0" fontId="6" fillId="2" borderId="13" xfId="7" applyFill="1" applyBorder="1" applyAlignment="1">
      <alignment horizontal="center" vertical="center"/>
    </xf>
    <xf numFmtId="0" fontId="6" fillId="2" borderId="4" xfId="7" applyFont="1" applyFill="1" applyBorder="1" applyAlignment="1">
      <alignment vertical="center"/>
    </xf>
    <xf numFmtId="0" fontId="6" fillId="2" borderId="4" xfId="7" applyFill="1" applyBorder="1" applyAlignment="1">
      <alignment horizontal="right" vertical="center"/>
    </xf>
    <xf numFmtId="0" fontId="6" fillId="2" borderId="13" xfId="7" applyFill="1" applyBorder="1" applyAlignment="1">
      <alignment horizontal="right" vertical="center"/>
    </xf>
    <xf numFmtId="0" fontId="1" fillId="2" borderId="0" xfId="6" applyFont="1" applyFill="1" applyAlignment="1"/>
    <xf numFmtId="0" fontId="6" fillId="2" borderId="2" xfId="7" applyFont="1" applyFill="1" applyBorder="1" applyAlignment="1">
      <alignment horizontal="center" vertical="center"/>
    </xf>
    <xf numFmtId="186" fontId="7" fillId="2" borderId="2" xfId="6" applyNumberFormat="1" applyFont="1" applyFill="1" applyBorder="1"/>
    <xf numFmtId="186" fontId="7" fillId="2" borderId="6" xfId="6" applyNumberFormat="1" applyFont="1" applyFill="1" applyBorder="1"/>
    <xf numFmtId="0" fontId="5" fillId="2" borderId="0" xfId="6" applyFont="1" applyFill="1" applyAlignment="1">
      <alignment vertical="center"/>
    </xf>
    <xf numFmtId="0" fontId="6" fillId="2" borderId="1" xfId="7" applyFont="1" applyFill="1" applyBorder="1" applyAlignment="1">
      <alignment vertical="center"/>
    </xf>
    <xf numFmtId="38" fontId="6" fillId="2" borderId="5" xfId="2" applyFont="1" applyFill="1" applyBorder="1" applyAlignment="1">
      <alignment vertical="center"/>
    </xf>
    <xf numFmtId="38" fontId="6" fillId="2" borderId="1" xfId="2" applyFont="1" applyFill="1" applyBorder="1" applyAlignment="1">
      <alignment vertical="center"/>
    </xf>
    <xf numFmtId="177" fontId="6" fillId="2" borderId="0" xfId="6" applyNumberFormat="1" applyFont="1" applyFill="1"/>
    <xf numFmtId="0" fontId="6" fillId="2" borderId="0" xfId="0" applyFont="1" applyFill="1" applyAlignment="1">
      <alignment horizontal="distributed"/>
    </xf>
    <xf numFmtId="38" fontId="6" fillId="2" borderId="0" xfId="2" applyFont="1" applyFill="1"/>
    <xf numFmtId="0" fontId="6" fillId="2" borderId="0" xfId="5" applyFont="1" applyFill="1" applyAlignment="1"/>
    <xf numFmtId="38" fontId="6" fillId="2" borderId="0" xfId="2" applyFont="1" applyFill="1" applyAlignment="1">
      <alignment horizontal="right"/>
    </xf>
    <xf numFmtId="0" fontId="6" fillId="2" borderId="7" xfId="5" applyFont="1" applyFill="1" applyBorder="1" applyAlignment="1">
      <alignment horizontal="center" vertical="center"/>
    </xf>
    <xf numFmtId="0" fontId="6" fillId="2" borderId="11" xfId="5" applyFont="1" applyFill="1" applyBorder="1" applyAlignment="1">
      <alignment horizontal="center" vertical="center"/>
    </xf>
    <xf numFmtId="0" fontId="6" fillId="2" borderId="0" xfId="5" applyFont="1" applyFill="1" applyBorder="1" applyAlignment="1">
      <alignment horizontal="center" vertical="center"/>
    </xf>
    <xf numFmtId="0" fontId="6" fillId="2" borderId="4" xfId="5" applyFont="1" applyFill="1" applyBorder="1" applyAlignment="1">
      <alignment vertical="center"/>
    </xf>
    <xf numFmtId="180" fontId="6" fillId="2" borderId="14" xfId="5" applyNumberFormat="1" applyFont="1" applyFill="1" applyBorder="1" applyAlignment="1">
      <alignment horizontal="right" vertical="center"/>
    </xf>
    <xf numFmtId="0" fontId="6" fillId="2" borderId="13" xfId="5" applyFont="1" applyFill="1" applyBorder="1" applyAlignment="1">
      <alignment vertical="center"/>
    </xf>
    <xf numFmtId="180" fontId="6" fillId="2" borderId="6" xfId="5" applyNumberFormat="1" applyFont="1" applyFill="1" applyBorder="1" applyAlignment="1">
      <alignment horizontal="right" vertical="center"/>
    </xf>
    <xf numFmtId="180" fontId="6" fillId="2" borderId="0" xfId="5" applyNumberFormat="1" applyFont="1" applyFill="1" applyBorder="1" applyAlignment="1">
      <alignment horizontal="right" vertical="center"/>
    </xf>
    <xf numFmtId="183" fontId="6" fillId="2" borderId="2" xfId="5" applyNumberFormat="1" applyFont="1" applyFill="1" applyBorder="1" applyAlignment="1">
      <alignment horizontal="center"/>
    </xf>
    <xf numFmtId="180" fontId="6" fillId="2" borderId="14" xfId="5" applyNumberFormat="1" applyFont="1" applyFill="1" applyBorder="1" applyAlignment="1">
      <alignment horizontal="right"/>
    </xf>
    <xf numFmtId="182" fontId="6" fillId="2" borderId="6" xfId="5" applyNumberFormat="1" applyFont="1" applyFill="1" applyBorder="1" applyAlignment="1"/>
    <xf numFmtId="181" fontId="6" fillId="2" borderId="2" xfId="5" quotePrefix="1" applyNumberFormat="1" applyFont="1" applyFill="1" applyBorder="1" applyAlignment="1">
      <alignment horizontal="right"/>
    </xf>
    <xf numFmtId="181" fontId="6" fillId="2" borderId="0" xfId="5" quotePrefix="1" applyNumberFormat="1" applyFont="1" applyFill="1" applyBorder="1" applyAlignment="1">
      <alignment horizontal="right"/>
    </xf>
    <xf numFmtId="0" fontId="6" fillId="2" borderId="2" xfId="5" applyNumberFormat="1" applyFont="1" applyFill="1" applyBorder="1" applyAlignment="1">
      <alignment horizontal="center"/>
    </xf>
    <xf numFmtId="181" fontId="6" fillId="2" borderId="2" xfId="5" applyNumberFormat="1" applyFont="1" applyFill="1" applyBorder="1" applyAlignment="1">
      <alignment horizontal="right"/>
    </xf>
    <xf numFmtId="181" fontId="6" fillId="2" borderId="0" xfId="5" applyNumberFormat="1" applyFont="1" applyFill="1" applyBorder="1" applyAlignment="1">
      <alignment horizontal="right"/>
    </xf>
    <xf numFmtId="0" fontId="6" fillId="2" borderId="2" xfId="5" applyFont="1" applyFill="1" applyBorder="1" applyAlignment="1">
      <alignment horizontal="center"/>
    </xf>
    <xf numFmtId="181" fontId="6" fillId="2" borderId="2" xfId="5" applyNumberFormat="1" applyFont="1" applyFill="1" applyBorder="1" applyAlignment="1"/>
    <xf numFmtId="181" fontId="6" fillId="2" borderId="0" xfId="5" applyNumberFormat="1" applyFont="1" applyFill="1" applyBorder="1" applyAlignment="1"/>
    <xf numFmtId="182" fontId="6" fillId="2" borderId="6" xfId="5" applyNumberFormat="1" applyFont="1" applyFill="1" applyBorder="1" applyAlignment="1">
      <alignment horizontal="center"/>
    </xf>
    <xf numFmtId="179" fontId="6" fillId="2" borderId="0" xfId="5" applyNumberFormat="1" applyFont="1" applyFill="1" applyBorder="1" applyAlignment="1">
      <alignment vertical="center"/>
    </xf>
    <xf numFmtId="0" fontId="6" fillId="2" borderId="1" xfId="5" applyFont="1" applyFill="1" applyBorder="1"/>
    <xf numFmtId="180" fontId="6" fillId="2" borderId="15" xfId="5" applyNumberFormat="1" applyFont="1" applyFill="1" applyBorder="1" applyAlignment="1">
      <alignment horizontal="center" vertical="center"/>
    </xf>
    <xf numFmtId="0" fontId="6" fillId="2" borderId="5" xfId="5" applyFont="1" applyFill="1" applyBorder="1" applyAlignment="1">
      <alignment vertical="center"/>
    </xf>
    <xf numFmtId="179" fontId="6" fillId="2" borderId="1" xfId="5" applyNumberFormat="1" applyFont="1" applyFill="1" applyBorder="1" applyAlignment="1">
      <alignment vertical="center"/>
    </xf>
    <xf numFmtId="0" fontId="7" fillId="2" borderId="0" xfId="6" applyFont="1" applyFill="1" applyAlignment="1">
      <alignment horizontal="left"/>
    </xf>
    <xf numFmtId="0" fontId="7" fillId="2" borderId="0" xfId="6" applyFont="1" applyFill="1" applyAlignment="1"/>
    <xf numFmtId="0" fontId="7" fillId="2" borderId="0" xfId="6" applyFont="1" applyFill="1"/>
    <xf numFmtId="0" fontId="7" fillId="2" borderId="0" xfId="5" applyFont="1" applyFill="1" applyAlignment="1"/>
    <xf numFmtId="0" fontId="23" fillId="0" borderId="0" xfId="6" applyFont="1" applyFill="1" applyBorder="1" applyAlignment="1">
      <alignment horizontal="left" vertical="center"/>
    </xf>
    <xf numFmtId="0" fontId="8" fillId="0" borderId="8" xfId="6" applyFont="1" applyFill="1" applyBorder="1" applyAlignment="1"/>
    <xf numFmtId="0" fontId="8" fillId="0" borderId="0" xfId="6" applyFont="1" applyFill="1" applyBorder="1" applyAlignment="1">
      <alignment vertical="top" shrinkToFit="1"/>
    </xf>
    <xf numFmtId="0" fontId="8" fillId="0" borderId="0" xfId="6" applyFont="1" applyFill="1" applyBorder="1" applyAlignment="1">
      <alignment vertical="top"/>
    </xf>
    <xf numFmtId="0" fontId="23" fillId="2" borderId="8" xfId="6" applyFont="1" applyFill="1" applyBorder="1" applyAlignment="1">
      <alignment vertical="center" shrinkToFit="1"/>
    </xf>
    <xf numFmtId="0" fontId="23" fillId="2" borderId="8" xfId="6" applyFont="1" applyFill="1" applyBorder="1" applyAlignment="1">
      <alignment vertical="center"/>
    </xf>
    <xf numFmtId="177" fontId="8" fillId="2" borderId="0" xfId="3" applyNumberFormat="1" applyFont="1" applyFill="1" applyBorder="1" applyAlignment="1">
      <alignment vertical="top" wrapText="1"/>
    </xf>
    <xf numFmtId="177" fontId="8" fillId="2" borderId="0" xfId="3" applyNumberFormat="1" applyFont="1" applyFill="1" applyBorder="1" applyAlignment="1">
      <alignment vertical="top"/>
    </xf>
    <xf numFmtId="0" fontId="7" fillId="0" borderId="8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8" fillId="0" borderId="17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6" fillId="0" borderId="4" xfId="6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9" fillId="0" borderId="0" xfId="6" applyFont="1" applyFill="1" applyAlignment="1">
      <alignment horizontal="left" vertical="top" wrapText="1"/>
    </xf>
    <xf numFmtId="0" fontId="1" fillId="0" borderId="2" xfId="6" applyFill="1" applyBorder="1" applyAlignment="1">
      <alignment vertical="center"/>
    </xf>
    <xf numFmtId="0" fontId="1" fillId="0" borderId="1" xfId="6" applyFill="1" applyBorder="1" applyAlignment="1">
      <alignment vertical="center"/>
    </xf>
    <xf numFmtId="177" fontId="6" fillId="0" borderId="4" xfId="6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6" fillId="0" borderId="4" xfId="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6" fillId="0" borderId="2" xfId="6" applyNumberFormat="1" applyFont="1" applyFill="1" applyBorder="1" applyAlignment="1">
      <alignment horizontal="center" vertical="center"/>
    </xf>
    <xf numFmtId="177" fontId="6" fillId="0" borderId="1" xfId="6" applyNumberFormat="1" applyFont="1" applyFill="1" applyBorder="1" applyAlignment="1">
      <alignment horizontal="center" vertical="center"/>
    </xf>
    <xf numFmtId="177" fontId="6" fillId="0" borderId="4" xfId="6" applyNumberFormat="1" applyFont="1" applyFill="1" applyBorder="1" applyAlignment="1">
      <alignment horizontal="center" vertical="center" wrapText="1"/>
    </xf>
    <xf numFmtId="177" fontId="6" fillId="0" borderId="2" xfId="6" applyNumberFormat="1" applyFont="1" applyFill="1" applyBorder="1" applyAlignment="1">
      <alignment horizontal="center" vertical="center" wrapText="1"/>
    </xf>
    <xf numFmtId="177" fontId="6" fillId="0" borderId="1" xfId="6" applyNumberFormat="1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</cellXfs>
  <cellStyles count="10">
    <cellStyle name="桁区切り 2" xfId="1" xr:uid="{00000000-0005-0000-0000-000001000000}"/>
    <cellStyle name="桁区切り 3" xfId="2" xr:uid="{00000000-0005-0000-0000-000002000000}"/>
    <cellStyle name="通貨_人口" xfId="3" xr:uid="{00000000-0005-0000-0000-000003000000}"/>
    <cellStyle name="標準" xfId="0" builtinId="0"/>
    <cellStyle name="標準 2" xfId="4" xr:uid="{00000000-0005-0000-0000-000005000000}"/>
    <cellStyle name="標準 2 2" xfId="8" xr:uid="{00000000-0005-0000-0000-000006000000}"/>
    <cellStyle name="標準 2 3" xfId="9" xr:uid="{60CBFC3E-DD70-49E5-AF8D-45D8F21AD983}"/>
    <cellStyle name="標準_H17ネット（付表）" xfId="5" xr:uid="{00000000-0005-0000-0000-000007000000}"/>
    <cellStyle name="標準_人口" xfId="6" xr:uid="{00000000-0005-0000-0000-000008000000}"/>
    <cellStyle name="標準_都道府県別・5歳階級別女性総人口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183D5-3138-412E-9E85-AFF608A5F4A7}">
  <sheetPr>
    <pageSetUpPr autoPageBreaks="0" fitToPage="1"/>
  </sheetPr>
  <dimension ref="A1:J21"/>
  <sheetViews>
    <sheetView showGridLines="0" tabSelected="1" zoomScaleNormal="100" zoomScaleSheetLayoutView="85" workbookViewId="0"/>
  </sheetViews>
  <sheetFormatPr defaultRowHeight="13.5"/>
  <cols>
    <col min="1" max="1" width="1.5" style="92" customWidth="1"/>
    <col min="2" max="2" width="16.625" style="122" customWidth="1"/>
    <col min="3" max="3" width="1.5" style="122" customWidth="1"/>
    <col min="4" max="4" width="12.25" style="92" bestFit="1" customWidth="1"/>
    <col min="5" max="5" width="11.25" style="92" bestFit="1" customWidth="1"/>
    <col min="6" max="6" width="11.25" style="92" customWidth="1"/>
    <col min="7" max="8" width="11.25" style="92" bestFit="1" customWidth="1"/>
    <col min="9" max="9" width="2.375" style="92" customWidth="1"/>
    <col min="10" max="10" width="10.25" style="92" bestFit="1" customWidth="1"/>
    <col min="11" max="11" width="5.25" style="92" customWidth="1"/>
    <col min="12" max="16384" width="9" style="92"/>
  </cols>
  <sheetData>
    <row r="1" spans="1:10" ht="17.45" customHeight="1">
      <c r="A1" s="94" t="s">
        <v>156</v>
      </c>
      <c r="B1" s="94"/>
      <c r="C1" s="93"/>
      <c r="D1" s="93"/>
      <c r="E1" s="93"/>
      <c r="F1" s="93"/>
      <c r="G1" s="93"/>
      <c r="H1" s="93"/>
      <c r="I1" s="93"/>
    </row>
    <row r="2" spans="1:10" ht="13.5" customHeight="1">
      <c r="A2" s="94"/>
      <c r="B2" s="94"/>
      <c r="C2" s="93"/>
      <c r="D2" s="93"/>
      <c r="E2" s="93"/>
      <c r="F2" s="93"/>
      <c r="G2" s="93"/>
      <c r="H2" s="93"/>
      <c r="I2" s="93"/>
    </row>
    <row r="3" spans="1:10" ht="15.95" customHeight="1">
      <c r="A3" s="95"/>
      <c r="B3" s="186" t="s">
        <v>157</v>
      </c>
      <c r="C3" s="96"/>
      <c r="D3" s="97" t="s">
        <v>158</v>
      </c>
      <c r="E3" s="98" t="s">
        <v>159</v>
      </c>
      <c r="F3" s="99" t="s">
        <v>160</v>
      </c>
      <c r="G3" s="97" t="s">
        <v>161</v>
      </c>
      <c r="H3" s="99" t="s">
        <v>162</v>
      </c>
      <c r="I3" s="93"/>
      <c r="J3" s="100" t="s">
        <v>163</v>
      </c>
    </row>
    <row r="4" spans="1:10" ht="15.95" customHeight="1">
      <c r="A4" s="101"/>
      <c r="B4" s="187"/>
      <c r="C4" s="102"/>
      <c r="D4" s="188" t="s">
        <v>164</v>
      </c>
      <c r="E4" s="189"/>
      <c r="F4" s="103" t="s">
        <v>165</v>
      </c>
      <c r="G4" s="190" t="s">
        <v>164</v>
      </c>
      <c r="H4" s="189"/>
      <c r="I4" s="93"/>
      <c r="J4" s="104" t="s">
        <v>166</v>
      </c>
    </row>
    <row r="5" spans="1:10" ht="15.95" customHeight="1">
      <c r="A5" s="95"/>
      <c r="B5" s="105" t="s">
        <v>181</v>
      </c>
      <c r="C5" s="106"/>
      <c r="D5" s="107" t="s">
        <v>182</v>
      </c>
      <c r="E5" s="107" t="s">
        <v>183</v>
      </c>
      <c r="F5" s="107" t="s">
        <v>184</v>
      </c>
      <c r="G5" s="107" t="s">
        <v>185</v>
      </c>
      <c r="H5" s="107" t="s">
        <v>186</v>
      </c>
      <c r="I5" s="108"/>
      <c r="J5" s="107" t="s">
        <v>187</v>
      </c>
    </row>
    <row r="6" spans="1:10" ht="15.95" customHeight="1">
      <c r="A6" s="101"/>
      <c r="B6" s="109" t="s">
        <v>167</v>
      </c>
      <c r="C6" s="110"/>
      <c r="D6" s="111" t="s">
        <v>188</v>
      </c>
      <c r="E6" s="111" t="s">
        <v>189</v>
      </c>
      <c r="F6" s="112" t="s">
        <v>190</v>
      </c>
      <c r="G6" s="111" t="s">
        <v>191</v>
      </c>
      <c r="H6" s="111" t="s">
        <v>192</v>
      </c>
      <c r="I6" s="113"/>
      <c r="J6" s="111" t="s">
        <v>193</v>
      </c>
    </row>
    <row r="7" spans="1:10" ht="15.95" customHeight="1">
      <c r="A7" s="101"/>
      <c r="B7" s="109" t="s">
        <v>194</v>
      </c>
      <c r="C7" s="110"/>
      <c r="D7" s="111" t="s">
        <v>195</v>
      </c>
      <c r="E7" s="111" t="s">
        <v>196</v>
      </c>
      <c r="F7" s="112" t="s">
        <v>197</v>
      </c>
      <c r="G7" s="111" t="s">
        <v>198</v>
      </c>
      <c r="H7" s="111" t="s">
        <v>199</v>
      </c>
      <c r="I7" s="113"/>
      <c r="J7" s="111" t="s">
        <v>200</v>
      </c>
    </row>
    <row r="8" spans="1:10" ht="15.95" customHeight="1">
      <c r="A8" s="101"/>
      <c r="B8" s="109" t="s">
        <v>201</v>
      </c>
      <c r="C8" s="110"/>
      <c r="D8" s="111" t="s">
        <v>202</v>
      </c>
      <c r="E8" s="111" t="s">
        <v>203</v>
      </c>
      <c r="F8" s="111" t="s">
        <v>204</v>
      </c>
      <c r="G8" s="111" t="s">
        <v>205</v>
      </c>
      <c r="H8" s="111" t="s">
        <v>206</v>
      </c>
      <c r="I8" s="113"/>
      <c r="J8" s="111" t="s">
        <v>207</v>
      </c>
    </row>
    <row r="9" spans="1:10" ht="15.95" customHeight="1">
      <c r="A9" s="101"/>
      <c r="B9" s="109" t="s">
        <v>208</v>
      </c>
      <c r="C9" s="110"/>
      <c r="D9" s="111" t="s">
        <v>209</v>
      </c>
      <c r="E9" s="111" t="s">
        <v>210</v>
      </c>
      <c r="F9" s="111" t="s">
        <v>211</v>
      </c>
      <c r="G9" s="111" t="s">
        <v>212</v>
      </c>
      <c r="H9" s="111" t="s">
        <v>170</v>
      </c>
      <c r="I9" s="113"/>
      <c r="J9" s="111" t="s">
        <v>213</v>
      </c>
    </row>
    <row r="10" spans="1:10" ht="15.95" customHeight="1">
      <c r="A10" s="101"/>
      <c r="B10" s="109" t="s">
        <v>171</v>
      </c>
      <c r="C10" s="110"/>
      <c r="D10" s="111" t="s">
        <v>214</v>
      </c>
      <c r="E10" s="111" t="s">
        <v>215</v>
      </c>
      <c r="F10" s="111" t="s">
        <v>216</v>
      </c>
      <c r="G10" s="111" t="s">
        <v>172</v>
      </c>
      <c r="H10" s="111" t="s">
        <v>173</v>
      </c>
      <c r="I10" s="113"/>
      <c r="J10" s="111" t="s">
        <v>217</v>
      </c>
    </row>
    <row r="11" spans="1:10" ht="15.95" customHeight="1">
      <c r="A11" s="101"/>
      <c r="B11" s="109" t="s">
        <v>218</v>
      </c>
      <c r="C11" s="110"/>
      <c r="D11" s="111" t="s">
        <v>219</v>
      </c>
      <c r="E11" s="111" t="s">
        <v>220</v>
      </c>
      <c r="F11" s="111" t="s">
        <v>221</v>
      </c>
      <c r="G11" s="111" t="s">
        <v>222</v>
      </c>
      <c r="H11" s="111" t="s">
        <v>223</v>
      </c>
      <c r="I11" s="113"/>
      <c r="J11" s="111" t="s">
        <v>224</v>
      </c>
    </row>
    <row r="12" spans="1:10" ht="15.95" customHeight="1">
      <c r="A12" s="101"/>
      <c r="B12" s="109" t="s">
        <v>225</v>
      </c>
      <c r="C12" s="110"/>
      <c r="D12" s="111" t="s">
        <v>202</v>
      </c>
      <c r="E12" s="111" t="s">
        <v>226</v>
      </c>
      <c r="F12" s="111" t="s">
        <v>168</v>
      </c>
      <c r="G12" s="111" t="s">
        <v>227</v>
      </c>
      <c r="H12" s="111" t="s">
        <v>228</v>
      </c>
      <c r="I12" s="113"/>
      <c r="J12" s="111" t="s">
        <v>229</v>
      </c>
    </row>
    <row r="13" spans="1:10" ht="15.95" customHeight="1">
      <c r="A13" s="114"/>
      <c r="B13" s="115" t="s">
        <v>230</v>
      </c>
      <c r="C13" s="116"/>
      <c r="D13" s="117" t="s">
        <v>174</v>
      </c>
      <c r="E13" s="117" t="s">
        <v>169</v>
      </c>
      <c r="F13" s="117" t="s">
        <v>231</v>
      </c>
      <c r="G13" s="117" t="s">
        <v>232</v>
      </c>
      <c r="H13" s="117" t="s">
        <v>233</v>
      </c>
      <c r="I13" s="118"/>
      <c r="J13" s="117" t="s">
        <v>175</v>
      </c>
    </row>
    <row r="14" spans="1:10" ht="4.5" customHeight="1">
      <c r="B14" s="119"/>
      <c r="C14" s="119"/>
      <c r="D14" s="120"/>
      <c r="E14" s="120"/>
      <c r="F14" s="120"/>
      <c r="G14" s="120"/>
      <c r="H14" s="120"/>
      <c r="I14" s="108"/>
      <c r="J14" s="120"/>
    </row>
    <row r="15" spans="1:10">
      <c r="B15" s="121" t="s">
        <v>176</v>
      </c>
    </row>
    <row r="16" spans="1:10">
      <c r="B16" s="123" t="s">
        <v>177</v>
      </c>
    </row>
    <row r="17" spans="2:2">
      <c r="B17" s="123" t="s">
        <v>178</v>
      </c>
    </row>
    <row r="18" spans="2:2">
      <c r="B18" s="121" t="s">
        <v>179</v>
      </c>
    </row>
    <row r="19" spans="2:2">
      <c r="B19" s="121" t="s">
        <v>234</v>
      </c>
    </row>
    <row r="20" spans="2:2">
      <c r="B20" s="121" t="s">
        <v>180</v>
      </c>
    </row>
    <row r="21" spans="2:2">
      <c r="B21" s="123"/>
    </row>
  </sheetData>
  <mergeCells count="3">
    <mergeCell ref="B3:B4"/>
    <mergeCell ref="D4:E4"/>
    <mergeCell ref="G4:H4"/>
  </mergeCells>
  <phoneticPr fontId="2"/>
  <printOptions gridLinesSet="0"/>
  <pageMargins left="0.51" right="0.1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51"/>
  <sheetViews>
    <sheetView showGridLines="0" zoomScaleNormal="100" zoomScaleSheetLayoutView="85" workbookViewId="0"/>
  </sheetViews>
  <sheetFormatPr defaultRowHeight="13.5"/>
  <cols>
    <col min="1" max="1" width="17.75" style="21" customWidth="1"/>
    <col min="2" max="2" width="18" style="46" customWidth="1"/>
    <col min="3" max="4" width="17.625" style="41" customWidth="1"/>
    <col min="5" max="5" width="17.75" style="42" customWidth="1"/>
    <col min="6" max="6" width="17.75" style="21" customWidth="1"/>
    <col min="7" max="7" width="9.375" style="21" customWidth="1"/>
    <col min="8" max="8" width="9" style="21"/>
    <col min="9" max="9" width="10.5" style="21" customWidth="1"/>
    <col min="10" max="10" width="9" style="21"/>
    <col min="11" max="11" width="11.25" style="21" customWidth="1"/>
    <col min="12" max="12" width="10.5" style="21" customWidth="1"/>
    <col min="13" max="13" width="9" style="21"/>
    <col min="14" max="14" width="10.875" style="21" customWidth="1"/>
    <col min="15" max="16384" width="9" style="21"/>
  </cols>
  <sheetData>
    <row r="1" spans="1:11" ht="17.45" customHeight="1">
      <c r="A1" s="47" t="s">
        <v>235</v>
      </c>
    </row>
    <row r="2" spans="1:11" ht="13.5" customHeight="1">
      <c r="C2" s="48"/>
    </row>
    <row r="3" spans="1:11" ht="15" customHeight="1">
      <c r="A3" s="18" t="s">
        <v>24</v>
      </c>
      <c r="B3" s="43"/>
      <c r="C3" s="43"/>
      <c r="D3" s="19"/>
      <c r="E3" s="21"/>
    </row>
    <row r="4" spans="1:11" s="44" customFormat="1" ht="15" customHeight="1">
      <c r="A4" s="191" t="s">
        <v>23</v>
      </c>
      <c r="B4" s="65" t="s">
        <v>150</v>
      </c>
      <c r="C4" s="67"/>
      <c r="D4" s="66"/>
      <c r="E4" s="64" t="s">
        <v>148</v>
      </c>
      <c r="F4" s="90"/>
      <c r="I4" s="45"/>
    </row>
    <row r="5" spans="1:11" s="44" customFormat="1" ht="15" customHeight="1">
      <c r="A5" s="192"/>
      <c r="B5" s="77" t="s">
        <v>111</v>
      </c>
      <c r="C5" s="78" t="s">
        <v>21</v>
      </c>
      <c r="D5" s="89" t="s">
        <v>20</v>
      </c>
      <c r="E5" s="76" t="s">
        <v>111</v>
      </c>
      <c r="F5" s="90"/>
      <c r="I5" s="49"/>
    </row>
    <row r="6" spans="1:11" ht="14.1" customHeight="1">
      <c r="A6" s="50"/>
      <c r="B6" s="51" t="s">
        <v>19</v>
      </c>
      <c r="C6" s="51" t="s">
        <v>19</v>
      </c>
      <c r="D6" s="52" t="s">
        <v>19</v>
      </c>
      <c r="E6" s="52" t="s">
        <v>19</v>
      </c>
    </row>
    <row r="7" spans="1:11" ht="14.1" customHeight="1">
      <c r="A7" s="27" t="s">
        <v>18</v>
      </c>
      <c r="B7" s="60">
        <v>122030523</v>
      </c>
      <c r="C7" s="60">
        <v>59313678</v>
      </c>
      <c r="D7" s="60">
        <v>62716845</v>
      </c>
      <c r="E7" s="60">
        <v>122780487</v>
      </c>
      <c r="G7" s="42">
        <f>B7-C7-D7</f>
        <v>0</v>
      </c>
      <c r="I7" s="8"/>
      <c r="J7" s="8"/>
      <c r="K7" s="8"/>
    </row>
    <row r="8" spans="1:11" ht="14.1" customHeight="1">
      <c r="A8" s="53" t="s">
        <v>106</v>
      </c>
      <c r="B8" s="60">
        <v>4163262</v>
      </c>
      <c r="C8" s="60">
        <v>2130887</v>
      </c>
      <c r="D8" s="60">
        <v>2032375</v>
      </c>
      <c r="E8" s="60">
        <v>4306705</v>
      </c>
      <c r="G8" s="42">
        <f t="shared" ref="G8:G28" si="0">B8-C8-D8</f>
        <v>0</v>
      </c>
      <c r="I8" s="8"/>
      <c r="J8" s="8"/>
      <c r="K8" s="8"/>
    </row>
    <row r="9" spans="1:11" ht="14.1" customHeight="1">
      <c r="A9" s="54" t="s">
        <v>107</v>
      </c>
      <c r="B9" s="60">
        <v>4865411</v>
      </c>
      <c r="C9" s="60">
        <v>2492060</v>
      </c>
      <c r="D9" s="60">
        <v>2373351</v>
      </c>
      <c r="E9" s="60">
        <v>4958811</v>
      </c>
      <c r="G9" s="42">
        <f t="shared" si="0"/>
        <v>0</v>
      </c>
      <c r="I9" s="9"/>
      <c r="J9" s="9"/>
      <c r="K9" s="9"/>
    </row>
    <row r="10" spans="1:11" ht="14.1" customHeight="1">
      <c r="A10" s="54" t="s">
        <v>17</v>
      </c>
      <c r="B10" s="60">
        <v>5238905</v>
      </c>
      <c r="C10" s="60">
        <v>2684286</v>
      </c>
      <c r="D10" s="60">
        <v>2554619</v>
      </c>
      <c r="E10" s="60">
        <v>5293924</v>
      </c>
      <c r="G10" s="42">
        <f t="shared" si="0"/>
        <v>0</v>
      </c>
      <c r="I10" s="9"/>
      <c r="J10" s="9"/>
      <c r="K10" s="9"/>
    </row>
    <row r="11" spans="1:11" ht="14.1" customHeight="1">
      <c r="A11" s="54" t="s">
        <v>16</v>
      </c>
      <c r="B11" s="60">
        <v>5418488</v>
      </c>
      <c r="C11" s="60">
        <v>2781421</v>
      </c>
      <c r="D11" s="60">
        <v>2637067</v>
      </c>
      <c r="E11" s="60">
        <v>5507326</v>
      </c>
      <c r="G11" s="42">
        <f t="shared" si="0"/>
        <v>0</v>
      </c>
      <c r="I11" s="9"/>
      <c r="J11" s="9"/>
      <c r="K11" s="9"/>
    </row>
    <row r="12" spans="1:11" ht="14.1" customHeight="1">
      <c r="A12" s="54" t="s">
        <v>15</v>
      </c>
      <c r="B12" s="60">
        <v>5837233</v>
      </c>
      <c r="C12" s="60">
        <v>2987209</v>
      </c>
      <c r="D12" s="60">
        <v>2850024</v>
      </c>
      <c r="E12" s="60">
        <v>5889685</v>
      </c>
      <c r="G12" s="42">
        <f t="shared" si="0"/>
        <v>0</v>
      </c>
      <c r="I12" s="9"/>
      <c r="J12" s="9"/>
      <c r="K12" s="9"/>
    </row>
    <row r="13" spans="1:11" ht="14.1" customHeight="1">
      <c r="A13" s="54" t="s">
        <v>14</v>
      </c>
      <c r="B13" s="60">
        <v>5937571</v>
      </c>
      <c r="C13" s="60">
        <v>3027798</v>
      </c>
      <c r="D13" s="60">
        <v>2909773</v>
      </c>
      <c r="E13" s="60">
        <v>5950058</v>
      </c>
      <c r="G13" s="42">
        <f t="shared" si="0"/>
        <v>0</v>
      </c>
      <c r="I13" s="8"/>
      <c r="J13" s="8"/>
      <c r="K13" s="8"/>
    </row>
    <row r="14" spans="1:11" ht="14.1" customHeight="1">
      <c r="A14" s="54" t="s">
        <v>13</v>
      </c>
      <c r="B14" s="60">
        <v>6073564</v>
      </c>
      <c r="C14" s="60">
        <v>3097922</v>
      </c>
      <c r="D14" s="60">
        <v>2975642</v>
      </c>
      <c r="E14" s="60">
        <v>6204880</v>
      </c>
      <c r="G14" s="42">
        <f t="shared" si="0"/>
        <v>0</v>
      </c>
      <c r="I14" s="6"/>
      <c r="J14" s="6"/>
      <c r="K14" s="6"/>
    </row>
    <row r="15" spans="1:11" ht="14.1" customHeight="1">
      <c r="A15" s="54" t="s">
        <v>12</v>
      </c>
      <c r="B15" s="60">
        <v>6934949</v>
      </c>
      <c r="C15" s="60">
        <v>3529471</v>
      </c>
      <c r="D15" s="60">
        <v>3405478</v>
      </c>
      <c r="E15" s="60">
        <v>7084813</v>
      </c>
      <c r="G15" s="42">
        <f t="shared" si="0"/>
        <v>0</v>
      </c>
      <c r="I15" s="6"/>
      <c r="J15" s="6"/>
      <c r="K15" s="6"/>
    </row>
    <row r="16" spans="1:11" ht="14.1" customHeight="1">
      <c r="A16" s="54" t="s">
        <v>11</v>
      </c>
      <c r="B16" s="60">
        <v>7712346</v>
      </c>
      <c r="C16" s="60">
        <v>3922780</v>
      </c>
      <c r="D16" s="60">
        <v>3789566</v>
      </c>
      <c r="E16" s="60">
        <v>7953106</v>
      </c>
      <c r="G16" s="42">
        <f t="shared" si="0"/>
        <v>0</v>
      </c>
      <c r="I16" s="6"/>
      <c r="J16" s="6"/>
      <c r="K16" s="6"/>
    </row>
    <row r="17" spans="1:11" ht="14.1" customHeight="1">
      <c r="A17" s="54" t="s">
        <v>10</v>
      </c>
      <c r="B17" s="60">
        <v>9275917</v>
      </c>
      <c r="C17" s="60">
        <v>4712106</v>
      </c>
      <c r="D17" s="60">
        <v>4563811</v>
      </c>
      <c r="E17" s="60">
        <v>9545851</v>
      </c>
      <c r="G17" s="42">
        <f t="shared" si="0"/>
        <v>0</v>
      </c>
      <c r="I17" s="6"/>
      <c r="J17" s="6"/>
      <c r="K17" s="6"/>
    </row>
    <row r="18" spans="1:11" ht="14.1" customHeight="1">
      <c r="A18" s="54" t="s">
        <v>9</v>
      </c>
      <c r="B18" s="60">
        <v>9257018</v>
      </c>
      <c r="C18" s="60">
        <v>4685081</v>
      </c>
      <c r="D18" s="60">
        <v>4571937</v>
      </c>
      <c r="E18" s="60">
        <v>9078679</v>
      </c>
      <c r="G18" s="42">
        <f t="shared" si="0"/>
        <v>0</v>
      </c>
      <c r="I18" s="8"/>
      <c r="J18" s="8"/>
      <c r="K18" s="8"/>
    </row>
    <row r="19" spans="1:11" ht="14.1" customHeight="1">
      <c r="A19" s="54" t="s">
        <v>8</v>
      </c>
      <c r="B19" s="60">
        <v>7935088</v>
      </c>
      <c r="C19" s="60">
        <v>3980251</v>
      </c>
      <c r="D19" s="60">
        <v>3954837</v>
      </c>
      <c r="E19" s="60">
        <v>7688412</v>
      </c>
      <c r="G19" s="42">
        <f t="shared" si="0"/>
        <v>0</v>
      </c>
      <c r="I19" s="6"/>
      <c r="J19" s="6"/>
      <c r="K19" s="6"/>
    </row>
    <row r="20" spans="1:11" ht="14.1" customHeight="1">
      <c r="A20" s="54" t="s">
        <v>7</v>
      </c>
      <c r="B20" s="60">
        <v>7347433</v>
      </c>
      <c r="C20" s="60">
        <v>3643562</v>
      </c>
      <c r="D20" s="60">
        <v>3703871</v>
      </c>
      <c r="E20" s="60">
        <v>7298775</v>
      </c>
      <c r="G20" s="42">
        <f t="shared" si="0"/>
        <v>0</v>
      </c>
      <c r="I20" s="6"/>
      <c r="J20" s="6"/>
      <c r="K20" s="6"/>
    </row>
    <row r="21" spans="1:11" ht="14.1" customHeight="1">
      <c r="A21" s="54" t="s">
        <v>6</v>
      </c>
      <c r="B21" s="60">
        <v>7463197</v>
      </c>
      <c r="C21" s="60">
        <v>3633808</v>
      </c>
      <c r="D21" s="60">
        <v>3829389</v>
      </c>
      <c r="E21" s="60">
        <v>7799913</v>
      </c>
      <c r="G21" s="42">
        <f t="shared" si="0"/>
        <v>0</v>
      </c>
      <c r="I21" s="6"/>
      <c r="J21" s="6"/>
      <c r="K21" s="6"/>
    </row>
    <row r="22" spans="1:11" ht="14.1" customHeight="1">
      <c r="A22" s="54" t="s">
        <v>5</v>
      </c>
      <c r="B22" s="60">
        <v>9283953</v>
      </c>
      <c r="C22" s="60">
        <v>4380766</v>
      </c>
      <c r="D22" s="60">
        <v>4903187</v>
      </c>
      <c r="E22" s="60">
        <v>9620147</v>
      </c>
      <c r="G22" s="42">
        <f t="shared" si="0"/>
        <v>0</v>
      </c>
      <c r="I22" s="6"/>
      <c r="J22" s="6"/>
      <c r="K22" s="6"/>
    </row>
    <row r="23" spans="1:11" ht="14.1" customHeight="1">
      <c r="A23" s="54" t="s">
        <v>4</v>
      </c>
      <c r="B23" s="60">
        <v>6993898</v>
      </c>
      <c r="C23" s="60">
        <v>3135568</v>
      </c>
      <c r="D23" s="60">
        <v>3858330</v>
      </c>
      <c r="E23" s="60">
        <v>6678728</v>
      </c>
      <c r="G23" s="42">
        <f t="shared" si="0"/>
        <v>0</v>
      </c>
      <c r="I23" s="7"/>
      <c r="J23" s="7"/>
      <c r="K23" s="7"/>
    </row>
    <row r="24" spans="1:11" ht="14.1" customHeight="1">
      <c r="A24" s="54" t="s">
        <v>3</v>
      </c>
      <c r="B24" s="60">
        <v>5718890</v>
      </c>
      <c r="C24" s="60">
        <v>2383231</v>
      </c>
      <c r="D24" s="60">
        <v>3335659</v>
      </c>
      <c r="E24" s="60">
        <v>5540046</v>
      </c>
      <c r="G24" s="42">
        <f t="shared" si="0"/>
        <v>0</v>
      </c>
      <c r="I24" s="6"/>
      <c r="J24" s="6"/>
      <c r="K24" s="6"/>
    </row>
    <row r="25" spans="1:11" ht="14.1" customHeight="1">
      <c r="A25" s="54" t="s">
        <v>2</v>
      </c>
      <c r="B25" s="60">
        <v>3942151</v>
      </c>
      <c r="C25" s="61">
        <v>1425087</v>
      </c>
      <c r="D25" s="60">
        <v>2517064</v>
      </c>
      <c r="E25" s="60">
        <v>3859852</v>
      </c>
      <c r="G25" s="42">
        <f t="shared" si="0"/>
        <v>0</v>
      </c>
      <c r="I25" s="6"/>
      <c r="J25" s="6"/>
      <c r="K25" s="6"/>
    </row>
    <row r="26" spans="1:11" ht="14.1" customHeight="1">
      <c r="A26" s="54" t="s">
        <v>1</v>
      </c>
      <c r="B26" s="61">
        <v>1984000</v>
      </c>
      <c r="C26" s="61">
        <v>559000</v>
      </c>
      <c r="D26" s="60">
        <v>1425000</v>
      </c>
      <c r="E26" s="60">
        <v>1900000</v>
      </c>
      <c r="G26" s="42">
        <f t="shared" si="0"/>
        <v>0</v>
      </c>
      <c r="I26" s="5"/>
      <c r="J26" s="5"/>
      <c r="K26" s="5"/>
    </row>
    <row r="27" spans="1:11" ht="14.1" customHeight="1">
      <c r="A27" s="54" t="s">
        <v>0</v>
      </c>
      <c r="B27" s="61">
        <v>560000</v>
      </c>
      <c r="C27" s="61">
        <v>111000</v>
      </c>
      <c r="D27" s="60">
        <v>449000</v>
      </c>
      <c r="E27" s="60">
        <v>536000</v>
      </c>
      <c r="F27" s="46"/>
      <c r="G27" s="42">
        <f t="shared" si="0"/>
        <v>0</v>
      </c>
      <c r="I27" s="2"/>
      <c r="J27" s="2"/>
      <c r="K27" s="2"/>
    </row>
    <row r="28" spans="1:11" ht="14.1" customHeight="1">
      <c r="A28" s="54" t="s">
        <v>113</v>
      </c>
      <c r="B28" s="61">
        <v>87000</v>
      </c>
      <c r="C28" s="61">
        <v>10000</v>
      </c>
      <c r="D28" s="60">
        <v>77000</v>
      </c>
      <c r="E28" s="60">
        <v>85000</v>
      </c>
      <c r="F28" s="84"/>
      <c r="G28" s="42">
        <f t="shared" si="0"/>
        <v>0</v>
      </c>
      <c r="I28" s="2"/>
      <c r="J28" s="2"/>
      <c r="K28" s="2"/>
    </row>
    <row r="29" spans="1:11" ht="6" customHeight="1">
      <c r="A29" s="55"/>
      <c r="B29" s="4"/>
      <c r="C29" s="4"/>
      <c r="D29" s="3"/>
      <c r="E29" s="63"/>
      <c r="I29" s="2"/>
      <c r="J29" s="2"/>
      <c r="K29" s="2"/>
    </row>
    <row r="30" spans="1:11" ht="15" customHeight="1">
      <c r="A30" s="178" t="s">
        <v>153</v>
      </c>
      <c r="B30" s="68"/>
      <c r="C30" s="68"/>
      <c r="D30" s="68"/>
      <c r="E30" s="21"/>
      <c r="I30" s="2"/>
      <c r="J30" s="2"/>
      <c r="K30" s="2"/>
    </row>
    <row r="31" spans="1:11" ht="12" customHeight="1">
      <c r="A31" s="193" t="s">
        <v>112</v>
      </c>
      <c r="B31" s="193"/>
      <c r="C31" s="193"/>
      <c r="D31" s="193"/>
      <c r="E31" s="193"/>
      <c r="I31" s="2"/>
      <c r="J31" s="2"/>
      <c r="K31" s="2"/>
    </row>
    <row r="32" spans="1:11">
      <c r="A32" s="193"/>
      <c r="B32" s="193"/>
      <c r="C32" s="193"/>
      <c r="D32" s="193"/>
      <c r="E32" s="193"/>
      <c r="I32" s="2"/>
      <c r="J32" s="2"/>
      <c r="K32" s="2"/>
    </row>
    <row r="33" spans="1:14">
      <c r="B33" s="56"/>
      <c r="I33" s="2"/>
      <c r="J33" s="2"/>
      <c r="K33" s="2"/>
      <c r="L33" s="57"/>
      <c r="M33" s="57"/>
      <c r="N33" s="57"/>
    </row>
    <row r="34" spans="1:14">
      <c r="B34" s="45"/>
      <c r="C34" s="58"/>
      <c r="D34" s="58"/>
      <c r="E34" s="59"/>
      <c r="I34" s="2"/>
      <c r="J34" s="2"/>
      <c r="K34" s="2"/>
    </row>
    <row r="35" spans="1:14">
      <c r="A35" s="79"/>
      <c r="B35" s="62"/>
      <c r="C35" s="58"/>
      <c r="D35" s="58"/>
      <c r="E35" s="59"/>
      <c r="I35" s="2"/>
      <c r="J35" s="2"/>
      <c r="K35" s="2"/>
    </row>
    <row r="36" spans="1:14">
      <c r="A36" s="124"/>
      <c r="B36" s="124"/>
      <c r="C36" s="124"/>
      <c r="D36" s="124"/>
      <c r="E36" s="124"/>
      <c r="I36" s="2"/>
      <c r="J36" s="2"/>
      <c r="K36" s="2"/>
    </row>
    <row r="37" spans="1:14">
      <c r="A37" s="124"/>
      <c r="B37" s="124"/>
      <c r="C37" s="124"/>
      <c r="D37" s="124"/>
      <c r="E37" s="124"/>
      <c r="I37" s="2"/>
      <c r="J37" s="2"/>
      <c r="K37" s="2"/>
    </row>
    <row r="38" spans="1:14">
      <c r="A38" s="124"/>
      <c r="B38" s="124"/>
      <c r="C38" s="124"/>
      <c r="D38" s="124"/>
      <c r="E38" s="124"/>
      <c r="I38" s="2"/>
      <c r="J38" s="2"/>
      <c r="K38" s="2"/>
    </row>
    <row r="39" spans="1:14">
      <c r="A39" s="124"/>
      <c r="B39" s="124"/>
      <c r="C39" s="124"/>
      <c r="D39" s="124"/>
      <c r="E39" s="124"/>
      <c r="I39" s="2"/>
      <c r="J39" s="2"/>
      <c r="K39" s="2"/>
      <c r="L39" s="57"/>
      <c r="M39" s="57"/>
      <c r="N39" s="57"/>
    </row>
    <row r="40" spans="1:14">
      <c r="A40" s="124"/>
      <c r="B40" s="124"/>
      <c r="C40" s="124"/>
      <c r="D40" s="124"/>
      <c r="E40" s="124"/>
      <c r="I40" s="2"/>
      <c r="J40" s="2"/>
      <c r="K40" s="2"/>
    </row>
    <row r="41" spans="1:14">
      <c r="A41" s="124"/>
      <c r="B41" s="124"/>
      <c r="C41" s="124"/>
      <c r="D41" s="124"/>
      <c r="E41" s="124"/>
      <c r="I41" s="2"/>
      <c r="J41" s="2"/>
      <c r="K41" s="2"/>
    </row>
    <row r="42" spans="1:14">
      <c r="B42" s="21"/>
      <c r="C42" s="21"/>
      <c r="D42" s="21"/>
      <c r="E42" s="21"/>
      <c r="I42" s="2"/>
      <c r="J42" s="2"/>
      <c r="K42" s="2"/>
    </row>
    <row r="43" spans="1:14">
      <c r="B43" s="21"/>
      <c r="C43" s="21"/>
      <c r="D43" s="21"/>
      <c r="E43" s="21"/>
      <c r="I43" s="2"/>
      <c r="J43" s="2"/>
      <c r="K43" s="2"/>
    </row>
    <row r="44" spans="1:14">
      <c r="B44" s="21"/>
      <c r="C44" s="21"/>
      <c r="D44" s="21"/>
      <c r="E44" s="21"/>
      <c r="I44" s="2"/>
      <c r="J44" s="2"/>
      <c r="K44" s="2"/>
    </row>
    <row r="45" spans="1:14">
      <c r="B45" s="21"/>
      <c r="C45" s="21"/>
      <c r="D45" s="21"/>
      <c r="E45" s="21"/>
      <c r="I45" s="2"/>
      <c r="J45" s="2"/>
      <c r="K45" s="2"/>
      <c r="L45" s="57"/>
      <c r="M45" s="57"/>
      <c r="N45" s="57"/>
    </row>
    <row r="46" spans="1:14">
      <c r="B46" s="21"/>
      <c r="C46" s="21"/>
      <c r="D46" s="21"/>
      <c r="E46" s="21"/>
      <c r="I46" s="2"/>
      <c r="J46" s="2"/>
      <c r="K46" s="2"/>
      <c r="L46" s="57"/>
      <c r="M46" s="57"/>
      <c r="N46" s="57"/>
    </row>
    <row r="47" spans="1:14">
      <c r="B47" s="21"/>
      <c r="C47" s="21"/>
      <c r="D47" s="21"/>
      <c r="E47" s="21"/>
      <c r="L47" s="57"/>
      <c r="M47" s="57"/>
      <c r="N47" s="57"/>
    </row>
    <row r="51" spans="6:6">
      <c r="F51" s="81"/>
    </row>
  </sheetData>
  <mergeCells count="2">
    <mergeCell ref="A4:A5"/>
    <mergeCell ref="A31:E32"/>
  </mergeCells>
  <phoneticPr fontId="2"/>
  <printOptions gridLinesSet="0"/>
  <pageMargins left="0.78740157480314965" right="0.39370078740157483" top="0.6692913385826772" bottom="0.51181102362204722" header="0.5118110236220472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8"/>
  <sheetViews>
    <sheetView showGridLines="0" zoomScaleNormal="100" zoomScaleSheetLayoutView="85" workbookViewId="0"/>
  </sheetViews>
  <sheetFormatPr defaultColWidth="10.625" defaultRowHeight="11.1" customHeight="1"/>
  <cols>
    <col min="1" max="1" width="12.25" style="15" customWidth="1"/>
    <col min="2" max="4" width="11.75" style="16" customWidth="1"/>
    <col min="5" max="5" width="5.125" style="17" customWidth="1"/>
    <col min="6" max="16384" width="10.625" style="17"/>
  </cols>
  <sheetData>
    <row r="1" spans="1:11" ht="15" customHeight="1">
      <c r="A1" s="18" t="s">
        <v>101</v>
      </c>
      <c r="B1" s="19"/>
      <c r="C1" s="19"/>
      <c r="D1" s="19"/>
    </row>
    <row r="2" spans="1:11" ht="13.5" customHeight="1">
      <c r="A2" s="18"/>
      <c r="B2" s="19"/>
      <c r="C2" s="19"/>
      <c r="D2" s="19"/>
    </row>
    <row r="3" spans="1:11" ht="11.1" customHeight="1">
      <c r="A3" s="191" t="s">
        <v>100</v>
      </c>
      <c r="B3" s="196" t="s">
        <v>22</v>
      </c>
      <c r="C3" s="196" t="s">
        <v>21</v>
      </c>
      <c r="D3" s="196" t="s">
        <v>20</v>
      </c>
      <c r="F3" s="20"/>
      <c r="K3" s="21"/>
    </row>
    <row r="4" spans="1:11" s="24" customFormat="1" ht="11.1" customHeight="1">
      <c r="A4" s="194"/>
      <c r="B4" s="194"/>
      <c r="C4" s="194"/>
      <c r="D4" s="194"/>
      <c r="F4" s="22"/>
      <c r="K4" s="23"/>
    </row>
    <row r="5" spans="1:11" ht="12" customHeight="1">
      <c r="A5" s="195"/>
      <c r="B5" s="195"/>
      <c r="C5" s="195"/>
      <c r="D5" s="195"/>
      <c r="F5" s="22"/>
      <c r="K5" s="25"/>
    </row>
    <row r="6" spans="1:11" ht="13.5">
      <c r="A6" s="27"/>
      <c r="B6" s="28" t="s">
        <v>19</v>
      </c>
      <c r="C6" s="28" t="s">
        <v>19</v>
      </c>
      <c r="D6" s="28" t="s">
        <v>19</v>
      </c>
      <c r="F6" s="26"/>
      <c r="K6" s="25"/>
    </row>
    <row r="7" spans="1:11" ht="13.5">
      <c r="A7" s="30" t="s">
        <v>99</v>
      </c>
      <c r="B7" s="31">
        <v>122030523</v>
      </c>
      <c r="C7" s="31">
        <v>59313678</v>
      </c>
      <c r="D7" s="31">
        <v>62716845</v>
      </c>
      <c r="F7" s="22"/>
      <c r="K7" s="29"/>
    </row>
    <row r="8" spans="1:11" ht="12">
      <c r="A8" s="30"/>
      <c r="B8" s="31"/>
      <c r="C8" s="31"/>
      <c r="D8" s="31"/>
      <c r="F8" s="32"/>
      <c r="K8" s="14"/>
    </row>
    <row r="9" spans="1:11" ht="12">
      <c r="A9" s="30" t="s">
        <v>96</v>
      </c>
      <c r="B9" s="31">
        <v>5098000</v>
      </c>
      <c r="C9" s="31">
        <v>2407000</v>
      </c>
      <c r="D9" s="31">
        <v>2692000</v>
      </c>
      <c r="F9" s="32"/>
      <c r="K9" s="14"/>
    </row>
    <row r="10" spans="1:11" ht="12">
      <c r="A10" s="30" t="s">
        <v>94</v>
      </c>
      <c r="B10" s="31">
        <v>1198000</v>
      </c>
      <c r="C10" s="31">
        <v>565000</v>
      </c>
      <c r="D10" s="31">
        <v>633000</v>
      </c>
      <c r="F10" s="22"/>
      <c r="K10" s="14"/>
    </row>
    <row r="11" spans="1:11" ht="12">
      <c r="A11" s="30" t="s">
        <v>92</v>
      </c>
      <c r="B11" s="31">
        <v>1173000</v>
      </c>
      <c r="C11" s="31">
        <v>566000</v>
      </c>
      <c r="D11" s="31">
        <v>606000</v>
      </c>
      <c r="F11" s="22"/>
      <c r="K11" s="14"/>
    </row>
    <row r="12" spans="1:11" ht="12">
      <c r="A12" s="30" t="s">
        <v>90</v>
      </c>
      <c r="B12" s="31">
        <v>2256000</v>
      </c>
      <c r="C12" s="31">
        <v>1100000</v>
      </c>
      <c r="D12" s="31">
        <v>1156000</v>
      </c>
      <c r="F12" s="22"/>
      <c r="K12" s="14"/>
    </row>
    <row r="13" spans="1:11" ht="12">
      <c r="A13" s="30" t="s">
        <v>88</v>
      </c>
      <c r="B13" s="31">
        <v>926000</v>
      </c>
      <c r="C13" s="31">
        <v>438000</v>
      </c>
      <c r="D13" s="31">
        <v>488000</v>
      </c>
      <c r="F13" s="22"/>
      <c r="K13" s="14"/>
    </row>
    <row r="14" spans="1:11" ht="12">
      <c r="A14" s="30"/>
      <c r="B14" s="31"/>
      <c r="C14" s="31"/>
      <c r="D14" s="31"/>
      <c r="F14" s="22"/>
      <c r="K14" s="14"/>
    </row>
    <row r="15" spans="1:11" ht="12">
      <c r="A15" s="30" t="s">
        <v>85</v>
      </c>
      <c r="B15" s="31">
        <v>1033000</v>
      </c>
      <c r="C15" s="31">
        <v>502000</v>
      </c>
      <c r="D15" s="31">
        <v>532000</v>
      </c>
      <c r="F15" s="22"/>
      <c r="K15" s="14"/>
    </row>
    <row r="16" spans="1:11" ht="12">
      <c r="A16" s="30" t="s">
        <v>83</v>
      </c>
      <c r="B16" s="31">
        <v>1776000</v>
      </c>
      <c r="C16" s="31">
        <v>878000</v>
      </c>
      <c r="D16" s="31">
        <v>898000</v>
      </c>
      <c r="F16" s="22"/>
      <c r="K16" s="14"/>
    </row>
    <row r="17" spans="1:11" ht="12">
      <c r="A17" s="30" t="s">
        <v>81</v>
      </c>
      <c r="B17" s="31">
        <v>2767000</v>
      </c>
      <c r="C17" s="31">
        <v>1380000</v>
      </c>
      <c r="D17" s="31">
        <v>1387000</v>
      </c>
      <c r="F17" s="22"/>
      <c r="K17" s="14"/>
    </row>
    <row r="18" spans="1:11" ht="12">
      <c r="A18" s="30" t="s">
        <v>79</v>
      </c>
      <c r="B18" s="31">
        <v>1865000</v>
      </c>
      <c r="C18" s="31">
        <v>930000</v>
      </c>
      <c r="D18" s="31">
        <v>934000</v>
      </c>
      <c r="F18" s="22"/>
      <c r="K18" s="14"/>
    </row>
    <row r="19" spans="1:11" ht="12">
      <c r="A19" s="30" t="s">
        <v>77</v>
      </c>
      <c r="B19" s="31">
        <v>1850000</v>
      </c>
      <c r="C19" s="31">
        <v>914000</v>
      </c>
      <c r="D19" s="31">
        <v>936000</v>
      </c>
      <c r="F19" s="22"/>
      <c r="K19" s="14"/>
    </row>
    <row r="20" spans="1:11" ht="12">
      <c r="A20" s="30"/>
      <c r="B20" s="31"/>
      <c r="C20" s="31"/>
      <c r="D20" s="31"/>
      <c r="F20" s="22"/>
      <c r="K20" s="14"/>
    </row>
    <row r="21" spans="1:11" ht="12">
      <c r="A21" s="30" t="s">
        <v>74</v>
      </c>
      <c r="B21" s="31">
        <v>7136000</v>
      </c>
      <c r="C21" s="31">
        <v>3542000</v>
      </c>
      <c r="D21" s="31">
        <v>3594000</v>
      </c>
      <c r="F21" s="22"/>
      <c r="K21" s="14"/>
    </row>
    <row r="22" spans="1:11" ht="12">
      <c r="A22" s="30" t="s">
        <v>72</v>
      </c>
      <c r="B22" s="31">
        <v>6100000</v>
      </c>
      <c r="C22" s="31">
        <v>3024000</v>
      </c>
      <c r="D22" s="31">
        <v>3076000</v>
      </c>
      <c r="F22" s="22"/>
      <c r="K22" s="14"/>
    </row>
    <row r="23" spans="1:11" ht="12">
      <c r="A23" s="30" t="s">
        <v>70</v>
      </c>
      <c r="B23" s="31">
        <v>13443000</v>
      </c>
      <c r="C23" s="31">
        <v>6595000</v>
      </c>
      <c r="D23" s="31">
        <v>6848000</v>
      </c>
      <c r="F23" s="22"/>
      <c r="K23" s="14"/>
    </row>
    <row r="24" spans="1:11" ht="12">
      <c r="A24" s="30" t="s">
        <v>68</v>
      </c>
      <c r="B24" s="31">
        <v>8991000</v>
      </c>
      <c r="C24" s="31">
        <v>4459000</v>
      </c>
      <c r="D24" s="31">
        <v>4531000</v>
      </c>
      <c r="F24" s="22"/>
      <c r="K24" s="14"/>
    </row>
    <row r="25" spans="1:11" ht="12">
      <c r="A25" s="30" t="s">
        <v>66</v>
      </c>
      <c r="B25" s="31">
        <v>2136000</v>
      </c>
      <c r="C25" s="31">
        <v>1039000</v>
      </c>
      <c r="D25" s="31">
        <v>1097000</v>
      </c>
      <c r="F25" s="22"/>
      <c r="K25" s="14"/>
    </row>
    <row r="26" spans="1:11" ht="12">
      <c r="A26" s="30"/>
      <c r="B26" s="31"/>
      <c r="C26" s="31"/>
      <c r="D26" s="31"/>
      <c r="F26" s="22"/>
      <c r="K26" s="14"/>
    </row>
    <row r="27" spans="1:11" ht="12">
      <c r="A27" s="30" t="s">
        <v>65</v>
      </c>
      <c r="B27" s="31">
        <v>998000</v>
      </c>
      <c r="C27" s="31">
        <v>485000</v>
      </c>
      <c r="D27" s="31">
        <v>513000</v>
      </c>
      <c r="F27" s="22"/>
      <c r="K27" s="14"/>
    </row>
    <row r="28" spans="1:11" ht="12">
      <c r="A28" s="30" t="s">
        <v>64</v>
      </c>
      <c r="B28" s="31">
        <v>1102000</v>
      </c>
      <c r="C28" s="31">
        <v>534000</v>
      </c>
      <c r="D28" s="31">
        <v>568000</v>
      </c>
      <c r="F28" s="22"/>
      <c r="K28" s="14"/>
    </row>
    <row r="29" spans="1:11" ht="12">
      <c r="A29" s="30" t="s">
        <v>63</v>
      </c>
      <c r="B29" s="31">
        <v>738000</v>
      </c>
      <c r="C29" s="31">
        <v>361000</v>
      </c>
      <c r="D29" s="31">
        <v>377000</v>
      </c>
      <c r="F29" s="22"/>
      <c r="K29" s="14"/>
    </row>
    <row r="30" spans="1:11" ht="12">
      <c r="A30" s="30" t="s">
        <v>62</v>
      </c>
      <c r="B30" s="31">
        <v>784000</v>
      </c>
      <c r="C30" s="31">
        <v>385000</v>
      </c>
      <c r="D30" s="31">
        <v>398000</v>
      </c>
      <c r="F30" s="22"/>
      <c r="K30" s="14"/>
    </row>
    <row r="31" spans="1:11" ht="12">
      <c r="A31" s="30" t="s">
        <v>61</v>
      </c>
      <c r="B31" s="31">
        <v>1984000</v>
      </c>
      <c r="C31" s="31">
        <v>971000</v>
      </c>
      <c r="D31" s="31">
        <v>1012000</v>
      </c>
      <c r="F31" s="22"/>
      <c r="K31" s="14"/>
    </row>
    <row r="32" spans="1:11" ht="12">
      <c r="A32" s="30"/>
      <c r="B32" s="31"/>
      <c r="C32" s="31"/>
      <c r="D32" s="31"/>
      <c r="F32" s="22"/>
      <c r="K32" s="14"/>
    </row>
    <row r="33" spans="1:11" ht="12">
      <c r="A33" s="30" t="s">
        <v>60</v>
      </c>
      <c r="B33" s="31">
        <v>1888000</v>
      </c>
      <c r="C33" s="31">
        <v>916000</v>
      </c>
      <c r="D33" s="31">
        <v>972000</v>
      </c>
      <c r="F33" s="22"/>
      <c r="K33" s="35"/>
    </row>
    <row r="34" spans="1:11" ht="12">
      <c r="A34" s="30" t="s">
        <v>59</v>
      </c>
      <c r="B34" s="31">
        <v>3484000</v>
      </c>
      <c r="C34" s="31">
        <v>1718000</v>
      </c>
      <c r="D34" s="31">
        <v>1766000</v>
      </c>
      <c r="F34" s="22"/>
    </row>
    <row r="35" spans="1:11" ht="13.5" customHeight="1">
      <c r="A35" s="30" t="s">
        <v>58</v>
      </c>
      <c r="B35" s="31">
        <v>7228000</v>
      </c>
      <c r="C35" s="31">
        <v>3601000</v>
      </c>
      <c r="D35" s="31">
        <v>3627000</v>
      </c>
    </row>
    <row r="36" spans="1:11" ht="13.5" customHeight="1">
      <c r="A36" s="30" t="s">
        <v>57</v>
      </c>
      <c r="B36" s="31">
        <v>1689000</v>
      </c>
      <c r="C36" s="31">
        <v>824000</v>
      </c>
      <c r="D36" s="31">
        <v>865000</v>
      </c>
    </row>
    <row r="37" spans="1:11" ht="12">
      <c r="A37" s="30" t="s">
        <v>56</v>
      </c>
      <c r="B37" s="31">
        <v>1373000</v>
      </c>
      <c r="C37" s="31">
        <v>676000</v>
      </c>
      <c r="D37" s="31">
        <v>697000</v>
      </c>
    </row>
    <row r="38" spans="1:11" ht="12">
      <c r="A38" s="30"/>
      <c r="B38" s="31"/>
      <c r="C38" s="31"/>
      <c r="D38" s="31"/>
    </row>
    <row r="39" spans="1:11" ht="12">
      <c r="A39" s="30" t="s">
        <v>55</v>
      </c>
      <c r="B39" s="31">
        <v>2485000</v>
      </c>
      <c r="C39" s="31">
        <v>1185000</v>
      </c>
      <c r="D39" s="31">
        <v>1300000</v>
      </c>
    </row>
    <row r="40" spans="1:11" ht="12">
      <c r="A40" s="30" t="s">
        <v>54</v>
      </c>
      <c r="B40" s="31">
        <v>8524000</v>
      </c>
      <c r="C40" s="31">
        <v>4074000</v>
      </c>
      <c r="D40" s="31">
        <v>4450000</v>
      </c>
    </row>
    <row r="41" spans="1:11" ht="12">
      <c r="A41" s="30" t="s">
        <v>53</v>
      </c>
      <c r="B41" s="31">
        <v>5287000</v>
      </c>
      <c r="C41" s="31">
        <v>2510000</v>
      </c>
      <c r="D41" s="31">
        <v>2777000</v>
      </c>
    </row>
    <row r="42" spans="1:11" ht="12">
      <c r="A42" s="30" t="s">
        <v>52</v>
      </c>
      <c r="B42" s="31">
        <v>1291000</v>
      </c>
      <c r="C42" s="31">
        <v>607000</v>
      </c>
      <c r="D42" s="31">
        <v>684000</v>
      </c>
    </row>
    <row r="43" spans="1:11" ht="13.5" customHeight="1">
      <c r="A43" s="30" t="s">
        <v>51</v>
      </c>
      <c r="B43" s="31">
        <v>896000</v>
      </c>
      <c r="C43" s="31">
        <v>423000</v>
      </c>
      <c r="D43" s="31">
        <v>473000</v>
      </c>
    </row>
    <row r="44" spans="1:11" ht="13.5" customHeight="1">
      <c r="A44" s="30"/>
      <c r="B44" s="31"/>
      <c r="C44" s="31"/>
      <c r="D44" s="31"/>
    </row>
    <row r="45" spans="1:11" ht="13.5" customHeight="1">
      <c r="A45" s="30" t="s">
        <v>48</v>
      </c>
      <c r="B45" s="31">
        <v>539000</v>
      </c>
      <c r="C45" s="31">
        <v>258000</v>
      </c>
      <c r="D45" s="31">
        <v>281000</v>
      </c>
    </row>
    <row r="46" spans="1:11" ht="12">
      <c r="A46" s="30" t="s">
        <v>47</v>
      </c>
      <c r="B46" s="31">
        <v>648000</v>
      </c>
      <c r="C46" s="31">
        <v>314000</v>
      </c>
      <c r="D46" s="31">
        <v>334000</v>
      </c>
    </row>
    <row r="47" spans="1:11" ht="12">
      <c r="A47" s="30" t="s">
        <v>46</v>
      </c>
      <c r="B47" s="31">
        <v>1832000</v>
      </c>
      <c r="C47" s="31">
        <v>881000</v>
      </c>
      <c r="D47" s="31">
        <v>951000</v>
      </c>
    </row>
    <row r="48" spans="1:11" ht="12">
      <c r="A48" s="30" t="s">
        <v>44</v>
      </c>
      <c r="B48" s="31">
        <v>2708000</v>
      </c>
      <c r="C48" s="31">
        <v>1312000</v>
      </c>
      <c r="D48" s="31">
        <v>1396000</v>
      </c>
    </row>
    <row r="49" spans="1:4" ht="12">
      <c r="A49" s="30" t="s">
        <v>42</v>
      </c>
      <c r="B49" s="31">
        <v>1297000</v>
      </c>
      <c r="C49" s="31">
        <v>616000</v>
      </c>
      <c r="D49" s="31">
        <v>681000</v>
      </c>
    </row>
    <row r="50" spans="1:4" ht="12">
      <c r="A50" s="30"/>
      <c r="B50" s="31"/>
      <c r="C50" s="31"/>
      <c r="D50" s="31"/>
    </row>
    <row r="51" spans="1:4" ht="12">
      <c r="A51" s="30" t="s">
        <v>39</v>
      </c>
      <c r="B51" s="31">
        <v>698000</v>
      </c>
      <c r="C51" s="31">
        <v>334000</v>
      </c>
      <c r="D51" s="31">
        <v>364000</v>
      </c>
    </row>
    <row r="52" spans="1:4" ht="12">
      <c r="A52" s="30" t="s">
        <v>37</v>
      </c>
      <c r="B52" s="31">
        <v>920000</v>
      </c>
      <c r="C52" s="31">
        <v>444000</v>
      </c>
      <c r="D52" s="31">
        <v>476000</v>
      </c>
    </row>
    <row r="53" spans="1:4" ht="12">
      <c r="A53" s="30" t="s">
        <v>35</v>
      </c>
      <c r="B53" s="31">
        <v>1294000</v>
      </c>
      <c r="C53" s="31">
        <v>614000</v>
      </c>
      <c r="D53" s="31">
        <v>680000</v>
      </c>
    </row>
    <row r="54" spans="1:4" ht="12">
      <c r="A54" s="30" t="s">
        <v>125</v>
      </c>
      <c r="B54" s="31">
        <v>671000</v>
      </c>
      <c r="C54" s="31">
        <v>317000</v>
      </c>
      <c r="D54" s="31">
        <v>354000</v>
      </c>
    </row>
    <row r="55" spans="1:4" ht="12">
      <c r="A55" s="30" t="s">
        <v>124</v>
      </c>
      <c r="B55" s="31">
        <v>5030000</v>
      </c>
      <c r="C55" s="31">
        <v>2378000</v>
      </c>
      <c r="D55" s="31">
        <v>2653000</v>
      </c>
    </row>
    <row r="56" spans="1:4" ht="12">
      <c r="A56" s="30"/>
      <c r="B56" s="31"/>
      <c r="C56" s="31"/>
      <c r="D56" s="31"/>
    </row>
    <row r="57" spans="1:4" ht="12">
      <c r="A57" s="30" t="s">
        <v>31</v>
      </c>
      <c r="B57" s="31">
        <v>793000</v>
      </c>
      <c r="C57" s="31">
        <v>377000</v>
      </c>
      <c r="D57" s="31">
        <v>417000</v>
      </c>
    </row>
    <row r="58" spans="1:4" ht="12">
      <c r="A58" s="30" t="s">
        <v>30</v>
      </c>
      <c r="B58" s="31">
        <v>1272000</v>
      </c>
      <c r="C58" s="31">
        <v>599000</v>
      </c>
      <c r="D58" s="31">
        <v>674000</v>
      </c>
    </row>
    <row r="59" spans="1:4" ht="12">
      <c r="A59" s="30" t="s">
        <v>29</v>
      </c>
      <c r="B59" s="31">
        <v>1699000</v>
      </c>
      <c r="C59" s="31">
        <v>806000</v>
      </c>
      <c r="D59" s="31">
        <v>894000</v>
      </c>
    </row>
    <row r="60" spans="1:4" ht="12">
      <c r="A60" s="30" t="s">
        <v>28</v>
      </c>
      <c r="B60" s="31">
        <v>1092000</v>
      </c>
      <c r="C60" s="31">
        <v>519000</v>
      </c>
      <c r="D60" s="31">
        <v>573000</v>
      </c>
    </row>
    <row r="61" spans="1:4" ht="12">
      <c r="A61" s="30" t="s">
        <v>27</v>
      </c>
      <c r="B61" s="31">
        <v>1044000</v>
      </c>
      <c r="C61" s="31">
        <v>494000</v>
      </c>
      <c r="D61" s="31">
        <v>551000</v>
      </c>
    </row>
    <row r="62" spans="1:4" ht="12">
      <c r="A62" s="30"/>
      <c r="B62" s="31"/>
      <c r="C62" s="31"/>
      <c r="D62" s="31"/>
    </row>
    <row r="63" spans="1:4" ht="12">
      <c r="A63" s="27" t="s">
        <v>26</v>
      </c>
      <c r="B63" s="31">
        <v>1550000</v>
      </c>
      <c r="C63" s="31">
        <v>733000</v>
      </c>
      <c r="D63" s="31">
        <v>817000</v>
      </c>
    </row>
    <row r="64" spans="1:4" ht="12">
      <c r="A64" s="27" t="s">
        <v>25</v>
      </c>
      <c r="B64" s="31">
        <v>1446000</v>
      </c>
      <c r="C64" s="31">
        <v>710000</v>
      </c>
      <c r="D64" s="31">
        <v>736000</v>
      </c>
    </row>
    <row r="65" spans="1:4" s="40" customFormat="1" ht="13.5" customHeight="1">
      <c r="A65" s="39"/>
      <c r="B65" s="10"/>
      <c r="C65" s="10"/>
      <c r="D65" s="10"/>
    </row>
    <row r="66" spans="1:4" ht="12" customHeight="1">
      <c r="A66" s="181" t="s">
        <v>154</v>
      </c>
      <c r="B66" s="180"/>
      <c r="C66" s="180"/>
      <c r="D66" s="180"/>
    </row>
    <row r="67" spans="1:4" ht="13.5" customHeight="1">
      <c r="A67" s="180"/>
      <c r="B67" s="180"/>
      <c r="C67" s="180"/>
      <c r="D67" s="180"/>
    </row>
    <row r="68" spans="1:4" ht="13.5" customHeight="1">
      <c r="A68" s="180"/>
      <c r="B68" s="180"/>
      <c r="C68" s="180"/>
      <c r="D68" s="180"/>
    </row>
    <row r="69" spans="1:4" ht="13.5" customHeight="1">
      <c r="A69" s="87"/>
      <c r="B69" s="87"/>
      <c r="C69" s="87"/>
      <c r="D69" s="87"/>
    </row>
    <row r="70" spans="1:4" ht="13.5" customHeight="1"/>
    <row r="71" spans="1:4" ht="13.5" customHeight="1"/>
    <row r="72" spans="1:4" ht="13.5" customHeight="1"/>
    <row r="73" spans="1:4" ht="13.5" customHeight="1"/>
    <row r="74" spans="1:4" ht="13.5" customHeight="1"/>
    <row r="75" spans="1:4" s="22" customFormat="1" ht="13.5" customHeight="1">
      <c r="A75" s="15"/>
      <c r="B75" s="16"/>
      <c r="C75" s="16"/>
      <c r="D75" s="16"/>
    </row>
    <row r="76" spans="1:4" s="22" customFormat="1" ht="12">
      <c r="A76" s="38"/>
      <c r="B76" s="37"/>
      <c r="C76" s="37"/>
      <c r="D76" s="37"/>
    </row>
    <row r="77" spans="1:4" ht="5.25" customHeight="1">
      <c r="A77" s="38"/>
      <c r="B77" s="37"/>
      <c r="C77" s="37"/>
      <c r="D77" s="37"/>
    </row>
    <row r="82" spans="1:1" ht="11.1" customHeight="1">
      <c r="A82" s="1"/>
    </row>
    <row r="116" s="17" customFormat="1" ht="11.1" customHeight="1"/>
    <row r="122" s="17" customFormat="1" ht="11.1" customHeight="1"/>
    <row r="128" s="17" customFormat="1" ht="11.1" customHeight="1"/>
  </sheetData>
  <mergeCells count="4">
    <mergeCell ref="A3:A5"/>
    <mergeCell ref="B3:B5"/>
    <mergeCell ref="C3:C5"/>
    <mergeCell ref="D3:D5"/>
  </mergeCells>
  <phoneticPr fontId="2"/>
  <printOptions gridLinesSet="0"/>
  <pageMargins left="0.70866141732283472" right="0" top="0.19685039370078741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FB24-54A1-4F52-9608-2229ECCDD9E5}">
  <sheetPr>
    <pageSetUpPr fitToPage="1"/>
  </sheetPr>
  <dimension ref="A1:L125"/>
  <sheetViews>
    <sheetView showGridLines="0" zoomScaleNormal="100" zoomScaleSheetLayoutView="89" workbookViewId="0"/>
  </sheetViews>
  <sheetFormatPr defaultColWidth="10.625" defaultRowHeight="11.1" customHeight="1"/>
  <cols>
    <col min="1" max="1" width="12.25" style="15" customWidth="1"/>
    <col min="2" max="2" width="11.625" style="16" customWidth="1"/>
    <col min="3" max="3" width="12.375" style="17" bestFit="1" customWidth="1"/>
    <col min="4" max="4" width="14.125" style="17" bestFit="1" customWidth="1"/>
    <col min="5" max="5" width="5.25" style="17" customWidth="1"/>
    <col min="6" max="16384" width="10.625" style="17"/>
  </cols>
  <sheetData>
    <row r="1" spans="1:12" ht="15" customHeight="1">
      <c r="A1" s="18" t="s">
        <v>132</v>
      </c>
      <c r="B1" s="21"/>
      <c r="C1" s="21"/>
      <c r="D1" s="57"/>
    </row>
    <row r="2" spans="1:12" ht="13.5" customHeight="1">
      <c r="A2" s="18"/>
      <c r="B2" s="21"/>
      <c r="C2" s="21"/>
      <c r="D2" s="57"/>
    </row>
    <row r="3" spans="1:12" ht="11.1" customHeight="1">
      <c r="A3" s="199" t="s">
        <v>131</v>
      </c>
      <c r="B3" s="196" t="s">
        <v>22</v>
      </c>
      <c r="C3" s="196" t="s">
        <v>108</v>
      </c>
      <c r="D3" s="196" t="s">
        <v>109</v>
      </c>
      <c r="E3" s="11"/>
      <c r="G3" s="20"/>
      <c r="L3" s="21"/>
    </row>
    <row r="4" spans="1:12" s="24" customFormat="1" ht="11.1" customHeight="1">
      <c r="A4" s="200"/>
      <c r="B4" s="197"/>
      <c r="C4" s="197"/>
      <c r="D4" s="197"/>
      <c r="E4" s="11"/>
      <c r="G4" s="22"/>
      <c r="L4" s="23"/>
    </row>
    <row r="5" spans="1:12" ht="12" customHeight="1">
      <c r="A5" s="201"/>
      <c r="B5" s="198"/>
      <c r="C5" s="198"/>
      <c r="D5" s="198"/>
      <c r="E5" s="11"/>
      <c r="G5" s="22"/>
      <c r="L5" s="25"/>
    </row>
    <row r="6" spans="1:12" ht="13.5">
      <c r="A6" s="82"/>
      <c r="B6" s="28" t="s">
        <v>19</v>
      </c>
      <c r="C6" s="28" t="s">
        <v>19</v>
      </c>
      <c r="D6" s="28" t="s">
        <v>19</v>
      </c>
      <c r="E6" s="11"/>
      <c r="G6" s="26"/>
      <c r="L6" s="25"/>
    </row>
    <row r="7" spans="1:12" ht="13.5">
      <c r="A7" s="30" t="s">
        <v>98</v>
      </c>
      <c r="B7" s="13">
        <v>9720000</v>
      </c>
      <c r="C7" s="13">
        <v>4765000</v>
      </c>
      <c r="D7" s="13">
        <v>4956000</v>
      </c>
      <c r="E7" s="11"/>
      <c r="G7" s="22"/>
      <c r="L7" s="29"/>
    </row>
    <row r="8" spans="1:12" ht="13.5">
      <c r="A8" s="30" t="s">
        <v>97</v>
      </c>
      <c r="B8" s="13">
        <v>1973000</v>
      </c>
      <c r="C8" s="13">
        <v>919000</v>
      </c>
      <c r="D8" s="13">
        <v>1054000</v>
      </c>
      <c r="E8" s="11"/>
      <c r="G8" s="32"/>
      <c r="L8" s="14"/>
    </row>
    <row r="9" spans="1:12" ht="13.5">
      <c r="A9" s="30" t="s">
        <v>95</v>
      </c>
      <c r="B9" s="13">
        <v>1099000</v>
      </c>
      <c r="C9" s="13">
        <v>532000</v>
      </c>
      <c r="D9" s="13">
        <v>567000</v>
      </c>
      <c r="E9" s="11"/>
      <c r="G9" s="32"/>
      <c r="L9" s="14"/>
    </row>
    <row r="10" spans="1:12" ht="13.5">
      <c r="A10" s="30" t="s">
        <v>93</v>
      </c>
      <c r="B10" s="13">
        <v>1339000</v>
      </c>
      <c r="C10" s="13">
        <v>664000</v>
      </c>
      <c r="D10" s="13">
        <v>675000</v>
      </c>
      <c r="E10" s="11"/>
      <c r="G10" s="22"/>
      <c r="L10" s="14"/>
    </row>
    <row r="11" spans="1:12" ht="12">
      <c r="A11" s="30" t="s">
        <v>91</v>
      </c>
      <c r="B11" s="13">
        <v>979000</v>
      </c>
      <c r="C11" s="13">
        <v>482000</v>
      </c>
      <c r="D11" s="13">
        <v>497000</v>
      </c>
      <c r="E11" s="91"/>
      <c r="G11" s="22"/>
      <c r="L11" s="14"/>
    </row>
    <row r="12" spans="1:12" ht="12">
      <c r="A12" s="30"/>
      <c r="B12" s="13"/>
      <c r="C12" s="13"/>
      <c r="D12" s="13"/>
      <c r="E12" s="91"/>
      <c r="G12" s="22"/>
      <c r="L12" s="14"/>
    </row>
    <row r="13" spans="1:12" ht="12">
      <c r="A13" s="30" t="s">
        <v>89</v>
      </c>
      <c r="B13" s="13">
        <v>3772000</v>
      </c>
      <c r="C13" s="13">
        <v>1861000</v>
      </c>
      <c r="D13" s="13">
        <v>1911000</v>
      </c>
      <c r="E13" s="91"/>
      <c r="G13" s="22"/>
      <c r="L13" s="14"/>
    </row>
    <row r="14" spans="1:12" ht="13.5">
      <c r="A14" s="30" t="s">
        <v>87</v>
      </c>
      <c r="B14" s="13">
        <v>1541000</v>
      </c>
      <c r="C14" s="13">
        <v>775000</v>
      </c>
      <c r="D14" s="13">
        <v>765000</v>
      </c>
      <c r="E14" s="11"/>
      <c r="G14" s="22"/>
      <c r="L14" s="14"/>
    </row>
    <row r="15" spans="1:12" ht="13.5">
      <c r="A15" s="30" t="s">
        <v>103</v>
      </c>
      <c r="B15" s="13">
        <v>727000</v>
      </c>
      <c r="C15" s="13">
        <v>362000</v>
      </c>
      <c r="D15" s="13">
        <v>365000</v>
      </c>
      <c r="E15" s="11"/>
      <c r="G15" s="22"/>
      <c r="L15" s="14"/>
    </row>
    <row r="16" spans="1:12" ht="13.5">
      <c r="A16" s="30" t="s">
        <v>86</v>
      </c>
      <c r="B16" s="13">
        <v>779000</v>
      </c>
      <c r="C16" s="13">
        <v>375000</v>
      </c>
      <c r="D16" s="13">
        <v>404000</v>
      </c>
      <c r="E16" s="11"/>
      <c r="G16" s="22"/>
      <c r="L16" s="14"/>
    </row>
    <row r="17" spans="1:12" ht="13.5">
      <c r="A17" s="30" t="s">
        <v>84</v>
      </c>
      <c r="B17" s="13">
        <v>683000</v>
      </c>
      <c r="C17" s="13">
        <v>332000</v>
      </c>
      <c r="D17" s="13">
        <v>351000</v>
      </c>
      <c r="E17" s="11"/>
      <c r="G17" s="22"/>
      <c r="L17" s="14"/>
    </row>
    <row r="18" spans="1:12" ht="13.5">
      <c r="A18" s="30"/>
      <c r="B18" s="13"/>
      <c r="C18" s="13"/>
      <c r="D18" s="13"/>
      <c r="E18" s="11"/>
      <c r="G18" s="22"/>
      <c r="L18" s="14"/>
    </row>
    <row r="19" spans="1:12" ht="13.5">
      <c r="A19" s="30" t="s">
        <v>82</v>
      </c>
      <c r="B19" s="13">
        <v>784000</v>
      </c>
      <c r="C19" s="13">
        <v>389000</v>
      </c>
      <c r="D19" s="13">
        <v>394000</v>
      </c>
      <c r="E19" s="11"/>
      <c r="G19" s="22"/>
      <c r="L19" s="14"/>
    </row>
    <row r="20" spans="1:12" ht="13.5">
      <c r="A20" s="30" t="s">
        <v>80</v>
      </c>
      <c r="B20" s="13">
        <v>2326000</v>
      </c>
      <c r="C20" s="13">
        <v>1142000</v>
      </c>
      <c r="D20" s="13">
        <v>1184000</v>
      </c>
      <c r="E20" s="11"/>
      <c r="G20" s="22"/>
      <c r="L20" s="14"/>
    </row>
    <row r="21" spans="1:12" ht="13.5">
      <c r="A21" s="30" t="s">
        <v>78</v>
      </c>
      <c r="B21" s="13">
        <v>1449000</v>
      </c>
      <c r="C21" s="13">
        <v>685000</v>
      </c>
      <c r="D21" s="13">
        <v>764000</v>
      </c>
      <c r="E21" s="11"/>
      <c r="G21" s="22"/>
      <c r="L21" s="14"/>
    </row>
    <row r="22" spans="1:12" ht="13.5">
      <c r="A22" s="30" t="s">
        <v>76</v>
      </c>
      <c r="B22" s="13">
        <v>2757000</v>
      </c>
      <c r="C22" s="13">
        <v>1327000</v>
      </c>
      <c r="D22" s="13">
        <v>1430000</v>
      </c>
      <c r="E22" s="11"/>
      <c r="G22" s="22"/>
      <c r="L22" s="14"/>
    </row>
    <row r="23" spans="1:12" ht="13.5">
      <c r="A23" s="30" t="s">
        <v>75</v>
      </c>
      <c r="B23" s="13">
        <v>817000</v>
      </c>
      <c r="C23" s="13">
        <v>389000</v>
      </c>
      <c r="D23" s="13">
        <v>428000</v>
      </c>
      <c r="E23" s="11"/>
      <c r="G23" s="22"/>
      <c r="L23" s="14"/>
    </row>
    <row r="24" spans="1:12" ht="13.5">
      <c r="A24" s="30"/>
      <c r="B24" s="13"/>
      <c r="C24" s="13"/>
      <c r="D24" s="13"/>
      <c r="E24" s="11"/>
      <c r="G24" s="22"/>
      <c r="L24" s="14"/>
    </row>
    <row r="25" spans="1:12" ht="13.5">
      <c r="A25" s="27" t="s">
        <v>73</v>
      </c>
      <c r="B25" s="13">
        <v>1510000</v>
      </c>
      <c r="C25" s="13">
        <v>709000</v>
      </c>
      <c r="D25" s="13">
        <v>801000</v>
      </c>
      <c r="E25" s="11"/>
      <c r="G25" s="22"/>
      <c r="L25" s="14"/>
    </row>
    <row r="26" spans="1:12" ht="13.5">
      <c r="A26" s="27" t="s">
        <v>102</v>
      </c>
      <c r="B26" s="13">
        <v>719000</v>
      </c>
      <c r="C26" s="13">
        <v>346000</v>
      </c>
      <c r="D26" s="13">
        <v>373000</v>
      </c>
      <c r="E26" s="11"/>
      <c r="G26" s="22"/>
      <c r="L26" s="14"/>
    </row>
    <row r="27" spans="1:12" ht="13.5">
      <c r="A27" s="27" t="s">
        <v>71</v>
      </c>
      <c r="B27" s="13">
        <v>1191000</v>
      </c>
      <c r="C27" s="13">
        <v>575000</v>
      </c>
      <c r="D27" s="13">
        <v>617000</v>
      </c>
      <c r="E27" s="11"/>
      <c r="G27" s="22"/>
      <c r="L27" s="14"/>
    </row>
    <row r="28" spans="1:12" ht="13.5">
      <c r="A28" s="27" t="s">
        <v>69</v>
      </c>
      <c r="B28" s="13">
        <v>924000</v>
      </c>
      <c r="C28" s="13">
        <v>436000</v>
      </c>
      <c r="D28" s="13">
        <v>488000</v>
      </c>
      <c r="E28" s="11"/>
      <c r="G28" s="22"/>
      <c r="L28" s="14"/>
    </row>
    <row r="29" spans="1:12" ht="13.5">
      <c r="A29" s="27" t="s">
        <v>67</v>
      </c>
      <c r="B29" s="13">
        <v>1631000</v>
      </c>
      <c r="C29" s="13">
        <v>770000</v>
      </c>
      <c r="D29" s="13">
        <v>862000</v>
      </c>
      <c r="E29" s="11"/>
      <c r="G29" s="22"/>
      <c r="L29" s="14"/>
    </row>
    <row r="30" spans="1:12" ht="13.5">
      <c r="A30" s="30"/>
      <c r="B30" s="13"/>
      <c r="C30" s="13"/>
      <c r="D30" s="13"/>
      <c r="E30" s="11"/>
      <c r="G30" s="22"/>
      <c r="L30" s="14"/>
    </row>
    <row r="31" spans="1:12" ht="13.5">
      <c r="A31" s="30" t="s">
        <v>110</v>
      </c>
      <c r="B31" s="13">
        <v>738000</v>
      </c>
      <c r="C31" s="13">
        <v>349000</v>
      </c>
      <c r="D31" s="13">
        <v>389000</v>
      </c>
      <c r="E31" s="11"/>
      <c r="G31" s="22"/>
      <c r="L31" s="14"/>
    </row>
    <row r="32" spans="1:12" ht="13.5">
      <c r="A32" s="33"/>
      <c r="B32" s="34"/>
      <c r="C32" s="34"/>
      <c r="D32" s="34"/>
      <c r="E32" s="11"/>
      <c r="G32" s="22"/>
      <c r="L32" s="14"/>
    </row>
    <row r="33" spans="1:12" ht="13.5">
      <c r="A33" s="179" t="s">
        <v>155</v>
      </c>
      <c r="B33" s="12"/>
      <c r="C33" s="11"/>
      <c r="E33" s="11"/>
      <c r="G33" s="22"/>
      <c r="L33" s="35"/>
    </row>
    <row r="34" spans="1:12" ht="13.5">
      <c r="A34" s="36"/>
      <c r="B34" s="12"/>
      <c r="C34" s="11"/>
      <c r="E34" s="11"/>
      <c r="G34" s="22"/>
    </row>
    <row r="35" spans="1:12" ht="12">
      <c r="A35" s="88"/>
      <c r="B35" s="91"/>
      <c r="C35" s="91"/>
      <c r="D35" s="91"/>
    </row>
    <row r="36" spans="1:12" ht="11.1" customHeight="1">
      <c r="A36" s="91"/>
      <c r="B36" s="91"/>
      <c r="C36" s="91"/>
      <c r="D36" s="91"/>
    </row>
    <row r="37" spans="1:12" ht="11.1" customHeight="1">
      <c r="A37" s="91"/>
      <c r="B37" s="91"/>
      <c r="C37" s="91"/>
      <c r="D37" s="91"/>
    </row>
    <row r="57" spans="1:4" ht="11.1" customHeight="1">
      <c r="A57" s="85"/>
    </row>
    <row r="58" spans="1:4" ht="11.1" customHeight="1">
      <c r="A58" s="86"/>
      <c r="B58" s="40"/>
      <c r="C58" s="40"/>
      <c r="D58" s="40"/>
    </row>
    <row r="59" spans="1:4" ht="11.1" customHeight="1">
      <c r="A59" s="85"/>
    </row>
    <row r="68" spans="1:4" ht="11.1" customHeight="1">
      <c r="A68" s="22"/>
      <c r="B68" s="22"/>
      <c r="C68" s="22"/>
      <c r="D68" s="22"/>
    </row>
    <row r="69" spans="1:4" ht="11.1" customHeight="1">
      <c r="A69" s="22"/>
      <c r="B69" s="22"/>
      <c r="C69" s="22"/>
      <c r="D69" s="22"/>
    </row>
    <row r="71" spans="1:4" ht="11.1" customHeight="1">
      <c r="A71" s="79" t="s">
        <v>123</v>
      </c>
    </row>
    <row r="72" spans="1:4" ht="11.1" customHeight="1">
      <c r="A72" s="80" t="s">
        <v>122</v>
      </c>
    </row>
    <row r="73" spans="1:4" ht="11.1" customHeight="1">
      <c r="A73" s="80" t="s">
        <v>134</v>
      </c>
    </row>
    <row r="79" spans="1:4" ht="11.1" customHeight="1">
      <c r="B79" s="17"/>
    </row>
    <row r="85" spans="1:2" ht="11.1" customHeight="1">
      <c r="A85" s="1"/>
      <c r="B85" s="17"/>
    </row>
    <row r="113" s="17" customFormat="1" ht="11.1" customHeight="1"/>
    <row r="119" s="17" customFormat="1" ht="11.1" customHeight="1"/>
    <row r="125" s="17" customFormat="1" ht="11.1" customHeight="1"/>
  </sheetData>
  <mergeCells count="4">
    <mergeCell ref="C3:C5"/>
    <mergeCell ref="D3:D5"/>
    <mergeCell ref="A3:A5"/>
    <mergeCell ref="B3:B5"/>
  </mergeCells>
  <phoneticPr fontId="2"/>
  <printOptions gridLinesSet="0"/>
  <pageMargins left="0.70866141732283472" right="0" top="0.19685039370078741" bottom="0.31496062992125984" header="0.5118110236220472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615E3-EC3E-4C4B-A6C0-740E86D4077F}">
  <sheetPr>
    <pageSetUpPr fitToPage="1"/>
  </sheetPr>
  <dimension ref="A1:E134"/>
  <sheetViews>
    <sheetView showGridLines="0" zoomScaleNormal="100" zoomScaleSheetLayoutView="85" workbookViewId="0"/>
  </sheetViews>
  <sheetFormatPr defaultColWidth="10.625" defaultRowHeight="11.1" customHeight="1"/>
  <cols>
    <col min="1" max="1" width="12.25" style="15" customWidth="1"/>
    <col min="2" max="2" width="11.625" style="16" customWidth="1"/>
    <col min="3" max="3" width="12.375" style="17" bestFit="1" customWidth="1"/>
    <col min="4" max="4" width="14.125" style="17" bestFit="1" customWidth="1"/>
    <col min="5" max="5" width="5.25" style="17" customWidth="1"/>
    <col min="6" max="16384" width="10.625" style="17"/>
  </cols>
  <sheetData>
    <row r="1" spans="1:5" ht="15" customHeight="1">
      <c r="A1" s="69" t="s">
        <v>126</v>
      </c>
      <c r="B1" s="83"/>
      <c r="C1" s="83"/>
      <c r="D1" s="11"/>
      <c r="E1" s="11"/>
    </row>
    <row r="2" spans="1:5" ht="13.5" customHeight="1">
      <c r="A2" s="69"/>
      <c r="B2" s="83"/>
      <c r="C2" s="83"/>
      <c r="D2" s="11"/>
      <c r="E2" s="11"/>
    </row>
    <row r="3" spans="1:5" ht="13.5" customHeight="1">
      <c r="A3" s="196" t="s">
        <v>114</v>
      </c>
      <c r="B3" s="204" t="s">
        <v>151</v>
      </c>
      <c r="C3" s="204" t="s">
        <v>147</v>
      </c>
      <c r="D3" s="207" t="s">
        <v>130</v>
      </c>
      <c r="E3" s="11"/>
    </row>
    <row r="4" spans="1:5" ht="13.5">
      <c r="A4" s="202"/>
      <c r="B4" s="205"/>
      <c r="C4" s="205"/>
      <c r="D4" s="208"/>
      <c r="E4" s="11"/>
    </row>
    <row r="5" spans="1:5" ht="13.5">
      <c r="A5" s="203"/>
      <c r="B5" s="206"/>
      <c r="C5" s="206"/>
      <c r="D5" s="209"/>
      <c r="E5" s="11"/>
    </row>
    <row r="6" spans="1:5" ht="13.5">
      <c r="A6" s="28"/>
      <c r="B6" s="28" t="s">
        <v>19</v>
      </c>
      <c r="C6" s="70" t="s">
        <v>19</v>
      </c>
      <c r="D6" s="70" t="s">
        <v>19</v>
      </c>
      <c r="E6" s="11"/>
    </row>
    <row r="7" spans="1:5" ht="13.5">
      <c r="A7" s="71" t="s">
        <v>133</v>
      </c>
      <c r="B7" s="72">
        <v>521764</v>
      </c>
      <c r="C7" s="73">
        <v>518642</v>
      </c>
      <c r="D7" s="73">
        <v>3122</v>
      </c>
      <c r="E7" s="11"/>
    </row>
    <row r="8" spans="1:5" ht="12">
      <c r="A8" s="71">
        <v>16</v>
      </c>
      <c r="B8" s="72">
        <v>518008</v>
      </c>
      <c r="C8" s="73">
        <v>517932</v>
      </c>
      <c r="D8" s="73">
        <v>76</v>
      </c>
    </row>
    <row r="9" spans="1:5" ht="12">
      <c r="A9" s="71">
        <v>17</v>
      </c>
      <c r="B9" s="72">
        <v>517426</v>
      </c>
      <c r="C9" s="73">
        <v>538525</v>
      </c>
      <c r="D9" s="73">
        <v>-21099</v>
      </c>
    </row>
    <row r="10" spans="1:5" ht="13.5" customHeight="1">
      <c r="A10" s="71">
        <v>18</v>
      </c>
      <c r="B10" s="72">
        <v>538871</v>
      </c>
      <c r="C10" s="73">
        <v>543207</v>
      </c>
      <c r="D10" s="73">
        <v>-4336</v>
      </c>
      <c r="E10" s="22"/>
    </row>
    <row r="11" spans="1:5" ht="13.5" customHeight="1">
      <c r="A11" s="71">
        <v>19</v>
      </c>
      <c r="B11" s="72">
        <v>540998</v>
      </c>
      <c r="C11" s="73">
        <v>562470</v>
      </c>
      <c r="D11" s="73">
        <v>-21472</v>
      </c>
      <c r="E11" s="91"/>
    </row>
    <row r="12" spans="1:5" ht="13.5" customHeight="1">
      <c r="A12" s="71">
        <v>20</v>
      </c>
      <c r="B12" s="72">
        <v>558066</v>
      </c>
      <c r="C12" s="73">
        <v>570668</v>
      </c>
      <c r="D12" s="73">
        <v>-12602</v>
      </c>
      <c r="E12" s="91"/>
    </row>
    <row r="13" spans="1:5" ht="12">
      <c r="A13" s="71">
        <v>21</v>
      </c>
      <c r="B13" s="72">
        <v>565662</v>
      </c>
      <c r="C13" s="73">
        <v>571935</v>
      </c>
      <c r="D13" s="73">
        <v>-6273</v>
      </c>
      <c r="E13" s="91"/>
    </row>
    <row r="14" spans="1:5" ht="12">
      <c r="A14" s="71">
        <v>22</v>
      </c>
      <c r="B14" s="72">
        <v>569623</v>
      </c>
      <c r="C14" s="73">
        <v>574650</v>
      </c>
      <c r="D14" s="73">
        <v>-5027</v>
      </c>
    </row>
    <row r="15" spans="1:5" ht="12">
      <c r="A15" s="71">
        <v>23</v>
      </c>
      <c r="B15" s="72">
        <v>573968</v>
      </c>
      <c r="C15" s="73">
        <v>583439</v>
      </c>
      <c r="D15" s="73">
        <v>-9471</v>
      </c>
    </row>
    <row r="16" spans="1:5" ht="12">
      <c r="A16" s="71">
        <v>24</v>
      </c>
      <c r="B16" s="72">
        <v>582705</v>
      </c>
      <c r="C16" s="73">
        <v>582918</v>
      </c>
      <c r="D16" s="73">
        <v>-213</v>
      </c>
    </row>
    <row r="17" spans="1:5" ht="12">
      <c r="A17" s="71">
        <v>25</v>
      </c>
      <c r="B17" s="72">
        <v>581895</v>
      </c>
      <c r="C17" s="73">
        <v>582057</v>
      </c>
      <c r="D17" s="73">
        <v>-162</v>
      </c>
    </row>
    <row r="18" spans="1:5" ht="12">
      <c r="A18" s="71">
        <v>26</v>
      </c>
      <c r="B18" s="72">
        <v>580835</v>
      </c>
      <c r="C18" s="73">
        <v>589584</v>
      </c>
      <c r="D18" s="73">
        <v>-8749</v>
      </c>
    </row>
    <row r="19" spans="1:5" ht="12">
      <c r="A19" s="71">
        <v>27</v>
      </c>
      <c r="B19" s="72">
        <v>588349</v>
      </c>
      <c r="C19" s="73">
        <v>587851</v>
      </c>
      <c r="D19" s="73">
        <v>498</v>
      </c>
    </row>
    <row r="20" spans="1:5" ht="12">
      <c r="A20" s="71">
        <v>28</v>
      </c>
      <c r="B20" s="72">
        <v>586710</v>
      </c>
      <c r="C20" s="73">
        <v>573074</v>
      </c>
      <c r="D20" s="73">
        <v>13636</v>
      </c>
    </row>
    <row r="21" spans="1:5" ht="12">
      <c r="A21" s="71">
        <v>29</v>
      </c>
      <c r="B21" s="72">
        <v>571984</v>
      </c>
      <c r="C21" s="73">
        <v>581439</v>
      </c>
      <c r="D21" s="73">
        <v>-9455</v>
      </c>
    </row>
    <row r="22" spans="1:5" ht="12">
      <c r="A22" s="71">
        <v>30</v>
      </c>
      <c r="B22" s="72">
        <v>580254</v>
      </c>
      <c r="C22" s="73">
        <v>579255</v>
      </c>
      <c r="D22" s="73">
        <v>999</v>
      </c>
    </row>
    <row r="23" spans="1:5" ht="12">
      <c r="A23" s="71">
        <v>31</v>
      </c>
      <c r="B23" s="72">
        <v>578388</v>
      </c>
      <c r="C23" s="73">
        <v>590193</v>
      </c>
      <c r="D23" s="73">
        <v>-11805</v>
      </c>
    </row>
    <row r="24" spans="1:5" ht="12">
      <c r="A24" s="71">
        <v>32</v>
      </c>
      <c r="B24" s="72">
        <v>589633</v>
      </c>
      <c r="C24" s="73">
        <v>603620</v>
      </c>
      <c r="D24" s="73">
        <v>-13987</v>
      </c>
    </row>
    <row r="25" spans="1:5" ht="12">
      <c r="A25" s="71">
        <v>33</v>
      </c>
      <c r="B25" s="72">
        <v>603247</v>
      </c>
      <c r="C25" s="73">
        <v>624554</v>
      </c>
      <c r="D25" s="73">
        <v>-21307</v>
      </c>
    </row>
    <row r="26" spans="1:5" ht="12">
      <c r="A26" s="71">
        <v>34</v>
      </c>
      <c r="B26" s="72">
        <v>624120</v>
      </c>
      <c r="C26" s="73">
        <v>643844</v>
      </c>
      <c r="D26" s="73">
        <v>-19724</v>
      </c>
    </row>
    <row r="27" spans="1:5" ht="12">
      <c r="A27" s="71">
        <v>35</v>
      </c>
      <c r="B27" s="72">
        <v>643498</v>
      </c>
      <c r="C27" s="73">
        <v>655189</v>
      </c>
      <c r="D27" s="73">
        <v>-11691</v>
      </c>
    </row>
    <row r="28" spans="1:5" ht="12">
      <c r="A28" s="71">
        <v>36</v>
      </c>
      <c r="B28" s="72">
        <v>654936</v>
      </c>
      <c r="C28" s="73">
        <v>683303</v>
      </c>
      <c r="D28" s="73">
        <v>-28367</v>
      </c>
    </row>
    <row r="29" spans="1:5" ht="12">
      <c r="A29" s="71">
        <v>37</v>
      </c>
      <c r="B29" s="72">
        <v>682890</v>
      </c>
      <c r="C29" s="73">
        <v>707797</v>
      </c>
      <c r="D29" s="73">
        <v>-24907</v>
      </c>
    </row>
    <row r="30" spans="1:5" ht="12">
      <c r="A30" s="71">
        <v>38</v>
      </c>
      <c r="B30" s="72">
        <v>707277</v>
      </c>
      <c r="C30" s="73">
        <v>717270</v>
      </c>
      <c r="D30" s="73">
        <v>-9993</v>
      </c>
    </row>
    <row r="31" spans="1:5" ht="12">
      <c r="A31" s="71">
        <v>39</v>
      </c>
      <c r="B31" s="72">
        <v>716877</v>
      </c>
      <c r="C31" s="73">
        <v>717220</v>
      </c>
      <c r="D31" s="73">
        <v>-343</v>
      </c>
    </row>
    <row r="32" spans="1:5" s="40" customFormat="1" ht="13.5" customHeight="1">
      <c r="A32" s="71">
        <v>40</v>
      </c>
      <c r="B32" s="72">
        <v>716827</v>
      </c>
      <c r="C32" s="73">
        <v>725409</v>
      </c>
      <c r="D32" s="73">
        <v>-8582</v>
      </c>
      <c r="E32" s="17"/>
    </row>
    <row r="33" spans="1:5" ht="12">
      <c r="A33" s="71">
        <v>41</v>
      </c>
      <c r="B33" s="72">
        <v>725237</v>
      </c>
      <c r="C33" s="73">
        <v>759318</v>
      </c>
      <c r="D33" s="73">
        <v>-34081</v>
      </c>
    </row>
    <row r="34" spans="1:5" ht="13.5" customHeight="1">
      <c r="A34" s="71">
        <v>42</v>
      </c>
      <c r="B34" s="72">
        <v>759110</v>
      </c>
      <c r="C34" s="73">
        <v>777923</v>
      </c>
      <c r="D34" s="73">
        <v>-18813</v>
      </c>
    </row>
    <row r="35" spans="1:5" ht="13.5" customHeight="1">
      <c r="A35" s="71">
        <v>43</v>
      </c>
      <c r="B35" s="72">
        <v>777666</v>
      </c>
      <c r="C35" s="73">
        <v>810978</v>
      </c>
      <c r="D35" s="73">
        <v>-33312</v>
      </c>
    </row>
    <row r="36" spans="1:5" ht="13.5" customHeight="1">
      <c r="A36" s="71">
        <v>44</v>
      </c>
      <c r="B36" s="72">
        <v>810726</v>
      </c>
      <c r="C36" s="73">
        <v>833128</v>
      </c>
      <c r="D36" s="73">
        <v>-22402</v>
      </c>
    </row>
    <row r="37" spans="1:5" ht="13.5" customHeight="1">
      <c r="A37" s="71">
        <v>45</v>
      </c>
      <c r="B37" s="72">
        <v>832864</v>
      </c>
      <c r="C37" s="73">
        <v>873473</v>
      </c>
      <c r="D37" s="73">
        <v>-40609</v>
      </c>
    </row>
    <row r="38" spans="1:5" ht="13.5" customHeight="1">
      <c r="A38" s="71">
        <v>46</v>
      </c>
      <c r="B38" s="72">
        <v>873112</v>
      </c>
      <c r="C38" s="73">
        <v>911798</v>
      </c>
      <c r="D38" s="73">
        <v>-38686</v>
      </c>
    </row>
    <row r="39" spans="1:5" ht="13.5" customHeight="1">
      <c r="A39" s="71">
        <v>47</v>
      </c>
      <c r="B39" s="72">
        <v>911326</v>
      </c>
      <c r="C39" s="73">
        <v>963898</v>
      </c>
      <c r="D39" s="73">
        <v>-52572</v>
      </c>
    </row>
    <row r="40" spans="1:5" ht="13.5" customHeight="1">
      <c r="A40" s="71">
        <v>48</v>
      </c>
      <c r="B40" s="72">
        <v>963354</v>
      </c>
      <c r="C40" s="73">
        <v>983923</v>
      </c>
      <c r="D40" s="73">
        <v>-20569</v>
      </c>
    </row>
    <row r="41" spans="1:5" ht="13.5" customHeight="1">
      <c r="A41" s="71">
        <v>49</v>
      </c>
      <c r="B41" s="72">
        <v>983155</v>
      </c>
      <c r="C41" s="73">
        <v>963716</v>
      </c>
      <c r="D41" s="73">
        <v>19439</v>
      </c>
    </row>
    <row r="42" spans="1:5" s="22" customFormat="1" ht="13.5" customHeight="1">
      <c r="A42" s="75" t="s">
        <v>127</v>
      </c>
      <c r="B42" s="74">
        <v>23131361</v>
      </c>
      <c r="C42" s="74">
        <v>23604200</v>
      </c>
      <c r="D42" s="74">
        <v>-472839</v>
      </c>
      <c r="E42" s="17"/>
    </row>
    <row r="43" spans="1:5" s="22" customFormat="1" ht="12">
      <c r="A43" s="178" t="s">
        <v>153</v>
      </c>
      <c r="B43" s="45"/>
      <c r="C43" s="45"/>
      <c r="D43" s="45"/>
      <c r="E43" s="17"/>
    </row>
    <row r="44" spans="1:5" ht="12">
      <c r="A44" s="88"/>
      <c r="B44" s="91"/>
      <c r="C44" s="91"/>
      <c r="D44" s="91"/>
    </row>
    <row r="45" spans="1:5" ht="11.1" customHeight="1">
      <c r="A45" s="91"/>
      <c r="B45" s="91"/>
      <c r="C45" s="91"/>
      <c r="D45" s="91"/>
    </row>
    <row r="46" spans="1:5" ht="11.1" customHeight="1">
      <c r="A46" s="91"/>
      <c r="B46" s="91"/>
      <c r="C46" s="91"/>
      <c r="D46" s="91"/>
    </row>
    <row r="66" spans="1:4" ht="11.1" customHeight="1">
      <c r="A66" s="85"/>
    </row>
    <row r="67" spans="1:4" ht="11.1" customHeight="1">
      <c r="A67" s="86"/>
      <c r="B67" s="40"/>
      <c r="C67" s="40"/>
      <c r="D67" s="40"/>
    </row>
    <row r="68" spans="1:4" ht="11.1" customHeight="1">
      <c r="A68" s="85"/>
    </row>
    <row r="77" spans="1:4" ht="11.1" customHeight="1">
      <c r="A77" s="22"/>
      <c r="B77" s="22"/>
      <c r="C77" s="22"/>
      <c r="D77" s="22"/>
    </row>
    <row r="78" spans="1:4" ht="11.1" customHeight="1">
      <c r="A78" s="22"/>
      <c r="B78" s="22"/>
      <c r="C78" s="22"/>
      <c r="D78" s="22"/>
    </row>
    <row r="80" spans="1:4" ht="11.1" customHeight="1">
      <c r="A80" s="79" t="s">
        <v>123</v>
      </c>
    </row>
    <row r="81" spans="1:2" ht="11.1" customHeight="1">
      <c r="A81" s="80" t="s">
        <v>122</v>
      </c>
    </row>
    <row r="82" spans="1:2" ht="11.1" customHeight="1">
      <c r="A82" s="80" t="s">
        <v>134</v>
      </c>
    </row>
    <row r="88" spans="1:2" ht="11.1" customHeight="1">
      <c r="B88" s="17"/>
    </row>
    <row r="94" spans="1:2" ht="11.1" customHeight="1">
      <c r="A94" s="1"/>
      <c r="B94" s="17"/>
    </row>
    <row r="122" s="17" customFormat="1" ht="11.1" customHeight="1"/>
    <row r="128" s="17" customFormat="1" ht="11.1" customHeight="1"/>
    <row r="134" s="17" customFormat="1" ht="11.1" customHeight="1"/>
  </sheetData>
  <mergeCells count="4">
    <mergeCell ref="A3:A5"/>
    <mergeCell ref="B3:B5"/>
    <mergeCell ref="C3:C5"/>
    <mergeCell ref="D3:D5"/>
  </mergeCells>
  <phoneticPr fontId="2"/>
  <printOptions gridLinesSet="0"/>
  <pageMargins left="0.70866141732283472" right="0" top="0.19685039370078741" bottom="0.31496062992125984" header="0.51181102362204722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5"/>
  <sheetViews>
    <sheetView showGridLines="0" zoomScaleNormal="100" zoomScaleSheetLayoutView="85" workbookViewId="0"/>
  </sheetViews>
  <sheetFormatPr defaultRowHeight="18" customHeight="1"/>
  <cols>
    <col min="1" max="1" width="10.75" style="126" customWidth="1"/>
    <col min="2" max="2" width="12" style="126" customWidth="1"/>
    <col min="3" max="7" width="12" style="127" customWidth="1"/>
    <col min="8" max="8" width="12" style="128" customWidth="1"/>
    <col min="9" max="9" width="5.125" style="128" customWidth="1"/>
    <col min="10" max="16384" width="9" style="128"/>
  </cols>
  <sheetData>
    <row r="1" spans="1:8" ht="15" customHeight="1">
      <c r="A1" s="125" t="s">
        <v>129</v>
      </c>
    </row>
    <row r="2" spans="1:8" ht="15" customHeight="1">
      <c r="A2" s="125"/>
    </row>
    <row r="3" spans="1:8" ht="18" customHeight="1">
      <c r="A3" s="129"/>
      <c r="B3" s="130" t="s">
        <v>115</v>
      </c>
      <c r="C3" s="131" t="s">
        <v>116</v>
      </c>
      <c r="D3" s="131" t="s">
        <v>117</v>
      </c>
      <c r="E3" s="132" t="s">
        <v>118</v>
      </c>
      <c r="F3" s="131" t="s">
        <v>119</v>
      </c>
      <c r="G3" s="131" t="s">
        <v>120</v>
      </c>
      <c r="H3" s="131" t="s">
        <v>121</v>
      </c>
    </row>
    <row r="4" spans="1:8" ht="14.25" customHeight="1">
      <c r="A4" s="133"/>
      <c r="B4" s="134" t="s">
        <v>105</v>
      </c>
      <c r="C4" s="134" t="s">
        <v>105</v>
      </c>
      <c r="D4" s="134" t="s">
        <v>105</v>
      </c>
      <c r="E4" s="135" t="s">
        <v>105</v>
      </c>
      <c r="F4" s="134" t="s">
        <v>105</v>
      </c>
      <c r="G4" s="134" t="s">
        <v>105</v>
      </c>
      <c r="H4" s="134" t="s">
        <v>105</v>
      </c>
    </row>
    <row r="5" spans="1:8" s="136" customFormat="1" ht="12.75" customHeight="1">
      <c r="A5" s="137" t="s">
        <v>99</v>
      </c>
      <c r="B5" s="138">
        <v>2637067</v>
      </c>
      <c r="C5" s="138">
        <v>2850024</v>
      </c>
      <c r="D5" s="138">
        <v>2909773</v>
      </c>
      <c r="E5" s="139">
        <v>2975642</v>
      </c>
      <c r="F5" s="138">
        <v>3405478</v>
      </c>
      <c r="G5" s="138">
        <v>3789566</v>
      </c>
      <c r="H5" s="138">
        <v>4563811</v>
      </c>
    </row>
    <row r="6" spans="1:8" s="136" customFormat="1" ht="5.25" customHeight="1">
      <c r="A6" s="137"/>
      <c r="B6" s="138"/>
      <c r="C6" s="138"/>
      <c r="D6" s="138"/>
      <c r="E6" s="139"/>
      <c r="F6" s="138"/>
      <c r="G6" s="138"/>
      <c r="H6" s="138"/>
    </row>
    <row r="7" spans="1:8" ht="12.75" customHeight="1">
      <c r="A7" s="137" t="s">
        <v>96</v>
      </c>
      <c r="B7" s="138">
        <v>103000</v>
      </c>
      <c r="C7" s="138">
        <v>104000</v>
      </c>
      <c r="D7" s="138">
        <v>106000</v>
      </c>
      <c r="E7" s="139">
        <v>116000</v>
      </c>
      <c r="F7" s="138">
        <v>137000</v>
      </c>
      <c r="G7" s="138">
        <v>157000</v>
      </c>
      <c r="H7" s="138">
        <v>190000</v>
      </c>
    </row>
    <row r="8" spans="1:8" ht="12.75" customHeight="1">
      <c r="A8" s="137" t="s">
        <v>94</v>
      </c>
      <c r="B8" s="138">
        <v>24000</v>
      </c>
      <c r="C8" s="138">
        <v>20000</v>
      </c>
      <c r="D8" s="138">
        <v>21000</v>
      </c>
      <c r="E8" s="139">
        <v>24000</v>
      </c>
      <c r="F8" s="138">
        <v>31000</v>
      </c>
      <c r="G8" s="138">
        <v>35000</v>
      </c>
      <c r="H8" s="138">
        <v>42000</v>
      </c>
    </row>
    <row r="9" spans="1:8" ht="12.75" customHeight="1">
      <c r="A9" s="137" t="s">
        <v>92</v>
      </c>
      <c r="B9" s="138">
        <v>24000</v>
      </c>
      <c r="C9" s="138">
        <v>20000</v>
      </c>
      <c r="D9" s="138">
        <v>21000</v>
      </c>
      <c r="E9" s="139">
        <v>24000</v>
      </c>
      <c r="F9" s="138">
        <v>29000</v>
      </c>
      <c r="G9" s="138">
        <v>34000</v>
      </c>
      <c r="H9" s="138">
        <v>40000</v>
      </c>
    </row>
    <row r="10" spans="1:8" ht="12.75" customHeight="1">
      <c r="A10" s="137" t="s">
        <v>90</v>
      </c>
      <c r="B10" s="138">
        <v>49000</v>
      </c>
      <c r="C10" s="138">
        <v>57000</v>
      </c>
      <c r="D10" s="138">
        <v>53000</v>
      </c>
      <c r="E10" s="139">
        <v>57000</v>
      </c>
      <c r="F10" s="138">
        <v>67000</v>
      </c>
      <c r="G10" s="138">
        <v>74000</v>
      </c>
      <c r="H10" s="138">
        <v>83000</v>
      </c>
    </row>
    <row r="11" spans="1:8" ht="12.75" customHeight="1">
      <c r="A11" s="137" t="s">
        <v>88</v>
      </c>
      <c r="B11" s="138">
        <v>17000</v>
      </c>
      <c r="C11" s="138">
        <v>13000</v>
      </c>
      <c r="D11" s="138">
        <v>14000</v>
      </c>
      <c r="E11" s="139">
        <v>17000</v>
      </c>
      <c r="F11" s="138">
        <v>22000</v>
      </c>
      <c r="G11" s="138">
        <v>26000</v>
      </c>
      <c r="H11" s="138">
        <v>30000</v>
      </c>
    </row>
    <row r="12" spans="1:8" ht="5.25" customHeight="1">
      <c r="A12" s="137"/>
      <c r="B12" s="138"/>
      <c r="C12" s="138"/>
      <c r="D12" s="138"/>
      <c r="E12" s="139"/>
      <c r="F12" s="138"/>
      <c r="G12" s="138"/>
      <c r="H12" s="138"/>
    </row>
    <row r="13" spans="1:8" ht="12.75" customHeight="1">
      <c r="A13" s="137" t="s">
        <v>85</v>
      </c>
      <c r="B13" s="138">
        <v>22000</v>
      </c>
      <c r="C13" s="138">
        <v>18000</v>
      </c>
      <c r="D13" s="138">
        <v>18000</v>
      </c>
      <c r="E13" s="139">
        <v>22000</v>
      </c>
      <c r="F13" s="138">
        <v>26000</v>
      </c>
      <c r="G13" s="138">
        <v>30000</v>
      </c>
      <c r="H13" s="138">
        <v>34000</v>
      </c>
    </row>
    <row r="14" spans="1:8" ht="12.75" customHeight="1">
      <c r="A14" s="137" t="s">
        <v>83</v>
      </c>
      <c r="B14" s="138">
        <v>38000</v>
      </c>
      <c r="C14" s="138">
        <v>31000</v>
      </c>
      <c r="D14" s="138">
        <v>34000</v>
      </c>
      <c r="E14" s="139">
        <v>39000</v>
      </c>
      <c r="F14" s="138">
        <v>46000</v>
      </c>
      <c r="G14" s="138">
        <v>51000</v>
      </c>
      <c r="H14" s="138">
        <v>59000</v>
      </c>
    </row>
    <row r="15" spans="1:8" ht="12.75" customHeight="1">
      <c r="A15" s="137" t="s">
        <v>81</v>
      </c>
      <c r="B15" s="138">
        <v>61000</v>
      </c>
      <c r="C15" s="138">
        <v>58000</v>
      </c>
      <c r="D15" s="138">
        <v>56000</v>
      </c>
      <c r="E15" s="139">
        <v>61000</v>
      </c>
      <c r="F15" s="138">
        <v>73000</v>
      </c>
      <c r="G15" s="138">
        <v>83000</v>
      </c>
      <c r="H15" s="138">
        <v>99000</v>
      </c>
    </row>
    <row r="16" spans="1:8" ht="12.75" customHeight="1">
      <c r="A16" s="137" t="s">
        <v>79</v>
      </c>
      <c r="B16" s="138">
        <v>42000</v>
      </c>
      <c r="C16" s="138">
        <v>38000</v>
      </c>
      <c r="D16" s="138">
        <v>37000</v>
      </c>
      <c r="E16" s="139">
        <v>42000</v>
      </c>
      <c r="F16" s="138">
        <v>51000</v>
      </c>
      <c r="G16" s="138">
        <v>57000</v>
      </c>
      <c r="H16" s="138">
        <v>68000</v>
      </c>
    </row>
    <row r="17" spans="1:8" ht="12.75" customHeight="1">
      <c r="A17" s="137" t="s">
        <v>77</v>
      </c>
      <c r="B17" s="138">
        <v>42000</v>
      </c>
      <c r="C17" s="138">
        <v>39000</v>
      </c>
      <c r="D17" s="138">
        <v>37000</v>
      </c>
      <c r="E17" s="139">
        <v>39000</v>
      </c>
      <c r="F17" s="138">
        <v>47000</v>
      </c>
      <c r="G17" s="138">
        <v>54000</v>
      </c>
      <c r="H17" s="138">
        <v>68000</v>
      </c>
    </row>
    <row r="18" spans="1:8" ht="5.25" customHeight="1">
      <c r="A18" s="137"/>
      <c r="B18" s="138"/>
      <c r="C18" s="138"/>
      <c r="D18" s="138"/>
      <c r="E18" s="139"/>
      <c r="F18" s="138"/>
      <c r="G18" s="138"/>
      <c r="H18" s="138"/>
    </row>
    <row r="19" spans="1:8" ht="12.75" customHeight="1">
      <c r="A19" s="137" t="s">
        <v>74</v>
      </c>
      <c r="B19" s="138">
        <v>155000</v>
      </c>
      <c r="C19" s="138">
        <v>178000</v>
      </c>
      <c r="D19" s="138">
        <v>181000</v>
      </c>
      <c r="E19" s="139">
        <v>178000</v>
      </c>
      <c r="F19" s="138">
        <v>198000</v>
      </c>
      <c r="G19" s="138">
        <v>222000</v>
      </c>
      <c r="H19" s="138">
        <v>273000</v>
      </c>
    </row>
    <row r="20" spans="1:8" ht="12.75" customHeight="1">
      <c r="A20" s="137" t="s">
        <v>72</v>
      </c>
      <c r="B20" s="138">
        <v>131000</v>
      </c>
      <c r="C20" s="138">
        <v>150000</v>
      </c>
      <c r="D20" s="138">
        <v>151000</v>
      </c>
      <c r="E20" s="139">
        <v>151000</v>
      </c>
      <c r="F20" s="138">
        <v>170000</v>
      </c>
      <c r="G20" s="138">
        <v>190000</v>
      </c>
      <c r="H20" s="138">
        <v>230000</v>
      </c>
    </row>
    <row r="21" spans="1:8" ht="12.75" customHeight="1">
      <c r="A21" s="137" t="s">
        <v>70</v>
      </c>
      <c r="B21" s="138">
        <v>252000</v>
      </c>
      <c r="C21" s="138">
        <v>388000</v>
      </c>
      <c r="D21" s="138">
        <v>458000</v>
      </c>
      <c r="E21" s="139">
        <v>422000</v>
      </c>
      <c r="F21" s="138">
        <v>446000</v>
      </c>
      <c r="G21" s="138">
        <v>472000</v>
      </c>
      <c r="H21" s="138">
        <v>539000</v>
      </c>
    </row>
    <row r="22" spans="1:8" ht="12.75" customHeight="1">
      <c r="A22" s="137" t="s">
        <v>68</v>
      </c>
      <c r="B22" s="138">
        <v>191000</v>
      </c>
      <c r="C22" s="138">
        <v>238000</v>
      </c>
      <c r="D22" s="138">
        <v>239000</v>
      </c>
      <c r="E22" s="139">
        <v>228000</v>
      </c>
      <c r="F22" s="138">
        <v>253000</v>
      </c>
      <c r="G22" s="138">
        <v>286000</v>
      </c>
      <c r="H22" s="138">
        <v>351000</v>
      </c>
    </row>
    <row r="23" spans="1:8" ht="12.75" customHeight="1">
      <c r="A23" s="137" t="s">
        <v>66</v>
      </c>
      <c r="B23" s="138">
        <v>45000</v>
      </c>
      <c r="C23" s="138">
        <v>40000</v>
      </c>
      <c r="D23" s="138">
        <v>40000</v>
      </c>
      <c r="E23" s="139">
        <v>46000</v>
      </c>
      <c r="F23" s="138">
        <v>55000</v>
      </c>
      <c r="G23" s="138">
        <v>63000</v>
      </c>
      <c r="H23" s="138">
        <v>75000</v>
      </c>
    </row>
    <row r="24" spans="1:8" ht="5.25" customHeight="1">
      <c r="A24" s="137"/>
      <c r="B24" s="138"/>
      <c r="C24" s="138"/>
      <c r="D24" s="138"/>
      <c r="E24" s="139"/>
      <c r="F24" s="138"/>
      <c r="G24" s="138"/>
      <c r="H24" s="138"/>
    </row>
    <row r="25" spans="1:8" ht="12.75" customHeight="1">
      <c r="A25" s="137" t="s">
        <v>65</v>
      </c>
      <c r="B25" s="138">
        <v>21000</v>
      </c>
      <c r="C25" s="138">
        <v>18000</v>
      </c>
      <c r="D25" s="138">
        <v>19000</v>
      </c>
      <c r="E25" s="139">
        <v>20000</v>
      </c>
      <c r="F25" s="138">
        <v>24000</v>
      </c>
      <c r="G25" s="138">
        <v>28000</v>
      </c>
      <c r="H25" s="138">
        <v>37000</v>
      </c>
    </row>
    <row r="26" spans="1:8" ht="12.75" customHeight="1">
      <c r="A26" s="137" t="s">
        <v>64</v>
      </c>
      <c r="B26" s="138">
        <v>25000</v>
      </c>
      <c r="C26" s="138">
        <v>26000</v>
      </c>
      <c r="D26" s="138">
        <v>24000</v>
      </c>
      <c r="E26" s="139">
        <v>25000</v>
      </c>
      <c r="F26" s="138">
        <v>28000</v>
      </c>
      <c r="G26" s="138">
        <v>33000</v>
      </c>
      <c r="H26" s="138">
        <v>42000</v>
      </c>
    </row>
    <row r="27" spans="1:8" ht="12.75" customHeight="1">
      <c r="A27" s="137" t="s">
        <v>63</v>
      </c>
      <c r="B27" s="138">
        <v>17000</v>
      </c>
      <c r="C27" s="138">
        <v>13000</v>
      </c>
      <c r="D27" s="138">
        <v>15000</v>
      </c>
      <c r="E27" s="139">
        <v>16000</v>
      </c>
      <c r="F27" s="138">
        <v>19000</v>
      </c>
      <c r="G27" s="138">
        <v>21000</v>
      </c>
      <c r="H27" s="138">
        <v>26000</v>
      </c>
    </row>
    <row r="28" spans="1:8" ht="12.75" customHeight="1">
      <c r="A28" s="137" t="s">
        <v>62</v>
      </c>
      <c r="B28" s="138">
        <v>18000</v>
      </c>
      <c r="C28" s="138">
        <v>17000</v>
      </c>
      <c r="D28" s="138">
        <v>15000</v>
      </c>
      <c r="E28" s="139">
        <v>17000</v>
      </c>
      <c r="F28" s="138">
        <v>19000</v>
      </c>
      <c r="G28" s="138">
        <v>22000</v>
      </c>
      <c r="H28" s="138">
        <v>27000</v>
      </c>
    </row>
    <row r="29" spans="1:8" ht="12.75" customHeight="1">
      <c r="A29" s="137" t="s">
        <v>61</v>
      </c>
      <c r="B29" s="138">
        <v>44000</v>
      </c>
      <c r="C29" s="138">
        <v>35000</v>
      </c>
      <c r="D29" s="138">
        <v>38000</v>
      </c>
      <c r="E29" s="139">
        <v>42000</v>
      </c>
      <c r="F29" s="138">
        <v>49000</v>
      </c>
      <c r="G29" s="138">
        <v>57000</v>
      </c>
      <c r="H29" s="138">
        <v>71000</v>
      </c>
    </row>
    <row r="30" spans="1:8" ht="5.25" customHeight="1">
      <c r="A30" s="137"/>
      <c r="B30" s="138"/>
      <c r="C30" s="138"/>
      <c r="D30" s="138"/>
      <c r="E30" s="139"/>
      <c r="F30" s="138"/>
      <c r="G30" s="138"/>
      <c r="H30" s="138"/>
    </row>
    <row r="31" spans="1:8" ht="12.75" customHeight="1">
      <c r="A31" s="137" t="s">
        <v>60</v>
      </c>
      <c r="B31" s="138">
        <v>44000</v>
      </c>
      <c r="C31" s="138">
        <v>41000</v>
      </c>
      <c r="D31" s="138">
        <v>37000</v>
      </c>
      <c r="E31" s="139">
        <v>40000</v>
      </c>
      <c r="F31" s="138">
        <v>47000</v>
      </c>
      <c r="G31" s="138">
        <v>54000</v>
      </c>
      <c r="H31" s="138">
        <v>69000</v>
      </c>
    </row>
    <row r="32" spans="1:8" ht="12.75" customHeight="1">
      <c r="A32" s="137" t="s">
        <v>59</v>
      </c>
      <c r="B32" s="138">
        <v>77000</v>
      </c>
      <c r="C32" s="138">
        <v>65000</v>
      </c>
      <c r="D32" s="138">
        <v>69000</v>
      </c>
      <c r="E32" s="139">
        <v>77000</v>
      </c>
      <c r="F32" s="138">
        <v>91000</v>
      </c>
      <c r="G32" s="138">
        <v>103000</v>
      </c>
      <c r="H32" s="138">
        <v>126000</v>
      </c>
    </row>
    <row r="33" spans="1:8" ht="12.75" customHeight="1">
      <c r="A33" s="137" t="s">
        <v>58</v>
      </c>
      <c r="B33" s="138">
        <v>165000</v>
      </c>
      <c r="C33" s="138">
        <v>182000</v>
      </c>
      <c r="D33" s="138">
        <v>185000</v>
      </c>
      <c r="E33" s="139">
        <v>183000</v>
      </c>
      <c r="F33" s="138">
        <v>204000</v>
      </c>
      <c r="G33" s="138">
        <v>222000</v>
      </c>
      <c r="H33" s="138">
        <v>274000</v>
      </c>
    </row>
    <row r="34" spans="1:8" ht="12.75" customHeight="1">
      <c r="A34" s="137" t="s">
        <v>57</v>
      </c>
      <c r="B34" s="138">
        <v>38000</v>
      </c>
      <c r="C34" s="138">
        <v>35000</v>
      </c>
      <c r="D34" s="138">
        <v>34000</v>
      </c>
      <c r="E34" s="139">
        <v>37000</v>
      </c>
      <c r="F34" s="138">
        <v>43000</v>
      </c>
      <c r="G34" s="138">
        <v>49000</v>
      </c>
      <c r="H34" s="138">
        <v>62000</v>
      </c>
    </row>
    <row r="35" spans="1:8" s="140" customFormat="1" ht="12.75" customHeight="1">
      <c r="A35" s="137" t="s">
        <v>56</v>
      </c>
      <c r="B35" s="138">
        <v>33000</v>
      </c>
      <c r="C35" s="138">
        <v>34000</v>
      </c>
      <c r="D35" s="138">
        <v>31000</v>
      </c>
      <c r="E35" s="139">
        <v>33000</v>
      </c>
      <c r="F35" s="138">
        <v>39000</v>
      </c>
      <c r="G35" s="138">
        <v>44000</v>
      </c>
      <c r="H35" s="138">
        <v>52000</v>
      </c>
    </row>
    <row r="36" spans="1:8" s="140" customFormat="1" ht="5.25" customHeight="1">
      <c r="A36" s="137"/>
      <c r="B36" s="138"/>
      <c r="C36" s="138"/>
      <c r="D36" s="138"/>
      <c r="E36" s="139"/>
      <c r="F36" s="138"/>
      <c r="G36" s="138"/>
      <c r="H36" s="138"/>
    </row>
    <row r="37" spans="1:8" ht="12.75" customHeight="1">
      <c r="A37" s="137" t="s">
        <v>55</v>
      </c>
      <c r="B37" s="138">
        <v>55000</v>
      </c>
      <c r="C37" s="138">
        <v>71000</v>
      </c>
      <c r="D37" s="138">
        <v>63000</v>
      </c>
      <c r="E37" s="139">
        <v>59000</v>
      </c>
      <c r="F37" s="138">
        <v>67000</v>
      </c>
      <c r="G37" s="138">
        <v>76000</v>
      </c>
      <c r="H37" s="138">
        <v>95000</v>
      </c>
    </row>
    <row r="38" spans="1:8" ht="12.75" customHeight="1">
      <c r="A38" s="137" t="s">
        <v>54</v>
      </c>
      <c r="B38" s="138">
        <v>185000</v>
      </c>
      <c r="C38" s="138">
        <v>231000</v>
      </c>
      <c r="D38" s="138">
        <v>235000</v>
      </c>
      <c r="E38" s="139">
        <v>226000</v>
      </c>
      <c r="F38" s="138">
        <v>242000</v>
      </c>
      <c r="G38" s="138">
        <v>266000</v>
      </c>
      <c r="H38" s="138">
        <v>336000</v>
      </c>
    </row>
    <row r="39" spans="1:8" ht="12.75" customHeight="1">
      <c r="A39" s="137" t="s">
        <v>53</v>
      </c>
      <c r="B39" s="138">
        <v>119000</v>
      </c>
      <c r="C39" s="138">
        <v>125000</v>
      </c>
      <c r="D39" s="138">
        <v>118000</v>
      </c>
      <c r="E39" s="139">
        <v>124000</v>
      </c>
      <c r="F39" s="138">
        <v>145000</v>
      </c>
      <c r="G39" s="138">
        <v>164000</v>
      </c>
      <c r="H39" s="138">
        <v>206000</v>
      </c>
    </row>
    <row r="40" spans="1:8" ht="12.75" customHeight="1">
      <c r="A40" s="137" t="s">
        <v>52</v>
      </c>
      <c r="B40" s="138">
        <v>30000</v>
      </c>
      <c r="C40" s="138">
        <v>31000</v>
      </c>
      <c r="D40" s="138">
        <v>26000</v>
      </c>
      <c r="E40" s="139">
        <v>28000</v>
      </c>
      <c r="F40" s="138">
        <v>34000</v>
      </c>
      <c r="G40" s="138">
        <v>38000</v>
      </c>
      <c r="H40" s="138">
        <v>48000</v>
      </c>
    </row>
    <row r="41" spans="1:8" ht="12.75" customHeight="1">
      <c r="A41" s="137" t="s">
        <v>51</v>
      </c>
      <c r="B41" s="138">
        <v>19000</v>
      </c>
      <c r="C41" s="138">
        <v>16000</v>
      </c>
      <c r="D41" s="138">
        <v>17000</v>
      </c>
      <c r="E41" s="139">
        <v>19000</v>
      </c>
      <c r="F41" s="138">
        <v>23000</v>
      </c>
      <c r="G41" s="138">
        <v>25000</v>
      </c>
      <c r="H41" s="138">
        <v>32000</v>
      </c>
    </row>
    <row r="42" spans="1:8" ht="5.25" customHeight="1">
      <c r="A42" s="137"/>
      <c r="B42" s="138"/>
      <c r="C42" s="138"/>
      <c r="D42" s="138"/>
      <c r="E42" s="139"/>
      <c r="F42" s="138"/>
      <c r="G42" s="138"/>
      <c r="H42" s="138"/>
    </row>
    <row r="43" spans="1:8" ht="12.75" customHeight="1">
      <c r="A43" s="137" t="s">
        <v>48</v>
      </c>
      <c r="B43" s="138">
        <v>12000</v>
      </c>
      <c r="C43" s="138">
        <v>10000</v>
      </c>
      <c r="D43" s="138">
        <v>10000</v>
      </c>
      <c r="E43" s="139">
        <v>12000</v>
      </c>
      <c r="F43" s="138">
        <v>14000</v>
      </c>
      <c r="G43" s="138">
        <v>16000</v>
      </c>
      <c r="H43" s="138">
        <v>18000</v>
      </c>
    </row>
    <row r="44" spans="1:8" ht="12.75" customHeight="1">
      <c r="A44" s="137" t="s">
        <v>47</v>
      </c>
      <c r="B44" s="138">
        <v>14000</v>
      </c>
      <c r="C44" s="138">
        <v>11000</v>
      </c>
      <c r="D44" s="138">
        <v>12000</v>
      </c>
      <c r="E44" s="139">
        <v>13000</v>
      </c>
      <c r="F44" s="138">
        <v>16000</v>
      </c>
      <c r="G44" s="138">
        <v>18000</v>
      </c>
      <c r="H44" s="138">
        <v>21000</v>
      </c>
    </row>
    <row r="45" spans="1:8" ht="12.75" customHeight="1">
      <c r="A45" s="137" t="s">
        <v>46</v>
      </c>
      <c r="B45" s="138">
        <v>41000</v>
      </c>
      <c r="C45" s="138">
        <v>45000</v>
      </c>
      <c r="D45" s="138">
        <v>42000</v>
      </c>
      <c r="E45" s="139">
        <v>43000</v>
      </c>
      <c r="F45" s="138">
        <v>50000</v>
      </c>
      <c r="G45" s="138">
        <v>54000</v>
      </c>
      <c r="H45" s="138">
        <v>67000</v>
      </c>
    </row>
    <row r="46" spans="1:8" ht="12.75" customHeight="1">
      <c r="A46" s="137" t="s">
        <v>44</v>
      </c>
      <c r="B46" s="138">
        <v>61000</v>
      </c>
      <c r="C46" s="138">
        <v>59000</v>
      </c>
      <c r="D46" s="138">
        <v>59000</v>
      </c>
      <c r="E46" s="139">
        <v>63000</v>
      </c>
      <c r="F46" s="138">
        <v>73000</v>
      </c>
      <c r="G46" s="138">
        <v>82000</v>
      </c>
      <c r="H46" s="138">
        <v>102000</v>
      </c>
    </row>
    <row r="47" spans="1:8" ht="12.75" customHeight="1">
      <c r="A47" s="137" t="s">
        <v>42</v>
      </c>
      <c r="B47" s="138">
        <v>28000</v>
      </c>
      <c r="C47" s="138">
        <v>24000</v>
      </c>
      <c r="D47" s="138">
        <v>24000</v>
      </c>
      <c r="E47" s="139">
        <v>26000</v>
      </c>
      <c r="F47" s="138">
        <v>32000</v>
      </c>
      <c r="G47" s="138">
        <v>36000</v>
      </c>
      <c r="H47" s="138">
        <v>46000</v>
      </c>
    </row>
    <row r="48" spans="1:8" ht="5.25" customHeight="1">
      <c r="A48" s="137"/>
      <c r="B48" s="138"/>
      <c r="C48" s="138"/>
      <c r="D48" s="138"/>
      <c r="E48" s="139"/>
      <c r="F48" s="138"/>
      <c r="G48" s="138"/>
      <c r="H48" s="138"/>
    </row>
    <row r="49" spans="1:8" ht="12.75" customHeight="1">
      <c r="A49" s="137" t="s">
        <v>39</v>
      </c>
      <c r="B49" s="138">
        <v>14000</v>
      </c>
      <c r="C49" s="138">
        <v>14000</v>
      </c>
      <c r="D49" s="138">
        <v>13000</v>
      </c>
      <c r="E49" s="139">
        <v>14000</v>
      </c>
      <c r="F49" s="138">
        <v>18000</v>
      </c>
      <c r="G49" s="138">
        <v>20000</v>
      </c>
      <c r="H49" s="138">
        <v>24000</v>
      </c>
    </row>
    <row r="50" spans="1:8" ht="12.75" customHeight="1">
      <c r="A50" s="137" t="s">
        <v>37</v>
      </c>
      <c r="B50" s="138">
        <v>21000</v>
      </c>
      <c r="C50" s="138">
        <v>17000</v>
      </c>
      <c r="D50" s="138">
        <v>18000</v>
      </c>
      <c r="E50" s="139">
        <v>20000</v>
      </c>
      <c r="F50" s="138">
        <v>24000</v>
      </c>
      <c r="G50" s="138">
        <v>28000</v>
      </c>
      <c r="H50" s="138">
        <v>35000</v>
      </c>
    </row>
    <row r="51" spans="1:8" ht="12.75" customHeight="1">
      <c r="A51" s="137" t="s">
        <v>35</v>
      </c>
      <c r="B51" s="138">
        <v>28000</v>
      </c>
      <c r="C51" s="138">
        <v>23000</v>
      </c>
      <c r="D51" s="138">
        <v>24000</v>
      </c>
      <c r="E51" s="139">
        <v>27000</v>
      </c>
      <c r="F51" s="138">
        <v>34000</v>
      </c>
      <c r="G51" s="138">
        <v>38000</v>
      </c>
      <c r="H51" s="138">
        <v>47000</v>
      </c>
    </row>
    <row r="52" spans="1:8" ht="12.75" customHeight="1">
      <c r="A52" s="137" t="s">
        <v>33</v>
      </c>
      <c r="B52" s="138">
        <v>14000</v>
      </c>
      <c r="C52" s="138">
        <v>12000</v>
      </c>
      <c r="D52" s="138">
        <v>12000</v>
      </c>
      <c r="E52" s="139">
        <v>13000</v>
      </c>
      <c r="F52" s="138">
        <v>17000</v>
      </c>
      <c r="G52" s="138">
        <v>19000</v>
      </c>
      <c r="H52" s="138">
        <v>24000</v>
      </c>
    </row>
    <row r="53" spans="1:8" ht="12.75" customHeight="1">
      <c r="A53" s="137" t="s">
        <v>124</v>
      </c>
      <c r="B53" s="138">
        <v>113000</v>
      </c>
      <c r="C53" s="138">
        <v>131000</v>
      </c>
      <c r="D53" s="138">
        <v>128000</v>
      </c>
      <c r="E53" s="139">
        <v>130000</v>
      </c>
      <c r="F53" s="138">
        <v>151000</v>
      </c>
      <c r="G53" s="138">
        <v>167000</v>
      </c>
      <c r="H53" s="138">
        <v>188000</v>
      </c>
    </row>
    <row r="54" spans="1:8" ht="5.25" customHeight="1">
      <c r="A54" s="137"/>
      <c r="B54" s="138"/>
      <c r="C54" s="138"/>
      <c r="D54" s="138"/>
      <c r="E54" s="139"/>
      <c r="F54" s="138"/>
      <c r="G54" s="138"/>
      <c r="H54" s="138"/>
    </row>
    <row r="55" spans="1:8" ht="12.75" customHeight="1">
      <c r="A55" s="137" t="s">
        <v>128</v>
      </c>
      <c r="B55" s="138">
        <v>19000</v>
      </c>
      <c r="C55" s="138">
        <v>16000</v>
      </c>
      <c r="D55" s="138">
        <v>16000</v>
      </c>
      <c r="E55" s="139">
        <v>18000</v>
      </c>
      <c r="F55" s="138">
        <v>22000</v>
      </c>
      <c r="G55" s="138">
        <v>24000</v>
      </c>
      <c r="H55" s="138">
        <v>27000</v>
      </c>
    </row>
    <row r="56" spans="1:8" ht="12.75" customHeight="1">
      <c r="A56" s="137" t="s">
        <v>30</v>
      </c>
      <c r="B56" s="138">
        <v>28000</v>
      </c>
      <c r="C56" s="138">
        <v>22000</v>
      </c>
      <c r="D56" s="138">
        <v>23000</v>
      </c>
      <c r="E56" s="139">
        <v>27000</v>
      </c>
      <c r="F56" s="138">
        <v>33000</v>
      </c>
      <c r="G56" s="138">
        <v>37000</v>
      </c>
      <c r="H56" s="138">
        <v>43000</v>
      </c>
    </row>
    <row r="57" spans="1:8" ht="12.75" customHeight="1">
      <c r="A57" s="137" t="s">
        <v>29</v>
      </c>
      <c r="B57" s="138">
        <v>38000</v>
      </c>
      <c r="C57" s="138">
        <v>34000</v>
      </c>
      <c r="D57" s="138">
        <v>34000</v>
      </c>
      <c r="E57" s="139">
        <v>39000</v>
      </c>
      <c r="F57" s="138">
        <v>47000</v>
      </c>
      <c r="G57" s="138">
        <v>52000</v>
      </c>
      <c r="H57" s="138">
        <v>57000</v>
      </c>
    </row>
    <row r="58" spans="1:8" ht="12.75" customHeight="1">
      <c r="A58" s="137" t="s">
        <v>28</v>
      </c>
      <c r="B58" s="138">
        <v>23000</v>
      </c>
      <c r="C58" s="138">
        <v>20000</v>
      </c>
      <c r="D58" s="138">
        <v>20000</v>
      </c>
      <c r="E58" s="139">
        <v>23000</v>
      </c>
      <c r="F58" s="138">
        <v>28000</v>
      </c>
      <c r="G58" s="138">
        <v>32000</v>
      </c>
      <c r="H58" s="138">
        <v>38000</v>
      </c>
    </row>
    <row r="59" spans="1:8" ht="12.75" customHeight="1">
      <c r="A59" s="137" t="s">
        <v>27</v>
      </c>
      <c r="B59" s="138">
        <v>23000</v>
      </c>
      <c r="C59" s="138">
        <v>18000</v>
      </c>
      <c r="D59" s="138">
        <v>19000</v>
      </c>
      <c r="E59" s="139">
        <v>22000</v>
      </c>
      <c r="F59" s="138">
        <v>28000</v>
      </c>
      <c r="G59" s="138">
        <v>32000</v>
      </c>
      <c r="H59" s="138">
        <v>36000</v>
      </c>
    </row>
    <row r="60" spans="1:8" ht="5.25" customHeight="1">
      <c r="A60" s="137"/>
      <c r="B60" s="138"/>
      <c r="C60" s="138"/>
      <c r="D60" s="138"/>
      <c r="E60" s="139"/>
      <c r="F60" s="138"/>
      <c r="G60" s="138"/>
      <c r="H60" s="138"/>
    </row>
    <row r="61" spans="1:8" ht="12.75" customHeight="1">
      <c r="A61" s="137" t="s">
        <v>26</v>
      </c>
      <c r="B61" s="138">
        <v>34000</v>
      </c>
      <c r="C61" s="138">
        <v>28000</v>
      </c>
      <c r="D61" s="138">
        <v>29000</v>
      </c>
      <c r="E61" s="139">
        <v>35000</v>
      </c>
      <c r="F61" s="138">
        <v>43000</v>
      </c>
      <c r="G61" s="138">
        <v>47000</v>
      </c>
      <c r="H61" s="138">
        <v>51000</v>
      </c>
    </row>
    <row r="62" spans="1:8" ht="12.75" customHeight="1">
      <c r="A62" s="137" t="s">
        <v>25</v>
      </c>
      <c r="B62" s="138">
        <v>38000</v>
      </c>
      <c r="C62" s="138">
        <v>34000</v>
      </c>
      <c r="D62" s="138">
        <v>36000</v>
      </c>
      <c r="E62" s="139">
        <v>40000</v>
      </c>
      <c r="F62" s="138">
        <v>46000</v>
      </c>
      <c r="G62" s="138">
        <v>48000</v>
      </c>
      <c r="H62" s="138">
        <v>53000</v>
      </c>
    </row>
    <row r="63" spans="1:8" ht="6" customHeight="1">
      <c r="A63" s="141"/>
      <c r="B63" s="142"/>
      <c r="C63" s="143"/>
      <c r="D63" s="143"/>
      <c r="E63" s="142"/>
      <c r="F63" s="143"/>
      <c r="G63" s="143"/>
      <c r="H63" s="143"/>
    </row>
    <row r="64" spans="1:8" ht="17.25" customHeight="1">
      <c r="A64" s="183" t="s">
        <v>152</v>
      </c>
      <c r="B64" s="182"/>
      <c r="C64" s="182"/>
      <c r="D64" s="182"/>
      <c r="E64" s="182"/>
      <c r="F64" s="182"/>
      <c r="G64" s="182"/>
      <c r="H64" s="182"/>
    </row>
    <row r="65" spans="1:8" s="127" customFormat="1" ht="18" customHeight="1">
      <c r="A65" s="126"/>
      <c r="B65" s="126"/>
      <c r="H65" s="128"/>
    </row>
  </sheetData>
  <phoneticPr fontId="2"/>
  <printOptions gridLinesSet="0"/>
  <pageMargins left="0.98425196850393704" right="0" top="0.39370078740157483" bottom="0.39370078740157483" header="0.51181102362204722" footer="0.19685039370078741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F3AC-37E3-4FE0-9FB5-3F1E490FBAB3}">
  <sheetPr>
    <pageSetUpPr fitToPage="1"/>
  </sheetPr>
  <dimension ref="A1:I20"/>
  <sheetViews>
    <sheetView showGridLines="0" zoomScaleNormal="100" zoomScaleSheetLayoutView="85" workbookViewId="0"/>
  </sheetViews>
  <sheetFormatPr defaultRowHeight="18" customHeight="1"/>
  <cols>
    <col min="1" max="1" width="7.375" style="126" customWidth="1"/>
    <col min="2" max="2" width="12" style="126" customWidth="1"/>
    <col min="3" max="5" width="12" style="127" customWidth="1"/>
    <col min="6" max="6" width="11.375" style="127" customWidth="1"/>
    <col min="7" max="8" width="12" style="127" customWidth="1"/>
    <col min="9" max="9" width="12" style="128" customWidth="1"/>
    <col min="10" max="16384" width="9" style="128"/>
  </cols>
  <sheetData>
    <row r="1" spans="1:9" s="113" customFormat="1" ht="17.45" customHeight="1">
      <c r="A1" s="174" t="s">
        <v>236</v>
      </c>
      <c r="B1" s="175"/>
      <c r="C1" s="144"/>
      <c r="D1" s="145"/>
      <c r="E1" s="145"/>
      <c r="F1" s="146"/>
      <c r="G1" s="144"/>
      <c r="H1" s="144"/>
    </row>
    <row r="2" spans="1:9" s="113" customFormat="1" ht="15" customHeight="1">
      <c r="A2" s="174" t="s">
        <v>237</v>
      </c>
      <c r="B2" s="175"/>
      <c r="C2" s="144"/>
      <c r="D2" s="145"/>
      <c r="E2" s="145"/>
      <c r="F2" s="146"/>
      <c r="G2" s="144"/>
      <c r="H2" s="144"/>
    </row>
    <row r="3" spans="1:9" s="113" customFormat="1" ht="15" customHeight="1">
      <c r="A3" s="176"/>
      <c r="B3" s="177" t="s">
        <v>149</v>
      </c>
      <c r="C3" s="147"/>
      <c r="D3" s="145"/>
      <c r="E3" s="148"/>
      <c r="F3" s="146"/>
      <c r="H3" s="128"/>
      <c r="I3" s="128"/>
    </row>
    <row r="4" spans="1:9" ht="11.25" customHeight="1">
      <c r="A4" s="128"/>
      <c r="B4" s="149" t="s">
        <v>50</v>
      </c>
      <c r="C4" s="150" t="s">
        <v>49</v>
      </c>
      <c r="D4" s="149" t="s">
        <v>50</v>
      </c>
      <c r="E4" s="149" t="s">
        <v>104</v>
      </c>
      <c r="F4" s="151"/>
      <c r="G4" s="128"/>
      <c r="H4" s="128"/>
    </row>
    <row r="5" spans="1:9" ht="11.25" customHeight="1">
      <c r="A5" s="128"/>
      <c r="B5" s="152"/>
      <c r="C5" s="153" t="s">
        <v>105</v>
      </c>
      <c r="D5" s="154"/>
      <c r="E5" s="155" t="s">
        <v>105</v>
      </c>
      <c r="F5" s="156"/>
      <c r="G5" s="128"/>
      <c r="H5" s="128"/>
    </row>
    <row r="6" spans="1:9" ht="12.75" customHeight="1">
      <c r="A6" s="128"/>
      <c r="B6" s="157" t="s">
        <v>142</v>
      </c>
      <c r="C6" s="158">
        <v>978000</v>
      </c>
      <c r="D6" s="159" t="s">
        <v>135</v>
      </c>
      <c r="E6" s="160">
        <v>8451000</v>
      </c>
      <c r="F6" s="161"/>
      <c r="G6" s="128"/>
      <c r="H6" s="128"/>
    </row>
    <row r="7" spans="1:9" ht="12.75" customHeight="1">
      <c r="A7" s="128"/>
      <c r="B7" s="162" t="s">
        <v>143</v>
      </c>
      <c r="C7" s="158">
        <v>4048000</v>
      </c>
      <c r="D7" s="159" t="s">
        <v>136</v>
      </c>
      <c r="E7" s="163">
        <v>8793000</v>
      </c>
      <c r="F7" s="164"/>
      <c r="G7" s="128"/>
      <c r="H7" s="128"/>
    </row>
    <row r="8" spans="1:9" ht="12.75" customHeight="1">
      <c r="A8" s="128"/>
      <c r="B8" s="162" t="s">
        <v>144</v>
      </c>
      <c r="C8" s="158">
        <v>5369000</v>
      </c>
      <c r="D8" s="159" t="s">
        <v>137</v>
      </c>
      <c r="E8" s="163">
        <v>9135000</v>
      </c>
      <c r="F8" s="164"/>
      <c r="G8" s="128"/>
      <c r="H8" s="128"/>
    </row>
    <row r="9" spans="1:9" ht="12.75" customHeight="1">
      <c r="A9" s="128"/>
      <c r="B9" s="162" t="s">
        <v>45</v>
      </c>
      <c r="C9" s="158">
        <v>5711000</v>
      </c>
      <c r="D9" s="159" t="s">
        <v>138</v>
      </c>
      <c r="E9" s="163">
        <v>9246000</v>
      </c>
      <c r="F9" s="164"/>
      <c r="G9" s="128"/>
      <c r="H9" s="128"/>
    </row>
    <row r="10" spans="1:9" ht="12.75" customHeight="1">
      <c r="A10" s="128"/>
      <c r="B10" s="165" t="s">
        <v>43</v>
      </c>
      <c r="C10" s="158">
        <v>6053000</v>
      </c>
      <c r="D10" s="159" t="s">
        <v>139</v>
      </c>
      <c r="E10" s="163">
        <v>7892000</v>
      </c>
      <c r="F10" s="164"/>
      <c r="G10" s="128"/>
      <c r="H10" s="128"/>
    </row>
    <row r="11" spans="1:9" ht="12.75" customHeight="1">
      <c r="A11" s="128"/>
      <c r="B11" s="165" t="s">
        <v>41</v>
      </c>
      <c r="C11" s="158">
        <v>6396000</v>
      </c>
      <c r="D11" s="159" t="s">
        <v>140</v>
      </c>
      <c r="E11" s="163">
        <v>6306000</v>
      </c>
      <c r="F11" s="164"/>
      <c r="G11" s="128"/>
      <c r="H11" s="128"/>
    </row>
    <row r="12" spans="1:9" ht="12.75" customHeight="1">
      <c r="A12" s="128"/>
      <c r="B12" s="165" t="s">
        <v>40</v>
      </c>
      <c r="C12" s="158">
        <v>6738000</v>
      </c>
      <c r="D12" s="159" t="s">
        <v>145</v>
      </c>
      <c r="E12" s="163">
        <v>4720000</v>
      </c>
      <c r="F12" s="164"/>
      <c r="G12" s="128"/>
      <c r="H12" s="128"/>
    </row>
    <row r="13" spans="1:9" ht="12.75" customHeight="1">
      <c r="A13" s="128"/>
      <c r="B13" s="165" t="s">
        <v>38</v>
      </c>
      <c r="C13" s="158">
        <v>7081000</v>
      </c>
      <c r="D13" s="159" t="s">
        <v>146</v>
      </c>
      <c r="E13" s="166">
        <v>3134000</v>
      </c>
      <c r="F13" s="167"/>
      <c r="G13" s="128"/>
      <c r="H13" s="128"/>
    </row>
    <row r="14" spans="1:9" ht="12.75" customHeight="1">
      <c r="A14" s="128"/>
      <c r="B14" s="165" t="s">
        <v>36</v>
      </c>
      <c r="C14" s="158">
        <v>7423000</v>
      </c>
      <c r="D14" s="168" t="s">
        <v>238</v>
      </c>
      <c r="E14" s="163">
        <v>1548000</v>
      </c>
      <c r="F14" s="164"/>
      <c r="G14" s="128"/>
      <c r="H14" s="128"/>
    </row>
    <row r="15" spans="1:9" ht="12.75" customHeight="1">
      <c r="A15" s="128"/>
      <c r="B15" s="165" t="s">
        <v>34</v>
      </c>
      <c r="C15" s="158">
        <v>7766000</v>
      </c>
      <c r="D15" s="168" t="s">
        <v>239</v>
      </c>
      <c r="E15" s="163">
        <v>423000</v>
      </c>
      <c r="F15" s="164"/>
      <c r="G15" s="128"/>
      <c r="H15" s="128"/>
    </row>
    <row r="16" spans="1:9" ht="13.5" customHeight="1">
      <c r="A16" s="128"/>
      <c r="B16" s="165" t="s">
        <v>32</v>
      </c>
      <c r="C16" s="158">
        <v>8108000</v>
      </c>
      <c r="D16" s="159"/>
      <c r="E16" s="163"/>
      <c r="F16" s="169"/>
      <c r="G16" s="128"/>
      <c r="H16" s="128"/>
    </row>
    <row r="17" spans="1:8" ht="13.5" customHeight="1">
      <c r="A17" s="128"/>
      <c r="B17" s="170"/>
      <c r="C17" s="171"/>
      <c r="D17" s="172" t="s">
        <v>141</v>
      </c>
      <c r="E17" s="173">
        <v>125319000</v>
      </c>
      <c r="G17" s="128"/>
      <c r="H17" s="128"/>
    </row>
    <row r="18" spans="1:8" ht="13.5">
      <c r="A18" s="128"/>
      <c r="B18" s="185" t="s">
        <v>240</v>
      </c>
      <c r="C18" s="184"/>
      <c r="D18" s="184"/>
      <c r="E18" s="184"/>
      <c r="F18" s="184"/>
      <c r="H18" s="128"/>
    </row>
    <row r="19" spans="1:8" ht="13.5">
      <c r="A19" s="128"/>
      <c r="B19" s="185" t="s">
        <v>241</v>
      </c>
      <c r="C19" s="184"/>
      <c r="D19" s="184"/>
      <c r="E19" s="184"/>
      <c r="F19" s="184"/>
      <c r="H19" s="128"/>
    </row>
    <row r="20" spans="1:8" s="127" customFormat="1" ht="18" customHeight="1">
      <c r="A20" s="126"/>
      <c r="B20" s="126"/>
    </row>
  </sheetData>
  <phoneticPr fontId="2"/>
  <printOptions gridLinesSet="0"/>
  <pageMargins left="0.98425196850393704" right="0" top="0.39370078740157483" bottom="0.39370078740157483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国際比較</vt:lpstr>
      <vt:lpstr>人口①</vt:lpstr>
      <vt:lpstr>人口②</vt:lpstr>
      <vt:lpstr>人口③</vt:lpstr>
      <vt:lpstr>人口④</vt:lpstr>
      <vt:lpstr>人口⑤</vt:lpstr>
      <vt:lpstr>人口（付表）</vt:lpstr>
      <vt:lpstr>国際比較!Print_Area</vt:lpstr>
      <vt:lpstr>'人口（付表）'!Print_Area</vt:lpstr>
      <vt:lpstr>人口①!Print_Area</vt:lpstr>
      <vt:lpstr>人口②!Print_Area</vt:lpstr>
      <vt:lpstr>人口③!Print_Area</vt:lpstr>
      <vt:lpstr>人口④!Print_Area</vt:lpstr>
      <vt:lpstr>人口⑤!Print_Area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2023-05-12T06:09:53Z</dcterms:created>
  <dcterms:modified xsi:type="dcterms:W3CDTF">2023-05-30T01:37:22Z</dcterms:modified>
</cp:coreProperties>
</file>