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5521" windowWidth="7020" windowHeight="11970" activeTab="0"/>
  </bookViews>
  <sheets>
    <sheet name="印刷用" sheetId="1" r:id="rId1"/>
  </sheets>
  <definedNames>
    <definedName name="_xlnm.Print_Area" localSheetId="0">'印刷用'!$A$1:$G$239</definedName>
  </definedNames>
  <calcPr fullCalcOnLoad="1"/>
</workbook>
</file>

<file path=xl/sharedStrings.xml><?xml version="1.0" encoding="utf-8"?>
<sst xmlns="http://schemas.openxmlformats.org/spreadsheetml/2006/main" count="102" uniqueCount="68">
  <si>
    <t>人口動態統計月報（概数）</t>
  </si>
  <si>
    <t>２．結果の概要</t>
  </si>
  <si>
    <t>　　第１表</t>
  </si>
  <si>
    <t>　　第２表</t>
  </si>
  <si>
    <t>　　第３表</t>
  </si>
  <si>
    <t>注：前年も概数の数値である。</t>
  </si>
  <si>
    <t>　　人口動態調査は、「戸籍法」及び「死産の届出に関する規程」により届け出られた出生、死亡、婚姻、</t>
  </si>
  <si>
    <t>１．調査の概要</t>
  </si>
  <si>
    <t>　  自然増加は、出生から死亡を減じたものである。</t>
  </si>
  <si>
    <t>４．諸率の計算式</t>
  </si>
  <si>
    <t>　　　　　　月報（概数）の公表は、調査月の５か月後である。なお、１２月分については、月報年計（概数）</t>
  </si>
  <si>
    <r>
      <t>　離婚及び死産の全数を対象及び客体としているが、</t>
    </r>
    <r>
      <rPr>
        <sz val="10.5"/>
        <rFont val="ＭＳ ゴシック"/>
        <family val="3"/>
      </rPr>
      <t>本報告は日本において発生した日本人に関する事象を</t>
    </r>
  </si>
  <si>
    <t>５．公表日</t>
  </si>
  <si>
    <t>　　　　　　の公表と同時で、６月の予定としている。</t>
  </si>
  <si>
    <r>
      <t>　</t>
    </r>
    <r>
      <rPr>
        <sz val="10.5"/>
        <rFont val="ＭＳ ゴシック"/>
        <family val="3"/>
      </rPr>
      <t>集計したもの</t>
    </r>
    <r>
      <rPr>
        <sz val="10.5"/>
        <rFont val="ＭＳ 明朝"/>
        <family val="1"/>
      </rPr>
      <t>であり、この月報(概数）に若干の修正を加えたものが年報確定数である。</t>
    </r>
  </si>
  <si>
    <t>　　第４表</t>
  </si>
  <si>
    <t xml:space="preserve">　　出生・死亡・自然増加・婚姻・離婚の年換算率は人口千対。死産の年換算率は出産（出生＋死産）千対。 </t>
  </si>
  <si>
    <t>　　率算出は「４．諸率の計算式」参照。</t>
  </si>
  <si>
    <t xml:space="preserve">　　死因別の年換算率は人口10万対。 </t>
  </si>
  <si>
    <t>表１　人口動態総覧</t>
  </si>
  <si>
    <t>実　　　　　　数</t>
  </si>
  <si>
    <t>対 前 年</t>
  </si>
  <si>
    <t>年 換 算 率</t>
  </si>
  <si>
    <t>平 成 17 年</t>
  </si>
  <si>
    <t>差 引 増 減</t>
  </si>
  <si>
    <t>増減率（％）</t>
  </si>
  <si>
    <t>出生</t>
  </si>
  <si>
    <t>死亡</t>
  </si>
  <si>
    <t>自然増加</t>
  </si>
  <si>
    <t xml:space="preserve">… </t>
  </si>
  <si>
    <t>死産</t>
  </si>
  <si>
    <t>婚姻</t>
  </si>
  <si>
    <t>離婚</t>
  </si>
  <si>
    <t>ROUND用</t>
  </si>
  <si>
    <t>表２　主な死因別死亡数</t>
  </si>
  <si>
    <t>全死因</t>
  </si>
  <si>
    <t>悪性新生物</t>
  </si>
  <si>
    <t>糖尿病</t>
  </si>
  <si>
    <t>心疾患</t>
  </si>
  <si>
    <t>脳血管疾患</t>
  </si>
  <si>
    <t>肺炎</t>
  </si>
  <si>
    <t>慢性閉塞性肺疾患</t>
  </si>
  <si>
    <t>肝疾患</t>
  </si>
  <si>
    <t>腎不全</t>
  </si>
  <si>
    <t>老衰</t>
  </si>
  <si>
    <t>不慮の事故</t>
  </si>
  <si>
    <t>(再掲）交通事故</t>
  </si>
  <si>
    <t>自殺</t>
  </si>
  <si>
    <t>平 成 18 年</t>
  </si>
  <si>
    <t>平 成 18 年</t>
  </si>
  <si>
    <t>平 成 17 年</t>
  </si>
  <si>
    <t>　　参考表</t>
  </si>
  <si>
    <t>諸率の算出に用いた人口（Excel 18KB）</t>
  </si>
  <si>
    <t>当月分を含む過去１年間の動向（Excel 22KB）</t>
  </si>
  <si>
    <t xml:space="preserve">人口動態総覧，対前年比較(Excel 36KB)  </t>
  </si>
  <si>
    <r>
      <t xml:space="preserve">　　　 </t>
    </r>
    <r>
      <rPr>
        <u val="single"/>
        <sz val="10.5"/>
        <rFont val="ＭＳ 明朝"/>
        <family val="1"/>
      </rPr>
      <t xml:space="preserve">その月分及び累計分（年換算率）(Excel 46KB)  </t>
    </r>
  </si>
  <si>
    <t>３．主な結果表</t>
  </si>
  <si>
    <t>（平成18年4月分）</t>
  </si>
  <si>
    <t>４月分</t>
  </si>
  <si>
    <t>１月から当月までの累計（１８年１月～４月）</t>
  </si>
  <si>
    <t>　　　（１）出生数の累計（１～４月分）は347 330人で、前年より2 126人（0.6%)増加（表１）。</t>
  </si>
  <si>
    <t>　　　（２）死亡数の累計（１～４月分）は386 921人で、前年より△10 239人(2.6%)減少（表１）。</t>
  </si>
  <si>
    <t>　　　（４）当月を含む過去1年間の自然増加数（出生数－死亡数）は△9 043人で、前年同期より44 040人減少（図１）。</t>
  </si>
  <si>
    <t>　　　（３）主な死因別死亡数の累計（１～４月分）は、脳血管疾患が47 183人で、前年より3 189人(6.3%)減少、</t>
  </si>
  <si>
    <t>　　　　　 肺炎が40 660人で、前年より2 266人(5.3%)減少（表２）。</t>
  </si>
  <si>
    <t xml:space="preserve">人口動態総覧，月別(Excel 56KB)  </t>
  </si>
  <si>
    <t xml:space="preserve">死亡数，性・年齢（５歳階級）・選択死因分類別(Excel 355KB)  </t>
  </si>
  <si>
    <t xml:space="preserve">人口動態総覧，都道府県（16大都市再掲）別(Excel 233KB)  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</si>
</sst>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.0\ "/>
    <numFmt numFmtId="179" formatCode="0.00\ "/>
    <numFmt numFmtId="180" formatCode="_ \ \ \ \ \ \ \+* #\ ###\ ##0\ ;_ \ \ \ \ \ \ \-* #\ ###\ ##0\ "/>
    <numFmt numFmtId="181" formatCode="#\ ##0\ ;\ \ \ \ \ \ \ &quot;△&quot;* #\ ##0\ ;@"/>
    <numFmt numFmtId="182" formatCode="#\ ##0\ ;\ \ \ \ \ \ \ \ &quot;△&quot;* #\ ##0\ ;@"/>
    <numFmt numFmtId="183" formatCode="0.0\ ;&quot;△&quot;\ 0.0\ "/>
    <numFmt numFmtId="184" formatCode="&quot;(&quot;0.0&quot;)&quot;\ ;&quot;(&quot;&quot;△&quot;\ 0.0&quot;)&quot;"/>
    <numFmt numFmtId="185" formatCode="#\ ###\ ###"/>
    <numFmt numFmtId="186" formatCode="0.000000000"/>
    <numFmt numFmtId="187" formatCode="#\ ###\ #00"/>
    <numFmt numFmtId="188" formatCode="###\ ###"/>
    <numFmt numFmtId="189" formatCode="###\ ##0"/>
    <numFmt numFmtId="190" formatCode="#\ ###;&quot;   △&quot;\ * #\ ###"/>
    <numFmt numFmtId="191" formatCode="0.0;&quot;△&quot;\ 0.0"/>
    <numFmt numFmtId="192" formatCode="##0.0\ ;\ \ \ \ \ \ \ &quot;△&quot;* ##0.0\ ;@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.0"/>
    <numFmt numFmtId="202" formatCode="#,##0.0;[Red]\-#,##0.0"/>
    <numFmt numFmtId="203" formatCode="#,##0.000;[Red]\-#,##0.000"/>
    <numFmt numFmtId="204" formatCode="##\ 000"/>
    <numFmt numFmtId="205" formatCode="0.0_);[Red]\(0.0\)"/>
    <numFmt numFmtId="206" formatCode="#\ ###\ ##0"/>
    <numFmt numFmtId="207" formatCode="0.0000000000"/>
    <numFmt numFmtId="208" formatCode="0.0_ "/>
    <numFmt numFmtId="209" formatCode="###.#%\ "/>
    <numFmt numFmtId="210" formatCode="#\ ###\ #00;&quot;△&quot;\ ###"/>
    <numFmt numFmtId="211" formatCode="#\ ###\ #00;&quot;△&quot;\ #\ ###\ #00"/>
    <numFmt numFmtId="212" formatCode="#\ ###;&quot;△&quot;\ #\ ###;@"/>
    <numFmt numFmtId="213" formatCode="#\ ###;&quot;△&quot;\ #\ ###"/>
    <numFmt numFmtId="214" formatCode="#\ ##0;&quot;△&quot;\ #\ ##0"/>
    <numFmt numFmtId="215" formatCode="0\ 000\ 000;&quot;△&quot;\ 0\ 000\ 000"/>
    <numFmt numFmtId="216" formatCode="* 000\ 000;&quot;△&quot;\ * 000\ 000"/>
    <numFmt numFmtId="217" formatCode="* #\ ###;&quot;    *△&quot;\ * #\ ###"/>
    <numFmt numFmtId="218" formatCode="#\ ###;&quot;    *△&quot;\ #\ ###"/>
    <numFmt numFmtId="219" formatCode="#\ ###;&quot;     △&quot;\ * #\ ###"/>
    <numFmt numFmtId="220" formatCode="0.0_ ;[Red]\-0.0\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\ ##0\ ;\ &quot;△&quot;\ #\ ###\ ##0\ ;@\ "/>
    <numFmt numFmtId="225" formatCode="#\ ##0\ ;\ &quot;△&quot;\ \ #\ ###\ ##0\ ;@\ "/>
    <numFmt numFmtId="226" formatCode="#\ ##0\ ;\ &quot;△&quot;\ #\ ##0\ ;@\ "/>
    <numFmt numFmtId="227" formatCode="#\ ##0\ ;\ &quot;△&quot;#\ ###\ ##0\ ;@\ "/>
    <numFmt numFmtId="228" formatCode="#\ ##0\ ;\ \ \ \ \ \ &quot;△&quot;*#\ ##0\ ;@\ "/>
    <numFmt numFmtId="229" formatCode="0.00\ ;&quot;△&quot;\ 0.00\ "/>
    <numFmt numFmtId="230" formatCode="#\ ##0.0\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標準明朝"/>
      <family val="1"/>
    </font>
    <font>
      <sz val="10.5"/>
      <name val="ＭＳ 明朝"/>
      <family val="1"/>
    </font>
    <font>
      <sz val="10"/>
      <name val="標準明朝"/>
      <family val="1"/>
    </font>
    <font>
      <sz val="10"/>
      <name val="ＭＳ 明朝"/>
      <family val="1"/>
    </font>
    <font>
      <sz val="10"/>
      <name val="明朝"/>
      <family val="3"/>
    </font>
    <font>
      <sz val="11"/>
      <name val="ＭＳ 明朝"/>
      <family val="1"/>
    </font>
    <font>
      <b/>
      <sz val="22"/>
      <name val="明朝"/>
      <family val="3"/>
    </font>
    <font>
      <sz val="22"/>
      <name val="明朝"/>
      <family val="3"/>
    </font>
    <font>
      <sz val="14"/>
      <name val="明朝"/>
      <family val="3"/>
    </font>
    <font>
      <sz val="12"/>
      <name val="ＭＳ 明朝"/>
      <family val="1"/>
    </font>
    <font>
      <sz val="12"/>
      <name val="明朝"/>
      <family val="3"/>
    </font>
    <font>
      <sz val="9"/>
      <name val="標準明朝"/>
      <family val="1"/>
    </font>
    <font>
      <b/>
      <sz val="16"/>
      <name val="明朝"/>
      <family val="3"/>
    </font>
    <font>
      <sz val="10.5"/>
      <name val="ＭＳ Ｐ明朝"/>
      <family val="1"/>
    </font>
    <font>
      <u val="single"/>
      <sz val="10.5"/>
      <name val="ＭＳ 明朝"/>
      <family val="1"/>
    </font>
    <font>
      <u val="single"/>
      <sz val="10.5"/>
      <name val="明朝"/>
      <family val="3"/>
    </font>
    <font>
      <sz val="10.5"/>
      <name val="明朝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4"/>
      <name val="明朝"/>
      <family val="3"/>
    </font>
    <font>
      <sz val="11"/>
      <color indexed="10"/>
      <name val="標準明朝"/>
      <family val="1"/>
    </font>
    <font>
      <sz val="6"/>
      <name val="ＭＳ Ｐゴシック"/>
      <family val="3"/>
    </font>
    <font>
      <sz val="11"/>
      <color indexed="9"/>
      <name val="明朝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8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177" fontId="18" fillId="0" borderId="0" xfId="17" applyNumberFormat="1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18" fillId="0" borderId="0" xfId="17" applyNumberFormat="1" applyFont="1" applyBorder="1" applyAlignment="1">
      <alignment vertical="center"/>
    </xf>
    <xf numFmtId="192" fontId="18" fillId="0" borderId="0" xfId="17" applyNumberFormat="1" applyFont="1" applyBorder="1" applyAlignment="1">
      <alignment vertical="center"/>
    </xf>
    <xf numFmtId="178" fontId="18" fillId="0" borderId="0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58" fontId="1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Fill="1" applyBorder="1" applyAlignment="1">
      <alignment horizontal="distributed" vertical="center"/>
    </xf>
    <xf numFmtId="177" fontId="9" fillId="0" borderId="14" xfId="17" applyNumberFormat="1" applyFont="1" applyBorder="1" applyAlignment="1">
      <alignment vertical="center"/>
    </xf>
    <xf numFmtId="177" fontId="9" fillId="0" borderId="15" xfId="17" applyNumberFormat="1" applyFont="1" applyBorder="1" applyAlignment="1">
      <alignment vertical="center"/>
    </xf>
    <xf numFmtId="224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vertical="center"/>
    </xf>
    <xf numFmtId="178" fontId="9" fillId="0" borderId="15" xfId="17" applyNumberFormat="1" applyFont="1" applyBorder="1" applyAlignment="1">
      <alignment vertical="center"/>
    </xf>
    <xf numFmtId="178" fontId="9" fillId="0" borderId="16" xfId="17" applyNumberFormat="1" applyFont="1" applyBorder="1" applyAlignment="1">
      <alignment vertical="center"/>
    </xf>
    <xf numFmtId="225" fontId="9" fillId="0" borderId="15" xfId="17" applyNumberFormat="1" applyFont="1" applyBorder="1" applyAlignment="1">
      <alignment vertical="center"/>
    </xf>
    <xf numFmtId="226" fontId="9" fillId="0" borderId="14" xfId="17" applyNumberFormat="1" applyFont="1" applyBorder="1" applyAlignment="1">
      <alignment vertical="center"/>
    </xf>
    <xf numFmtId="181" fontId="9" fillId="0" borderId="15" xfId="17" applyNumberFormat="1" applyFont="1" applyBorder="1" applyAlignment="1">
      <alignment vertical="center"/>
    </xf>
    <xf numFmtId="226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horizontal="right" vertical="center"/>
    </xf>
    <xf numFmtId="183" fontId="9" fillId="0" borderId="16" xfId="17" applyNumberFormat="1" applyFont="1" applyBorder="1" applyAlignment="1">
      <alignment vertical="center"/>
    </xf>
    <xf numFmtId="179" fontId="9" fillId="0" borderId="15" xfId="17" applyNumberFormat="1" applyFont="1" applyBorder="1" applyAlignment="1">
      <alignment vertical="center"/>
    </xf>
    <xf numFmtId="179" fontId="9" fillId="0" borderId="16" xfId="17" applyNumberFormat="1" applyFont="1" applyBorder="1" applyAlignment="1">
      <alignment vertical="center"/>
    </xf>
    <xf numFmtId="0" fontId="0" fillId="0" borderId="17" xfId="0" applyBorder="1" applyAlignment="1">
      <alignment/>
    </xf>
    <xf numFmtId="177" fontId="9" fillId="0" borderId="14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/>
    </xf>
    <xf numFmtId="181" fontId="9" fillId="0" borderId="14" xfId="17" applyNumberFormat="1" applyFont="1" applyBorder="1" applyAlignment="1">
      <alignment vertical="center"/>
    </xf>
    <xf numFmtId="227" fontId="9" fillId="0" borderId="15" xfId="17" applyNumberFormat="1" applyFont="1" applyBorder="1" applyAlignment="1">
      <alignment vertical="center"/>
    </xf>
    <xf numFmtId="227" fontId="9" fillId="0" borderId="14" xfId="17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181" fontId="9" fillId="0" borderId="20" xfId="17" applyNumberFormat="1" applyFont="1" applyBorder="1" applyAlignment="1">
      <alignment vertical="center"/>
    </xf>
    <xf numFmtId="181" fontId="9" fillId="0" borderId="21" xfId="17" applyNumberFormat="1" applyFont="1" applyBorder="1" applyAlignment="1">
      <alignment vertical="center"/>
    </xf>
    <xf numFmtId="224" fontId="9" fillId="0" borderId="21" xfId="17" applyNumberFormat="1" applyFont="1" applyBorder="1" applyAlignment="1">
      <alignment vertical="center"/>
    </xf>
    <xf numFmtId="183" fontId="9" fillId="0" borderId="21" xfId="17" applyNumberFormat="1" applyFont="1" applyBorder="1" applyAlignment="1">
      <alignment vertical="center"/>
    </xf>
    <xf numFmtId="179" fontId="9" fillId="0" borderId="21" xfId="17" applyNumberFormat="1" applyFont="1" applyBorder="1" applyAlignment="1">
      <alignment vertical="center"/>
    </xf>
    <xf numFmtId="179" fontId="9" fillId="0" borderId="22" xfId="17" applyNumberFormat="1" applyFont="1" applyBorder="1" applyAlignment="1">
      <alignment vertical="center"/>
    </xf>
    <xf numFmtId="0" fontId="29" fillId="0" borderId="0" xfId="0" applyFont="1" applyBorder="1" applyAlignment="1">
      <alignment/>
    </xf>
    <xf numFmtId="183" fontId="29" fillId="0" borderId="0" xfId="0" applyNumberFormat="1" applyFont="1" applyBorder="1" applyAlignment="1">
      <alignment/>
    </xf>
    <xf numFmtId="229" fontId="29" fillId="0" borderId="0" xfId="0" applyNumberFormat="1" applyFont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7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Continuous" vertical="center"/>
      <protection/>
    </xf>
    <xf numFmtId="0" fontId="9" fillId="0" borderId="9" xfId="21" applyFont="1" applyBorder="1" applyAlignment="1">
      <alignment horizontal="centerContinuous" vertical="center"/>
      <protection/>
    </xf>
    <xf numFmtId="0" fontId="11" fillId="0" borderId="10" xfId="0" applyFont="1" applyBorder="1" applyAlignment="1">
      <alignment vertical="center"/>
    </xf>
    <xf numFmtId="0" fontId="9" fillId="0" borderId="11" xfId="21" applyFont="1" applyBorder="1">
      <alignment/>
      <protection/>
    </xf>
    <xf numFmtId="0" fontId="9" fillId="0" borderId="12" xfId="21" applyFont="1" applyBorder="1">
      <alignment/>
      <protection/>
    </xf>
    <xf numFmtId="0" fontId="9" fillId="0" borderId="13" xfId="21" applyFont="1" applyBorder="1">
      <alignment/>
      <protection/>
    </xf>
    <xf numFmtId="0" fontId="10" fillId="0" borderId="14" xfId="21" applyFont="1" applyFill="1" applyBorder="1" applyAlignment="1">
      <alignment horizontal="distributed" vertical="center"/>
      <protection/>
    </xf>
    <xf numFmtId="230" fontId="9" fillId="0" borderId="15" xfId="17" applyNumberFormat="1" applyFont="1" applyBorder="1" applyAlignment="1">
      <alignment vertical="center"/>
    </xf>
    <xf numFmtId="0" fontId="24" fillId="0" borderId="14" xfId="21" applyFont="1" applyFill="1" applyBorder="1" applyAlignment="1">
      <alignment horizontal="distributed" vertical="center"/>
      <protection/>
    </xf>
    <xf numFmtId="0" fontId="10" fillId="0" borderId="17" xfId="0" applyFont="1" applyFill="1" applyBorder="1" applyAlignment="1">
      <alignment horizontal="distributed" vertical="center"/>
    </xf>
    <xf numFmtId="177" fontId="9" fillId="0" borderId="14" xfId="21" applyNumberFormat="1" applyFont="1" applyBorder="1" applyAlignment="1">
      <alignment vertical="center"/>
      <protection/>
    </xf>
    <xf numFmtId="178" fontId="9" fillId="0" borderId="18" xfId="21" applyNumberFormat="1" applyFont="1" applyBorder="1">
      <alignment/>
      <protection/>
    </xf>
    <xf numFmtId="177" fontId="9" fillId="0" borderId="24" xfId="17" applyNumberFormat="1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8" fontId="9" fillId="0" borderId="16" xfId="21" applyNumberFormat="1" applyFont="1" applyBorder="1" applyAlignment="1">
      <alignment vertical="center"/>
      <protection/>
    </xf>
    <xf numFmtId="0" fontId="10" fillId="0" borderId="19" xfId="21" applyFont="1" applyFill="1" applyBorder="1" applyAlignment="1">
      <alignment horizontal="distributed" vertical="center"/>
      <protection/>
    </xf>
    <xf numFmtId="177" fontId="9" fillId="0" borderId="20" xfId="17" applyNumberFormat="1" applyFont="1" applyBorder="1" applyAlignment="1">
      <alignment vertical="center"/>
    </xf>
    <xf numFmtId="177" fontId="9" fillId="0" borderId="25" xfId="17" applyNumberFormat="1" applyFont="1" applyBorder="1" applyAlignment="1">
      <alignment vertical="center"/>
    </xf>
    <xf numFmtId="181" fontId="9" fillId="0" borderId="26" xfId="17" applyNumberFormat="1" applyFont="1" applyBorder="1" applyAlignment="1">
      <alignment vertical="center"/>
    </xf>
    <xf numFmtId="230" fontId="9" fillId="0" borderId="25" xfId="17" applyNumberFormat="1" applyFont="1" applyBorder="1" applyAlignment="1">
      <alignment vertical="center"/>
    </xf>
    <xf numFmtId="178" fontId="9" fillId="0" borderId="22" xfId="17" applyNumberFormat="1" applyFont="1" applyBorder="1" applyAlignment="1">
      <alignment vertical="center"/>
    </xf>
    <xf numFmtId="0" fontId="24" fillId="0" borderId="0" xfId="0" applyFont="1" applyAlignment="1">
      <alignment/>
    </xf>
    <xf numFmtId="183" fontId="0" fillId="0" borderId="0" xfId="0" applyNumberFormat="1" applyAlignment="1">
      <alignment/>
    </xf>
    <xf numFmtId="177" fontId="9" fillId="0" borderId="0" xfId="17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HY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2</xdr:col>
      <xdr:colOff>885825</xdr:colOff>
      <xdr:row>4</xdr:row>
      <xdr:rowOff>152400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9525" y="66675"/>
          <a:ext cx="37147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
（担当）
 厚生労働省大臣官房統計情報部
 人口動態・保健統計課　月報調整係
  電話　：03-5253-1111(内線　7476）
 　　　　 03-3595-2813(ダイヤルイン）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1123950</xdr:colOff>
      <xdr:row>102</xdr:row>
      <xdr:rowOff>38100</xdr:rowOff>
    </xdr:from>
    <xdr:to>
      <xdr:col>5</xdr:col>
      <xdr:colOff>352425</xdr:colOff>
      <xdr:row>107</xdr:row>
      <xdr:rowOff>19050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571750" y="22888575"/>
          <a:ext cx="49339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※H18年1月…H17年2月～H18年1月までの１年間
　H18年2月…H17年3月～H18年2月までの１年間
　H18年4月…H17年5月～H18年4月までの１年間</a:t>
          </a:r>
        </a:p>
      </xdr:txBody>
    </xdr:sp>
    <xdr:clientData/>
  </xdr:twoCellAnchor>
  <xdr:twoCellAnchor>
    <xdr:from>
      <xdr:col>3</xdr:col>
      <xdr:colOff>552450</xdr:colOff>
      <xdr:row>104</xdr:row>
      <xdr:rowOff>0</xdr:rowOff>
    </xdr:from>
    <xdr:to>
      <xdr:col>3</xdr:col>
      <xdr:colOff>552450</xdr:colOff>
      <xdr:row>104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4857750" y="23269575"/>
          <a:ext cx="0" cy="11430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857250</xdr:colOff>
      <xdr:row>105</xdr:row>
      <xdr:rowOff>28575</xdr:rowOff>
    </xdr:from>
    <xdr:to>
      <xdr:col>6</xdr:col>
      <xdr:colOff>1228725</xdr:colOff>
      <xdr:row>107</xdr:row>
      <xdr:rowOff>133350</xdr:rowOff>
    </xdr:to>
    <xdr:sp>
      <xdr:nvSpPr>
        <xdr:cNvPr id="4" name="テキスト 57"/>
        <xdr:cNvSpPr txBox="1">
          <a:spLocks noChangeArrowheads="1"/>
        </xdr:cNvSpPr>
      </xdr:nvSpPr>
      <xdr:spPr>
        <a:xfrm>
          <a:off x="8010525" y="23507700"/>
          <a:ext cx="1771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平成18年
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平成17年　　</a:t>
          </a:r>
        </a:p>
      </xdr:txBody>
    </xdr:sp>
    <xdr:clientData/>
  </xdr:twoCellAnchor>
  <xdr:twoCellAnchor>
    <xdr:from>
      <xdr:col>5</xdr:col>
      <xdr:colOff>952500</xdr:colOff>
      <xdr:row>106</xdr:row>
      <xdr:rowOff>161925</xdr:rowOff>
    </xdr:from>
    <xdr:to>
      <xdr:col>6</xdr:col>
      <xdr:colOff>133350</xdr:colOff>
      <xdr:row>106</xdr:row>
      <xdr:rowOff>161925</xdr:rowOff>
    </xdr:to>
    <xdr:sp>
      <xdr:nvSpPr>
        <xdr:cNvPr id="5" name="Line 26"/>
        <xdr:cNvSpPr>
          <a:spLocks/>
        </xdr:cNvSpPr>
      </xdr:nvSpPr>
      <xdr:spPr>
        <a:xfrm>
          <a:off x="8105775" y="23850600"/>
          <a:ext cx="581025" cy="0"/>
        </a:xfrm>
        <a:prstGeom prst="line">
          <a:avLst/>
        </a:prstGeom>
        <a:noFill/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952500</xdr:colOff>
      <xdr:row>106</xdr:row>
      <xdr:rowOff>0</xdr:rowOff>
    </xdr:from>
    <xdr:to>
      <xdr:col>6</xdr:col>
      <xdr:colOff>133350</xdr:colOff>
      <xdr:row>106</xdr:row>
      <xdr:rowOff>0</xdr:rowOff>
    </xdr:to>
    <xdr:sp>
      <xdr:nvSpPr>
        <xdr:cNvPr id="6" name="Line 31"/>
        <xdr:cNvSpPr>
          <a:spLocks/>
        </xdr:cNvSpPr>
      </xdr:nvSpPr>
      <xdr:spPr>
        <a:xfrm>
          <a:off x="8105775" y="23688675"/>
          <a:ext cx="5810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1200150</xdr:colOff>
      <xdr:row>82</xdr:row>
      <xdr:rowOff>180975</xdr:rowOff>
    </xdr:from>
    <xdr:to>
      <xdr:col>5</xdr:col>
      <xdr:colOff>752475</xdr:colOff>
      <xdr:row>101</xdr:row>
      <xdr:rowOff>95250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8840450"/>
          <a:ext cx="67056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19921875" style="0" customWidth="1"/>
    <col min="2" max="2" width="14.59765625" style="0" customWidth="1"/>
    <col min="3" max="4" width="15.3984375" style="0" customWidth="1"/>
    <col min="5" max="5" width="14.5" style="0" customWidth="1"/>
    <col min="6" max="6" width="14.69921875" style="0" customWidth="1"/>
    <col min="7" max="7" width="15" style="0" customWidth="1"/>
  </cols>
  <sheetData>
    <row r="1" ht="22.5" customHeight="1">
      <c r="G1" s="32"/>
    </row>
    <row r="2" ht="21" customHeight="1">
      <c r="G2" s="32"/>
    </row>
    <row r="3" ht="21" customHeight="1">
      <c r="G3" s="32"/>
    </row>
    <row r="4" ht="21" customHeight="1">
      <c r="G4" s="32"/>
    </row>
    <row r="5" ht="21" customHeight="1">
      <c r="G5" s="32"/>
    </row>
    <row r="6" ht="21" customHeight="1">
      <c r="G6" s="13"/>
    </row>
    <row r="7" spans="1:8" ht="27" customHeight="1">
      <c r="A7" s="108" t="s">
        <v>0</v>
      </c>
      <c r="B7" s="108"/>
      <c r="C7" s="108"/>
      <c r="D7" s="108"/>
      <c r="E7" s="108"/>
      <c r="F7" s="108"/>
      <c r="G7" s="108"/>
      <c r="H7" s="2"/>
    </row>
    <row r="8" spans="1:8" ht="20.25" customHeight="1">
      <c r="A8" s="109" t="s">
        <v>57</v>
      </c>
      <c r="B8" s="109"/>
      <c r="C8" s="109"/>
      <c r="D8" s="109"/>
      <c r="E8" s="109"/>
      <c r="F8" s="109"/>
      <c r="G8" s="109"/>
      <c r="H8" s="3"/>
    </row>
    <row r="9" spans="1:8" ht="20.25" customHeight="1">
      <c r="A9" s="21"/>
      <c r="B9" s="21"/>
      <c r="C9" s="21"/>
      <c r="D9" s="21"/>
      <c r="E9" s="21"/>
      <c r="F9" s="21"/>
      <c r="G9" s="21"/>
      <c r="H9" s="3"/>
    </row>
    <row r="10" ht="18.75" customHeight="1">
      <c r="A10" s="6" t="s">
        <v>7</v>
      </c>
    </row>
    <row r="11" spans="1:7" ht="16.5" customHeight="1">
      <c r="A11" s="14" t="s">
        <v>6</v>
      </c>
      <c r="B11" s="5"/>
      <c r="C11" s="5"/>
      <c r="D11" s="5"/>
      <c r="E11" s="5"/>
      <c r="F11" s="5"/>
      <c r="G11" s="6"/>
    </row>
    <row r="12" spans="1:7" ht="16.5" customHeight="1">
      <c r="A12" s="14" t="s">
        <v>11</v>
      </c>
      <c r="B12" s="5"/>
      <c r="C12" s="5"/>
      <c r="D12" s="5"/>
      <c r="E12" s="5"/>
      <c r="F12" s="5"/>
      <c r="G12" s="6"/>
    </row>
    <row r="13" spans="1:7" ht="16.5" customHeight="1">
      <c r="A13" s="14" t="s">
        <v>14</v>
      </c>
      <c r="B13" s="5"/>
      <c r="C13" s="5"/>
      <c r="D13" s="5"/>
      <c r="E13" s="5"/>
      <c r="F13" s="5"/>
      <c r="G13" s="6"/>
    </row>
    <row r="14" spans="1:7" ht="21" customHeight="1">
      <c r="A14" s="14"/>
      <c r="B14" s="5"/>
      <c r="C14" s="5"/>
      <c r="D14" s="5"/>
      <c r="E14" s="5"/>
      <c r="F14" s="5"/>
      <c r="G14" s="6"/>
    </row>
    <row r="15" ht="25.5" customHeight="1">
      <c r="A15" s="6" t="s">
        <v>1</v>
      </c>
    </row>
    <row r="16" ht="16.5" customHeight="1">
      <c r="A16" s="15" t="s">
        <v>60</v>
      </c>
    </row>
    <row r="17" ht="16.5" customHeight="1">
      <c r="A17" s="15" t="s">
        <v>61</v>
      </c>
    </row>
    <row r="18" ht="16.5" customHeight="1">
      <c r="A18" s="15" t="s">
        <v>63</v>
      </c>
    </row>
    <row r="19" ht="16.5" customHeight="1">
      <c r="A19" s="15" t="s">
        <v>64</v>
      </c>
    </row>
    <row r="20" spans="1:7" ht="16.5" customHeight="1">
      <c r="A20" s="112" t="s">
        <v>62</v>
      </c>
      <c r="B20" s="113"/>
      <c r="C20" s="113"/>
      <c r="D20" s="113"/>
      <c r="E20" s="113"/>
      <c r="F20" s="113"/>
      <c r="G20" s="113"/>
    </row>
    <row r="21" ht="16.5" customHeight="1">
      <c r="A21" s="15"/>
    </row>
    <row r="22" ht="19.5" customHeight="1">
      <c r="A22" s="15"/>
    </row>
    <row r="23" spans="1:7" s="8" customFormat="1" ht="19.5" customHeight="1" thickBot="1">
      <c r="A23" s="110" t="s">
        <v>19</v>
      </c>
      <c r="B23" s="110"/>
      <c r="C23" s="110"/>
      <c r="D23" s="110"/>
      <c r="E23" s="110"/>
      <c r="F23" s="110"/>
      <c r="G23" s="110"/>
    </row>
    <row r="24" spans="1:7" s="8" customFormat="1" ht="19.5" customHeight="1">
      <c r="A24" s="33"/>
      <c r="B24" s="34" t="s">
        <v>20</v>
      </c>
      <c r="C24" s="35"/>
      <c r="D24" s="36"/>
      <c r="E24" s="37" t="s">
        <v>21</v>
      </c>
      <c r="F24" s="38" t="s">
        <v>22</v>
      </c>
      <c r="G24" s="39"/>
    </row>
    <row r="25" spans="1:7" s="8" customFormat="1" ht="19.5" customHeight="1">
      <c r="A25" s="40"/>
      <c r="B25" s="41" t="s">
        <v>49</v>
      </c>
      <c r="C25" s="42" t="s">
        <v>23</v>
      </c>
      <c r="D25" s="42" t="s">
        <v>24</v>
      </c>
      <c r="E25" s="42" t="s">
        <v>25</v>
      </c>
      <c r="F25" s="43" t="s">
        <v>48</v>
      </c>
      <c r="G25" s="44" t="s">
        <v>50</v>
      </c>
    </row>
    <row r="26" spans="1:11" s="8" customFormat="1" ht="19.5" customHeight="1">
      <c r="A26" s="45"/>
      <c r="B26" s="46"/>
      <c r="C26" s="47"/>
      <c r="D26" s="111" t="s">
        <v>58</v>
      </c>
      <c r="E26" s="111"/>
      <c r="F26" s="47"/>
      <c r="G26" s="48"/>
      <c r="I26" s="77" t="s">
        <v>33</v>
      </c>
      <c r="J26" s="77"/>
      <c r="K26" s="77"/>
    </row>
    <row r="27" spans="1:11" s="8" customFormat="1" ht="19.5" customHeight="1">
      <c r="A27" s="49" t="s">
        <v>26</v>
      </c>
      <c r="B27" s="50">
        <v>86826</v>
      </c>
      <c r="C27" s="51">
        <v>85964</v>
      </c>
      <c r="D27" s="52">
        <v>862</v>
      </c>
      <c r="E27" s="53">
        <v>1</v>
      </c>
      <c r="F27" s="54">
        <v>8.4</v>
      </c>
      <c r="G27" s="55">
        <v>8.3</v>
      </c>
      <c r="I27" s="78">
        <f aca="true" t="shared" si="0" ref="I27:K28">ROUND(E27,1)</f>
        <v>1</v>
      </c>
      <c r="J27" s="78">
        <f t="shared" si="0"/>
        <v>8.4</v>
      </c>
      <c r="K27" s="78">
        <f t="shared" si="0"/>
        <v>8.3</v>
      </c>
    </row>
    <row r="28" spans="1:11" s="8" customFormat="1" ht="19.5" customHeight="1">
      <c r="A28" s="49" t="s">
        <v>27</v>
      </c>
      <c r="B28" s="50">
        <v>90422</v>
      </c>
      <c r="C28" s="51">
        <v>91792</v>
      </c>
      <c r="D28" s="56">
        <v>-1370</v>
      </c>
      <c r="E28" s="53">
        <v>-1.5</v>
      </c>
      <c r="F28" s="54">
        <v>8.7</v>
      </c>
      <c r="G28" s="55">
        <v>8.9</v>
      </c>
      <c r="I28" s="78">
        <f t="shared" si="0"/>
        <v>-1.5</v>
      </c>
      <c r="J28" s="78">
        <f t="shared" si="0"/>
        <v>8.7</v>
      </c>
      <c r="K28" s="78">
        <f t="shared" si="0"/>
        <v>8.9</v>
      </c>
    </row>
    <row r="29" spans="1:11" s="8" customFormat="1" ht="19.5" customHeight="1">
      <c r="A29" s="49" t="s">
        <v>28</v>
      </c>
      <c r="B29" s="57">
        <v>-3596</v>
      </c>
      <c r="C29" s="58">
        <v>-5828</v>
      </c>
      <c r="D29" s="59">
        <v>2232</v>
      </c>
      <c r="E29" s="60" t="s">
        <v>29</v>
      </c>
      <c r="F29" s="53">
        <v>-0.3</v>
      </c>
      <c r="G29" s="61">
        <v>-0.6</v>
      </c>
      <c r="I29" s="78"/>
      <c r="J29" s="78">
        <f aca="true" t="shared" si="1" ref="J29:K31">ROUND(F29,1)</f>
        <v>-0.3</v>
      </c>
      <c r="K29" s="78">
        <f t="shared" si="1"/>
        <v>-0.6</v>
      </c>
    </row>
    <row r="30" spans="1:11" s="8" customFormat="1" ht="19.5" customHeight="1">
      <c r="A30" s="49" t="s">
        <v>30</v>
      </c>
      <c r="B30" s="50">
        <v>2541</v>
      </c>
      <c r="C30" s="51">
        <v>2811</v>
      </c>
      <c r="D30" s="56">
        <v>-270</v>
      </c>
      <c r="E30" s="53">
        <v>-9.6</v>
      </c>
      <c r="F30" s="54">
        <v>28.4</v>
      </c>
      <c r="G30" s="55">
        <v>31.7</v>
      </c>
      <c r="I30" s="78">
        <f>ROUND(E30,1)</f>
        <v>-9.6</v>
      </c>
      <c r="J30" s="78">
        <f t="shared" si="1"/>
        <v>28.4</v>
      </c>
      <c r="K30" s="78">
        <f t="shared" si="1"/>
        <v>31.7</v>
      </c>
    </row>
    <row r="31" spans="1:11" s="8" customFormat="1" ht="19.5" customHeight="1">
      <c r="A31" s="49" t="s">
        <v>31</v>
      </c>
      <c r="B31" s="50">
        <v>60565</v>
      </c>
      <c r="C31" s="51">
        <v>58252</v>
      </c>
      <c r="D31" s="56">
        <v>2313</v>
      </c>
      <c r="E31" s="53">
        <v>4</v>
      </c>
      <c r="F31" s="54">
        <v>5.8</v>
      </c>
      <c r="G31" s="55">
        <v>5.6</v>
      </c>
      <c r="I31" s="78">
        <f>ROUND(E31,1)</f>
        <v>4</v>
      </c>
      <c r="J31" s="78">
        <f t="shared" si="1"/>
        <v>5.8</v>
      </c>
      <c r="K31" s="78">
        <f t="shared" si="1"/>
        <v>5.6</v>
      </c>
    </row>
    <row r="32" spans="1:11" s="8" customFormat="1" ht="19.5" customHeight="1">
      <c r="A32" s="49" t="s">
        <v>32</v>
      </c>
      <c r="B32" s="50">
        <v>21679</v>
      </c>
      <c r="C32" s="51">
        <v>22036</v>
      </c>
      <c r="D32" s="56">
        <v>-357</v>
      </c>
      <c r="E32" s="53">
        <v>-1.6</v>
      </c>
      <c r="F32" s="62">
        <v>2.09</v>
      </c>
      <c r="G32" s="63">
        <v>2.12</v>
      </c>
      <c r="I32" s="78">
        <f>ROUND(E32,1)</f>
        <v>-1.6</v>
      </c>
      <c r="J32" s="79">
        <f>ROUND(F32,2)</f>
        <v>2.09</v>
      </c>
      <c r="K32" s="79">
        <f>ROUND(G32,2)</f>
        <v>2.12</v>
      </c>
    </row>
    <row r="33" spans="1:7" s="8" customFormat="1" ht="19.5" customHeight="1">
      <c r="A33" s="64"/>
      <c r="B33" s="65"/>
      <c r="C33" s="107" t="s">
        <v>59</v>
      </c>
      <c r="D33" s="107"/>
      <c r="E33" s="107"/>
      <c r="F33" s="107"/>
      <c r="G33" s="66"/>
    </row>
    <row r="34" spans="1:7" s="8" customFormat="1" ht="19.5" customHeight="1">
      <c r="A34" s="49" t="s">
        <v>26</v>
      </c>
      <c r="B34" s="67">
        <v>347330</v>
      </c>
      <c r="C34" s="58">
        <v>345204</v>
      </c>
      <c r="D34" s="68">
        <v>2126</v>
      </c>
      <c r="E34" s="53">
        <v>0.6</v>
      </c>
      <c r="F34" s="53">
        <v>8.4</v>
      </c>
      <c r="G34" s="61">
        <v>8.3</v>
      </c>
    </row>
    <row r="35" spans="1:7" s="8" customFormat="1" ht="19.5" customHeight="1">
      <c r="A35" s="49" t="s">
        <v>27</v>
      </c>
      <c r="B35" s="67">
        <v>386921</v>
      </c>
      <c r="C35" s="58">
        <v>397160</v>
      </c>
      <c r="D35" s="56">
        <v>-10239</v>
      </c>
      <c r="E35" s="53">
        <v>-2.6</v>
      </c>
      <c r="F35" s="53">
        <v>9.3</v>
      </c>
      <c r="G35" s="61">
        <v>9.6</v>
      </c>
    </row>
    <row r="36" spans="1:7" s="8" customFormat="1" ht="19.5" customHeight="1">
      <c r="A36" s="49" t="s">
        <v>28</v>
      </c>
      <c r="B36" s="69">
        <v>-39591</v>
      </c>
      <c r="C36" s="58">
        <v>-51956</v>
      </c>
      <c r="D36" s="68">
        <v>12365</v>
      </c>
      <c r="E36" s="60" t="s">
        <v>29</v>
      </c>
      <c r="F36" s="53">
        <v>-1</v>
      </c>
      <c r="G36" s="61">
        <v>-1.3</v>
      </c>
    </row>
    <row r="37" spans="1:7" s="8" customFormat="1" ht="19.5" customHeight="1">
      <c r="A37" s="49" t="s">
        <v>30</v>
      </c>
      <c r="B37" s="67">
        <v>10575</v>
      </c>
      <c r="C37" s="58">
        <v>11201</v>
      </c>
      <c r="D37" s="52">
        <v>-626</v>
      </c>
      <c r="E37" s="53">
        <v>-5.6</v>
      </c>
      <c r="F37" s="53">
        <v>29.5</v>
      </c>
      <c r="G37" s="61">
        <v>31.4</v>
      </c>
    </row>
    <row r="38" spans="1:7" s="8" customFormat="1" ht="19.5" customHeight="1">
      <c r="A38" s="49" t="s">
        <v>31</v>
      </c>
      <c r="B38" s="67">
        <v>242126</v>
      </c>
      <c r="C38" s="58">
        <v>230876</v>
      </c>
      <c r="D38" s="56">
        <v>11250</v>
      </c>
      <c r="E38" s="53">
        <v>4.9</v>
      </c>
      <c r="F38" s="53">
        <v>5.8</v>
      </c>
      <c r="G38" s="61">
        <v>5.6</v>
      </c>
    </row>
    <row r="39" spans="1:7" s="8" customFormat="1" ht="19.5" customHeight="1" thickBot="1">
      <c r="A39" s="70" t="s">
        <v>32</v>
      </c>
      <c r="B39" s="71">
        <v>90294</v>
      </c>
      <c r="C39" s="72">
        <v>89205</v>
      </c>
      <c r="D39" s="73">
        <v>1089</v>
      </c>
      <c r="E39" s="74">
        <v>1.2</v>
      </c>
      <c r="F39" s="75">
        <v>2.18</v>
      </c>
      <c r="G39" s="76">
        <v>2.15</v>
      </c>
    </row>
    <row r="40" ht="16.5" customHeight="1">
      <c r="A40" s="105" t="s">
        <v>5</v>
      </c>
    </row>
    <row r="41" ht="16.5" customHeight="1">
      <c r="A41" s="20" t="s">
        <v>16</v>
      </c>
    </row>
    <row r="42" ht="16.5" customHeight="1">
      <c r="A42" s="20" t="s">
        <v>8</v>
      </c>
    </row>
    <row r="43" ht="16.5" customHeight="1">
      <c r="A43" s="20" t="s">
        <v>17</v>
      </c>
    </row>
    <row r="44" ht="16.5" customHeight="1">
      <c r="A44" s="20"/>
    </row>
    <row r="45" ht="16.5" customHeight="1">
      <c r="A45" s="20"/>
    </row>
    <row r="46" spans="2:7" ht="16.5" customHeight="1">
      <c r="B46" s="12"/>
      <c r="C46" s="1"/>
      <c r="D46" s="7"/>
      <c r="E46" s="7"/>
      <c r="F46" s="4"/>
      <c r="G46" s="1"/>
    </row>
    <row r="47" spans="2:7" ht="16.5" customHeight="1">
      <c r="B47" s="12"/>
      <c r="C47" s="1"/>
      <c r="D47" s="7"/>
      <c r="E47" s="7"/>
      <c r="F47" s="4"/>
      <c r="G47" s="1"/>
    </row>
    <row r="48" spans="1:7" ht="16.5" customHeight="1" thickBot="1">
      <c r="A48" s="114" t="s">
        <v>34</v>
      </c>
      <c r="B48" s="114"/>
      <c r="C48" s="114"/>
      <c r="D48" s="114"/>
      <c r="E48" s="114"/>
      <c r="F48" s="114"/>
      <c r="G48" s="114"/>
    </row>
    <row r="49" spans="1:7" ht="16.5" customHeight="1">
      <c r="A49" s="80"/>
      <c r="B49" s="34" t="s">
        <v>20</v>
      </c>
      <c r="C49" s="35"/>
      <c r="D49" s="36"/>
      <c r="E49" s="37" t="s">
        <v>21</v>
      </c>
      <c r="F49" s="38" t="s">
        <v>22</v>
      </c>
      <c r="G49" s="39"/>
    </row>
    <row r="50" spans="1:7" ht="16.5" customHeight="1">
      <c r="A50" s="81"/>
      <c r="B50" s="82" t="s">
        <v>48</v>
      </c>
      <c r="C50" s="83" t="s">
        <v>50</v>
      </c>
      <c r="D50" s="83" t="s">
        <v>24</v>
      </c>
      <c r="E50" s="83" t="s">
        <v>25</v>
      </c>
      <c r="F50" s="84" t="s">
        <v>48</v>
      </c>
      <c r="G50" s="85" t="s">
        <v>50</v>
      </c>
    </row>
    <row r="51" spans="1:7" ht="16.5" customHeight="1">
      <c r="A51" s="86"/>
      <c r="B51" s="87"/>
      <c r="C51" s="88"/>
      <c r="D51" s="111" t="s">
        <v>58</v>
      </c>
      <c r="E51" s="111"/>
      <c r="F51" s="88"/>
      <c r="G51" s="89"/>
    </row>
    <row r="52" spans="1:11" ht="16.5" customHeight="1">
      <c r="A52" s="90" t="s">
        <v>35</v>
      </c>
      <c r="B52" s="50">
        <v>90422</v>
      </c>
      <c r="C52" s="51">
        <v>91792</v>
      </c>
      <c r="D52" s="58">
        <v>-1370</v>
      </c>
      <c r="E52" s="53">
        <v>-1.5</v>
      </c>
      <c r="F52" s="91">
        <v>871.9</v>
      </c>
      <c r="G52" s="55">
        <v>885.1</v>
      </c>
      <c r="I52" s="106"/>
      <c r="J52" s="106"/>
      <c r="K52" s="106"/>
    </row>
    <row r="53" spans="1:11" ht="16.5" customHeight="1">
      <c r="A53" s="90" t="s">
        <v>36</v>
      </c>
      <c r="B53" s="50">
        <v>26770</v>
      </c>
      <c r="C53" s="51">
        <v>26078</v>
      </c>
      <c r="D53" s="58">
        <v>692</v>
      </c>
      <c r="E53" s="53">
        <v>2.7</v>
      </c>
      <c r="F53" s="91">
        <v>258.1</v>
      </c>
      <c r="G53" s="55">
        <v>251.5</v>
      </c>
      <c r="I53" s="106"/>
      <c r="J53" s="106"/>
      <c r="K53" s="106"/>
    </row>
    <row r="54" spans="1:11" s="8" customFormat="1" ht="16.5" customHeight="1">
      <c r="A54" s="90" t="s">
        <v>37</v>
      </c>
      <c r="B54" s="67">
        <v>1168</v>
      </c>
      <c r="C54" s="58">
        <v>1117</v>
      </c>
      <c r="D54" s="58">
        <v>51</v>
      </c>
      <c r="E54" s="53">
        <v>4.6</v>
      </c>
      <c r="F54" s="91">
        <v>11.3</v>
      </c>
      <c r="G54" s="55">
        <v>10.8</v>
      </c>
      <c r="H54" s="31"/>
      <c r="I54" s="106"/>
      <c r="J54" s="106"/>
      <c r="K54" s="106"/>
    </row>
    <row r="55" spans="1:11" s="8" customFormat="1" ht="16.5" customHeight="1">
      <c r="A55" s="90" t="s">
        <v>38</v>
      </c>
      <c r="B55" s="67">
        <v>14743</v>
      </c>
      <c r="C55" s="58">
        <v>14554</v>
      </c>
      <c r="D55" s="58">
        <v>189</v>
      </c>
      <c r="E55" s="53">
        <v>1.3</v>
      </c>
      <c r="F55" s="91">
        <v>142.2</v>
      </c>
      <c r="G55" s="61">
        <v>140.3</v>
      </c>
      <c r="I55" s="106"/>
      <c r="J55" s="106"/>
      <c r="K55" s="106"/>
    </row>
    <row r="56" spans="1:11" s="8" customFormat="1" ht="16.5" customHeight="1">
      <c r="A56" s="90" t="s">
        <v>39</v>
      </c>
      <c r="B56" s="67">
        <v>10862</v>
      </c>
      <c r="C56" s="58">
        <v>11553</v>
      </c>
      <c r="D56" s="58">
        <v>-691</v>
      </c>
      <c r="E56" s="53">
        <v>-6</v>
      </c>
      <c r="F56" s="91">
        <v>104.7</v>
      </c>
      <c r="G56" s="61">
        <v>111.4</v>
      </c>
      <c r="I56" s="106"/>
      <c r="J56" s="106"/>
      <c r="K56" s="106"/>
    </row>
    <row r="57" spans="1:11" s="8" customFormat="1" ht="16.5" customHeight="1">
      <c r="A57" s="90" t="s">
        <v>40</v>
      </c>
      <c r="B57" s="67">
        <v>9168</v>
      </c>
      <c r="C57" s="58">
        <v>9904</v>
      </c>
      <c r="D57" s="58">
        <v>-736</v>
      </c>
      <c r="E57" s="53">
        <v>-7.4</v>
      </c>
      <c r="F57" s="91">
        <v>88.4</v>
      </c>
      <c r="G57" s="61">
        <v>95.5</v>
      </c>
      <c r="I57" s="106"/>
      <c r="J57" s="106"/>
      <c r="K57" s="106"/>
    </row>
    <row r="58" spans="1:11" s="8" customFormat="1" ht="16.5" customHeight="1">
      <c r="A58" s="92" t="s">
        <v>41</v>
      </c>
      <c r="B58" s="67">
        <v>1239</v>
      </c>
      <c r="C58" s="58">
        <v>1306</v>
      </c>
      <c r="D58" s="58">
        <v>-67</v>
      </c>
      <c r="E58" s="53">
        <v>-5.1</v>
      </c>
      <c r="F58" s="91">
        <v>11.9</v>
      </c>
      <c r="G58" s="61">
        <v>12.6</v>
      </c>
      <c r="I58" s="106"/>
      <c r="J58" s="106"/>
      <c r="K58" s="106"/>
    </row>
    <row r="59" spans="1:11" s="8" customFormat="1" ht="16.5" customHeight="1">
      <c r="A59" s="90" t="s">
        <v>42</v>
      </c>
      <c r="B59" s="67">
        <v>1386</v>
      </c>
      <c r="C59" s="58">
        <v>1400</v>
      </c>
      <c r="D59" s="58">
        <v>-14</v>
      </c>
      <c r="E59" s="53">
        <v>-1</v>
      </c>
      <c r="F59" s="91">
        <v>13.4</v>
      </c>
      <c r="G59" s="61">
        <v>13.5</v>
      </c>
      <c r="I59" s="106"/>
      <c r="J59" s="106"/>
      <c r="K59" s="106"/>
    </row>
    <row r="60" spans="1:11" s="8" customFormat="1" ht="16.5" customHeight="1">
      <c r="A60" s="90" t="s">
        <v>43</v>
      </c>
      <c r="B60" s="67">
        <v>1848</v>
      </c>
      <c r="C60" s="58">
        <v>1775</v>
      </c>
      <c r="D60" s="58">
        <v>73</v>
      </c>
      <c r="E60" s="53">
        <v>4.1</v>
      </c>
      <c r="F60" s="91">
        <v>17.8</v>
      </c>
      <c r="G60" s="61">
        <v>17.1</v>
      </c>
      <c r="I60" s="106"/>
      <c r="J60" s="106"/>
      <c r="K60" s="106"/>
    </row>
    <row r="61" spans="1:11" s="8" customFormat="1" ht="16.5" customHeight="1">
      <c r="A61" s="90" t="s">
        <v>44</v>
      </c>
      <c r="B61" s="67">
        <v>2342</v>
      </c>
      <c r="C61" s="58">
        <v>2229</v>
      </c>
      <c r="D61" s="58">
        <v>113</v>
      </c>
      <c r="E61" s="53">
        <v>5.1</v>
      </c>
      <c r="F61" s="91">
        <v>22.6</v>
      </c>
      <c r="G61" s="61">
        <v>21.5</v>
      </c>
      <c r="I61" s="106"/>
      <c r="J61" s="106"/>
      <c r="K61" s="106"/>
    </row>
    <row r="62" spans="1:11" s="8" customFormat="1" ht="16.5" customHeight="1">
      <c r="A62" s="90" t="s">
        <v>45</v>
      </c>
      <c r="B62" s="50">
        <v>3076</v>
      </c>
      <c r="C62" s="51">
        <v>3365</v>
      </c>
      <c r="D62" s="58">
        <v>-289</v>
      </c>
      <c r="E62" s="53">
        <v>-8.6</v>
      </c>
      <c r="F62" s="91">
        <v>29.7</v>
      </c>
      <c r="G62" s="55">
        <v>32.4</v>
      </c>
      <c r="I62" s="106"/>
      <c r="J62" s="106"/>
      <c r="K62" s="106"/>
    </row>
    <row r="63" spans="1:11" s="8" customFormat="1" ht="16.5" customHeight="1">
      <c r="A63" s="90" t="s">
        <v>46</v>
      </c>
      <c r="B63" s="50">
        <v>701</v>
      </c>
      <c r="C63" s="51">
        <v>886</v>
      </c>
      <c r="D63" s="58">
        <v>-185</v>
      </c>
      <c r="E63" s="53">
        <v>-20.9</v>
      </c>
      <c r="F63" s="91">
        <v>6.8</v>
      </c>
      <c r="G63" s="55">
        <v>8.5</v>
      </c>
      <c r="I63" s="106"/>
      <c r="J63" s="106"/>
      <c r="K63" s="106"/>
    </row>
    <row r="64" spans="1:11" s="8" customFormat="1" ht="16.5" customHeight="1">
      <c r="A64" s="90" t="s">
        <v>47</v>
      </c>
      <c r="B64" s="50">
        <v>2478</v>
      </c>
      <c r="C64" s="51">
        <v>2773</v>
      </c>
      <c r="D64" s="58">
        <v>-295</v>
      </c>
      <c r="E64" s="53">
        <v>-10.6</v>
      </c>
      <c r="F64" s="91">
        <v>23.9</v>
      </c>
      <c r="G64" s="61">
        <v>26.7</v>
      </c>
      <c r="I64" s="106"/>
      <c r="J64" s="106"/>
      <c r="K64" s="106"/>
    </row>
    <row r="65" spans="1:7" s="8" customFormat="1" ht="16.5" customHeight="1">
      <c r="A65" s="93"/>
      <c r="B65" s="94"/>
      <c r="C65" s="107" t="s">
        <v>59</v>
      </c>
      <c r="D65" s="107"/>
      <c r="E65" s="107"/>
      <c r="F65" s="107"/>
      <c r="G65" s="95"/>
    </row>
    <row r="66" spans="1:7" s="8" customFormat="1" ht="16.5" customHeight="1">
      <c r="A66" s="90" t="s">
        <v>35</v>
      </c>
      <c r="B66" s="94">
        <v>386921</v>
      </c>
      <c r="C66" s="96">
        <v>397160</v>
      </c>
      <c r="D66" s="97">
        <v>-10239</v>
      </c>
      <c r="E66" s="53">
        <v>-2.6</v>
      </c>
      <c r="F66" s="91">
        <v>932.7</v>
      </c>
      <c r="G66" s="98">
        <v>957.5</v>
      </c>
    </row>
    <row r="67" spans="1:7" s="8" customFormat="1" ht="16.5" customHeight="1">
      <c r="A67" s="90" t="s">
        <v>36</v>
      </c>
      <c r="B67" s="94">
        <v>107590</v>
      </c>
      <c r="C67" s="96">
        <v>107601</v>
      </c>
      <c r="D67" s="97">
        <v>-11</v>
      </c>
      <c r="E67" s="53">
        <v>-0.01</v>
      </c>
      <c r="F67" s="91">
        <v>259.3</v>
      </c>
      <c r="G67" s="98">
        <v>259.4</v>
      </c>
    </row>
    <row r="68" spans="1:7" s="8" customFormat="1" ht="16.5" customHeight="1">
      <c r="A68" s="90" t="s">
        <v>37</v>
      </c>
      <c r="B68" s="94">
        <v>5213</v>
      </c>
      <c r="C68" s="96">
        <v>5240</v>
      </c>
      <c r="D68" s="97">
        <v>-27</v>
      </c>
      <c r="E68" s="53">
        <v>-0.5</v>
      </c>
      <c r="F68" s="91">
        <v>12.6</v>
      </c>
      <c r="G68" s="98">
        <v>12.6</v>
      </c>
    </row>
    <row r="69" spans="1:7" s="8" customFormat="1" ht="16.5" customHeight="1">
      <c r="A69" s="90" t="s">
        <v>38</v>
      </c>
      <c r="B69" s="94">
        <v>66856</v>
      </c>
      <c r="C69" s="96">
        <v>68177</v>
      </c>
      <c r="D69" s="97">
        <v>-1321</v>
      </c>
      <c r="E69" s="53">
        <v>-1.9</v>
      </c>
      <c r="F69" s="91">
        <v>161.2</v>
      </c>
      <c r="G69" s="98">
        <v>164.4</v>
      </c>
    </row>
    <row r="70" spans="1:7" s="8" customFormat="1" ht="16.5" customHeight="1">
      <c r="A70" s="90" t="s">
        <v>39</v>
      </c>
      <c r="B70" s="94">
        <v>47183</v>
      </c>
      <c r="C70" s="96">
        <v>50372</v>
      </c>
      <c r="D70" s="97">
        <v>-3189</v>
      </c>
      <c r="E70" s="53">
        <v>-6.3</v>
      </c>
      <c r="F70" s="91">
        <v>113.7</v>
      </c>
      <c r="G70" s="98">
        <v>121.4</v>
      </c>
    </row>
    <row r="71" spans="1:7" s="8" customFormat="1" ht="16.5" customHeight="1">
      <c r="A71" s="90" t="s">
        <v>40</v>
      </c>
      <c r="B71" s="94">
        <v>40660</v>
      </c>
      <c r="C71" s="96">
        <v>42926</v>
      </c>
      <c r="D71" s="97">
        <v>-2266</v>
      </c>
      <c r="E71" s="53">
        <v>-5.3</v>
      </c>
      <c r="F71" s="91">
        <v>98</v>
      </c>
      <c r="G71" s="98">
        <v>103.5</v>
      </c>
    </row>
    <row r="72" spans="1:7" s="8" customFormat="1" ht="16.5" customHeight="1">
      <c r="A72" s="92" t="s">
        <v>41</v>
      </c>
      <c r="B72" s="94">
        <v>5221</v>
      </c>
      <c r="C72" s="96">
        <v>5413</v>
      </c>
      <c r="D72" s="97">
        <v>-192</v>
      </c>
      <c r="E72" s="53">
        <v>-3.5</v>
      </c>
      <c r="F72" s="91">
        <v>12.6</v>
      </c>
      <c r="G72" s="98">
        <v>13.1</v>
      </c>
    </row>
    <row r="73" spans="1:7" s="8" customFormat="1" ht="16.5" customHeight="1">
      <c r="A73" s="90" t="s">
        <v>42</v>
      </c>
      <c r="B73" s="94">
        <v>5962</v>
      </c>
      <c r="C73" s="96">
        <v>6015</v>
      </c>
      <c r="D73" s="97">
        <v>-53</v>
      </c>
      <c r="E73" s="53">
        <v>-0.9</v>
      </c>
      <c r="F73" s="91">
        <v>14.4</v>
      </c>
      <c r="G73" s="98">
        <v>14.5</v>
      </c>
    </row>
    <row r="74" spans="1:7" s="8" customFormat="1" ht="16.5" customHeight="1">
      <c r="A74" s="90" t="s">
        <v>43</v>
      </c>
      <c r="B74" s="94">
        <v>7660</v>
      </c>
      <c r="C74" s="96">
        <v>7718</v>
      </c>
      <c r="D74" s="97">
        <v>-58</v>
      </c>
      <c r="E74" s="53">
        <v>-0.8</v>
      </c>
      <c r="F74" s="91">
        <v>18.5</v>
      </c>
      <c r="G74" s="98">
        <v>18.6</v>
      </c>
    </row>
    <row r="75" spans="1:7" s="8" customFormat="1" ht="16.5" customHeight="1">
      <c r="A75" s="90" t="s">
        <v>44</v>
      </c>
      <c r="B75" s="50">
        <v>10184</v>
      </c>
      <c r="C75" s="96">
        <v>9888</v>
      </c>
      <c r="D75" s="97">
        <v>296</v>
      </c>
      <c r="E75" s="53">
        <v>3</v>
      </c>
      <c r="F75" s="91">
        <v>24.5</v>
      </c>
      <c r="G75" s="55">
        <v>23.8</v>
      </c>
    </row>
    <row r="76" spans="1:7" s="8" customFormat="1" ht="16.5" customHeight="1">
      <c r="A76" s="90" t="s">
        <v>45</v>
      </c>
      <c r="B76" s="50">
        <v>14343</v>
      </c>
      <c r="C76" s="96">
        <v>15180</v>
      </c>
      <c r="D76" s="97">
        <v>-837</v>
      </c>
      <c r="E76" s="53">
        <v>-5.5</v>
      </c>
      <c r="F76" s="91">
        <v>34.6</v>
      </c>
      <c r="G76" s="55">
        <v>36.6</v>
      </c>
    </row>
    <row r="77" spans="1:7" s="8" customFormat="1" ht="16.5" customHeight="1">
      <c r="A77" s="90" t="s">
        <v>46</v>
      </c>
      <c r="B77" s="50">
        <v>2795</v>
      </c>
      <c r="C77" s="96">
        <v>3120</v>
      </c>
      <c r="D77" s="97">
        <v>-325</v>
      </c>
      <c r="E77" s="53">
        <v>-10.4</v>
      </c>
      <c r="F77" s="91">
        <v>6.7</v>
      </c>
      <c r="G77" s="55">
        <v>7.5</v>
      </c>
    </row>
    <row r="78" spans="1:7" s="8" customFormat="1" ht="16.5" customHeight="1" thickBot="1">
      <c r="A78" s="99" t="s">
        <v>47</v>
      </c>
      <c r="B78" s="100">
        <v>9808</v>
      </c>
      <c r="C78" s="101">
        <v>10539</v>
      </c>
      <c r="D78" s="102">
        <v>-731</v>
      </c>
      <c r="E78" s="74">
        <v>-6.9</v>
      </c>
      <c r="F78" s="103">
        <v>23.6</v>
      </c>
      <c r="G78" s="104">
        <v>25.4</v>
      </c>
    </row>
    <row r="79" spans="1:8" s="8" customFormat="1" ht="16.5" customHeight="1">
      <c r="A79" s="105" t="s">
        <v>5</v>
      </c>
      <c r="B79" s="1"/>
      <c r="C79" s="1"/>
      <c r="D79" s="1"/>
      <c r="E79" s="1"/>
      <c r="F79" s="1"/>
      <c r="G79" s="1"/>
      <c r="H79" s="31"/>
    </row>
    <row r="80" spans="1:7" s="8" customFormat="1" ht="16.5" customHeight="1">
      <c r="A80" s="20" t="s">
        <v>18</v>
      </c>
      <c r="B80" s="10"/>
      <c r="C80" s="10"/>
      <c r="D80" s="10"/>
      <c r="E80" s="10"/>
      <c r="F80" s="10"/>
      <c r="G80" s="10"/>
    </row>
    <row r="81" spans="1:7" s="8" customFormat="1" ht="16.5" customHeight="1">
      <c r="A81" s="20" t="s">
        <v>17</v>
      </c>
      <c r="B81" s="10"/>
      <c r="C81" s="10"/>
      <c r="D81" s="10"/>
      <c r="E81" s="10"/>
      <c r="F81" s="10"/>
      <c r="G81" s="10"/>
    </row>
    <row r="82" spans="1:7" s="8" customFormat="1" ht="16.5" customHeight="1">
      <c r="A82" s="27"/>
      <c r="B82" s="22"/>
      <c r="C82" s="22"/>
      <c r="D82" s="28"/>
      <c r="E82" s="29"/>
      <c r="F82" s="30"/>
      <c r="G82" s="30"/>
    </row>
    <row r="83" spans="1:7" s="8" customFormat="1" ht="16.5" customHeight="1">
      <c r="A83" s="27"/>
      <c r="B83" s="22"/>
      <c r="C83" s="22"/>
      <c r="D83" s="28"/>
      <c r="E83" s="29"/>
      <c r="F83" s="30"/>
      <c r="G83" s="30"/>
    </row>
    <row r="84" spans="1:7" s="8" customFormat="1" ht="16.5" customHeight="1">
      <c r="A84" s="27"/>
      <c r="B84" s="22"/>
      <c r="C84" s="22"/>
      <c r="D84" s="28"/>
      <c r="E84" s="29"/>
      <c r="F84" s="30"/>
      <c r="G84" s="30"/>
    </row>
    <row r="85" spans="1:7" s="8" customFormat="1" ht="16.5" customHeight="1">
      <c r="A85" s="27"/>
      <c r="B85" s="22"/>
      <c r="C85" s="22"/>
      <c r="D85" s="28"/>
      <c r="E85" s="29"/>
      <c r="F85" s="30"/>
      <c r="G85" s="30"/>
    </row>
    <row r="86" spans="1:7" s="8" customFormat="1" ht="16.5" customHeight="1">
      <c r="A86" s="27"/>
      <c r="B86" s="22"/>
      <c r="C86" s="22"/>
      <c r="D86" s="28"/>
      <c r="E86" s="29"/>
      <c r="F86" s="30"/>
      <c r="G86" s="30"/>
    </row>
    <row r="87" spans="1:7" s="8" customFormat="1" ht="16.5" customHeight="1">
      <c r="A87" s="27"/>
      <c r="B87" s="22"/>
      <c r="C87" s="22"/>
      <c r="D87" s="28"/>
      <c r="E87" s="29"/>
      <c r="F87" s="30"/>
      <c r="G87" s="30"/>
    </row>
    <row r="88" spans="1:7" s="8" customFormat="1" ht="16.5" customHeight="1">
      <c r="A88" s="27"/>
      <c r="B88" s="22"/>
      <c r="C88" s="22"/>
      <c r="D88" s="28"/>
      <c r="E88" s="29"/>
      <c r="F88" s="30"/>
      <c r="G88" s="30"/>
    </row>
    <row r="89" spans="1:7" s="8" customFormat="1" ht="16.5" customHeight="1">
      <c r="A89" s="27"/>
      <c r="B89" s="22"/>
      <c r="C89" s="22"/>
      <c r="D89" s="28"/>
      <c r="E89" s="29"/>
      <c r="F89" s="30"/>
      <c r="G89" s="30"/>
    </row>
    <row r="90" spans="1:7" s="8" customFormat="1" ht="16.5" customHeight="1">
      <c r="A90" s="27"/>
      <c r="B90" s="22"/>
      <c r="C90" s="22"/>
      <c r="D90" s="28"/>
      <c r="E90" s="29"/>
      <c r="F90" s="30"/>
      <c r="G90" s="30"/>
    </row>
    <row r="91" spans="1:7" s="8" customFormat="1" ht="16.5" customHeight="1">
      <c r="A91" s="27"/>
      <c r="B91" s="22"/>
      <c r="C91" s="22"/>
      <c r="D91" s="28"/>
      <c r="E91" s="29"/>
      <c r="F91" s="30"/>
      <c r="G91" s="30"/>
    </row>
    <row r="92" spans="1:7" s="8" customFormat="1" ht="16.5" customHeight="1">
      <c r="A92" s="27"/>
      <c r="B92" s="22"/>
      <c r="C92" s="22"/>
      <c r="D92" s="28"/>
      <c r="E92" s="29"/>
      <c r="F92" s="30"/>
      <c r="G92" s="30"/>
    </row>
    <row r="93" spans="1:7" s="8" customFormat="1" ht="16.5" customHeight="1">
      <c r="A93" s="27"/>
      <c r="B93" s="22"/>
      <c r="C93" s="22"/>
      <c r="D93" s="28"/>
      <c r="E93" s="29"/>
      <c r="F93" s="30"/>
      <c r="G93" s="30"/>
    </row>
    <row r="94" spans="1:7" s="8" customFormat="1" ht="16.5" customHeight="1">
      <c r="A94" s="27"/>
      <c r="B94" s="22"/>
      <c r="C94" s="22"/>
      <c r="D94" s="28"/>
      <c r="E94" s="29"/>
      <c r="F94" s="30"/>
      <c r="G94" s="30"/>
    </row>
    <row r="95" spans="1:7" s="8" customFormat="1" ht="16.5" customHeight="1">
      <c r="A95" s="27"/>
      <c r="B95" s="22"/>
      <c r="C95" s="22"/>
      <c r="D95" s="28"/>
      <c r="E95" s="29"/>
      <c r="F95" s="30"/>
      <c r="G95" s="30"/>
    </row>
    <row r="96" spans="1:7" s="8" customFormat="1" ht="16.5" customHeight="1">
      <c r="A96" s="27"/>
      <c r="B96" s="22"/>
      <c r="C96" s="22"/>
      <c r="D96" s="28"/>
      <c r="E96" s="29"/>
      <c r="F96" s="30"/>
      <c r="G96" s="30"/>
    </row>
    <row r="97" spans="1:7" s="8" customFormat="1" ht="16.5" customHeight="1">
      <c r="A97" s="27"/>
      <c r="B97" s="22"/>
      <c r="C97" s="22"/>
      <c r="D97" s="28"/>
      <c r="E97" s="29"/>
      <c r="F97" s="30"/>
      <c r="G97" s="30"/>
    </row>
    <row r="98" spans="1:7" s="8" customFormat="1" ht="16.5" customHeight="1">
      <c r="A98" s="27"/>
      <c r="B98" s="22"/>
      <c r="C98" s="22"/>
      <c r="D98" s="28"/>
      <c r="E98" s="29"/>
      <c r="F98" s="30"/>
      <c r="G98" s="30"/>
    </row>
    <row r="99" spans="1:7" s="8" customFormat="1" ht="16.5" customHeight="1">
      <c r="A99" s="27"/>
      <c r="B99" s="22"/>
      <c r="C99" s="22"/>
      <c r="D99" s="28"/>
      <c r="E99" s="29"/>
      <c r="F99" s="30"/>
      <c r="G99" s="30"/>
    </row>
    <row r="100" spans="1:7" s="8" customFormat="1" ht="16.5" customHeight="1">
      <c r="A100" s="27"/>
      <c r="B100" s="22"/>
      <c r="C100" s="22"/>
      <c r="D100" s="28"/>
      <c r="E100" s="29"/>
      <c r="F100" s="30"/>
      <c r="G100" s="30"/>
    </row>
    <row r="101" spans="1:7" s="8" customFormat="1" ht="16.5" customHeight="1">
      <c r="A101" s="27"/>
      <c r="B101" s="22"/>
      <c r="C101" s="22"/>
      <c r="D101" s="28"/>
      <c r="E101" s="29"/>
      <c r="F101" s="30"/>
      <c r="G101" s="30"/>
    </row>
    <row r="102" spans="1:7" s="8" customFormat="1" ht="16.5" customHeight="1">
      <c r="A102" s="27"/>
      <c r="B102" s="22"/>
      <c r="C102" s="22"/>
      <c r="D102" s="28"/>
      <c r="E102" s="29"/>
      <c r="F102" s="30"/>
      <c r="G102" s="30"/>
    </row>
    <row r="103" spans="1:7" s="8" customFormat="1" ht="16.5" customHeight="1">
      <c r="A103" s="27"/>
      <c r="B103" s="22"/>
      <c r="C103" s="22"/>
      <c r="D103" s="28"/>
      <c r="E103" s="29"/>
      <c r="F103" s="30"/>
      <c r="G103" s="30"/>
    </row>
    <row r="104" spans="1:7" s="8" customFormat="1" ht="16.5" customHeight="1">
      <c r="A104" s="27"/>
      <c r="B104" s="22"/>
      <c r="C104" s="22"/>
      <c r="D104" s="28"/>
      <c r="E104" s="29"/>
      <c r="F104" s="30"/>
      <c r="G104" s="30"/>
    </row>
    <row r="105" spans="1:7" s="8" customFormat="1" ht="16.5" customHeight="1">
      <c r="A105" s="27"/>
      <c r="B105" s="22"/>
      <c r="C105" s="22"/>
      <c r="D105" s="28"/>
      <c r="E105" s="29"/>
      <c r="F105" s="30"/>
      <c r="G105" s="30"/>
    </row>
    <row r="106" spans="1:7" s="8" customFormat="1" ht="16.5" customHeight="1">
      <c r="A106" s="27"/>
      <c r="B106" s="22"/>
      <c r="C106" s="22"/>
      <c r="D106" s="28"/>
      <c r="E106" s="29"/>
      <c r="F106" s="30"/>
      <c r="G106" s="30"/>
    </row>
    <row r="107" spans="1:7" s="8" customFormat="1" ht="16.5" customHeight="1">
      <c r="A107" s="27"/>
      <c r="B107" s="22"/>
      <c r="C107" s="22"/>
      <c r="D107" s="28"/>
      <c r="E107" s="29"/>
      <c r="F107" s="30"/>
      <c r="G107" s="30"/>
    </row>
    <row r="108" spans="1:7" s="8" customFormat="1" ht="16.5" customHeight="1">
      <c r="A108" s="27"/>
      <c r="B108" s="22"/>
      <c r="C108" s="22"/>
      <c r="D108" s="28"/>
      <c r="E108" s="29"/>
      <c r="F108" s="30"/>
      <c r="G108" s="30"/>
    </row>
    <row r="109" spans="1:7" ht="27.75" customHeight="1">
      <c r="A109" s="6" t="s">
        <v>56</v>
      </c>
      <c r="F109" s="6"/>
      <c r="G109" s="6"/>
    </row>
    <row r="110" spans="1:7" ht="16.5" customHeight="1">
      <c r="A110" s="16" t="s">
        <v>2</v>
      </c>
      <c r="B110" s="17" t="s">
        <v>54</v>
      </c>
      <c r="C110" s="14"/>
      <c r="D110" s="14"/>
      <c r="E110" s="14"/>
      <c r="F110" s="18"/>
      <c r="G110" s="19"/>
    </row>
    <row r="111" spans="1:7" ht="16.5" customHeight="1">
      <c r="A111" s="16" t="s">
        <v>3</v>
      </c>
      <c r="B111" s="17" t="s">
        <v>65</v>
      </c>
      <c r="C111" s="17"/>
      <c r="D111" s="17"/>
      <c r="E111" s="17"/>
      <c r="F111" s="18"/>
      <c r="G111" s="19"/>
    </row>
    <row r="112" spans="1:7" ht="16.5" customHeight="1">
      <c r="A112" s="16" t="s">
        <v>4</v>
      </c>
      <c r="B112" s="17" t="s">
        <v>67</v>
      </c>
      <c r="C112" s="17"/>
      <c r="D112" s="17"/>
      <c r="E112" s="17"/>
      <c r="F112" s="18"/>
      <c r="G112" s="19"/>
    </row>
    <row r="113" spans="1:7" ht="16.5" customHeight="1">
      <c r="A113" s="16" t="s">
        <v>15</v>
      </c>
      <c r="B113" s="17" t="s">
        <v>66</v>
      </c>
      <c r="C113" s="17"/>
      <c r="D113" s="17"/>
      <c r="E113" s="17"/>
      <c r="F113" s="18"/>
      <c r="G113" s="19"/>
    </row>
    <row r="114" spans="1:7" ht="16.5" customHeight="1">
      <c r="A114" s="16"/>
      <c r="B114" s="17"/>
      <c r="C114" s="17"/>
      <c r="D114" s="17"/>
      <c r="E114" s="17"/>
      <c r="F114" s="18"/>
      <c r="G114" s="19"/>
    </row>
    <row r="115" spans="1:7" ht="16.5" customHeight="1">
      <c r="A115" s="16" t="s">
        <v>51</v>
      </c>
      <c r="B115" s="17" t="s">
        <v>53</v>
      </c>
      <c r="C115" s="1"/>
      <c r="D115" s="7"/>
      <c r="E115" s="7"/>
      <c r="F115" s="4"/>
      <c r="G115" s="1"/>
    </row>
    <row r="116" spans="1:7" ht="27.75" customHeight="1">
      <c r="A116" s="6" t="s">
        <v>9</v>
      </c>
      <c r="F116" s="4"/>
      <c r="G116" s="1"/>
    </row>
    <row r="117" spans="1:7" ht="16.5" customHeight="1">
      <c r="A117" s="14" t="s">
        <v>55</v>
      </c>
      <c r="B117" s="11"/>
      <c r="C117" s="1"/>
      <c r="D117" s="7"/>
      <c r="E117" s="7"/>
      <c r="F117" s="4"/>
      <c r="G117" s="1"/>
    </row>
    <row r="118" spans="1:7" ht="16.5" customHeight="1">
      <c r="A118" s="16" t="s">
        <v>51</v>
      </c>
      <c r="B118" s="17" t="s">
        <v>52</v>
      </c>
      <c r="C118" s="1"/>
      <c r="D118" s="7"/>
      <c r="E118" s="7"/>
      <c r="F118" s="4"/>
      <c r="G118" s="1"/>
    </row>
    <row r="119" spans="1:7" ht="28.5" customHeight="1">
      <c r="A119" s="6" t="s">
        <v>12</v>
      </c>
      <c r="F119" s="4"/>
      <c r="G119" s="1"/>
    </row>
    <row r="120" spans="1:7" ht="18" customHeight="1">
      <c r="A120" s="9" t="s">
        <v>10</v>
      </c>
      <c r="B120" s="23"/>
      <c r="C120" s="26"/>
      <c r="D120" s="24"/>
      <c r="E120" s="24"/>
      <c r="F120" s="25"/>
      <c r="G120" s="26"/>
    </row>
    <row r="121" ht="16.5" customHeight="1">
      <c r="A121" t="s">
        <v>13</v>
      </c>
    </row>
  </sheetData>
  <mergeCells count="9">
    <mergeCell ref="C65:F65"/>
    <mergeCell ref="A7:G7"/>
    <mergeCell ref="A8:G8"/>
    <mergeCell ref="A23:G23"/>
    <mergeCell ref="D26:E26"/>
    <mergeCell ref="C33:F33"/>
    <mergeCell ref="A20:G20"/>
    <mergeCell ref="A48:G48"/>
    <mergeCell ref="D51:E51"/>
  </mergeCells>
  <printOptions/>
  <pageMargins left="0.55" right="0.1968503937007874" top="0.63" bottom="0" header="0" footer="0"/>
  <pageSetup horizontalDpi="600" verticalDpi="600" orientation="portrait" paperSize="9" scale="92" r:id="rId2"/>
  <rowBreaks count="3" manualBreakCount="3">
    <brk id="46" max="6" man="1"/>
    <brk id="82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2006-08-28T01:55:35Z</cp:lastPrinted>
  <dcterms:created xsi:type="dcterms:W3CDTF">2004-09-24T07:46:47Z</dcterms:created>
  <dcterms:modified xsi:type="dcterms:W3CDTF">2006-09-06T06:43:40Z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