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970" windowHeight="5970" activeTab="0"/>
  </bookViews>
  <sheets>
    <sheet name="第１表－１" sheetId="1" r:id="rId1"/>
    <sheet name="第１表－２" sheetId="2" r:id="rId2"/>
  </sheets>
  <definedNames>
    <definedName name="_xlnm.Print_Area" localSheetId="0">'第１表－１'!$B$1:$M$40</definedName>
    <definedName name="_xlnm.Print_Area" localSheetId="1">'第１表－２'!$A$1:$L$43</definedName>
  </definedNames>
  <calcPr fullCalcOnLoad="1"/>
</workbook>
</file>

<file path=xl/sharedStrings.xml><?xml version="1.0" encoding="utf-8"?>
<sst xmlns="http://schemas.openxmlformats.org/spreadsheetml/2006/main" count="123" uniqueCount="77">
  <si>
    <t>実　　　　　        数</t>
  </si>
  <si>
    <t xml:space="preserve">   出　　　　　      生</t>
  </si>
  <si>
    <t>　 死                亡　</t>
  </si>
  <si>
    <t xml:space="preserve"> </t>
  </si>
  <si>
    <t>乳   児   死   亡</t>
  </si>
  <si>
    <t xml:space="preserve">  新 生 児 死 亡</t>
  </si>
  <si>
    <t xml:space="preserve">   自    然　  増　  加</t>
  </si>
  <si>
    <t xml:space="preserve">   死   　　　　　   産</t>
  </si>
  <si>
    <t>自   然   死   産</t>
  </si>
  <si>
    <t>人   工   死   産</t>
  </si>
  <si>
    <t xml:space="preserve">   周  産  期  死  亡</t>
  </si>
  <si>
    <t>妊  娠  満  22  週</t>
  </si>
  <si>
    <t>以  後  の  死  産</t>
  </si>
  <si>
    <t>早 期 新 生 児 死 亡</t>
  </si>
  <si>
    <t xml:space="preserve">   婚　　　　　      姻</t>
  </si>
  <si>
    <t xml:space="preserve">   離　　　　　      婚</t>
  </si>
  <si>
    <t>累　計 １～８月</t>
  </si>
  <si>
    <t>　　2)出生・死亡・自然増加・婚姻・離婚率は人口千対。乳児・新生児・早期新生児死亡率は出生千対。</t>
  </si>
  <si>
    <t>　　  死産率は出産（出生＋死産）千対。周産期死亡率・妊娠満22週以後の死産率は出産（出生＋妊娠満22週以後の死産）千対。</t>
  </si>
  <si>
    <t>実　　　　　      数</t>
  </si>
  <si>
    <t>平  均  発  生  間  隔</t>
  </si>
  <si>
    <t xml:space="preserve">… </t>
  </si>
  <si>
    <t>率算出に用いた人口</t>
  </si>
  <si>
    <t>出生</t>
  </si>
  <si>
    <t>死亡</t>
  </si>
  <si>
    <t>乳児死亡</t>
  </si>
  <si>
    <t>新生児死亡</t>
  </si>
  <si>
    <t>自然増加</t>
  </si>
  <si>
    <t>死産</t>
  </si>
  <si>
    <t>自然死産</t>
  </si>
  <si>
    <t>人工死産</t>
  </si>
  <si>
    <t>周産期死亡</t>
  </si>
  <si>
    <t>妊娠満22週</t>
  </si>
  <si>
    <t>以後の死産</t>
  </si>
  <si>
    <t>早期新生児</t>
  </si>
  <si>
    <t>婚姻</t>
  </si>
  <si>
    <t>離婚</t>
  </si>
  <si>
    <t>年   換   算   率</t>
  </si>
  <si>
    <t>率</t>
  </si>
  <si>
    <r>
      <t xml:space="preserve">  　第１表（２－１）　人口動態総覧，</t>
    </r>
    <r>
      <rPr>
        <sz val="11"/>
        <rFont val="標準明朝"/>
        <family val="1"/>
      </rPr>
      <t>対前年比較</t>
    </r>
  </si>
  <si>
    <r>
      <t xml:space="preserve">  　第１表（２－２）　人口動態総覧，</t>
    </r>
    <r>
      <rPr>
        <sz val="11"/>
        <rFont val="ＭＳ 明朝"/>
        <family val="1"/>
      </rPr>
      <t>対前年比較</t>
    </r>
  </si>
  <si>
    <t>28″</t>
  </si>
  <si>
    <t>31″</t>
  </si>
  <si>
    <t>平 成 17 年</t>
  </si>
  <si>
    <t>平 成 16 年</t>
  </si>
  <si>
    <t>注：1)平成16年も概数である。</t>
  </si>
  <si>
    <t>注：1)平成16年は確定数である。</t>
  </si>
  <si>
    <t>差 引 増 減</t>
  </si>
  <si>
    <t>増 減 率 (%)</t>
  </si>
  <si>
    <t>平成16年10月１日現在推計、日本人人口　126 176 000人（総務省統計局）</t>
  </si>
  <si>
    <t>168′49″</t>
  </si>
  <si>
    <t>324′56″</t>
  </si>
  <si>
    <t>15′20″</t>
  </si>
  <si>
    <t>36′53″</t>
  </si>
  <si>
    <t>26′15″</t>
  </si>
  <si>
    <t>95′ 7″</t>
  </si>
  <si>
    <t>120′58″</t>
  </si>
  <si>
    <t>445′ 8″</t>
  </si>
  <si>
    <t>44″</t>
  </si>
  <si>
    <t>1′57″</t>
  </si>
  <si>
    <r>
      <t xml:space="preserve"> </t>
    </r>
    <r>
      <rPr>
        <sz val="11"/>
        <rFont val="標準明朝"/>
        <family val="1"/>
      </rPr>
      <t>平成1</t>
    </r>
    <r>
      <rPr>
        <sz val="11"/>
        <rFont val="標準明朝"/>
        <family val="1"/>
      </rPr>
      <t>7</t>
    </r>
    <r>
      <rPr>
        <sz val="11"/>
        <rFont val="標準明朝"/>
        <family val="1"/>
      </rPr>
      <t>年12月分　</t>
    </r>
  </si>
  <si>
    <t>30″</t>
  </si>
  <si>
    <t>29″</t>
  </si>
  <si>
    <t>177′34″</t>
  </si>
  <si>
    <t>348′19″</t>
  </si>
  <si>
    <t>16′31″</t>
  </si>
  <si>
    <t>28′40″</t>
  </si>
  <si>
    <t>102′ 7″</t>
  </si>
  <si>
    <t>129′33″</t>
  </si>
  <si>
    <t>482′12″</t>
  </si>
  <si>
    <t>平成17年10月１日現在推計、日本人人口　126 206 000人（総務省統計局）</t>
  </si>
  <si>
    <t>2′ 0″</t>
  </si>
  <si>
    <t>38′57″</t>
  </si>
  <si>
    <t>　　　　　　　平成17年　年計分</t>
  </si>
  <si>
    <t xml:space="preserve">    　   分　秒</t>
  </si>
  <si>
    <t xml:space="preserve">    　   分  秒</t>
  </si>
  <si>
    <t>　　   率算出は「４．諸率の計算式」参照。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</si>
</sst>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\ ###\ ##0\ "/>
    <numFmt numFmtId="179" formatCode="0.0\ "/>
    <numFmt numFmtId="180" formatCode="0.00\ "/>
    <numFmt numFmtId="181" formatCode="\+###\ ###\ ##0\ ;\-###\ ###\ ##0\ "/>
    <numFmt numFmtId="182" formatCode="_+###\ ###\ ##0\ ;_-###\ ###\ ##0\ "/>
    <numFmt numFmtId="183" formatCode="_ \ \ \ \ \ \ \+* #\ ###\ ##0\ ;_ \ \ \ \ \ \ \-* #\ ###\ ##0\ "/>
    <numFmt numFmtId="184" formatCode="[&lt;=999]000;000\-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\ "/>
    <numFmt numFmtId="194" formatCode="0\ "/>
    <numFmt numFmtId="195" formatCode="0.0000\ "/>
    <numFmt numFmtId="196" formatCode="0\ \ "/>
    <numFmt numFmtId="197" formatCode="_ \ \ \ \ \ \ * #\ ###\ ##0\ ;_ \ \ \ \ \ \ &quot;△&quot;* #\ ###\ ##0\ "/>
    <numFmt numFmtId="198" formatCode="0.0;&quot;△ &quot;0.0"/>
    <numFmt numFmtId="199" formatCode="0.0\ ;&quot;△&quot;\ 0.0\ "/>
    <numFmt numFmtId="200" formatCode="#\ ##0\ ;&quot;△&quot;\ #\ ##0\ ;@"/>
    <numFmt numFmtId="201" formatCode="_ \ \ \ \ \ \ * #\ ###\ ##0\ ;_ \ \ &quot;△&quot;* #\ ###\ ##0\ "/>
    <numFmt numFmtId="202" formatCode="_ \ \ \ \ \ \ * #\ ###\ ##0\ ;_ \ \ &quot;　　　　　　　△&quot;* #\ ###\ ##0\ "/>
    <numFmt numFmtId="203" formatCode="_ \ \ \ \ \ \ * #\ ###\ ##0\ ;_ \ \ &quot;△&quot;\ #\ ###\ ##0\ "/>
    <numFmt numFmtId="204" formatCode="0_ "/>
  </numFmts>
  <fonts count="2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標準明朝"/>
      <family val="1"/>
    </font>
    <font>
      <sz val="11"/>
      <color indexed="10"/>
      <name val="標準明朝"/>
      <family val="1"/>
    </font>
    <font>
      <sz val="24"/>
      <name val="標準明朝"/>
      <family val="1"/>
    </font>
    <font>
      <b/>
      <sz val="11"/>
      <color indexed="8"/>
      <name val="標準明朝"/>
      <family val="1"/>
    </font>
    <font>
      <sz val="6"/>
      <name val="明朝"/>
      <family val="3"/>
    </font>
    <font>
      <sz val="11"/>
      <name val="ＭＳ 明朝"/>
      <family val="1"/>
    </font>
    <font>
      <sz val="24"/>
      <name val="ＭＳ 明朝"/>
      <family val="1"/>
    </font>
    <font>
      <sz val="11"/>
      <color indexed="10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0"/>
      <name val="標準明朝"/>
      <family val="1"/>
    </font>
    <font>
      <sz val="10"/>
      <name val="明朝"/>
      <family val="3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  <font>
      <sz val="11"/>
      <color indexed="9"/>
      <name val="明朝"/>
      <family val="3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Continuous" vertical="top"/>
    </xf>
    <xf numFmtId="178" fontId="9" fillId="0" borderId="2" xfId="17" applyNumberFormat="1" applyFont="1" applyBorder="1" applyAlignment="1">
      <alignment vertical="top"/>
    </xf>
    <xf numFmtId="179" fontId="9" fillId="0" borderId="2" xfId="17" applyNumberFormat="1" applyFont="1" applyBorder="1" applyAlignment="1">
      <alignment vertical="top"/>
    </xf>
    <xf numFmtId="180" fontId="9" fillId="0" borderId="2" xfId="17" applyNumberFormat="1" applyFont="1" applyBorder="1" applyAlignment="1">
      <alignment vertical="top"/>
    </xf>
    <xf numFmtId="0" fontId="9" fillId="0" borderId="0" xfId="0" applyFont="1" applyBorder="1" applyAlignment="1">
      <alignment horizontal="justify"/>
    </xf>
    <xf numFmtId="178" fontId="9" fillId="0" borderId="0" xfId="0" applyNumberFormat="1" applyFont="1" applyAlignment="1">
      <alignment vertical="top"/>
    </xf>
    <xf numFmtId="178" fontId="9" fillId="0" borderId="0" xfId="17" applyNumberFormat="1" applyFont="1" applyAlignment="1">
      <alignment horizontal="center" vertical="top"/>
    </xf>
    <xf numFmtId="179" fontId="9" fillId="0" borderId="0" xfId="0" applyNumberFormat="1" applyFont="1" applyAlignment="1">
      <alignment vertical="top"/>
    </xf>
    <xf numFmtId="179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179" fontId="9" fillId="0" borderId="2" xfId="0" applyNumberFormat="1" applyFont="1" applyBorder="1" applyAlignment="1">
      <alignment vertical="top"/>
    </xf>
    <xf numFmtId="38" fontId="9" fillId="0" borderId="3" xfId="17" applyFont="1" applyBorder="1" applyAlignment="1">
      <alignment vertical="top"/>
    </xf>
    <xf numFmtId="179" fontId="9" fillId="0" borderId="3" xfId="17" applyNumberFormat="1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7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horizontal="centerContinuous" vertical="center"/>
    </xf>
    <xf numFmtId="0" fontId="12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2" xfId="0" applyFont="1" applyFill="1" applyBorder="1" applyAlignment="1">
      <alignment horizontal="centerContinuous" vertical="center"/>
    </xf>
    <xf numFmtId="0" fontId="12" fillId="2" borderId="10" xfId="0" applyFont="1" applyFill="1" applyBorder="1" applyAlignment="1">
      <alignment horizontal="distributed" vertical="center"/>
    </xf>
    <xf numFmtId="178" fontId="4" fillId="2" borderId="0" xfId="17" applyNumberFormat="1" applyFont="1" applyFill="1" applyBorder="1" applyAlignment="1">
      <alignment vertical="top"/>
    </xf>
    <xf numFmtId="178" fontId="4" fillId="2" borderId="2" xfId="17" applyNumberFormat="1" applyFont="1" applyFill="1" applyBorder="1" applyAlignment="1">
      <alignment vertical="top"/>
    </xf>
    <xf numFmtId="197" fontId="4" fillId="2" borderId="2" xfId="17" applyNumberFormat="1" applyFont="1" applyFill="1" applyBorder="1" applyAlignment="1">
      <alignment vertical="center"/>
    </xf>
    <xf numFmtId="179" fontId="4" fillId="2" borderId="2" xfId="17" applyNumberFormat="1" applyFont="1" applyFill="1" applyBorder="1" applyAlignment="1">
      <alignment vertical="top"/>
    </xf>
    <xf numFmtId="0" fontId="12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center" wrapText="1"/>
    </xf>
    <xf numFmtId="183" fontId="4" fillId="2" borderId="2" xfId="0" applyNumberFormat="1" applyFont="1" applyFill="1" applyBorder="1" applyAlignment="1">
      <alignment vertical="top"/>
    </xf>
    <xf numFmtId="179" fontId="4" fillId="2" borderId="2" xfId="0" applyNumberFormat="1" applyFont="1" applyFill="1" applyBorder="1" applyAlignment="1">
      <alignment vertical="top"/>
    </xf>
    <xf numFmtId="0" fontId="12" fillId="2" borderId="10" xfId="0" applyFont="1" applyFill="1" applyBorder="1" applyAlignment="1">
      <alignment horizontal="center"/>
    </xf>
    <xf numFmtId="178" fontId="4" fillId="2" borderId="0" xfId="0" applyNumberFormat="1" applyFont="1" applyFill="1" applyBorder="1" applyAlignment="1">
      <alignment vertical="top"/>
    </xf>
    <xf numFmtId="178" fontId="4" fillId="2" borderId="2" xfId="0" applyNumberFormat="1" applyFont="1" applyFill="1" applyBorder="1" applyAlignment="1">
      <alignment vertical="top"/>
    </xf>
    <xf numFmtId="0" fontId="12" fillId="2" borderId="10" xfId="0" applyFont="1" applyFill="1" applyBorder="1" applyAlignment="1">
      <alignment horizontal="distributed"/>
    </xf>
    <xf numFmtId="180" fontId="4" fillId="2" borderId="2" xfId="17" applyNumberFormat="1" applyFont="1" applyFill="1" applyBorder="1" applyAlignment="1">
      <alignment vertical="top"/>
    </xf>
    <xf numFmtId="0" fontId="0" fillId="2" borderId="0" xfId="0" applyFont="1" applyFill="1" applyAlignment="1">
      <alignment/>
    </xf>
    <xf numFmtId="0" fontId="4" fillId="2" borderId="0" xfId="0" applyFont="1" applyFill="1" applyBorder="1" applyAlignment="1">
      <alignment horizontal="justify" vertical="top"/>
    </xf>
    <xf numFmtId="0" fontId="4" fillId="2" borderId="10" xfId="0" applyFont="1" applyFill="1" applyBorder="1" applyAlignment="1">
      <alignment horizontal="justify" vertical="top"/>
    </xf>
    <xf numFmtId="178" fontId="4" fillId="2" borderId="0" xfId="0" applyNumberFormat="1" applyFont="1" applyFill="1" applyAlignment="1">
      <alignment vertical="top"/>
    </xf>
    <xf numFmtId="178" fontId="4" fillId="2" borderId="0" xfId="17" applyNumberFormat="1" applyFont="1" applyFill="1" applyAlignment="1">
      <alignment horizontal="center" vertical="top"/>
    </xf>
    <xf numFmtId="183" fontId="4" fillId="2" borderId="0" xfId="17" applyNumberFormat="1" applyFont="1" applyFill="1" applyAlignment="1">
      <alignment horizontal="center" vertical="top"/>
    </xf>
    <xf numFmtId="179" fontId="4" fillId="2" borderId="0" xfId="0" applyNumberFormat="1" applyFont="1" applyFill="1" applyAlignment="1">
      <alignment vertical="top"/>
    </xf>
    <xf numFmtId="179" fontId="4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Continuous" vertical="top"/>
    </xf>
    <xf numFmtId="0" fontId="4" fillId="2" borderId="10" xfId="0" applyFont="1" applyFill="1" applyBorder="1" applyAlignment="1">
      <alignment horizontal="centerContinuous" vertical="top"/>
    </xf>
    <xf numFmtId="183" fontId="4" fillId="2" borderId="2" xfId="17" applyNumberFormat="1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0" fillId="2" borderId="13" xfId="0" applyFont="1" applyFill="1" applyBorder="1" applyAlignment="1">
      <alignment/>
    </xf>
    <xf numFmtId="0" fontId="4" fillId="2" borderId="13" xfId="0" applyFont="1" applyFill="1" applyBorder="1" applyAlignment="1">
      <alignment horizontal="distributed" vertical="top"/>
    </xf>
    <xf numFmtId="0" fontId="4" fillId="2" borderId="14" xfId="0" applyFont="1" applyFill="1" applyBorder="1" applyAlignment="1">
      <alignment horizontal="distributed" vertical="top"/>
    </xf>
    <xf numFmtId="38" fontId="4" fillId="2" borderId="13" xfId="17" applyFont="1" applyFill="1" applyBorder="1" applyAlignment="1">
      <alignment vertical="top"/>
    </xf>
    <xf numFmtId="38" fontId="4" fillId="2" borderId="3" xfId="17" applyFont="1" applyFill="1" applyBorder="1" applyAlignment="1">
      <alignment vertical="top"/>
    </xf>
    <xf numFmtId="38" fontId="4" fillId="2" borderId="3" xfId="0" applyNumberFormat="1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178" fontId="4" fillId="2" borderId="0" xfId="17" applyNumberFormat="1" applyFont="1" applyFill="1" applyBorder="1" applyAlignment="1">
      <alignment vertical="center"/>
    </xf>
    <xf numFmtId="178" fontId="4" fillId="2" borderId="2" xfId="17" applyNumberFormat="1" applyFont="1" applyFill="1" applyBorder="1" applyAlignment="1">
      <alignment vertical="center"/>
    </xf>
    <xf numFmtId="179" fontId="4" fillId="2" borderId="2" xfId="17" applyNumberFormat="1" applyFont="1" applyFill="1" applyBorder="1" applyAlignment="1">
      <alignment vertical="center"/>
    </xf>
    <xf numFmtId="178" fontId="4" fillId="2" borderId="0" xfId="17" applyNumberFormat="1" applyFont="1" applyFill="1" applyBorder="1" applyAlignment="1">
      <alignment/>
    </xf>
    <xf numFmtId="178" fontId="4" fillId="2" borderId="2" xfId="17" applyNumberFormat="1" applyFont="1" applyFill="1" applyBorder="1" applyAlignment="1">
      <alignment/>
    </xf>
    <xf numFmtId="179" fontId="4" fillId="2" borderId="2" xfId="0" applyNumberFormat="1" applyFont="1" applyFill="1" applyBorder="1" applyAlignment="1">
      <alignment/>
    </xf>
    <xf numFmtId="180" fontId="4" fillId="2" borderId="2" xfId="17" applyNumberFormat="1" applyFont="1" applyFill="1" applyBorder="1" applyAlignment="1">
      <alignment vertical="center"/>
    </xf>
    <xf numFmtId="0" fontId="12" fillId="2" borderId="11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6" xfId="0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Continuous"/>
    </xf>
    <xf numFmtId="0" fontId="9" fillId="2" borderId="7" xfId="0" applyFont="1" applyFill="1" applyBorder="1" applyAlignment="1">
      <alignment/>
    </xf>
    <xf numFmtId="0" fontId="9" fillId="2" borderId="9" xfId="0" applyFont="1" applyFill="1" applyBorder="1" applyAlignment="1">
      <alignment horizontal="centerContinuous" vertical="center"/>
    </xf>
    <xf numFmtId="0" fontId="9" fillId="2" borderId="12" xfId="0" applyFont="1" applyFill="1" applyBorder="1" applyAlignment="1">
      <alignment/>
    </xf>
    <xf numFmtId="0" fontId="9" fillId="2" borderId="12" xfId="0" applyFont="1" applyFill="1" applyBorder="1" applyAlignment="1">
      <alignment horizontal="centerContinuous" vertical="center"/>
    </xf>
    <xf numFmtId="179" fontId="9" fillId="2" borderId="2" xfId="17" applyNumberFormat="1" applyFont="1" applyFill="1" applyBorder="1" applyAlignment="1">
      <alignment vertical="top"/>
    </xf>
    <xf numFmtId="180" fontId="9" fillId="2" borderId="2" xfId="17" applyNumberFormat="1" applyFont="1" applyFill="1" applyBorder="1" applyAlignment="1">
      <alignment horizontal="right" vertical="top"/>
    </xf>
    <xf numFmtId="178" fontId="9" fillId="2" borderId="2" xfId="0" applyNumberFormat="1" applyFont="1" applyFill="1" applyBorder="1" applyAlignment="1">
      <alignment vertical="top"/>
    </xf>
    <xf numFmtId="178" fontId="9" fillId="2" borderId="2" xfId="17" applyNumberFormat="1" applyFont="1" applyFill="1" applyBorder="1" applyAlignment="1">
      <alignment vertical="center"/>
    </xf>
    <xf numFmtId="179" fontId="9" fillId="2" borderId="2" xfId="17" applyNumberFormat="1" applyFont="1" applyFill="1" applyBorder="1" applyAlignment="1">
      <alignment vertical="center"/>
    </xf>
    <xf numFmtId="180" fontId="9" fillId="2" borderId="2" xfId="17" applyNumberFormat="1" applyFont="1" applyFill="1" applyBorder="1" applyAlignment="1">
      <alignment horizontal="right" vertical="center"/>
    </xf>
    <xf numFmtId="178" fontId="9" fillId="2" borderId="2" xfId="17" applyNumberFormat="1" applyFont="1" applyFill="1" applyBorder="1" applyAlignment="1">
      <alignment/>
    </xf>
    <xf numFmtId="179" fontId="9" fillId="2" borderId="2" xfId="17" applyNumberFormat="1" applyFont="1" applyFill="1" applyBorder="1" applyAlignment="1">
      <alignment/>
    </xf>
    <xf numFmtId="180" fontId="9" fillId="2" borderId="2" xfId="17" applyNumberFormat="1" applyFont="1" applyFill="1" applyBorder="1" applyAlignment="1">
      <alignment horizontal="right"/>
    </xf>
    <xf numFmtId="179" fontId="9" fillId="2" borderId="2" xfId="0" applyNumberFormat="1" applyFont="1" applyFill="1" applyBorder="1" applyAlignment="1">
      <alignment horizontal="right"/>
    </xf>
    <xf numFmtId="178" fontId="9" fillId="2" borderId="2" xfId="0" applyNumberFormat="1" applyFont="1" applyFill="1" applyBorder="1" applyAlignment="1">
      <alignment/>
    </xf>
    <xf numFmtId="180" fontId="9" fillId="2" borderId="2" xfId="17" applyNumberFormat="1" applyFont="1" applyFill="1" applyBorder="1" applyAlignment="1">
      <alignment vertical="center"/>
    </xf>
    <xf numFmtId="0" fontId="14" fillId="2" borderId="12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9" fillId="2" borderId="13" xfId="0" applyFont="1" applyFill="1" applyBorder="1" applyAlignment="1">
      <alignment horizontal="distributed"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99" fontId="4" fillId="0" borderId="2" xfId="17" applyNumberFormat="1" applyFont="1" applyBorder="1" applyAlignment="1">
      <alignment vertical="center"/>
    </xf>
    <xf numFmtId="199" fontId="4" fillId="2" borderId="2" xfId="17" applyNumberFormat="1" applyFont="1" applyFill="1" applyBorder="1" applyAlignment="1">
      <alignment vertical="center"/>
    </xf>
    <xf numFmtId="199" fontId="4" fillId="2" borderId="2" xfId="17" applyNumberFormat="1" applyFont="1" applyFill="1" applyBorder="1" applyAlignment="1">
      <alignment/>
    </xf>
    <xf numFmtId="199" fontId="4" fillId="2" borderId="2" xfId="17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200" fontId="4" fillId="0" borderId="2" xfId="17" applyNumberFormat="1" applyFont="1" applyBorder="1" applyAlignment="1">
      <alignment vertical="center"/>
    </xf>
    <xf numFmtId="203" fontId="4" fillId="2" borderId="2" xfId="17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204" fontId="9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  <xf numFmtId="199" fontId="0" fillId="0" borderId="0" xfId="0" applyNumberFormat="1" applyAlignment="1">
      <alignment/>
    </xf>
    <xf numFmtId="0" fontId="20" fillId="0" borderId="0" xfId="0" applyFont="1" applyAlignment="1">
      <alignment/>
    </xf>
    <xf numFmtId="199" fontId="20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0" fontId="12" fillId="2" borderId="0" xfId="0" applyFont="1" applyFill="1" applyBorder="1" applyAlignment="1">
      <alignment horizontal="distributed" vertical="center"/>
    </xf>
    <xf numFmtId="0" fontId="12" fillId="2" borderId="0" xfId="0" applyFont="1" applyFill="1" applyBorder="1" applyAlignment="1">
      <alignment horizontal="distributed" vertical="top"/>
    </xf>
    <xf numFmtId="0" fontId="0" fillId="2" borderId="0" xfId="0" applyFill="1" applyBorder="1" applyAlignment="1">
      <alignment horizontal="distributed" vertical="center"/>
    </xf>
    <xf numFmtId="0" fontId="12" fillId="2" borderId="0" xfId="0" applyFont="1" applyFill="1" applyBorder="1" applyAlignment="1">
      <alignment horizontal="distributed"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21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1343025</xdr:colOff>
      <xdr:row>2</xdr:row>
      <xdr:rowOff>28575</xdr:rowOff>
    </xdr:from>
    <xdr:ext cx="238125" cy="171450"/>
    <xdr:sp>
      <xdr:nvSpPr>
        <xdr:cNvPr id="1" name="TextBox 1"/>
        <xdr:cNvSpPr txBox="1">
          <a:spLocks noChangeArrowheads="1"/>
        </xdr:cNvSpPr>
      </xdr:nvSpPr>
      <xdr:spPr>
        <a:xfrm>
          <a:off x="5686425" y="7239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12</xdr:col>
      <xdr:colOff>1285875</xdr:colOff>
      <xdr:row>2</xdr:row>
      <xdr:rowOff>19050</xdr:rowOff>
    </xdr:from>
    <xdr:ext cx="238125" cy="171450"/>
    <xdr:sp>
      <xdr:nvSpPr>
        <xdr:cNvPr id="2" name="TextBox 2"/>
        <xdr:cNvSpPr txBox="1">
          <a:spLocks noChangeArrowheads="1"/>
        </xdr:cNvSpPr>
      </xdr:nvSpPr>
      <xdr:spPr>
        <a:xfrm>
          <a:off x="11858625" y="714375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12</xdr:col>
      <xdr:colOff>847725</xdr:colOff>
      <xdr:row>0</xdr:row>
      <xdr:rowOff>371475</xdr:rowOff>
    </xdr:from>
    <xdr:ext cx="238125" cy="171450"/>
    <xdr:sp>
      <xdr:nvSpPr>
        <xdr:cNvPr id="3" name="TextBox 3"/>
        <xdr:cNvSpPr txBox="1">
          <a:spLocks noChangeArrowheads="1"/>
        </xdr:cNvSpPr>
      </xdr:nvSpPr>
      <xdr:spPr>
        <a:xfrm>
          <a:off x="11420475" y="371475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1276350</xdr:colOff>
      <xdr:row>1</xdr:row>
      <xdr:rowOff>304800</xdr:rowOff>
    </xdr:from>
    <xdr:ext cx="228600" cy="171450"/>
    <xdr:sp>
      <xdr:nvSpPr>
        <xdr:cNvPr id="1" name="TextBox 1"/>
        <xdr:cNvSpPr txBox="1">
          <a:spLocks noChangeArrowheads="1"/>
        </xdr:cNvSpPr>
      </xdr:nvSpPr>
      <xdr:spPr>
        <a:xfrm>
          <a:off x="5076825" y="68580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9</xdr:col>
      <xdr:colOff>1276350</xdr:colOff>
      <xdr:row>1</xdr:row>
      <xdr:rowOff>295275</xdr:rowOff>
    </xdr:from>
    <xdr:ext cx="228600" cy="171450"/>
    <xdr:sp>
      <xdr:nvSpPr>
        <xdr:cNvPr id="2" name="TextBox 2"/>
        <xdr:cNvSpPr txBox="1">
          <a:spLocks noChangeArrowheads="1"/>
        </xdr:cNvSpPr>
      </xdr:nvSpPr>
      <xdr:spPr>
        <a:xfrm>
          <a:off x="8048625" y="6762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9</xdr:col>
      <xdr:colOff>190500</xdr:colOff>
      <xdr:row>1</xdr:row>
      <xdr:rowOff>0</xdr:rowOff>
    </xdr:from>
    <xdr:ext cx="238125" cy="171450"/>
    <xdr:sp>
      <xdr:nvSpPr>
        <xdr:cNvPr id="3" name="TextBox 3"/>
        <xdr:cNvSpPr txBox="1">
          <a:spLocks noChangeArrowheads="1"/>
        </xdr:cNvSpPr>
      </xdr:nvSpPr>
      <xdr:spPr>
        <a:xfrm>
          <a:off x="6962775" y="3810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2)</a:t>
          </a:r>
        </a:p>
      </xdr:txBody>
    </xdr:sp>
    <xdr:clientData/>
  </xdr:oneCellAnchor>
  <xdr:oneCellAnchor>
    <xdr:from>
      <xdr:col>11</xdr:col>
      <xdr:colOff>1276350</xdr:colOff>
      <xdr:row>2</xdr:row>
      <xdr:rowOff>0</xdr:rowOff>
    </xdr:from>
    <xdr:ext cx="228600" cy="171450"/>
    <xdr:sp>
      <xdr:nvSpPr>
        <xdr:cNvPr id="4" name="TextBox 4"/>
        <xdr:cNvSpPr txBox="1">
          <a:spLocks noChangeArrowheads="1"/>
        </xdr:cNvSpPr>
      </xdr:nvSpPr>
      <xdr:spPr>
        <a:xfrm>
          <a:off x="11020425" y="69532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9</xdr:col>
      <xdr:colOff>1276350</xdr:colOff>
      <xdr:row>1</xdr:row>
      <xdr:rowOff>304800</xdr:rowOff>
    </xdr:from>
    <xdr:ext cx="228600" cy="171450"/>
    <xdr:sp>
      <xdr:nvSpPr>
        <xdr:cNvPr id="5" name="TextBox 5"/>
        <xdr:cNvSpPr txBox="1">
          <a:spLocks noChangeArrowheads="1"/>
        </xdr:cNvSpPr>
      </xdr:nvSpPr>
      <xdr:spPr>
        <a:xfrm>
          <a:off x="8048625" y="68580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11</xdr:col>
      <xdr:colOff>1276350</xdr:colOff>
      <xdr:row>1</xdr:row>
      <xdr:rowOff>304800</xdr:rowOff>
    </xdr:from>
    <xdr:ext cx="228600" cy="171450"/>
    <xdr:sp>
      <xdr:nvSpPr>
        <xdr:cNvPr id="6" name="TextBox 6"/>
        <xdr:cNvSpPr txBox="1">
          <a:spLocks noChangeArrowheads="1"/>
        </xdr:cNvSpPr>
      </xdr:nvSpPr>
      <xdr:spPr>
        <a:xfrm>
          <a:off x="11020425" y="68580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.59765625" style="0" customWidth="1"/>
    <col min="3" max="4" width="2.3984375" style="0" customWidth="1"/>
    <col min="5" max="5" width="12.59765625" style="0" customWidth="1"/>
    <col min="6" max="6" width="2.3984375" style="0" customWidth="1"/>
    <col min="7" max="7" width="1.59765625" style="0" customWidth="1"/>
    <col min="8" max="11" width="16.59765625" style="0" customWidth="1"/>
    <col min="12" max="13" width="15.59765625" style="0" customWidth="1"/>
    <col min="15" max="15" width="9.5" style="0" bestFit="1" customWidth="1"/>
    <col min="16" max="17" width="9.09765625" style="0" bestFit="1" customWidth="1"/>
  </cols>
  <sheetData>
    <row r="1" spans="2:13" ht="30" customHeight="1" thickBot="1">
      <c r="B1" s="139" t="s">
        <v>39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26" t="s">
        <v>60</v>
      </c>
    </row>
    <row r="2" spans="1:13" ht="24.75" customHeight="1">
      <c r="A2" s="3"/>
      <c r="B2" s="30"/>
      <c r="C2" s="30"/>
      <c r="D2" s="31"/>
      <c r="E2" s="31"/>
      <c r="F2" s="31"/>
      <c r="G2" s="32"/>
      <c r="H2" s="33" t="s">
        <v>0</v>
      </c>
      <c r="I2" s="34"/>
      <c r="J2" s="33"/>
      <c r="K2" s="33"/>
      <c r="L2" s="35" t="s">
        <v>37</v>
      </c>
      <c r="M2" s="36"/>
    </row>
    <row r="3" spans="1:13" ht="24" customHeight="1">
      <c r="A3" s="4"/>
      <c r="B3" s="37"/>
      <c r="C3" s="37"/>
      <c r="D3" s="38"/>
      <c r="E3" s="38"/>
      <c r="F3" s="38"/>
      <c r="G3" s="39"/>
      <c r="H3" s="40" t="s">
        <v>43</v>
      </c>
      <c r="I3" s="41" t="s">
        <v>44</v>
      </c>
      <c r="J3" s="123" t="s">
        <v>47</v>
      </c>
      <c r="K3" s="41" t="s">
        <v>48</v>
      </c>
      <c r="L3" s="41" t="s">
        <v>43</v>
      </c>
      <c r="M3" s="41" t="s">
        <v>44</v>
      </c>
    </row>
    <row r="4" spans="1:17" ht="13.5" customHeight="1">
      <c r="A4" s="4"/>
      <c r="B4" s="88"/>
      <c r="C4" s="27"/>
      <c r="D4" s="27"/>
      <c r="E4" s="27"/>
      <c r="F4" s="27"/>
      <c r="G4" s="42"/>
      <c r="H4" s="43"/>
      <c r="I4" s="44"/>
      <c r="J4" s="45"/>
      <c r="K4" s="45"/>
      <c r="L4" s="44"/>
      <c r="M4" s="44"/>
      <c r="O4" s="131"/>
      <c r="P4" s="131"/>
      <c r="Q4" s="131"/>
    </row>
    <row r="5" spans="1:17" ht="27.75" customHeight="1">
      <c r="A5" s="4"/>
      <c r="B5" s="28"/>
      <c r="C5" s="135" t="s">
        <v>23</v>
      </c>
      <c r="D5" s="135"/>
      <c r="E5" s="135"/>
      <c r="F5" s="135"/>
      <c r="G5" s="46"/>
      <c r="H5" s="81">
        <v>91313</v>
      </c>
      <c r="I5" s="82">
        <v>96213</v>
      </c>
      <c r="J5" s="125">
        <v>-4900</v>
      </c>
      <c r="K5" s="119">
        <v>-5.1</v>
      </c>
      <c r="L5" s="83">
        <v>8.5</v>
      </c>
      <c r="M5" s="83">
        <v>9</v>
      </c>
      <c r="N5" s="130"/>
      <c r="O5" s="132"/>
      <c r="P5" s="132"/>
      <c r="Q5" s="132"/>
    </row>
    <row r="6" spans="1:17" ht="27.75" customHeight="1">
      <c r="A6" s="4"/>
      <c r="B6" s="28"/>
      <c r="C6" s="135" t="s">
        <v>24</v>
      </c>
      <c r="D6" s="135"/>
      <c r="E6" s="135"/>
      <c r="F6" s="135"/>
      <c r="G6" s="46"/>
      <c r="H6" s="81">
        <v>104185</v>
      </c>
      <c r="I6" s="82">
        <v>96017</v>
      </c>
      <c r="J6" s="49">
        <v>8168</v>
      </c>
      <c r="K6" s="120">
        <v>8.5</v>
      </c>
      <c r="L6" s="83">
        <v>9.7</v>
      </c>
      <c r="M6" s="83">
        <v>9</v>
      </c>
      <c r="N6" s="130"/>
      <c r="O6" s="132"/>
      <c r="P6" s="132"/>
      <c r="Q6" s="132"/>
    </row>
    <row r="7" spans="1:17" ht="27.75" customHeight="1">
      <c r="A7" s="4"/>
      <c r="B7" s="28"/>
      <c r="C7" s="28"/>
      <c r="D7" s="135" t="s">
        <v>25</v>
      </c>
      <c r="E7" s="135"/>
      <c r="F7" s="28"/>
      <c r="G7" s="51"/>
      <c r="H7" s="81">
        <v>263</v>
      </c>
      <c r="I7" s="82">
        <v>288</v>
      </c>
      <c r="J7" s="125">
        <v>-25</v>
      </c>
      <c r="K7" s="120">
        <v>-8.7</v>
      </c>
      <c r="L7" s="83">
        <v>2.9</v>
      </c>
      <c r="M7" s="83">
        <v>3.1</v>
      </c>
      <c r="N7" s="130"/>
      <c r="O7" s="132"/>
      <c r="P7" s="132"/>
      <c r="Q7" s="132"/>
    </row>
    <row r="8" spans="1:17" ht="27.75" customHeight="1">
      <c r="A8" s="4"/>
      <c r="B8" s="28"/>
      <c r="C8" s="28"/>
      <c r="D8" s="28"/>
      <c r="E8" s="135" t="s">
        <v>26</v>
      </c>
      <c r="F8" s="135"/>
      <c r="G8" s="52"/>
      <c r="H8" s="81">
        <v>130</v>
      </c>
      <c r="I8" s="82">
        <v>138</v>
      </c>
      <c r="J8" s="125">
        <v>-8</v>
      </c>
      <c r="K8" s="120">
        <v>-5.8</v>
      </c>
      <c r="L8" s="83">
        <v>1.4</v>
      </c>
      <c r="M8" s="83">
        <v>1.4</v>
      </c>
      <c r="N8" s="130"/>
      <c r="O8" s="132"/>
      <c r="P8" s="132"/>
      <c r="Q8" s="132"/>
    </row>
    <row r="9" spans="1:17" ht="27.75" customHeight="1">
      <c r="A9" s="4"/>
      <c r="B9" s="28"/>
      <c r="C9" s="135" t="s">
        <v>27</v>
      </c>
      <c r="D9" s="135"/>
      <c r="E9" s="135"/>
      <c r="F9" s="135"/>
      <c r="G9" s="46"/>
      <c r="H9" s="124">
        <v>-12872</v>
      </c>
      <c r="I9" s="82">
        <v>196</v>
      </c>
      <c r="J9" s="125">
        <v>-13068</v>
      </c>
      <c r="K9" s="122" t="s">
        <v>21</v>
      </c>
      <c r="L9" s="120">
        <v>-1.2</v>
      </c>
      <c r="M9" s="83">
        <v>0</v>
      </c>
      <c r="N9" s="130"/>
      <c r="O9" s="132"/>
      <c r="P9" s="132"/>
      <c r="Q9" s="132"/>
    </row>
    <row r="10" spans="1:17" ht="27.75" customHeight="1">
      <c r="A10" s="4"/>
      <c r="B10" s="28"/>
      <c r="C10" s="135" t="s">
        <v>28</v>
      </c>
      <c r="D10" s="135"/>
      <c r="E10" s="135"/>
      <c r="F10" s="135"/>
      <c r="G10" s="46"/>
      <c r="H10" s="81">
        <v>2549</v>
      </c>
      <c r="I10" s="82">
        <v>2784</v>
      </c>
      <c r="J10" s="125">
        <v>-235</v>
      </c>
      <c r="K10" s="120">
        <v>-8.4</v>
      </c>
      <c r="L10" s="83">
        <v>27.2</v>
      </c>
      <c r="M10" s="83">
        <v>28.1</v>
      </c>
      <c r="N10" s="130"/>
      <c r="O10" s="132"/>
      <c r="P10" s="132"/>
      <c r="Q10" s="132"/>
    </row>
    <row r="11" spans="1:17" ht="27.75" customHeight="1">
      <c r="A11" s="4"/>
      <c r="B11" s="28"/>
      <c r="C11" s="28"/>
      <c r="D11" s="135" t="s">
        <v>29</v>
      </c>
      <c r="E11" s="135"/>
      <c r="F11" s="28"/>
      <c r="G11" s="51"/>
      <c r="H11" s="81">
        <v>1100</v>
      </c>
      <c r="I11" s="82">
        <v>1171</v>
      </c>
      <c r="J11" s="125">
        <v>-71</v>
      </c>
      <c r="K11" s="120">
        <v>-6.1</v>
      </c>
      <c r="L11" s="83">
        <v>11.7</v>
      </c>
      <c r="M11" s="83">
        <v>11.8</v>
      </c>
      <c r="N11" s="130"/>
      <c r="O11" s="132"/>
      <c r="P11" s="132"/>
      <c r="Q11" s="132"/>
    </row>
    <row r="12" spans="1:17" ht="27.75" customHeight="1">
      <c r="A12" s="4"/>
      <c r="B12" s="28"/>
      <c r="C12" s="28"/>
      <c r="D12" s="135" t="s">
        <v>30</v>
      </c>
      <c r="E12" s="135"/>
      <c r="F12" s="28"/>
      <c r="G12" s="51"/>
      <c r="H12" s="81">
        <v>1449</v>
      </c>
      <c r="I12" s="82">
        <v>1613</v>
      </c>
      <c r="J12" s="125">
        <v>-164</v>
      </c>
      <c r="K12" s="120">
        <v>-10.2</v>
      </c>
      <c r="L12" s="83">
        <v>15.4</v>
      </c>
      <c r="M12" s="83">
        <v>16.3</v>
      </c>
      <c r="N12" s="130"/>
      <c r="O12" s="132"/>
      <c r="P12" s="132"/>
      <c r="Q12" s="132"/>
    </row>
    <row r="13" spans="1:17" ht="27.75" customHeight="1">
      <c r="A13" s="4"/>
      <c r="B13" s="28"/>
      <c r="C13" s="135" t="s">
        <v>31</v>
      </c>
      <c r="D13" s="135"/>
      <c r="E13" s="135"/>
      <c r="F13" s="137"/>
      <c r="G13" s="46"/>
      <c r="H13" s="81">
        <v>437</v>
      </c>
      <c r="I13" s="82">
        <v>448</v>
      </c>
      <c r="J13" s="125">
        <v>-11</v>
      </c>
      <c r="K13" s="120">
        <v>-2.5</v>
      </c>
      <c r="L13" s="83">
        <v>4.8</v>
      </c>
      <c r="M13" s="83">
        <v>4.6</v>
      </c>
      <c r="N13" s="130"/>
      <c r="O13" s="132"/>
      <c r="P13" s="132"/>
      <c r="Q13" s="132"/>
    </row>
    <row r="14" spans="1:17" ht="24.75" customHeight="1">
      <c r="A14" s="4"/>
      <c r="B14" s="27"/>
      <c r="C14" s="27"/>
      <c r="D14" s="138" t="s">
        <v>32</v>
      </c>
      <c r="E14" s="138"/>
      <c r="F14" s="29"/>
      <c r="G14" s="53"/>
      <c r="H14" s="84">
        <v>339</v>
      </c>
      <c r="I14" s="85">
        <v>348</v>
      </c>
      <c r="J14" s="125">
        <v>-9</v>
      </c>
      <c r="K14" s="121">
        <v>-2.6</v>
      </c>
      <c r="L14" s="86">
        <v>3.7</v>
      </c>
      <c r="M14" s="86">
        <v>3.6</v>
      </c>
      <c r="N14" s="130"/>
      <c r="O14" s="132"/>
      <c r="P14" s="132"/>
      <c r="Q14" s="132"/>
    </row>
    <row r="15" spans="1:17" ht="24.75" customHeight="1">
      <c r="A15" s="4"/>
      <c r="B15" s="89"/>
      <c r="C15" s="27"/>
      <c r="D15" s="136" t="s">
        <v>33</v>
      </c>
      <c r="E15" s="136"/>
      <c r="F15" s="29"/>
      <c r="G15" s="53"/>
      <c r="H15" s="47"/>
      <c r="I15" s="48"/>
      <c r="J15" s="125"/>
      <c r="K15" s="121"/>
      <c r="L15" s="50"/>
      <c r="M15" s="50"/>
      <c r="N15" s="130"/>
      <c r="O15" s="132"/>
      <c r="P15" s="132"/>
      <c r="Q15" s="132"/>
    </row>
    <row r="16" spans="1:17" ht="24.75" customHeight="1">
      <c r="A16" s="4"/>
      <c r="B16" s="27"/>
      <c r="C16" s="27"/>
      <c r="D16" s="138" t="s">
        <v>34</v>
      </c>
      <c r="E16" s="138"/>
      <c r="F16" s="27"/>
      <c r="G16" s="56"/>
      <c r="H16" s="84">
        <v>98</v>
      </c>
      <c r="I16" s="85">
        <v>100</v>
      </c>
      <c r="J16" s="125">
        <v>-2</v>
      </c>
      <c r="K16" s="121">
        <v>-2</v>
      </c>
      <c r="L16" s="86">
        <v>1.1</v>
      </c>
      <c r="M16" s="86">
        <v>1</v>
      </c>
      <c r="N16" s="130"/>
      <c r="O16" s="132"/>
      <c r="P16" s="132"/>
      <c r="Q16" s="132"/>
    </row>
    <row r="17" spans="1:17" ht="24.75" customHeight="1">
      <c r="A17" s="4"/>
      <c r="B17" s="89"/>
      <c r="C17" s="27"/>
      <c r="D17" s="136" t="s">
        <v>24</v>
      </c>
      <c r="E17" s="136"/>
      <c r="F17" s="29"/>
      <c r="G17" s="53"/>
      <c r="H17" s="57"/>
      <c r="I17" s="58"/>
      <c r="J17" s="125"/>
      <c r="K17" s="120"/>
      <c r="L17" s="55"/>
      <c r="M17" s="55"/>
      <c r="N17" s="130"/>
      <c r="O17" s="132"/>
      <c r="P17" s="132"/>
      <c r="Q17" s="132"/>
    </row>
    <row r="18" spans="1:17" ht="27.75" customHeight="1">
      <c r="A18" s="4"/>
      <c r="B18" s="89"/>
      <c r="C18" s="135" t="s">
        <v>35</v>
      </c>
      <c r="D18" s="135"/>
      <c r="E18" s="135"/>
      <c r="F18" s="135"/>
      <c r="G18" s="59"/>
      <c r="H18" s="81">
        <v>62816</v>
      </c>
      <c r="I18" s="82">
        <v>68053</v>
      </c>
      <c r="J18" s="125">
        <v>-5237</v>
      </c>
      <c r="K18" s="120">
        <v>-7.7</v>
      </c>
      <c r="L18" s="83">
        <v>5.9</v>
      </c>
      <c r="M18" s="83">
        <v>6.4</v>
      </c>
      <c r="N18" s="130"/>
      <c r="O18" s="132"/>
      <c r="P18" s="132"/>
      <c r="Q18" s="132"/>
    </row>
    <row r="19" spans="1:17" ht="27.75" customHeight="1">
      <c r="A19" s="4"/>
      <c r="B19" s="89"/>
      <c r="C19" s="135" t="s">
        <v>36</v>
      </c>
      <c r="D19" s="135"/>
      <c r="E19" s="135"/>
      <c r="F19" s="135"/>
      <c r="G19" s="59"/>
      <c r="H19" s="81">
        <v>21738</v>
      </c>
      <c r="I19" s="82">
        <v>22867</v>
      </c>
      <c r="J19" s="125">
        <v>-1129</v>
      </c>
      <c r="K19" s="120">
        <v>-4.9</v>
      </c>
      <c r="L19" s="87">
        <v>2.03</v>
      </c>
      <c r="M19" s="87">
        <v>2.14</v>
      </c>
      <c r="N19" s="130"/>
      <c r="O19" s="132"/>
      <c r="P19" s="132"/>
      <c r="Q19" s="132"/>
    </row>
    <row r="20" spans="1:16" ht="27.75" customHeight="1" hidden="1">
      <c r="A20" s="4"/>
      <c r="B20" s="90"/>
      <c r="C20" s="61"/>
      <c r="D20" s="62"/>
      <c r="E20" s="62"/>
      <c r="F20" s="62"/>
      <c r="G20" s="63"/>
      <c r="H20" s="64"/>
      <c r="I20" s="65"/>
      <c r="J20" s="66" t="s">
        <v>16</v>
      </c>
      <c r="K20" s="66"/>
      <c r="L20" s="67"/>
      <c r="M20" s="68"/>
      <c r="O20" s="130">
        <f aca="true" t="shared" si="0" ref="O20:O35">ROUND(L20,1)</f>
        <v>0</v>
      </c>
      <c r="P20" s="130">
        <f aca="true" t="shared" si="1" ref="P20:P35">ROUND(M20,1)</f>
        <v>0</v>
      </c>
    </row>
    <row r="21" spans="1:16" ht="8.25" customHeight="1" hidden="1">
      <c r="A21" s="4"/>
      <c r="B21" s="90"/>
      <c r="C21" s="61"/>
      <c r="D21" s="69" t="s">
        <v>1</v>
      </c>
      <c r="E21" s="70"/>
      <c r="F21" s="70"/>
      <c r="G21" s="71"/>
      <c r="H21" s="47" t="e">
        <f>#REF!</f>
        <v>#REF!</v>
      </c>
      <c r="I21" s="48" t="e">
        <f>#REF!</f>
        <v>#REF!</v>
      </c>
      <c r="J21" s="72" t="e">
        <f>#REF!</f>
        <v>#REF!</v>
      </c>
      <c r="K21" s="72"/>
      <c r="L21" s="50" t="e">
        <f>#REF!</f>
        <v>#REF!</v>
      </c>
      <c r="M21" s="50" t="e">
        <f>#REF!</f>
        <v>#REF!</v>
      </c>
      <c r="O21" s="130" t="e">
        <f t="shared" si="0"/>
        <v>#REF!</v>
      </c>
      <c r="P21" s="130" t="e">
        <f t="shared" si="1"/>
        <v>#REF!</v>
      </c>
    </row>
    <row r="22" spans="1:16" ht="27.75" customHeight="1" hidden="1">
      <c r="A22" s="4"/>
      <c r="B22" s="90"/>
      <c r="C22" s="61"/>
      <c r="D22" s="69" t="s">
        <v>2</v>
      </c>
      <c r="E22" s="70"/>
      <c r="F22" s="70"/>
      <c r="G22" s="71"/>
      <c r="H22" s="47" t="e">
        <f>#REF!</f>
        <v>#REF!</v>
      </c>
      <c r="I22" s="48" t="e">
        <f>#REF!</f>
        <v>#REF!</v>
      </c>
      <c r="J22" s="72" t="e">
        <f>#REF!</f>
        <v>#REF!</v>
      </c>
      <c r="K22" s="72"/>
      <c r="L22" s="50" t="e">
        <f>#REF!</f>
        <v>#REF!</v>
      </c>
      <c r="M22" s="50" t="e">
        <f>#REF!</f>
        <v>#REF!</v>
      </c>
      <c r="O22" s="130" t="e">
        <f t="shared" si="0"/>
        <v>#REF!</v>
      </c>
      <c r="P22" s="130" t="e">
        <f t="shared" si="1"/>
        <v>#REF!</v>
      </c>
    </row>
    <row r="23" spans="1:16" ht="27.75" customHeight="1" hidden="1">
      <c r="A23" s="4"/>
      <c r="B23" s="90"/>
      <c r="C23" s="61"/>
      <c r="D23" s="70" t="s">
        <v>3</v>
      </c>
      <c r="E23" s="69" t="s">
        <v>4</v>
      </c>
      <c r="F23" s="69"/>
      <c r="G23" s="73"/>
      <c r="H23" s="47" t="e">
        <f>#REF!</f>
        <v>#REF!</v>
      </c>
      <c r="I23" s="48" t="e">
        <f>#REF!</f>
        <v>#REF!</v>
      </c>
      <c r="J23" s="72" t="e">
        <f>#REF!</f>
        <v>#REF!</v>
      </c>
      <c r="K23" s="72"/>
      <c r="L23" s="50" t="e">
        <f>#REF!</f>
        <v>#REF!</v>
      </c>
      <c r="M23" s="50" t="e">
        <f>#REF!</f>
        <v>#REF!</v>
      </c>
      <c r="O23" s="130" t="e">
        <f t="shared" si="0"/>
        <v>#REF!</v>
      </c>
      <c r="P23" s="130" t="e">
        <f t="shared" si="1"/>
        <v>#REF!</v>
      </c>
    </row>
    <row r="24" spans="1:16" ht="27.75" customHeight="1" hidden="1">
      <c r="A24" s="4"/>
      <c r="B24" s="90"/>
      <c r="C24" s="61"/>
      <c r="D24" s="69"/>
      <c r="E24" s="69" t="s">
        <v>5</v>
      </c>
      <c r="F24" s="69"/>
      <c r="G24" s="73"/>
      <c r="H24" s="47" t="e">
        <f>#REF!</f>
        <v>#REF!</v>
      </c>
      <c r="I24" s="48" t="e">
        <f>#REF!</f>
        <v>#REF!</v>
      </c>
      <c r="J24" s="72" t="e">
        <f>#REF!</f>
        <v>#REF!</v>
      </c>
      <c r="K24" s="72"/>
      <c r="L24" s="50" t="e">
        <f>#REF!</f>
        <v>#REF!</v>
      </c>
      <c r="M24" s="50" t="e">
        <f>#REF!</f>
        <v>#REF!</v>
      </c>
      <c r="O24" s="130" t="e">
        <f t="shared" si="0"/>
        <v>#REF!</v>
      </c>
      <c r="P24" s="130" t="e">
        <f t="shared" si="1"/>
        <v>#REF!</v>
      </c>
    </row>
    <row r="25" spans="1:16" ht="27.75" customHeight="1" hidden="1">
      <c r="A25" s="4"/>
      <c r="B25" s="90"/>
      <c r="C25" s="61"/>
      <c r="D25" s="69" t="s">
        <v>6</v>
      </c>
      <c r="E25" s="70"/>
      <c r="F25" s="70"/>
      <c r="G25" s="71"/>
      <c r="H25" s="47" t="e">
        <f>#REF!</f>
        <v>#REF!</v>
      </c>
      <c r="I25" s="48" t="e">
        <f>#REF!</f>
        <v>#REF!</v>
      </c>
      <c r="J25" s="72" t="e">
        <f>#REF!</f>
        <v>#REF!</v>
      </c>
      <c r="K25" s="72"/>
      <c r="L25" s="50" t="e">
        <f>#REF!</f>
        <v>#REF!</v>
      </c>
      <c r="M25" s="50" t="e">
        <f>#REF!</f>
        <v>#REF!</v>
      </c>
      <c r="O25" s="130" t="e">
        <f t="shared" si="0"/>
        <v>#REF!</v>
      </c>
      <c r="P25" s="130" t="e">
        <f t="shared" si="1"/>
        <v>#REF!</v>
      </c>
    </row>
    <row r="26" spans="1:16" ht="27.75" customHeight="1" hidden="1">
      <c r="A26" s="4"/>
      <c r="B26" s="90"/>
      <c r="C26" s="61"/>
      <c r="D26" s="69" t="s">
        <v>7</v>
      </c>
      <c r="E26" s="70"/>
      <c r="F26" s="70"/>
      <c r="G26" s="71"/>
      <c r="H26" s="47" t="e">
        <f>#REF!</f>
        <v>#REF!</v>
      </c>
      <c r="I26" s="48" t="e">
        <f>#REF!</f>
        <v>#REF!</v>
      </c>
      <c r="J26" s="72" t="e">
        <f>#REF!</f>
        <v>#REF!</v>
      </c>
      <c r="K26" s="72"/>
      <c r="L26" s="50" t="e">
        <f>#REF!</f>
        <v>#REF!</v>
      </c>
      <c r="M26" s="50" t="e">
        <f>#REF!</f>
        <v>#REF!</v>
      </c>
      <c r="O26" s="130" t="e">
        <f t="shared" si="0"/>
        <v>#REF!</v>
      </c>
      <c r="P26" s="130" t="e">
        <f t="shared" si="1"/>
        <v>#REF!</v>
      </c>
    </row>
    <row r="27" spans="1:16" ht="27.75" customHeight="1" hidden="1">
      <c r="A27" s="4"/>
      <c r="B27" s="90"/>
      <c r="C27" s="61"/>
      <c r="D27" s="69"/>
      <c r="E27" s="69" t="s">
        <v>8</v>
      </c>
      <c r="F27" s="69"/>
      <c r="G27" s="73"/>
      <c r="H27" s="47" t="e">
        <f>#REF!</f>
        <v>#REF!</v>
      </c>
      <c r="I27" s="48" t="e">
        <f>#REF!</f>
        <v>#REF!</v>
      </c>
      <c r="J27" s="72" t="e">
        <f>#REF!</f>
        <v>#REF!</v>
      </c>
      <c r="K27" s="72"/>
      <c r="L27" s="50" t="e">
        <f>#REF!</f>
        <v>#REF!</v>
      </c>
      <c r="M27" s="50" t="e">
        <f>#REF!</f>
        <v>#REF!</v>
      </c>
      <c r="O27" s="130" t="e">
        <f t="shared" si="0"/>
        <v>#REF!</v>
      </c>
      <c r="P27" s="130" t="e">
        <f t="shared" si="1"/>
        <v>#REF!</v>
      </c>
    </row>
    <row r="28" spans="1:16" ht="27.75" customHeight="1" hidden="1">
      <c r="A28" s="4"/>
      <c r="B28" s="90"/>
      <c r="C28" s="61"/>
      <c r="D28" s="69"/>
      <c r="E28" s="69" t="s">
        <v>9</v>
      </c>
      <c r="F28" s="69"/>
      <c r="G28" s="73"/>
      <c r="H28" s="47" t="e">
        <f>#REF!</f>
        <v>#REF!</v>
      </c>
      <c r="I28" s="48" t="e">
        <f>#REF!</f>
        <v>#REF!</v>
      </c>
      <c r="J28" s="72" t="e">
        <f>#REF!</f>
        <v>#REF!</v>
      </c>
      <c r="K28" s="72"/>
      <c r="L28" s="50" t="e">
        <f>#REF!</f>
        <v>#REF!</v>
      </c>
      <c r="M28" s="50" t="e">
        <f>#REF!</f>
        <v>#REF!</v>
      </c>
      <c r="O28" s="130" t="e">
        <f t="shared" si="0"/>
        <v>#REF!</v>
      </c>
      <c r="P28" s="130" t="e">
        <f t="shared" si="1"/>
        <v>#REF!</v>
      </c>
    </row>
    <row r="29" spans="1:16" ht="27.75" customHeight="1" hidden="1">
      <c r="A29" s="4"/>
      <c r="B29" s="90"/>
      <c r="C29" s="61"/>
      <c r="D29" s="69" t="s">
        <v>10</v>
      </c>
      <c r="E29" s="70"/>
      <c r="F29" s="70"/>
      <c r="G29" s="71"/>
      <c r="H29" s="47" t="e">
        <f>#REF!</f>
        <v>#REF!</v>
      </c>
      <c r="I29" s="48" t="e">
        <f>#REF!</f>
        <v>#REF!</v>
      </c>
      <c r="J29" s="72" t="e">
        <f>#REF!</f>
        <v>#REF!</v>
      </c>
      <c r="K29" s="72"/>
      <c r="L29" s="50" t="e">
        <f>#REF!</f>
        <v>#REF!</v>
      </c>
      <c r="M29" s="50" t="e">
        <f>#REF!</f>
        <v>#REF!</v>
      </c>
      <c r="O29" s="130" t="e">
        <f t="shared" si="0"/>
        <v>#REF!</v>
      </c>
      <c r="P29" s="130" t="e">
        <f t="shared" si="1"/>
        <v>#REF!</v>
      </c>
    </row>
    <row r="30" spans="1:16" ht="18" customHeight="1" hidden="1">
      <c r="A30" s="4"/>
      <c r="B30" s="90"/>
      <c r="C30" s="61"/>
      <c r="D30" s="70"/>
      <c r="E30" s="69" t="s">
        <v>11</v>
      </c>
      <c r="F30" s="69"/>
      <c r="G30" s="73"/>
      <c r="H30" s="47"/>
      <c r="I30" s="48"/>
      <c r="J30" s="54"/>
      <c r="K30" s="54"/>
      <c r="L30" s="55"/>
      <c r="M30" s="55"/>
      <c r="O30" s="130">
        <f t="shared" si="0"/>
        <v>0</v>
      </c>
      <c r="P30" s="130">
        <f t="shared" si="1"/>
        <v>0</v>
      </c>
    </row>
    <row r="31" spans="1:16" ht="12.75" customHeight="1" hidden="1">
      <c r="A31" s="4"/>
      <c r="B31" s="90"/>
      <c r="C31" s="61"/>
      <c r="D31" s="70"/>
      <c r="E31" s="70"/>
      <c r="F31" s="70"/>
      <c r="G31" s="71"/>
      <c r="H31" s="47" t="e">
        <f>#REF!</f>
        <v>#REF!</v>
      </c>
      <c r="I31" s="48" t="e">
        <f>#REF!</f>
        <v>#REF!</v>
      </c>
      <c r="J31" s="72" t="e">
        <f>#REF!</f>
        <v>#REF!</v>
      </c>
      <c r="K31" s="72"/>
      <c r="L31" s="50" t="e">
        <f>#REF!</f>
        <v>#REF!</v>
      </c>
      <c r="M31" s="50" t="e">
        <f>#REF!</f>
        <v>#REF!</v>
      </c>
      <c r="O31" s="130" t="e">
        <f t="shared" si="0"/>
        <v>#REF!</v>
      </c>
      <c r="P31" s="130" t="e">
        <f t="shared" si="1"/>
        <v>#REF!</v>
      </c>
    </row>
    <row r="32" spans="1:16" ht="18" customHeight="1" hidden="1">
      <c r="A32" s="4"/>
      <c r="B32" s="90"/>
      <c r="C32" s="61"/>
      <c r="D32" s="70"/>
      <c r="E32" s="69" t="s">
        <v>12</v>
      </c>
      <c r="F32" s="69"/>
      <c r="G32" s="73"/>
      <c r="H32" s="47"/>
      <c r="I32" s="48"/>
      <c r="J32" s="54"/>
      <c r="K32" s="54"/>
      <c r="L32" s="55"/>
      <c r="M32" s="55"/>
      <c r="O32" s="130">
        <f t="shared" si="0"/>
        <v>0</v>
      </c>
      <c r="P32" s="130">
        <f t="shared" si="1"/>
        <v>0</v>
      </c>
    </row>
    <row r="33" spans="1:16" ht="27.75" customHeight="1" hidden="1">
      <c r="A33" s="4"/>
      <c r="B33" s="90"/>
      <c r="C33" s="61"/>
      <c r="D33" s="70"/>
      <c r="E33" s="69" t="s">
        <v>13</v>
      </c>
      <c r="F33" s="69"/>
      <c r="G33" s="73"/>
      <c r="H33" s="47" t="e">
        <f>#REF!</f>
        <v>#REF!</v>
      </c>
      <c r="I33" s="48" t="e">
        <f>#REF!</f>
        <v>#REF!</v>
      </c>
      <c r="J33" s="72" t="e">
        <f>#REF!</f>
        <v>#REF!</v>
      </c>
      <c r="K33" s="72"/>
      <c r="L33" s="50" t="e">
        <f>#REF!</f>
        <v>#REF!</v>
      </c>
      <c r="M33" s="50" t="e">
        <f>#REF!</f>
        <v>#REF!</v>
      </c>
      <c r="O33" s="130" t="e">
        <f t="shared" si="0"/>
        <v>#REF!</v>
      </c>
      <c r="P33" s="130" t="e">
        <f t="shared" si="1"/>
        <v>#REF!</v>
      </c>
    </row>
    <row r="34" spans="1:16" ht="27.75" customHeight="1" hidden="1">
      <c r="A34" s="4"/>
      <c r="B34" s="90"/>
      <c r="C34" s="61"/>
      <c r="D34" s="69" t="s">
        <v>14</v>
      </c>
      <c r="E34" s="70"/>
      <c r="F34" s="70"/>
      <c r="G34" s="71"/>
      <c r="H34" s="47" t="e">
        <f>#REF!</f>
        <v>#REF!</v>
      </c>
      <c r="I34" s="48" t="e">
        <f>#REF!</f>
        <v>#REF!</v>
      </c>
      <c r="J34" s="72" t="e">
        <f>#REF!</f>
        <v>#REF!</v>
      </c>
      <c r="K34" s="72"/>
      <c r="L34" s="50" t="e">
        <f>#REF!</f>
        <v>#REF!</v>
      </c>
      <c r="M34" s="50" t="e">
        <f>#REF!</f>
        <v>#REF!</v>
      </c>
      <c r="O34" s="130" t="e">
        <f t="shared" si="0"/>
        <v>#REF!</v>
      </c>
      <c r="P34" s="130" t="e">
        <f t="shared" si="1"/>
        <v>#REF!</v>
      </c>
    </row>
    <row r="35" spans="1:16" ht="27.75" customHeight="1" hidden="1">
      <c r="A35" s="4"/>
      <c r="B35" s="90"/>
      <c r="C35" s="61"/>
      <c r="D35" s="69" t="s">
        <v>15</v>
      </c>
      <c r="E35" s="70"/>
      <c r="F35" s="70"/>
      <c r="G35" s="71"/>
      <c r="H35" s="47" t="e">
        <f>#REF!</f>
        <v>#REF!</v>
      </c>
      <c r="I35" s="48" t="e">
        <f>#REF!</f>
        <v>#REF!</v>
      </c>
      <c r="J35" s="72" t="e">
        <f>#REF!</f>
        <v>#REF!</v>
      </c>
      <c r="K35" s="72"/>
      <c r="L35" s="60" t="e">
        <f>#REF!</f>
        <v>#REF!</v>
      </c>
      <c r="M35" s="60" t="e">
        <f>#REF!</f>
        <v>#REF!</v>
      </c>
      <c r="O35" s="130" t="e">
        <f t="shared" si="0"/>
        <v>#REF!</v>
      </c>
      <c r="P35" s="130" t="e">
        <f t="shared" si="1"/>
        <v>#REF!</v>
      </c>
    </row>
    <row r="36" spans="1:13" ht="4.5" customHeight="1" thickBot="1">
      <c r="A36" s="4"/>
      <c r="B36" s="74"/>
      <c r="C36" s="74"/>
      <c r="D36" s="75"/>
      <c r="E36" s="75"/>
      <c r="F36" s="75"/>
      <c r="G36" s="76"/>
      <c r="H36" s="77"/>
      <c r="I36" s="78"/>
      <c r="J36" s="79"/>
      <c r="K36" s="79"/>
      <c r="L36" s="80"/>
      <c r="M36" s="80"/>
    </row>
    <row r="37" spans="1:13" ht="21" customHeight="1">
      <c r="A37" s="4"/>
      <c r="B37" s="4"/>
      <c r="C37" s="4"/>
      <c r="D37" s="117" t="s">
        <v>45</v>
      </c>
      <c r="E37" s="117"/>
      <c r="F37" s="2"/>
      <c r="G37" s="2"/>
      <c r="H37" s="1"/>
      <c r="I37" s="1"/>
      <c r="J37" s="1"/>
      <c r="K37" s="1"/>
      <c r="L37" s="1"/>
      <c r="M37" s="1"/>
    </row>
    <row r="38" spans="1:13" ht="15.75" customHeight="1">
      <c r="A38" s="4"/>
      <c r="B38" s="4"/>
      <c r="C38" s="4"/>
      <c r="D38" s="117" t="s">
        <v>17</v>
      </c>
      <c r="E38" s="117"/>
      <c r="F38" s="2"/>
      <c r="G38" s="2"/>
      <c r="H38" s="1"/>
      <c r="I38" s="1"/>
      <c r="J38" s="1"/>
      <c r="K38" s="1"/>
      <c r="L38" s="1"/>
      <c r="M38" s="1"/>
    </row>
    <row r="39" spans="4:5" ht="13.5">
      <c r="D39" s="117" t="s">
        <v>18</v>
      </c>
      <c r="E39" s="118"/>
    </row>
    <row r="40" spans="4:5" ht="13.5">
      <c r="D40" s="141" t="s">
        <v>76</v>
      </c>
      <c r="E40" s="118"/>
    </row>
  </sheetData>
  <mergeCells count="16">
    <mergeCell ref="B1:L1"/>
    <mergeCell ref="C5:F5"/>
    <mergeCell ref="C6:F6"/>
    <mergeCell ref="D7:E7"/>
    <mergeCell ref="E8:F8"/>
    <mergeCell ref="C9:F9"/>
    <mergeCell ref="C10:F10"/>
    <mergeCell ref="D11:E11"/>
    <mergeCell ref="D12:E12"/>
    <mergeCell ref="D17:E17"/>
    <mergeCell ref="C18:F18"/>
    <mergeCell ref="C19:F19"/>
    <mergeCell ref="C13:F13"/>
    <mergeCell ref="D14:E14"/>
    <mergeCell ref="D15:E15"/>
    <mergeCell ref="D16:E16"/>
  </mergeCells>
  <printOptions/>
  <pageMargins left="0.35" right="0.3937007874015748" top="0.7874015748031497" bottom="0" header="0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A1" sqref="A1"/>
    </sheetView>
  </sheetViews>
  <sheetFormatPr defaultColWidth="8.796875" defaultRowHeight="14.25"/>
  <cols>
    <col min="1" max="3" width="2.3984375" style="5" customWidth="1"/>
    <col min="4" max="4" width="12.59765625" style="5" customWidth="1"/>
    <col min="5" max="5" width="2.3984375" style="5" customWidth="1"/>
    <col min="6" max="6" width="2.09765625" style="5" customWidth="1"/>
    <col min="7" max="12" width="15.59765625" style="5" customWidth="1"/>
    <col min="13" max="14" width="9" style="5" customWidth="1"/>
    <col min="15" max="16" width="10.59765625" style="5" customWidth="1"/>
    <col min="17" max="16384" width="9" style="5" customWidth="1"/>
  </cols>
  <sheetData>
    <row r="1" spans="1:11" ht="30" customHeight="1" thickBot="1">
      <c r="A1" s="129" t="s">
        <v>40</v>
      </c>
      <c r="B1" s="128"/>
      <c r="C1" s="128"/>
      <c r="D1" s="128"/>
      <c r="E1" s="128"/>
      <c r="F1" s="128"/>
      <c r="G1" s="128"/>
      <c r="H1" s="128"/>
      <c r="I1" s="128"/>
      <c r="J1" s="128"/>
      <c r="K1" s="5" t="s">
        <v>73</v>
      </c>
    </row>
    <row r="2" spans="1:12" ht="24.75" customHeight="1">
      <c r="A2" s="91"/>
      <c r="B2" s="91"/>
      <c r="C2" s="91"/>
      <c r="D2" s="91"/>
      <c r="E2" s="91"/>
      <c r="F2" s="91"/>
      <c r="G2" s="92" t="s">
        <v>19</v>
      </c>
      <c r="H2" s="93"/>
      <c r="I2" s="92" t="s">
        <v>38</v>
      </c>
      <c r="J2" s="94"/>
      <c r="K2" s="92" t="s">
        <v>20</v>
      </c>
      <c r="L2" s="95"/>
    </row>
    <row r="3" spans="1:12" ht="24" customHeight="1">
      <c r="A3" s="96"/>
      <c r="B3" s="96"/>
      <c r="C3" s="96"/>
      <c r="D3" s="96"/>
      <c r="E3" s="96"/>
      <c r="F3" s="96"/>
      <c r="G3" s="97" t="s">
        <v>43</v>
      </c>
      <c r="H3" s="97" t="s">
        <v>44</v>
      </c>
      <c r="I3" s="97" t="s">
        <v>43</v>
      </c>
      <c r="J3" s="97" t="s">
        <v>44</v>
      </c>
      <c r="K3" s="97" t="s">
        <v>43</v>
      </c>
      <c r="L3" s="97" t="s">
        <v>44</v>
      </c>
    </row>
    <row r="4" spans="1:12" ht="13.5" customHeight="1">
      <c r="A4" s="88"/>
      <c r="B4" s="27"/>
      <c r="C4" s="27"/>
      <c r="D4" s="27"/>
      <c r="E4" s="27"/>
      <c r="F4" s="42"/>
      <c r="G4" s="98"/>
      <c r="H4" s="98"/>
      <c r="I4" s="99"/>
      <c r="J4" s="98"/>
      <c r="K4" s="112" t="s">
        <v>74</v>
      </c>
      <c r="L4" s="112" t="s">
        <v>75</v>
      </c>
    </row>
    <row r="5" spans="1:15" ht="27.75" customHeight="1">
      <c r="A5" s="28"/>
      <c r="B5" s="135" t="s">
        <v>23</v>
      </c>
      <c r="C5" s="135"/>
      <c r="D5" s="135"/>
      <c r="E5" s="135"/>
      <c r="F5" s="46"/>
      <c r="G5" s="103">
        <v>1062604</v>
      </c>
      <c r="H5" s="103">
        <v>1110721</v>
      </c>
      <c r="I5" s="104">
        <v>8.4</v>
      </c>
      <c r="J5" s="104">
        <v>8.8</v>
      </c>
      <c r="K5" s="105" t="s">
        <v>61</v>
      </c>
      <c r="L5" s="105" t="s">
        <v>41</v>
      </c>
      <c r="M5" s="133"/>
      <c r="N5" s="133"/>
      <c r="O5" s="127"/>
    </row>
    <row r="6" spans="1:15" ht="27.75" customHeight="1">
      <c r="A6" s="28"/>
      <c r="B6" s="135" t="s">
        <v>24</v>
      </c>
      <c r="C6" s="135"/>
      <c r="D6" s="135"/>
      <c r="E6" s="135"/>
      <c r="F6" s="46"/>
      <c r="G6" s="103">
        <v>1084012</v>
      </c>
      <c r="H6" s="103">
        <v>1028602</v>
      </c>
      <c r="I6" s="104">
        <v>8.6</v>
      </c>
      <c r="J6" s="104">
        <v>8.2</v>
      </c>
      <c r="K6" s="105" t="s">
        <v>62</v>
      </c>
      <c r="L6" s="105" t="s">
        <v>42</v>
      </c>
      <c r="M6" s="133"/>
      <c r="N6" s="133"/>
      <c r="O6" s="127"/>
    </row>
    <row r="7" spans="1:15" ht="27.75" customHeight="1">
      <c r="A7" s="28"/>
      <c r="B7" s="28"/>
      <c r="C7" s="135" t="s">
        <v>25</v>
      </c>
      <c r="D7" s="135"/>
      <c r="E7" s="28"/>
      <c r="F7" s="51"/>
      <c r="G7" s="103">
        <v>2960</v>
      </c>
      <c r="H7" s="103">
        <v>3122</v>
      </c>
      <c r="I7" s="104">
        <v>2.8</v>
      </c>
      <c r="J7" s="104">
        <v>2.8</v>
      </c>
      <c r="K7" s="105" t="s">
        <v>63</v>
      </c>
      <c r="L7" s="105" t="s">
        <v>50</v>
      </c>
      <c r="M7" s="133"/>
      <c r="N7" s="133"/>
      <c r="O7" s="127"/>
    </row>
    <row r="8" spans="1:15" ht="27.75" customHeight="1">
      <c r="A8" s="28"/>
      <c r="B8" s="28"/>
      <c r="C8" s="28"/>
      <c r="D8" s="135" t="s">
        <v>26</v>
      </c>
      <c r="E8" s="135"/>
      <c r="F8" s="52"/>
      <c r="G8" s="103">
        <v>1509</v>
      </c>
      <c r="H8" s="103">
        <v>1622</v>
      </c>
      <c r="I8" s="104">
        <v>1.4</v>
      </c>
      <c r="J8" s="104">
        <v>1.5</v>
      </c>
      <c r="K8" s="105" t="s">
        <v>64</v>
      </c>
      <c r="L8" s="105" t="s">
        <v>51</v>
      </c>
      <c r="M8" s="133"/>
      <c r="N8" s="133"/>
      <c r="O8" s="127"/>
    </row>
    <row r="9" spans="1:15" ht="27.75" customHeight="1">
      <c r="A9" s="28"/>
      <c r="B9" s="135" t="s">
        <v>27</v>
      </c>
      <c r="C9" s="135"/>
      <c r="D9" s="135"/>
      <c r="E9" s="135"/>
      <c r="F9" s="46"/>
      <c r="G9" s="124">
        <v>-21408</v>
      </c>
      <c r="H9" s="103">
        <v>82119</v>
      </c>
      <c r="I9" s="120">
        <v>-0.2</v>
      </c>
      <c r="J9" s="104">
        <v>0.7</v>
      </c>
      <c r="K9" s="105" t="s">
        <v>21</v>
      </c>
      <c r="L9" s="105" t="s">
        <v>21</v>
      </c>
      <c r="M9" s="133"/>
      <c r="N9" s="133"/>
      <c r="O9" s="127"/>
    </row>
    <row r="10" spans="1:15" ht="27.75" customHeight="1">
      <c r="A10" s="28"/>
      <c r="B10" s="135" t="s">
        <v>28</v>
      </c>
      <c r="C10" s="135"/>
      <c r="D10" s="135"/>
      <c r="E10" s="135"/>
      <c r="F10" s="46"/>
      <c r="G10" s="103">
        <v>31830</v>
      </c>
      <c r="H10" s="103">
        <v>34365</v>
      </c>
      <c r="I10" s="104">
        <v>29.1</v>
      </c>
      <c r="J10" s="104">
        <v>30</v>
      </c>
      <c r="K10" s="105" t="s">
        <v>65</v>
      </c>
      <c r="L10" s="105" t="s">
        <v>52</v>
      </c>
      <c r="M10" s="133"/>
      <c r="N10" s="133"/>
      <c r="O10" s="127"/>
    </row>
    <row r="11" spans="1:15" ht="27.75" customHeight="1">
      <c r="A11" s="28"/>
      <c r="B11" s="28"/>
      <c r="C11" s="135" t="s">
        <v>29</v>
      </c>
      <c r="D11" s="135"/>
      <c r="E11" s="28"/>
      <c r="F11" s="51"/>
      <c r="G11" s="103">
        <v>13496</v>
      </c>
      <c r="H11" s="103">
        <v>14288</v>
      </c>
      <c r="I11" s="104">
        <v>12.3</v>
      </c>
      <c r="J11" s="104">
        <v>12.5</v>
      </c>
      <c r="K11" s="105" t="s">
        <v>72</v>
      </c>
      <c r="L11" s="105" t="s">
        <v>53</v>
      </c>
      <c r="M11" s="133"/>
      <c r="N11" s="133"/>
      <c r="O11" s="127"/>
    </row>
    <row r="12" spans="1:15" ht="27.75" customHeight="1">
      <c r="A12" s="28"/>
      <c r="B12" s="28"/>
      <c r="C12" s="135" t="s">
        <v>30</v>
      </c>
      <c r="D12" s="135"/>
      <c r="E12" s="28"/>
      <c r="F12" s="51"/>
      <c r="G12" s="103">
        <v>18334</v>
      </c>
      <c r="H12" s="103">
        <v>20077</v>
      </c>
      <c r="I12" s="104">
        <v>16.8</v>
      </c>
      <c r="J12" s="104">
        <v>17.5</v>
      </c>
      <c r="K12" s="105" t="s">
        <v>66</v>
      </c>
      <c r="L12" s="105" t="s">
        <v>54</v>
      </c>
      <c r="M12" s="133"/>
      <c r="N12" s="133"/>
      <c r="O12" s="127"/>
    </row>
    <row r="13" spans="1:15" ht="27.75" customHeight="1">
      <c r="A13" s="28"/>
      <c r="B13" s="135" t="s">
        <v>31</v>
      </c>
      <c r="C13" s="135"/>
      <c r="D13" s="135"/>
      <c r="E13" s="137"/>
      <c r="F13" s="46"/>
      <c r="G13" s="103">
        <v>5147</v>
      </c>
      <c r="H13" s="103">
        <v>5541</v>
      </c>
      <c r="I13" s="104">
        <v>4.8</v>
      </c>
      <c r="J13" s="104">
        <v>5</v>
      </c>
      <c r="K13" s="105" t="s">
        <v>67</v>
      </c>
      <c r="L13" s="105" t="s">
        <v>55</v>
      </c>
      <c r="M13" s="133"/>
      <c r="N13" s="133"/>
      <c r="O13" s="127"/>
    </row>
    <row r="14" spans="1:15" ht="24.75" customHeight="1">
      <c r="A14" s="27"/>
      <c r="B14" s="27"/>
      <c r="C14" s="138" t="s">
        <v>32</v>
      </c>
      <c r="D14" s="138"/>
      <c r="E14" s="29"/>
      <c r="F14" s="53"/>
      <c r="G14" s="106">
        <v>4057</v>
      </c>
      <c r="H14" s="106">
        <v>4357</v>
      </c>
      <c r="I14" s="107">
        <v>3.8</v>
      </c>
      <c r="J14" s="107">
        <v>3.9</v>
      </c>
      <c r="K14" s="108" t="s">
        <v>68</v>
      </c>
      <c r="L14" s="108" t="s">
        <v>56</v>
      </c>
      <c r="M14" s="133"/>
      <c r="N14" s="133"/>
      <c r="O14" s="127"/>
    </row>
    <row r="15" spans="1:15" ht="24.75" customHeight="1">
      <c r="A15" s="89"/>
      <c r="B15" s="27"/>
      <c r="C15" s="136" t="s">
        <v>33</v>
      </c>
      <c r="D15" s="136"/>
      <c r="E15" s="29"/>
      <c r="F15" s="53"/>
      <c r="G15" s="106"/>
      <c r="H15" s="106"/>
      <c r="I15" s="107"/>
      <c r="J15" s="107"/>
      <c r="K15" s="109"/>
      <c r="L15" s="109"/>
      <c r="M15" s="133"/>
      <c r="N15" s="133"/>
      <c r="O15" s="127"/>
    </row>
    <row r="16" spans="1:15" ht="24.75" customHeight="1">
      <c r="A16" s="27"/>
      <c r="B16" s="27"/>
      <c r="C16" s="138" t="s">
        <v>34</v>
      </c>
      <c r="D16" s="138"/>
      <c r="E16" s="27"/>
      <c r="F16" s="56"/>
      <c r="G16" s="110">
        <v>1090</v>
      </c>
      <c r="H16" s="110">
        <v>1184</v>
      </c>
      <c r="I16" s="107">
        <v>1</v>
      </c>
      <c r="J16" s="107">
        <v>1.1</v>
      </c>
      <c r="K16" s="108" t="s">
        <v>69</v>
      </c>
      <c r="L16" s="108" t="s">
        <v>57</v>
      </c>
      <c r="M16" s="133"/>
      <c r="N16" s="133"/>
      <c r="O16" s="127"/>
    </row>
    <row r="17" spans="1:15" ht="24.75" customHeight="1">
      <c r="A17" s="89"/>
      <c r="B17" s="27"/>
      <c r="C17" s="136" t="s">
        <v>24</v>
      </c>
      <c r="D17" s="136"/>
      <c r="E17" s="29"/>
      <c r="F17" s="53"/>
      <c r="G17" s="102"/>
      <c r="H17" s="102"/>
      <c r="I17" s="100"/>
      <c r="J17" s="100"/>
      <c r="K17" s="101"/>
      <c r="L17" s="101"/>
      <c r="M17" s="133"/>
      <c r="N17" s="133"/>
      <c r="O17" s="127"/>
    </row>
    <row r="18" spans="1:15" ht="27.75" customHeight="1">
      <c r="A18" s="89"/>
      <c r="B18" s="135" t="s">
        <v>35</v>
      </c>
      <c r="C18" s="135"/>
      <c r="D18" s="135"/>
      <c r="E18" s="135"/>
      <c r="F18" s="59"/>
      <c r="G18" s="103">
        <v>714261</v>
      </c>
      <c r="H18" s="103">
        <v>720417</v>
      </c>
      <c r="I18" s="104">
        <v>5.659485285961048</v>
      </c>
      <c r="J18" s="104">
        <v>5.7</v>
      </c>
      <c r="K18" s="105" t="s">
        <v>58</v>
      </c>
      <c r="L18" s="105" t="s">
        <v>58</v>
      </c>
      <c r="M18" s="133"/>
      <c r="N18" s="133"/>
      <c r="O18" s="127"/>
    </row>
    <row r="19" spans="1:15" ht="27.75" customHeight="1">
      <c r="A19" s="89"/>
      <c r="B19" s="135" t="s">
        <v>36</v>
      </c>
      <c r="C19" s="135"/>
      <c r="D19" s="135"/>
      <c r="E19" s="135"/>
      <c r="F19" s="59"/>
      <c r="G19" s="103">
        <v>261929</v>
      </c>
      <c r="H19" s="103">
        <v>270804</v>
      </c>
      <c r="I19" s="111">
        <v>2.0754084591857755</v>
      </c>
      <c r="J19" s="111">
        <v>2.15</v>
      </c>
      <c r="K19" s="105" t="s">
        <v>71</v>
      </c>
      <c r="L19" s="105" t="s">
        <v>59</v>
      </c>
      <c r="M19" s="134"/>
      <c r="N19" s="134"/>
      <c r="O19" s="127"/>
    </row>
    <row r="20" spans="2:12" ht="27.75" customHeight="1" hidden="1">
      <c r="B20" s="12"/>
      <c r="C20" s="12"/>
      <c r="D20" s="12"/>
      <c r="E20" s="12"/>
      <c r="F20" s="12"/>
      <c r="G20" s="13"/>
      <c r="H20" s="14"/>
      <c r="I20" s="10" t="s">
        <v>16</v>
      </c>
      <c r="J20" s="15" t="s">
        <v>16</v>
      </c>
      <c r="K20" s="16"/>
      <c r="L20" s="16"/>
    </row>
    <row r="21" spans="2:12" ht="8.25" customHeight="1" hidden="1">
      <c r="B21" s="17" t="s">
        <v>1</v>
      </c>
      <c r="C21" s="17"/>
      <c r="D21" s="18"/>
      <c r="E21" s="18"/>
      <c r="F21" s="18"/>
      <c r="G21" s="9" t="e">
        <f>#REF!</f>
        <v>#REF!</v>
      </c>
      <c r="H21" s="9" t="e">
        <f>#REF!</f>
        <v>#REF!</v>
      </c>
      <c r="I21" s="10" t="e">
        <f>#REF!</f>
        <v>#REF!</v>
      </c>
      <c r="J21" s="10">
        <v>-26928</v>
      </c>
      <c r="K21" s="10"/>
      <c r="L21" s="10"/>
    </row>
    <row r="22" spans="2:12" ht="27.75" customHeight="1" hidden="1">
      <c r="B22" s="17" t="s">
        <v>2</v>
      </c>
      <c r="C22" s="17"/>
      <c r="D22" s="18"/>
      <c r="E22" s="18"/>
      <c r="F22" s="18"/>
      <c r="G22" s="9" t="e">
        <f>#REF!</f>
        <v>#REF!</v>
      </c>
      <c r="H22" s="9" t="e">
        <f>#REF!</f>
        <v>#REF!</v>
      </c>
      <c r="I22" s="10" t="e">
        <f>#REF!</f>
        <v>#REF!</v>
      </c>
      <c r="J22" s="10">
        <v>-28136</v>
      </c>
      <c r="K22" s="10"/>
      <c r="L22" s="10"/>
    </row>
    <row r="23" spans="2:12" ht="27.75" customHeight="1" hidden="1">
      <c r="B23" s="18" t="s">
        <v>3</v>
      </c>
      <c r="C23" s="18"/>
      <c r="D23" s="17" t="s">
        <v>4</v>
      </c>
      <c r="E23" s="17"/>
      <c r="F23" s="17"/>
      <c r="G23" s="9" t="e">
        <f>#REF!</f>
        <v>#REF!</v>
      </c>
      <c r="H23" s="9" t="e">
        <f>#REF!</f>
        <v>#REF!</v>
      </c>
      <c r="I23" s="10" t="e">
        <f>#REF!</f>
        <v>#REF!</v>
      </c>
      <c r="J23" s="10">
        <v>-615</v>
      </c>
      <c r="K23" s="10"/>
      <c r="L23" s="10"/>
    </row>
    <row r="24" spans="2:12" ht="27.75" customHeight="1" hidden="1">
      <c r="B24" s="17"/>
      <c r="C24" s="17"/>
      <c r="D24" s="17" t="s">
        <v>5</v>
      </c>
      <c r="E24" s="17"/>
      <c r="F24" s="17"/>
      <c r="G24" s="9" t="e">
        <f>#REF!</f>
        <v>#REF!</v>
      </c>
      <c r="H24" s="9" t="e">
        <f>#REF!</f>
        <v>#REF!</v>
      </c>
      <c r="I24" s="10" t="e">
        <f>#REF!</f>
        <v>#REF!</v>
      </c>
      <c r="J24" s="10">
        <v>-316</v>
      </c>
      <c r="K24" s="10"/>
      <c r="L24" s="10"/>
    </row>
    <row r="25" spans="2:12" ht="27.75" customHeight="1" hidden="1">
      <c r="B25" s="17" t="s">
        <v>6</v>
      </c>
      <c r="C25" s="17"/>
      <c r="D25" s="18"/>
      <c r="E25" s="18"/>
      <c r="F25" s="18"/>
      <c r="G25" s="9" t="e">
        <f>#REF!</f>
        <v>#REF!</v>
      </c>
      <c r="H25" s="9" t="e">
        <f>#REF!</f>
        <v>#REF!</v>
      </c>
      <c r="I25" s="10" t="e">
        <f>#REF!</f>
        <v>#REF!</v>
      </c>
      <c r="J25" s="10">
        <v>1208</v>
      </c>
      <c r="K25" s="10"/>
      <c r="L25" s="10"/>
    </row>
    <row r="26" spans="2:12" ht="27.75" customHeight="1" hidden="1">
      <c r="B26" s="17" t="s">
        <v>7</v>
      </c>
      <c r="C26" s="17"/>
      <c r="D26" s="18"/>
      <c r="E26" s="18"/>
      <c r="F26" s="18"/>
      <c r="G26" s="9" t="e">
        <f>#REF!</f>
        <v>#REF!</v>
      </c>
      <c r="H26" s="9" t="e">
        <f>#REF!</f>
        <v>#REF!</v>
      </c>
      <c r="I26" s="10" t="e">
        <f>#REF!</f>
        <v>#REF!</v>
      </c>
      <c r="J26" s="10">
        <v>-725</v>
      </c>
      <c r="K26" s="10"/>
      <c r="L26" s="10"/>
    </row>
    <row r="27" spans="2:12" ht="27.75" customHeight="1" hidden="1">
      <c r="B27" s="17"/>
      <c r="C27" s="17"/>
      <c r="D27" s="17" t="s">
        <v>8</v>
      </c>
      <c r="E27" s="17"/>
      <c r="F27" s="17"/>
      <c r="G27" s="9" t="e">
        <f>#REF!</f>
        <v>#REF!</v>
      </c>
      <c r="H27" s="9" t="e">
        <f>#REF!</f>
        <v>#REF!</v>
      </c>
      <c r="I27" s="10" t="e">
        <f>#REF!</f>
        <v>#REF!</v>
      </c>
      <c r="J27" s="10">
        <v>-227</v>
      </c>
      <c r="K27" s="10"/>
      <c r="L27" s="10"/>
    </row>
    <row r="28" spans="2:12" ht="27.75" customHeight="1" hidden="1">
      <c r="B28" s="17"/>
      <c r="C28" s="17"/>
      <c r="D28" s="17" t="s">
        <v>9</v>
      </c>
      <c r="E28" s="17"/>
      <c r="F28" s="17"/>
      <c r="G28" s="9" t="e">
        <f>#REF!</f>
        <v>#REF!</v>
      </c>
      <c r="H28" s="9" t="e">
        <f>#REF!</f>
        <v>#REF!</v>
      </c>
      <c r="I28" s="10" t="e">
        <f>#REF!</f>
        <v>#REF!</v>
      </c>
      <c r="J28" s="10">
        <v>-498</v>
      </c>
      <c r="K28" s="10"/>
      <c r="L28" s="10"/>
    </row>
    <row r="29" spans="2:12" ht="27.75" customHeight="1" hidden="1">
      <c r="B29" s="17" t="s">
        <v>10</v>
      </c>
      <c r="C29" s="17"/>
      <c r="D29" s="18"/>
      <c r="E29" s="18"/>
      <c r="F29" s="18"/>
      <c r="G29" s="9" t="e">
        <f>#REF!</f>
        <v>#REF!</v>
      </c>
      <c r="H29" s="9" t="e">
        <f>#REF!</f>
        <v>#REF!</v>
      </c>
      <c r="I29" s="10" t="e">
        <f>#REF!</f>
        <v>#REF!</v>
      </c>
      <c r="J29" s="10">
        <v>-151</v>
      </c>
      <c r="K29" s="10"/>
      <c r="L29" s="10"/>
    </row>
    <row r="30" spans="2:12" ht="18" customHeight="1" hidden="1">
      <c r="B30" s="19"/>
      <c r="C30" s="19"/>
      <c r="D30" s="20" t="s">
        <v>11</v>
      </c>
      <c r="E30" s="20"/>
      <c r="F30" s="20"/>
      <c r="G30" s="9"/>
      <c r="H30" s="9"/>
      <c r="I30" s="10"/>
      <c r="J30" s="21"/>
      <c r="K30" s="21"/>
      <c r="L30" s="21"/>
    </row>
    <row r="31" spans="2:12" ht="12.75" customHeight="1" hidden="1">
      <c r="B31" s="19"/>
      <c r="C31" s="19"/>
      <c r="D31" s="19"/>
      <c r="E31" s="19"/>
      <c r="F31" s="19"/>
      <c r="G31" s="9" t="e">
        <f>#REF!</f>
        <v>#REF!</v>
      </c>
      <c r="H31" s="9" t="e">
        <f>#REF!</f>
        <v>#REF!</v>
      </c>
      <c r="I31" s="10" t="e">
        <f>#REF!</f>
        <v>#REF!</v>
      </c>
      <c r="J31" s="10">
        <v>73</v>
      </c>
      <c r="K31" s="10"/>
      <c r="L31" s="10"/>
    </row>
    <row r="32" spans="2:12" ht="18" customHeight="1" hidden="1">
      <c r="B32" s="8"/>
      <c r="C32" s="8"/>
      <c r="D32" s="7" t="s">
        <v>12</v>
      </c>
      <c r="E32" s="7"/>
      <c r="F32" s="7"/>
      <c r="G32" s="9"/>
      <c r="H32" s="9"/>
      <c r="I32" s="10"/>
      <c r="J32" s="21"/>
      <c r="K32" s="21"/>
      <c r="L32" s="21"/>
    </row>
    <row r="33" spans="2:12" ht="27.75" customHeight="1" hidden="1">
      <c r="B33" s="18"/>
      <c r="C33" s="18"/>
      <c r="D33" s="17" t="s">
        <v>13</v>
      </c>
      <c r="E33" s="17"/>
      <c r="F33" s="17"/>
      <c r="G33" s="9" t="e">
        <f>#REF!</f>
        <v>#REF!</v>
      </c>
      <c r="H33" s="9" t="e">
        <f>#REF!</f>
        <v>#REF!</v>
      </c>
      <c r="I33" s="10" t="e">
        <f>#REF!</f>
        <v>#REF!</v>
      </c>
      <c r="J33" s="10">
        <v>-224</v>
      </c>
      <c r="K33" s="10"/>
      <c r="L33" s="10"/>
    </row>
    <row r="34" spans="2:12" ht="27.75" customHeight="1" hidden="1">
      <c r="B34" s="17" t="s">
        <v>14</v>
      </c>
      <c r="C34" s="17"/>
      <c r="D34" s="18"/>
      <c r="E34" s="18"/>
      <c r="F34" s="18"/>
      <c r="G34" s="9" t="e">
        <f>#REF!</f>
        <v>#REF!</v>
      </c>
      <c r="H34" s="9" t="e">
        <f>#REF!</f>
        <v>#REF!</v>
      </c>
      <c r="I34" s="10" t="e">
        <f>#REF!</f>
        <v>#REF!</v>
      </c>
      <c r="J34" s="10">
        <v>8339</v>
      </c>
      <c r="K34" s="10"/>
      <c r="L34" s="10"/>
    </row>
    <row r="35" spans="2:12" ht="27.75" customHeight="1" hidden="1">
      <c r="B35" s="17" t="s">
        <v>15</v>
      </c>
      <c r="C35" s="17"/>
      <c r="D35" s="18"/>
      <c r="E35" s="18"/>
      <c r="F35" s="18"/>
      <c r="G35" s="9" t="e">
        <f>#REF!</f>
        <v>#REF!</v>
      </c>
      <c r="H35" s="9" t="e">
        <f>#REF!</f>
        <v>#REF!</v>
      </c>
      <c r="I35" s="10" t="e">
        <f>#REF!</f>
        <v>#REF!</v>
      </c>
      <c r="J35" s="11">
        <v>4389</v>
      </c>
      <c r="K35" s="11"/>
      <c r="L35" s="11"/>
    </row>
    <row r="36" spans="1:12" ht="4.5" customHeight="1" thickBot="1">
      <c r="A36" s="113"/>
      <c r="B36" s="114"/>
      <c r="C36" s="114"/>
      <c r="D36" s="114"/>
      <c r="E36" s="114"/>
      <c r="F36" s="114"/>
      <c r="G36" s="22"/>
      <c r="H36" s="22"/>
      <c r="I36" s="23"/>
      <c r="J36" s="24"/>
      <c r="K36" s="24"/>
      <c r="L36" s="24"/>
    </row>
    <row r="37" spans="2:12" ht="21" customHeight="1">
      <c r="B37" s="115" t="s">
        <v>46</v>
      </c>
      <c r="C37" s="115"/>
      <c r="D37" s="115"/>
      <c r="E37" s="25"/>
      <c r="F37" s="25"/>
      <c r="G37" s="26"/>
      <c r="H37" s="26"/>
      <c r="I37" s="26"/>
      <c r="J37" s="26"/>
      <c r="K37" s="26"/>
      <c r="L37" s="6"/>
    </row>
    <row r="38" spans="2:11" ht="15.75" customHeight="1">
      <c r="B38" s="115" t="s">
        <v>17</v>
      </c>
      <c r="C38" s="115"/>
      <c r="D38" s="115"/>
      <c r="E38" s="25"/>
      <c r="F38" s="25"/>
      <c r="G38" s="26"/>
      <c r="H38" s="26"/>
      <c r="I38" s="26"/>
      <c r="J38" s="26"/>
      <c r="K38" s="26"/>
    </row>
    <row r="39" spans="2:4" ht="15.75" customHeight="1">
      <c r="B39" s="115" t="s">
        <v>18</v>
      </c>
      <c r="C39" s="115"/>
      <c r="D39" s="116"/>
    </row>
    <row r="40" spans="2:4" ht="17.25" customHeight="1">
      <c r="B40" s="116"/>
      <c r="C40" s="116"/>
      <c r="D40" s="116" t="s">
        <v>22</v>
      </c>
    </row>
    <row r="41" spans="2:4" ht="17.25" customHeight="1">
      <c r="B41" s="116"/>
      <c r="C41" s="116"/>
      <c r="D41" s="116" t="s">
        <v>70</v>
      </c>
    </row>
    <row r="42" spans="2:4" ht="15" customHeight="1">
      <c r="B42" s="116"/>
      <c r="C42" s="116"/>
      <c r="D42" s="116" t="s">
        <v>49</v>
      </c>
    </row>
    <row r="43" spans="2:4" ht="13.5">
      <c r="B43" s="116"/>
      <c r="C43" s="116"/>
      <c r="D43" s="116"/>
    </row>
  </sheetData>
  <mergeCells count="15">
    <mergeCell ref="C17:D17"/>
    <mergeCell ref="B18:E18"/>
    <mergeCell ref="B19:E19"/>
    <mergeCell ref="B13:E13"/>
    <mergeCell ref="C14:D14"/>
    <mergeCell ref="C15:D15"/>
    <mergeCell ref="C16:D16"/>
    <mergeCell ref="C11:D11"/>
    <mergeCell ref="C12:D12"/>
    <mergeCell ref="B5:E5"/>
    <mergeCell ref="B6:E6"/>
    <mergeCell ref="C7:D7"/>
    <mergeCell ref="D8:E8"/>
    <mergeCell ref="B9:E9"/>
    <mergeCell ref="B10:E10"/>
  </mergeCells>
  <printOptions/>
  <pageMargins left="0.4" right="0.28" top="0.7874015748031497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　人口動態総覧</dc:title>
  <dc:subject>HYO1</dc:subject>
  <dc:creator>厚生省</dc:creator>
  <cp:keywords/>
  <dc:description>月報報告書の第１表で、人口動態の実数及び率、対前年増減を表彰したものである。</dc:description>
  <cp:lastModifiedBy>厚生労働省ネットワークシステム</cp:lastModifiedBy>
  <cp:lastPrinted>2006-05-22T07:29:41Z</cp:lastPrinted>
  <dcterms:created xsi:type="dcterms:W3CDTF">1997-02-04T02:04:40Z</dcterms:created>
  <dcterms:modified xsi:type="dcterms:W3CDTF">2006-06-14T02:45:04Z</dcterms:modified>
  <cp:category/>
  <cp:version/>
  <cp:contentType/>
  <cp:contentStatus/>
</cp:coreProperties>
</file>