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9070" windowHeight="15870" activeTab="0"/>
  </bookViews>
  <sheets>
    <sheet name="種類別にみた施設数及び病床数" sheetId="1" r:id="rId1"/>
    <sheet name="開設者別にみた施設数及び病床数" sheetId="2" r:id="rId2"/>
    <sheet name="都道府県別にみた施設数及び病床数" sheetId="3" r:id="rId3"/>
    <sheet name="(参考)病院病床数の推移" sheetId="4" r:id="rId4"/>
    <sheet name="(参考)病院及び一般診療所の療養病床数総計の推移" sheetId="5" r:id="rId5"/>
    <sheet name="（参考）都道府県別にみた施設数及び病床数の推移" sheetId="6" r:id="rId6"/>
  </sheets>
  <definedNames>
    <definedName name="_xlnm.Print_Area" localSheetId="5">'（参考）都道府県別にみた施設数及び病床数の推移'!$B$1:$L$29</definedName>
    <definedName name="_xlnm.Print_Area" localSheetId="1">'開設者別にみた施設数及び病床数'!$A$1:$G$32</definedName>
    <definedName name="_xlnm.Print_Area" localSheetId="0">'種類別にみた施設数及び病床数'!$A$1:$H$19</definedName>
    <definedName name="_xlnm.Print_Area" localSheetId="2">'都道府県別にみた施設数及び病床数'!$A$1:$K$57</definedName>
  </definedNames>
  <calcPr fullCalcOnLoad="1"/>
</workbook>
</file>

<file path=xl/sharedStrings.xml><?xml version="1.0" encoding="utf-8"?>
<sst xmlns="http://schemas.openxmlformats.org/spreadsheetml/2006/main" count="181" uniqueCount="132">
  <si>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</si>
  <si>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</si>
  <si>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</si>
  <si>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</si>
  <si>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</si>
  <si>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</si>
  <si>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</si>
  <si>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</si>
  <si>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</si>
  <si>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</si>
  <si>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</si>
  <si>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</si>
  <si>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</si>
  <si>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</si>
  <si>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</si>
  <si>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</si>
  <si>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</si>
  <si>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</si>
  <si>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</si>
  <si>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</si>
  <si>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</si>
  <si>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</si>
  <si>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</si>
  <si>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</si>
  <si>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</si>
  <si>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</si>
  <si>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</si>
  <si>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</si>
  <si>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</si>
  <si>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</si>
  <si>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</si>
  <si>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</si>
  <si>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</si>
  <si>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</si>
  <si>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</si>
  <si>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</si>
  <si>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</si>
  <si>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</si>
  <si>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</si>
  <si>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</si>
  <si>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</si>
  <si>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</si>
  <si>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</si>
  <si>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</si>
  <si>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</si>
  <si>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</si>
  <si>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</si>
  <si>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</si>
  <si>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</si>
  <si>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</si>
  <si>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</si>
  <si>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</si>
  <si>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</si>
  <si>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</si>
  <si>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</si>
  <si>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</si>
  <si>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</si>
  <si>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</si>
  <si>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</si>
  <si>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</si>
  <si>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</si>
  <si>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</si>
  <si>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</si>
  <si>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</si>
  <si>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</si>
  <si>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</si>
  <si>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</si>
  <si>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</si>
  <si>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</si>
  <si>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</si>
  <si>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</si>
  <si>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</si>
  <si>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</si>
  <si>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</si>
  <si>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</si>
  <si>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</si>
  <si>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</si>
  <si>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</si>
  <si>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</si>
  <si>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</si>
  <si>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</si>
  <si>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</si>
  <si>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</si>
  <si>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</si>
  <si>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</si>
  <si>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</si>
  <si>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</si>
  <si>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</si>
  <si>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</si>
  <si>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</si>
  <si>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</si>
  <si>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</si>
  <si>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</si>
  <si>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</si>
  <si>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</si>
  <si>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</si>
  <si>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</si>
  <si>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</si>
  <si>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</si>
  <si>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</si>
  <si>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</si>
  <si>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</si>
  <si>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</si>
  <si>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</si>
  <si>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</si>
  <si>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</si>
  <si>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</si>
  <si>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</si>
  <si>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</si>
  <si>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</si>
  <si>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</si>
  <si>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</si>
  <si>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</si>
  <si>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</si>
  <si>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</si>
  <si>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</si>
  <si>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</si>
  <si>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</si>
  <si>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</si>
  <si>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</si>
  <si>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</si>
  <si>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</si>
  <si>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</si>
  <si>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</si>
  <si>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</si>
  <si>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　　　独立行政法人地域医療機能推進機構</t>
  </si>
  <si>
    <t>　　　独立行政法人労働者健康安全機構</t>
  </si>
  <si>
    <t xml:space="preserve">          種類別にみた施設数及び病床数</t>
  </si>
  <si>
    <t>令和2年1月</t>
  </si>
  <si>
    <t>令和2年2月</t>
  </si>
  <si>
    <t xml:space="preserve">令和2年2月末現在   </t>
  </si>
  <si>
    <t xml:space="preserve">令和2年2月末現在  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</si>
</sst>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_ * #\ ###,\ ;_ * \-#\ ###,"/>
    <numFmt numFmtId="180" formatCode="_ * #\ ###,;_ * \-#\ ###,"/>
    <numFmt numFmtId="181" formatCode="#\ ##0\ ;\-#\ ##0"/>
    <numFmt numFmtId="182" formatCode="#\ ###\ ##0"/>
    <numFmt numFmtId="183" formatCode="_ * #\ ###\ ##0\ \ ;_ * &quot; 　 △&quot;#\ ###\ ##0\ \ ;_ * &quot;0&quot;\ \ ;_ @_ "/>
    <numFmt numFmtId="184" formatCode="_ * #\ ###\ ##0\ \ ;_ * &quot; 　 △   &quot;#\ ###\ ##0\ \ ;_ * &quot;0&quot;\ \ ;_ @_ "/>
    <numFmt numFmtId="185" formatCode="_ * #\ ###\ ##0\ \ ;_ * &quot; 　 △   &quot;#\ ###\ ##\ 0\ \ ;_ * &quot;0&quot;\ \ ;_ @_ "/>
    <numFmt numFmtId="186" formatCode="_ * #\ ###\ ##0\ \ ;_ * &quot; 　 △   &quot;#\ ###\ ##0\ ;_ * &quot;0&quot;\ \ ;_ @_ "/>
    <numFmt numFmtId="187" formatCode="_ * #\ ###\ ##0;_ * &quot;△   &quot;#\ ###\ ##0;_ * &quot;-&quot;_ ;_ @_ "/>
    <numFmt numFmtId="188" formatCode="_ * #\ ###\ ##0;_ * &quot;△    &quot;#\ ###\ ##0;_ * &quot;-&quot;_ ;_ @_ "/>
    <numFmt numFmtId="189" formatCode="_ * #\ ###\ ##0\ ;_ * &quot; 　 △   &quot;#\ ###\ ##0\ \ ;_ * &quot;0&quot;\ \ ;\ \ @_ "/>
    <numFmt numFmtId="190" formatCode="_ * #\ ###\ ##0;_ * &quot;△     &quot;#\ ###\ ##0;_ * &quot;-&quot;_ ;_ @_ "/>
    <numFmt numFmtId="191" formatCode="_ * #\ ###\ ##0\ \ ;_ * &quot; 　 △   &quot;#\ #####0\ \ ;_ * &quot;0&quot;\ \ ;_ @_ "/>
    <numFmt numFmtId="192" formatCode="_ * #\ ###\ ##0\ \ ;_ * &quot; 　 △  &quot;#\ ###\ ##\ 0\ \ ;_ * &quot;0&quot;\ \ ;_ @_ "/>
    <numFmt numFmtId="193" formatCode="_ * #\ ###\ ##0\ \ ;_ * &quot; 　 △  &quot;#\ ###\ ##0\ \ ;_ * &quot;0&quot;\ \ ;_ @_ "/>
    <numFmt numFmtId="194" formatCode="_ * #\ ###\ ##0\ \ ;_ * &quot; 　 △ &quot;#\ ###\ ##\ 0\ \ ;_ * &quot;0&quot;\ \ ;_ @_ "/>
    <numFmt numFmtId="195" formatCode="_ * #\ ###\ ##0\ \ ;_ * &quot; 　 △&quot;#\ ###\ ##\ 0\ \ ;_ * &quot;0&quot;\ \ ;_ @_ "/>
    <numFmt numFmtId="196" formatCode="_ * #\ ###\ ##0\ \ ;_ * &quot; 　 △ &quot;#\ ###\ ##0\ \ ;_ * &quot;0&quot;\ \ ;_ @_ "/>
    <numFmt numFmtId="197" formatCode="_ * #\ ###\ ##0\ \ ;_ * &quot; 　 △&quot;#\ \ \ #####0\ \ ;_ * &quot;0&quot;\ \ ;_ @_ "/>
    <numFmt numFmtId="198" formatCode="_ * #\ ###\ ##0\ \ ;_ * &quot; 　 △&quot;\ #\ ###\ ##\ 0\ \ ;_ * &quot;0&quot;\ \ ;_ @_ "/>
    <numFmt numFmtId="199" formatCode="_ * #\ ###\ ##0\ \ ;_ * &quot; 　 △&quot;\ #\ ###\ ##0\ \ ;_ * &quot;0&quot;\ \ ;_ @_ "/>
    <numFmt numFmtId="200" formatCode="_ * #\ ###\ ##0\ \ ;_ * &quot; 　 △ &quot;\ #\ ###\ ##0\ \ ;_ * &quot;0&quot;\ \ ;_ @_ "/>
    <numFmt numFmtId="201" formatCode="_ * #\ ###\ ##0\ \ ;_ * &quot; 　 △&quot;\ ######0\ \ ;_ * &quot;0&quot;\ \ ;_ @_ "/>
    <numFmt numFmtId="202" formatCode="_ * #\ ###\ ##0\ \ ;_ * &quot; 　 △ &quot;\ ######0\ \ ;_ * &quot;0&quot;\ \ ;_ @_ "/>
    <numFmt numFmtId="203" formatCode="_ * #\ ###\ ##0\ \ ;_ * &quot; 　 △&quot;\ #\ #####\ 0\ \ ;_ * &quot;0&quot;\ \ ;_ @_ "/>
    <numFmt numFmtId="204" formatCode="_ * #\ ###\ ##0\ \ ;_ * &quot; 　 △&quot;\ #\ #####0\ \ ;_ * &quot;0&quot;\ \ ;_ @_ "/>
    <numFmt numFmtId="205" formatCode="_ * #\ ###\ ##0\ \ ;_ * &quot; 　 △ &quot;\ #\ #####0\ \ ;_ * &quot;0&quot;\ \ ;_ @_ "/>
    <numFmt numFmtId="206" formatCode="_ * #\ ###\ ##0\ \ ;_ * &quot; 　 △ &quot;\ #\ #####\ 0\ \ ;_ * &quot;0&quot;\ \ ;_ @_ "/>
    <numFmt numFmtId="207" formatCode="_ * #\ ###\ ##0\ \ ;_ * &quot;  △ &quot;\ #\ ###\ ##0\ \ ;_ * &quot;0&quot;\ \ ;_ @_ "/>
    <numFmt numFmtId="208" formatCode="_ * #\ ###\ ##0\ \ ;_ * &quot;  △&quot;\ #\ ###\ ##0\ \ ;_ * &quot;0&quot;\ \ ;_ @_ "/>
    <numFmt numFmtId="209" formatCode="_ * #\ ###\ ##0\ \ ;_ * &quot; 　△ &quot;#\ ###\ ##0\ \ ;_ * &quot;0&quot;\ \ ;_ @_ "/>
    <numFmt numFmtId="210" formatCode="_ * #\ ###\ ##0\ \ ;_ * &quot; △&quot;\ #\ ###\ ##0\ \ ;_ * &quot;0&quot;\ \ ;_ @_ "/>
    <numFmt numFmtId="211" formatCode="_ * #\ ###\ ##0\ \ ;_ * &quot; 　 △    &quot;#\ ###\ ##0\ \ ;_ * &quot;0&quot;\ \ ;_ @_ "/>
    <numFmt numFmtId="212" formatCode="_ * #\ ###\ ##0\ \ ;_ * &quot; 　 △ &quot;\ #\ ###\ ##\ 0\ \ ;_ * &quot;0&quot;\ \ ;_ @_ "/>
    <numFmt numFmtId="213" formatCode="_ * #\ ###\ ##0\ \ ;_ * &quot;△&quot;\ #\ ###\ ##0\ \ ;_ * &quot;0&quot;\ \ ;_ @_ "/>
    <numFmt numFmtId="214" formatCode="_ * #\ ###\ ##0\ \ ;_ * &quot;  　 △ &quot;#\ ###\ ##0\ \ ;_ * &quot;0&quot;\ \ ;_ @_ "/>
    <numFmt numFmtId="215" formatCode="_ * #\ ###\ ##0\ \ ;_ * &quot;  　△ &quot;#\ ###\ ##0\ \ ;_ * &quot;0&quot;\ \ ;_ @_ "/>
    <numFmt numFmtId="216" formatCode="_ * #\ ###\ ##0\ \ ;_ * &quot;  　△   &quot;#\ ###\ ##0\ \ ;_ * &quot;0&quot;\ \ ;_ @_ "/>
    <numFmt numFmtId="217" formatCode="_ * #\ ###\ ##0\ \ ;_ * &quot; 　△   &quot;#\ ###\ ##0\ \ ;_ * &quot;0&quot;\ \ ;_ @_ "/>
    <numFmt numFmtId="218" formatCode="_ * #\ ###\ ##0\ \ ;_ * &quot; 　△  &quot;#\ ###\ ##0\ \ ;_ * &quot;0&quot;\ \ ;_ @_ "/>
    <numFmt numFmtId="219" formatCode="_ * #\ ###\ ##0\ \ ;_ * &quot;　 △   &quot;#\ ###\ ##0\ \ ;_ * &quot;0&quot;\ \ ;_ @_ "/>
    <numFmt numFmtId="220" formatCode="_ * #\ ###\ ##0\ \ ;_ * &quot;　 △ &quot;\ #\ ###\ ##\ 0\ \ ;_ * &quot;0&quot;\ \ ;_ @_ "/>
    <numFmt numFmtId="221" formatCode="_ * #\ ###\ ##0\ \ ;_ * &quot; △  &quot;\ #\ ###\ ##0\ \ ;_ * &quot;0&quot;\ \ ;_ @_ "/>
    <numFmt numFmtId="222" formatCode="_ * #\ ###\ ##0\ \ ;_ * &quot;　 △&quot;\ #\ ###\ ##\ 0\ \ ;_ * &quot;0&quot;\ \ ;_ @_ "/>
    <numFmt numFmtId="223" formatCode="_ * #\ ###\ ##0\ \ ;_ * &quot; △ &quot;\ #\ ###\ ##0\ \ ;_ * &quot;0&quot;\ \ ;_ @_ "/>
    <numFmt numFmtId="224" formatCode="_ * #\ ###\ ##0\ \ ;_ * &quot; 　△    &quot;#\ ###\ ##0\ \ ;_ * &quot;0&quot;\ \ ;_ @_ "/>
    <numFmt numFmtId="225" formatCode="_ * #\ ###\ ##0\ \ ;_ * &quot; 　 △     &quot;#\ ###\ ##0\ \ ;_ * &quot;0&quot;\ \ ;_ @_ "/>
    <numFmt numFmtId="226" formatCode="_ * #\ ###\ ##0\ \ ;_ * &quot; 　△&quot;#\ ###\ ##0\ \ ;_ * &quot;0&quot;\ \ ;_ @_ "/>
    <numFmt numFmtId="227" formatCode="_ * #\ ###\ ##0\ \ ;_ * &quot; 　  △&quot;\ #\ ###\ ##\ 0\ \ ;_ * &quot;0&quot;\ \ ;_ @_ "/>
    <numFmt numFmtId="228" formatCode="_ * #\ ###\ ##0\ \ ;_ * &quot;　  △&quot;\ #\ ###\ ##\ 0\ \ ;_ * &quot;0&quot;\ \ ;_ @_ "/>
    <numFmt numFmtId="229" formatCode="_ * #\ ###\ ##0\ \ ;_ * &quot; 　  △ &quot;#\ ###\ ##0\ \ ;_ * &quot;0&quot;\ \ ;_ @_ "/>
    <numFmt numFmtId="230" formatCode="_ * #\ ###\ ##0\ \ ;_ * &quot; 　  △  &quot;#\ ###\ ##0\ \ ;_ * &quot;0&quot;\ \ ;_ @_ "/>
    <numFmt numFmtId="231" formatCode="_ * #\ ###\ ##0\ \ ;_ * &quot; 　  △&quot;#\ ###\ ##0\ \ ;_ * &quot;0&quot;\ \ ;_ @_ "/>
    <numFmt numFmtId="232" formatCode="_ * #\ ###\ ##0\ \ ;_ * &quot; 　    △   &quot;#\ ###\ ##0\ ;_ * &quot;0&quot;\ \ ;_ @_ "/>
    <numFmt numFmtId="233" formatCode="_ * #\ ###\ ##0\ \ ;_ * &quot;  　  △ &quot;#\ ###\ ##0\ \ ;_ * &quot;0&quot;\ \ ;_ @_ "/>
    <numFmt numFmtId="234" formatCode="_ * #\ ###\ ##0\ \ ;_ * &quot;  　   △ &quot;#\ ###\ ##0\ \ ;_ * &quot;0&quot;\ \ ;_ @_ "/>
    <numFmt numFmtId="235" formatCode="#,##0_ "/>
    <numFmt numFmtId="236" formatCode="_ * #\ ###\ ##0\ \ ;_ * &quot;△  &quot;\ #\ ###\ ##0\ \ ;_ * &quot;0&quot;\ \ ;_ @_ "/>
    <numFmt numFmtId="237" formatCode="_ * #\ ###\ ##0\ \ ;_ * &quot;△ &quot;\ #\ ###\ ##0\ \ ;_ * &quot;0&quot;\ \ ;_ @_ "/>
    <numFmt numFmtId="238" formatCode="_ * #\ ###\ ##0\ \ ;_ * &quot;△ &quot;#\ ###\ ##0\ \ ;_ * &quot;0&quot;\ \ ;_ @_ "/>
  </numFmts>
  <fonts count="6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Century"/>
      <family val="1"/>
    </font>
    <font>
      <sz val="11"/>
      <color indexed="8"/>
      <name val="明朝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182" fontId="14" fillId="0" borderId="0" xfId="61" applyNumberFormat="1" applyFont="1" applyFill="1" applyBorder="1" applyAlignment="1">
      <alignment horizontal="right" vertical="center"/>
      <protection/>
    </xf>
    <xf numFmtId="182" fontId="14" fillId="0" borderId="12" xfId="61" applyNumberFormat="1" applyFont="1" applyFill="1" applyBorder="1" applyAlignment="1">
      <alignment horizontal="right" vertical="center"/>
      <protection/>
    </xf>
    <xf numFmtId="182" fontId="14" fillId="0" borderId="13" xfId="61" applyNumberFormat="1" applyFont="1" applyFill="1" applyBorder="1" applyAlignment="1">
      <alignment horizontal="right" vertical="center"/>
      <protection/>
    </xf>
    <xf numFmtId="182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4" fillId="0" borderId="19" xfId="0" applyFont="1" applyFill="1" applyBorder="1" applyAlignment="1">
      <alignment/>
    </xf>
    <xf numFmtId="0" fontId="13" fillId="0" borderId="19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76" fontId="14" fillId="0" borderId="0" xfId="0" applyNumberFormat="1" applyFont="1" applyFill="1" applyAlignment="1">
      <alignment/>
    </xf>
    <xf numFmtId="0" fontId="14" fillId="0" borderId="21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23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176" fontId="14" fillId="0" borderId="24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2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/>
    </xf>
    <xf numFmtId="182" fontId="14" fillId="0" borderId="15" xfId="61" applyNumberFormat="1" applyFont="1" applyFill="1" applyBorder="1" applyAlignment="1">
      <alignment horizontal="right" vertical="center"/>
      <protection/>
    </xf>
    <xf numFmtId="181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78" fontId="14" fillId="0" borderId="29" xfId="0" applyNumberFormat="1" applyFont="1" applyFill="1" applyBorder="1" applyAlignment="1">
      <alignment/>
    </xf>
    <xf numFmtId="0" fontId="14" fillId="0" borderId="18" xfId="0" applyFont="1" applyFill="1" applyBorder="1" applyAlignment="1">
      <alignment/>
    </xf>
    <xf numFmtId="182" fontId="14" fillId="0" borderId="30" xfId="61" applyNumberFormat="1" applyFont="1" applyFill="1" applyBorder="1" applyAlignment="1">
      <alignment horizontal="right" vertical="center"/>
      <protection/>
    </xf>
    <xf numFmtId="178" fontId="14" fillId="0" borderId="23" xfId="0" applyNumberFormat="1" applyFont="1" applyFill="1" applyBorder="1" applyAlignment="1">
      <alignment/>
    </xf>
    <xf numFmtId="0" fontId="14" fillId="0" borderId="24" xfId="0" applyFont="1" applyFill="1" applyBorder="1" applyAlignment="1">
      <alignment/>
    </xf>
    <xf numFmtId="182" fontId="14" fillId="0" borderId="19" xfId="61" applyNumberFormat="1" applyFont="1" applyFill="1" applyBorder="1" applyAlignment="1">
      <alignment horizontal="right" vertical="center"/>
      <protection/>
    </xf>
    <xf numFmtId="178" fontId="14" fillId="0" borderId="26" xfId="0" applyNumberFormat="1" applyFont="1" applyFill="1" applyBorder="1" applyAlignment="1">
      <alignment/>
    </xf>
    <xf numFmtId="0" fontId="14" fillId="0" borderId="27" xfId="0" applyFont="1" applyFill="1" applyBorder="1" applyAlignment="1">
      <alignment/>
    </xf>
    <xf numFmtId="182" fontId="14" fillId="0" borderId="20" xfId="61" applyNumberFormat="1" applyFont="1" applyFill="1" applyBorder="1" applyAlignment="1">
      <alignment horizontal="right" vertical="center"/>
      <protection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182" fontId="14" fillId="0" borderId="33" xfId="61" applyNumberFormat="1" applyFont="1" applyFill="1" applyBorder="1" applyAlignment="1">
      <alignment horizontal="right" vertical="center"/>
      <protection/>
    </xf>
    <xf numFmtId="181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34" xfId="0" applyFont="1" applyFill="1" applyBorder="1" applyAlignment="1">
      <alignment horizontal="centerContinuous"/>
    </xf>
    <xf numFmtId="0" fontId="14" fillId="0" borderId="35" xfId="0" applyFont="1" applyFill="1" applyBorder="1" applyAlignment="1">
      <alignment horizontal="centerContinuous"/>
    </xf>
    <xf numFmtId="0" fontId="14" fillId="0" borderId="18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27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 horizontal="centerContinuous"/>
    </xf>
    <xf numFmtId="0" fontId="14" fillId="0" borderId="19" xfId="0" applyFont="1" applyFill="1" applyBorder="1" applyAlignment="1">
      <alignment/>
    </xf>
    <xf numFmtId="0" fontId="14" fillId="0" borderId="19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182" fontId="14" fillId="0" borderId="0" xfId="61" applyNumberFormat="1" applyFont="1" applyFill="1" applyAlignment="1">
      <alignment horizontal="right" vertical="center"/>
      <protection/>
    </xf>
    <xf numFmtId="182" fontId="14" fillId="0" borderId="36" xfId="61" applyNumberFormat="1" applyFont="1" applyFill="1" applyBorder="1" applyAlignment="1">
      <alignment horizontal="right" vertical="center"/>
      <protection/>
    </xf>
    <xf numFmtId="182" fontId="14" fillId="0" borderId="34" xfId="61" applyNumberFormat="1" applyFont="1" applyFill="1" applyBorder="1" applyAlignment="1">
      <alignment horizontal="right" vertical="center"/>
      <protection/>
    </xf>
    <xf numFmtId="182" fontId="14" fillId="0" borderId="37" xfId="61" applyNumberFormat="1" applyFont="1" applyFill="1" applyBorder="1" applyAlignment="1">
      <alignment horizontal="right" vertical="center"/>
      <protection/>
    </xf>
    <xf numFmtId="182" fontId="14" fillId="0" borderId="14" xfId="61" applyNumberFormat="1" applyFont="1" applyFill="1" applyBorder="1" applyAlignment="1">
      <alignment horizontal="right" vertical="center"/>
      <protection/>
    </xf>
    <xf numFmtId="182" fontId="14" fillId="0" borderId="25" xfId="61" applyNumberFormat="1" applyFont="1" applyFill="1" applyBorder="1" applyAlignment="1">
      <alignment horizontal="right" vertical="center"/>
      <protection/>
    </xf>
    <xf numFmtId="182" fontId="14" fillId="0" borderId="38" xfId="61" applyNumberFormat="1" applyFont="1" applyFill="1" applyBorder="1" applyAlignment="1">
      <alignment horizontal="right" vertical="center"/>
      <protection/>
    </xf>
    <xf numFmtId="182" fontId="14" fillId="0" borderId="13" xfId="61" applyNumberFormat="1" applyFont="1" applyFill="1" applyBorder="1" applyAlignment="1">
      <alignment horizontal="right"/>
      <protection/>
    </xf>
    <xf numFmtId="0" fontId="14" fillId="0" borderId="20" xfId="0" applyFont="1" applyFill="1" applyBorder="1" applyAlignment="1">
      <alignment/>
    </xf>
    <xf numFmtId="182" fontId="14" fillId="0" borderId="11" xfId="61" applyNumberFormat="1" applyFont="1" applyFill="1" applyBorder="1" applyAlignment="1">
      <alignment horizontal="right"/>
      <protection/>
    </xf>
    <xf numFmtId="0" fontId="14" fillId="0" borderId="35" xfId="0" applyFont="1" applyFill="1" applyBorder="1" applyAlignment="1">
      <alignment/>
    </xf>
    <xf numFmtId="38" fontId="14" fillId="0" borderId="10" xfId="49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176" fontId="14" fillId="0" borderId="0" xfId="0" applyNumberFormat="1" applyFont="1" applyFill="1" applyAlignment="1">
      <alignment horizontal="right"/>
    </xf>
    <xf numFmtId="182" fontId="14" fillId="0" borderId="0" xfId="0" applyNumberFormat="1" applyFont="1" applyAlignment="1">
      <alignment horizontal="righ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vertical="center"/>
    </xf>
    <xf numFmtId="182" fontId="14" fillId="0" borderId="0" xfId="0" applyNumberFormat="1" applyFont="1" applyFill="1" applyAlignment="1">
      <alignment horizontal="right"/>
    </xf>
    <xf numFmtId="182" fontId="14" fillId="0" borderId="0" xfId="0" applyNumberFormat="1" applyFont="1" applyAlignment="1">
      <alignment horizontal="right"/>
    </xf>
    <xf numFmtId="182" fontId="14" fillId="0" borderId="11" xfId="0" applyNumberFormat="1" applyFont="1" applyBorder="1" applyAlignment="1">
      <alignment horizontal="right"/>
    </xf>
    <xf numFmtId="0" fontId="14" fillId="0" borderId="0" xfId="0" applyFont="1" applyFill="1" applyBorder="1" applyAlignment="1">
      <alignment wrapText="1"/>
    </xf>
    <xf numFmtId="37" fontId="14" fillId="0" borderId="0" xfId="0" applyNumberFormat="1" applyFont="1" applyFill="1" applyAlignment="1" applyProtection="1">
      <alignment horizontal="left"/>
      <protection/>
    </xf>
    <xf numFmtId="37" fontId="14" fillId="0" borderId="0" xfId="0" applyNumberFormat="1" applyFont="1" applyFill="1" applyAlignment="1" applyProtection="1">
      <alignment/>
      <protection/>
    </xf>
    <xf numFmtId="0" fontId="14" fillId="0" borderId="0" xfId="0" applyFont="1" applyAlignment="1">
      <alignment/>
    </xf>
    <xf numFmtId="0" fontId="13" fillId="0" borderId="18" xfId="0" applyFont="1" applyFill="1" applyBorder="1" applyAlignment="1">
      <alignment vertical="center"/>
    </xf>
    <xf numFmtId="0" fontId="19" fillId="0" borderId="0" xfId="0" applyFont="1" applyAlignment="1">
      <alignment horizontal="justify" vertical="center"/>
    </xf>
    <xf numFmtId="0" fontId="13" fillId="0" borderId="39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38" fontId="14" fillId="0" borderId="10" xfId="49" applyFont="1" applyFill="1" applyBorder="1" applyAlignment="1">
      <alignment horizontal="right"/>
    </xf>
    <xf numFmtId="182" fontId="0" fillId="0" borderId="0" xfId="0" applyNumberFormat="1" applyAlignment="1">
      <alignment horizontal="right" vertical="center"/>
    </xf>
    <xf numFmtId="182" fontId="0" fillId="0" borderId="10" xfId="0" applyNumberFormat="1" applyBorder="1" applyAlignment="1">
      <alignment horizontal="right" vertical="center"/>
    </xf>
    <xf numFmtId="182" fontId="0" fillId="0" borderId="15" xfId="0" applyNumberFormat="1" applyBorder="1" applyAlignment="1">
      <alignment horizontal="right" vertical="center"/>
    </xf>
    <xf numFmtId="182" fontId="0" fillId="0" borderId="13" xfId="0" applyNumberFormat="1" applyBorder="1" applyAlignment="1">
      <alignment horizontal="right" vertical="center"/>
    </xf>
    <xf numFmtId="182" fontId="0" fillId="0" borderId="11" xfId="0" applyNumberFormat="1" applyBorder="1" applyAlignment="1">
      <alignment horizontal="right" vertical="center"/>
    </xf>
    <xf numFmtId="182" fontId="0" fillId="0" borderId="33" xfId="0" applyNumberFormat="1" applyBorder="1" applyAlignment="1">
      <alignment horizontal="right" vertical="center"/>
    </xf>
    <xf numFmtId="0" fontId="14" fillId="0" borderId="16" xfId="0" applyFont="1" applyFill="1" applyBorder="1" applyAlignment="1">
      <alignment horizontal="centerContinuous"/>
    </xf>
    <xf numFmtId="177" fontId="13" fillId="0" borderId="15" xfId="0" applyNumberFormat="1" applyFont="1" applyFill="1" applyBorder="1" applyAlignment="1">
      <alignment horizontal="right" vertical="center" wrapText="1"/>
    </xf>
    <xf numFmtId="226" fontId="13" fillId="0" borderId="30" xfId="0" applyNumberFormat="1" applyFont="1" applyFill="1" applyBorder="1" applyAlignment="1">
      <alignment horizontal="right" vertical="center" wrapText="1"/>
    </xf>
    <xf numFmtId="223" fontId="13" fillId="0" borderId="19" xfId="0" applyNumberFormat="1" applyFont="1" applyFill="1" applyBorder="1" applyAlignment="1">
      <alignment horizontal="right" vertical="center" wrapText="1"/>
    </xf>
    <xf numFmtId="207" fontId="13" fillId="0" borderId="19" xfId="0" applyNumberFormat="1" applyFont="1" applyFill="1" applyBorder="1" applyAlignment="1">
      <alignment horizontal="right" vertical="center" wrapText="1"/>
    </xf>
    <xf numFmtId="198" fontId="13" fillId="0" borderId="19" xfId="0" applyNumberFormat="1" applyFont="1" applyFill="1" applyBorder="1" applyAlignment="1">
      <alignment horizontal="right" vertical="center" wrapText="1"/>
    </xf>
    <xf numFmtId="184" fontId="13" fillId="0" borderId="19" xfId="0" applyNumberFormat="1" applyFont="1" applyFill="1" applyBorder="1" applyAlignment="1">
      <alignment horizontal="right" vertical="center" wrapText="1"/>
    </xf>
    <xf numFmtId="199" fontId="13" fillId="0" borderId="19" xfId="0" applyNumberFormat="1" applyFont="1" applyFill="1" applyBorder="1" applyAlignment="1">
      <alignment horizontal="right" vertical="center" wrapText="1"/>
    </xf>
    <xf numFmtId="214" fontId="13" fillId="0" borderId="19" xfId="0" applyNumberFormat="1" applyFont="1" applyFill="1" applyBorder="1" applyAlignment="1">
      <alignment horizontal="right" vertical="center" wrapText="1"/>
    </xf>
    <xf numFmtId="191" fontId="13" fillId="0" borderId="19" xfId="0" applyNumberFormat="1" applyFont="1" applyFill="1" applyBorder="1" applyAlignment="1">
      <alignment horizontal="right" vertical="center" wrapText="1"/>
    </xf>
    <xf numFmtId="228" fontId="13" fillId="0" borderId="28" xfId="0" applyNumberFormat="1" applyFont="1" applyFill="1" applyBorder="1" applyAlignment="1">
      <alignment horizontal="right" vertical="center" wrapText="1"/>
    </xf>
    <xf numFmtId="233" fontId="13" fillId="0" borderId="13" xfId="0" applyNumberFormat="1" applyFont="1" applyFill="1" applyBorder="1" applyAlignment="1">
      <alignment horizontal="right" vertical="center" wrapText="1"/>
    </xf>
    <xf numFmtId="209" fontId="13" fillId="0" borderId="13" xfId="0" applyNumberFormat="1" applyFont="1" applyFill="1" applyBorder="1" applyAlignment="1">
      <alignment horizontal="right" vertical="center" wrapText="1"/>
    </xf>
    <xf numFmtId="237" fontId="13" fillId="0" borderId="13" xfId="0" applyNumberFormat="1" applyFont="1" applyFill="1" applyBorder="1" applyAlignment="1">
      <alignment horizontal="right" vertical="center" wrapText="1"/>
    </xf>
    <xf numFmtId="211" fontId="13" fillId="0" borderId="13" xfId="0" applyNumberFormat="1" applyFont="1" applyFill="1" applyBorder="1" applyAlignment="1">
      <alignment horizontal="right" vertical="center" wrapText="1"/>
    </xf>
    <xf numFmtId="236" fontId="13" fillId="0" borderId="13" xfId="0" applyNumberFormat="1" applyFont="1" applyFill="1" applyBorder="1" applyAlignment="1">
      <alignment horizontal="right" vertical="center" wrapText="1"/>
    </xf>
    <xf numFmtId="221" fontId="13" fillId="0" borderId="13" xfId="0" applyNumberFormat="1" applyFont="1" applyFill="1" applyBorder="1" applyAlignment="1">
      <alignment horizontal="right" vertical="center" wrapText="1"/>
    </xf>
    <xf numFmtId="196" fontId="13" fillId="0" borderId="13" xfId="0" applyNumberFormat="1" applyFont="1" applyFill="1" applyBorder="1" applyAlignment="1">
      <alignment horizontal="right" vertical="center" wrapText="1"/>
    </xf>
    <xf numFmtId="207" fontId="13" fillId="0" borderId="13" xfId="0" applyNumberFormat="1" applyFont="1" applyFill="1" applyBorder="1" applyAlignment="1">
      <alignment horizontal="right" vertical="center" wrapText="1"/>
    </xf>
    <xf numFmtId="187" fontId="13" fillId="0" borderId="13" xfId="0" applyNumberFormat="1" applyFont="1" applyFill="1" applyBorder="1" applyAlignment="1">
      <alignment horizontal="right" vertical="center" wrapText="1"/>
    </xf>
    <xf numFmtId="211" fontId="13" fillId="0" borderId="11" xfId="0" applyNumberFormat="1" applyFont="1" applyFill="1" applyBorder="1" applyAlignment="1">
      <alignment horizontal="right" vertical="center" wrapText="1"/>
    </xf>
    <xf numFmtId="0" fontId="13" fillId="0" borderId="4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6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"/>
          <c:y val="0.08875"/>
          <c:w val="0.996"/>
          <c:h val="0.83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'（参考）都道府県別にみた施設数及び病床数の推移'!$C$5:$C$29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'（参考）都道府県別にみた施設数及び病床数の推移'!$I$5:$I$29</c:f>
              <c:numCache>
                <c:ptCount val="25"/>
                <c:pt idx="0">
                  <c:v>1554219</c:v>
                </c:pt>
                <c:pt idx="1">
                  <c:v>1553620</c:v>
                </c:pt>
                <c:pt idx="2">
                  <c:v>1552252</c:v>
                </c:pt>
                <c:pt idx="3">
                  <c:v>1551259</c:v>
                </c:pt>
                <c:pt idx="4">
                  <c:v>1550827</c:v>
                </c:pt>
                <c:pt idx="5">
                  <c:v>1549624</c:v>
                </c:pt>
                <c:pt idx="6">
                  <c:v>1547994</c:v>
                </c:pt>
                <c:pt idx="7">
                  <c:v>1546554</c:v>
                </c:pt>
                <c:pt idx="8">
                  <c:v>1545132</c:v>
                </c:pt>
                <c:pt idx="9">
                  <c:v>1544202</c:v>
                </c:pt>
                <c:pt idx="10">
                  <c:v>1542779</c:v>
                </c:pt>
                <c:pt idx="11">
                  <c:v>1542774</c:v>
                </c:pt>
                <c:pt idx="12">
                  <c:v>1540981</c:v>
                </c:pt>
                <c:pt idx="13">
                  <c:v>1539089</c:v>
                </c:pt>
                <c:pt idx="14">
                  <c:v>1535358</c:v>
                </c:pt>
                <c:pt idx="15">
                  <c:v>1534910</c:v>
                </c:pt>
                <c:pt idx="16">
                  <c:v>1533958</c:v>
                </c:pt>
                <c:pt idx="17">
                  <c:v>1533460</c:v>
                </c:pt>
                <c:pt idx="18">
                  <c:v>1531947</c:v>
                </c:pt>
                <c:pt idx="19">
                  <c:v>1529215</c:v>
                </c:pt>
                <c:pt idx="20">
                  <c:v>1528708</c:v>
                </c:pt>
                <c:pt idx="21">
                  <c:v>1527999</c:v>
                </c:pt>
                <c:pt idx="22">
                  <c:v>1527321</c:v>
                </c:pt>
                <c:pt idx="23">
                  <c:v>1526638</c:v>
                </c:pt>
                <c:pt idx="24">
                  <c:v>1525088</c:v>
                </c:pt>
              </c:numCache>
            </c:numRef>
          </c:val>
          <c:smooth val="0"/>
        </c:ser>
        <c:marker val="1"/>
        <c:axId val="18025401"/>
        <c:axId val="28010882"/>
      </c:lineChart>
      <c:catAx>
        <c:axId val="18025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10882"/>
        <c:crossesAt val="0"/>
        <c:auto val="0"/>
        <c:lblOffset val="100"/>
        <c:tickLblSkip val="1"/>
        <c:noMultiLvlLbl val="0"/>
      </c:catAx>
      <c:valAx>
        <c:axId val="28010882"/>
        <c:scaling>
          <c:orientation val="minMax"/>
          <c:max val="1555000"/>
          <c:min val="152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"/>
              <c:y val="0.15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25401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3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091"/>
          <c:w val="0.8915"/>
          <c:h val="0.82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'（参考）都道府県別にみた施設数及び病床数の推移'!$C$5:$C$29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'（参考）都道府県別にみた施設数及び病床数の推移'!$P$5:$P$29</c:f>
              <c:numCache>
                <c:ptCount val="25"/>
                <c:pt idx="0">
                  <c:v>333210</c:v>
                </c:pt>
                <c:pt idx="1">
                  <c:v>332846</c:v>
                </c:pt>
                <c:pt idx="2">
                  <c:v>332297</c:v>
                </c:pt>
                <c:pt idx="3">
                  <c:v>331531</c:v>
                </c:pt>
                <c:pt idx="4">
                  <c:v>331413</c:v>
                </c:pt>
                <c:pt idx="5">
                  <c:v>330104</c:v>
                </c:pt>
                <c:pt idx="6">
                  <c:v>328721</c:v>
                </c:pt>
                <c:pt idx="7">
                  <c:v>328015</c:v>
                </c:pt>
                <c:pt idx="8">
                  <c:v>327074</c:v>
                </c:pt>
                <c:pt idx="9">
                  <c:v>326137</c:v>
                </c:pt>
                <c:pt idx="10">
                  <c:v>325427</c:v>
                </c:pt>
                <c:pt idx="11">
                  <c:v>325080</c:v>
                </c:pt>
                <c:pt idx="12">
                  <c:v>323757</c:v>
                </c:pt>
                <c:pt idx="13">
                  <c:v>322250</c:v>
                </c:pt>
                <c:pt idx="14">
                  <c:v>319791</c:v>
                </c:pt>
                <c:pt idx="15">
                  <c:v>319776</c:v>
                </c:pt>
                <c:pt idx="16">
                  <c:v>318965</c:v>
                </c:pt>
                <c:pt idx="17">
                  <c:v>318664</c:v>
                </c:pt>
                <c:pt idx="18">
                  <c:v>317558</c:v>
                </c:pt>
                <c:pt idx="19">
                  <c:v>316326</c:v>
                </c:pt>
                <c:pt idx="20">
                  <c:v>315284</c:v>
                </c:pt>
                <c:pt idx="21">
                  <c:v>314754</c:v>
                </c:pt>
                <c:pt idx="22">
                  <c:v>314095</c:v>
                </c:pt>
                <c:pt idx="23">
                  <c:v>313485</c:v>
                </c:pt>
                <c:pt idx="24">
                  <c:v>312140</c:v>
                </c:pt>
              </c:numCache>
            </c:numRef>
          </c:val>
          <c:smooth val="0"/>
        </c:ser>
        <c:marker val="1"/>
        <c:axId val="50771347"/>
        <c:axId val="54288940"/>
      </c:lineChart>
      <c:catAx>
        <c:axId val="50771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288940"/>
        <c:crossesAt val="295000"/>
        <c:auto val="0"/>
        <c:lblOffset val="100"/>
        <c:tickLblSkip val="1"/>
        <c:noMultiLvlLbl val="0"/>
      </c:catAx>
      <c:valAx>
        <c:axId val="54288940"/>
        <c:scaling>
          <c:orientation val="minMax"/>
          <c:max val="335000"/>
          <c:min val="30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47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771347"/>
        <c:crossesAt val="1"/>
        <c:crossBetween val="midCat"/>
        <c:dispUnits/>
        <c:majorUnit val="1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0.43025</cdr:x>
      <cdr:y>0.95275</cdr:y>
    </cdr:from>
    <cdr:to>
      <cdr:x>0.582</cdr:x>
      <cdr:y>0.97425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362325" y="7058025"/>
          <a:ext cx="11906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0.867</cdr:x>
      <cdr:y>0.94525</cdr:y>
    </cdr:from>
    <cdr:to>
      <cdr:x>0.8705</cdr:x>
      <cdr:y>0.94925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81800" y="7000875"/>
          <a:ext cx="2857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0.92575</cdr:y>
    </cdr:from>
    <cdr:to>
      <cdr:x>1</cdr:x>
      <cdr:y>0.97425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57149" y="6858000"/>
          <a:ext cx="79629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0.00225</cdr:x>
      <cdr:y>0.86725</cdr:y>
    </cdr:from>
    <cdr:to>
      <cdr:x>0.07025</cdr:x>
      <cdr:y>0.91975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9525" y="6419850"/>
          <a:ext cx="533400" cy="3905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0.07975</cdr:x>
      <cdr:y>0.85875</cdr:y>
    </cdr:from>
    <cdr:to>
      <cdr:x>0.10925</cdr:x>
      <cdr:y>0.883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19125" y="6362700"/>
          <a:ext cx="2286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</xdr:row>
      <xdr:rowOff>19050</xdr:rowOff>
    </xdr:from>
    <xdr:to>
      <xdr:col>10</xdr:col>
      <xdr:colOff>47625</xdr:colOff>
      <xdr:row>42</xdr:row>
      <xdr:rowOff>9525</xdr:rowOff>
    </xdr:to>
    <xdr:graphicFrame>
      <xdr:nvGraphicFramePr>
        <xdr:cNvPr id="1" name="Chart 2"/>
        <xdr:cNvGraphicFramePr/>
      </xdr:nvGraphicFramePr>
      <xdr:xfrm>
        <a:off x="790575" y="200025"/>
        <a:ext cx="78295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0.86</cdr:y>
    </cdr:from>
    <cdr:to>
      <cdr:x>0.148</cdr:x>
      <cdr:y>0.9045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57225" y="6429375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0.10025</cdr:x>
      <cdr:y>0.88275</cdr:y>
    </cdr:from>
    <cdr:to>
      <cdr:x>0.1205</cdr:x>
      <cdr:y>0.88675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771525" y="6591300"/>
          <a:ext cx="152400" cy="285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0.91825</cdr:y>
    </cdr:from>
    <cdr:to>
      <cdr:x>0.991</cdr:x>
      <cdr:y>0.9645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23875" y="6858000"/>
          <a:ext cx="71247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0.1465</cdr:x>
      <cdr:y>0.85325</cdr:y>
    </cdr:from>
    <cdr:to>
      <cdr:x>0.1745</cdr:x>
      <cdr:y>0.87775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123950" y="6372225"/>
          <a:ext cx="2190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381000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38250" y="4629150"/>
          <a:ext cx="4953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428625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828800" y="4333875"/>
          <a:ext cx="3143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438150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573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228600</xdr:colOff>
      <xdr:row>24</xdr:row>
      <xdr:rowOff>47625</xdr:rowOff>
    </xdr:from>
    <xdr:to>
      <xdr:col>2</xdr:col>
      <xdr:colOff>285750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943100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238125</xdr:colOff>
      <xdr:row>28</xdr:row>
      <xdr:rowOff>76200</xdr:rowOff>
    </xdr:from>
    <xdr:to>
      <xdr:col>10</xdr:col>
      <xdr:colOff>523875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953375" y="5143500"/>
          <a:ext cx="114300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752475</xdr:colOff>
      <xdr:row>1</xdr:row>
      <xdr:rowOff>123825</xdr:rowOff>
    </xdr:from>
    <xdr:to>
      <xdr:col>9</xdr:col>
      <xdr:colOff>762000</xdr:colOff>
      <xdr:row>43</xdr:row>
      <xdr:rowOff>0</xdr:rowOff>
    </xdr:to>
    <xdr:graphicFrame>
      <xdr:nvGraphicFramePr>
        <xdr:cNvPr id="6" name="Chart 10"/>
        <xdr:cNvGraphicFramePr/>
      </xdr:nvGraphicFramePr>
      <xdr:xfrm>
        <a:off x="752475" y="304800"/>
        <a:ext cx="772477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workbookViewId="0" topLeftCell="A1">
      <selection activeCell="A1" sqref="A1:H1"/>
    </sheetView>
  </sheetViews>
  <sheetFormatPr defaultColWidth="8.796875" defaultRowHeight="14.25"/>
  <cols>
    <col min="1" max="1" width="23.8984375" style="8" customWidth="1"/>
    <col min="2" max="2" width="10.09765625" style="8" customWidth="1"/>
    <col min="3" max="3" width="10.69921875" style="8" customWidth="1"/>
    <col min="4" max="4" width="13.5" style="8" customWidth="1"/>
    <col min="5" max="5" width="19" style="8" customWidth="1"/>
    <col min="6" max="7" width="10.09765625" style="8" customWidth="1"/>
    <col min="8" max="8" width="14.5" style="8" customWidth="1"/>
    <col min="9" max="9" width="9" style="8" customWidth="1"/>
    <col min="10" max="10" width="9.3984375" style="8" customWidth="1"/>
    <col min="11" max="11" width="9.5" style="8" bestFit="1" customWidth="1"/>
    <col min="12" max="16384" width="9" style="8" customWidth="1"/>
  </cols>
  <sheetData>
    <row r="1" spans="1:8" ht="13.5" customHeight="1">
      <c r="A1" s="160" t="s">
        <v>127</v>
      </c>
      <c r="B1" s="160"/>
      <c r="C1" s="160"/>
      <c r="D1" s="160"/>
      <c r="E1" s="160"/>
      <c r="F1" s="160"/>
      <c r="G1" s="160"/>
      <c r="H1" s="160"/>
    </row>
    <row r="2" spans="1:8" ht="10.5">
      <c r="A2" s="9"/>
      <c r="B2" s="10"/>
      <c r="C2" s="9"/>
      <c r="D2" s="9"/>
      <c r="E2" s="9"/>
      <c r="F2" s="10"/>
      <c r="G2" s="11"/>
      <c r="H2" s="11" t="s">
        <v>0</v>
      </c>
    </row>
    <row r="3" spans="1:8" ht="13.5" customHeight="1">
      <c r="A3" s="12"/>
      <c r="B3" s="13" t="s">
        <v>104</v>
      </c>
      <c r="C3" s="14"/>
      <c r="D3" s="156" t="s">
        <v>1</v>
      </c>
      <c r="E3" s="124"/>
      <c r="F3" s="15" t="s">
        <v>95</v>
      </c>
      <c r="G3" s="16"/>
      <c r="H3" s="158" t="s">
        <v>1</v>
      </c>
    </row>
    <row r="4" spans="1:8" ht="18" customHeight="1">
      <c r="A4" s="17"/>
      <c r="B4" s="18" t="s">
        <v>129</v>
      </c>
      <c r="C4" s="18" t="s">
        <v>128</v>
      </c>
      <c r="D4" s="157"/>
      <c r="E4" s="126"/>
      <c r="F4" s="18" t="s">
        <v>129</v>
      </c>
      <c r="G4" s="18" t="s">
        <v>128</v>
      </c>
      <c r="H4" s="159"/>
    </row>
    <row r="5" spans="1:8" s="20" customFormat="1" ht="19.5" customHeight="1">
      <c r="A5" s="19" t="s">
        <v>96</v>
      </c>
      <c r="B5" s="136">
        <v>179212</v>
      </c>
      <c r="C5" s="136">
        <v>179207</v>
      </c>
      <c r="D5" s="137">
        <v>5</v>
      </c>
      <c r="E5" s="127" t="s">
        <v>96</v>
      </c>
      <c r="F5" s="136">
        <v>1614533</v>
      </c>
      <c r="G5" s="136">
        <v>1616320</v>
      </c>
      <c r="H5" s="146">
        <v>-1787</v>
      </c>
    </row>
    <row r="6" spans="1:9" ht="14.25" customHeight="1">
      <c r="A6" s="19" t="s">
        <v>99</v>
      </c>
      <c r="B6" s="21">
        <v>8282</v>
      </c>
      <c r="C6" s="21">
        <v>8281</v>
      </c>
      <c r="D6" s="138">
        <v>1</v>
      </c>
      <c r="E6" s="127" t="s">
        <v>99</v>
      </c>
      <c r="F6" s="21">
        <v>1525088</v>
      </c>
      <c r="G6" s="21">
        <v>1526638</v>
      </c>
      <c r="H6" s="147">
        <v>-1550</v>
      </c>
      <c r="I6" s="22"/>
    </row>
    <row r="7" spans="1:10" ht="14.25" customHeight="1">
      <c r="A7" s="19" t="s">
        <v>80</v>
      </c>
      <c r="B7" s="21">
        <v>1054</v>
      </c>
      <c r="C7" s="21">
        <v>1053</v>
      </c>
      <c r="D7" s="139">
        <v>1</v>
      </c>
      <c r="E7" s="127" t="s">
        <v>2</v>
      </c>
      <c r="F7" s="21">
        <v>325985</v>
      </c>
      <c r="G7" s="21">
        <v>326170</v>
      </c>
      <c r="H7" s="148">
        <v>-185</v>
      </c>
      <c r="J7" s="23"/>
    </row>
    <row r="8" spans="1:10" ht="14.25" customHeight="1">
      <c r="A8" s="19" t="s">
        <v>5</v>
      </c>
      <c r="B8" s="21">
        <v>7228</v>
      </c>
      <c r="C8" s="21">
        <v>7228</v>
      </c>
      <c r="D8" s="140" t="s">
        <v>76</v>
      </c>
      <c r="E8" s="127" t="s">
        <v>3</v>
      </c>
      <c r="F8" s="21">
        <v>1884</v>
      </c>
      <c r="G8" s="21">
        <v>1884</v>
      </c>
      <c r="H8" s="149" t="s">
        <v>76</v>
      </c>
      <c r="J8" s="24"/>
    </row>
    <row r="9" spans="1:8" ht="14.25" customHeight="1">
      <c r="A9" s="19" t="s">
        <v>100</v>
      </c>
      <c r="B9" s="21">
        <v>3642</v>
      </c>
      <c r="C9" s="21">
        <v>3649</v>
      </c>
      <c r="D9" s="139">
        <v>-7</v>
      </c>
      <c r="E9" s="127" t="s">
        <v>4</v>
      </c>
      <c r="F9" s="21">
        <v>4248</v>
      </c>
      <c r="G9" s="21">
        <v>4296</v>
      </c>
      <c r="H9" s="150">
        <v>-48</v>
      </c>
    </row>
    <row r="10" spans="1:8" ht="14.25" customHeight="1">
      <c r="A10" s="19" t="s">
        <v>8</v>
      </c>
      <c r="B10" s="21">
        <v>619</v>
      </c>
      <c r="C10" s="21">
        <v>619</v>
      </c>
      <c r="D10" s="140" t="s">
        <v>76</v>
      </c>
      <c r="E10" s="127" t="s">
        <v>6</v>
      </c>
      <c r="F10" s="21">
        <v>304531</v>
      </c>
      <c r="G10" s="21">
        <v>305865</v>
      </c>
      <c r="H10" s="147">
        <v>-1334</v>
      </c>
    </row>
    <row r="11" spans="1:8" ht="14.25" customHeight="1">
      <c r="A11" s="19"/>
      <c r="B11" s="21"/>
      <c r="C11" s="21"/>
      <c r="D11" s="141"/>
      <c r="E11" s="127" t="s">
        <v>7</v>
      </c>
      <c r="F11" s="21">
        <v>888440</v>
      </c>
      <c r="G11" s="21">
        <v>888423</v>
      </c>
      <c r="H11" s="151">
        <v>17</v>
      </c>
    </row>
    <row r="12" spans="1:8" ht="7.5" customHeight="1">
      <c r="A12" s="25"/>
      <c r="B12" s="21"/>
      <c r="C12" s="21"/>
      <c r="D12" s="141"/>
      <c r="E12" s="127"/>
      <c r="F12" s="21"/>
      <c r="G12" s="21"/>
      <c r="H12" s="152"/>
    </row>
    <row r="13" spans="1:8" ht="15" customHeight="1">
      <c r="A13" s="19" t="s">
        <v>9</v>
      </c>
      <c r="B13" s="21">
        <v>102611</v>
      </c>
      <c r="C13" s="21">
        <v>102599</v>
      </c>
      <c r="D13" s="142">
        <v>12</v>
      </c>
      <c r="E13" s="127" t="s">
        <v>9</v>
      </c>
      <c r="F13" s="21">
        <v>89389</v>
      </c>
      <c r="G13" s="21">
        <v>89626</v>
      </c>
      <c r="H13" s="153">
        <v>-237</v>
      </c>
    </row>
    <row r="14" spans="1:8" ht="15" customHeight="1">
      <c r="A14" s="19" t="s">
        <v>101</v>
      </c>
      <c r="B14" s="21">
        <v>6531</v>
      </c>
      <c r="C14" s="21">
        <v>6552</v>
      </c>
      <c r="D14" s="143">
        <v>-21</v>
      </c>
      <c r="E14" s="127"/>
      <c r="F14" s="21"/>
      <c r="G14" s="21"/>
      <c r="H14" s="152"/>
    </row>
    <row r="15" spans="1:8" ht="24" customHeight="1">
      <c r="A15" s="26" t="s">
        <v>82</v>
      </c>
      <c r="B15" s="21">
        <v>754</v>
      </c>
      <c r="C15" s="21">
        <v>755</v>
      </c>
      <c r="D15" s="144">
        <v>-1</v>
      </c>
      <c r="E15" s="127" t="s">
        <v>10</v>
      </c>
      <c r="F15" s="21">
        <v>7609</v>
      </c>
      <c r="G15" s="21">
        <v>7620</v>
      </c>
      <c r="H15" s="154">
        <v>-11</v>
      </c>
    </row>
    <row r="16" spans="1:8" ht="13.5" customHeight="1">
      <c r="A16" s="19" t="s">
        <v>102</v>
      </c>
      <c r="B16" s="21">
        <v>96080</v>
      </c>
      <c r="C16" s="21">
        <v>96047</v>
      </c>
      <c r="D16" s="142">
        <v>33</v>
      </c>
      <c r="E16" s="127"/>
      <c r="F16" s="21"/>
      <c r="G16" s="21"/>
      <c r="H16" s="154"/>
    </row>
    <row r="17" spans="1:17" s="28" customFormat="1" ht="17.25" customHeight="1">
      <c r="A17" s="27" t="s">
        <v>11</v>
      </c>
      <c r="B17" s="3">
        <v>68319</v>
      </c>
      <c r="C17" s="3">
        <v>68327</v>
      </c>
      <c r="D17" s="145">
        <v>-8</v>
      </c>
      <c r="E17" s="126" t="s">
        <v>11</v>
      </c>
      <c r="F17" s="3">
        <v>56</v>
      </c>
      <c r="G17" s="3">
        <v>56</v>
      </c>
      <c r="H17" s="155" t="s">
        <v>76</v>
      </c>
      <c r="I17" s="8"/>
      <c r="J17" s="8"/>
      <c r="K17" s="8"/>
      <c r="L17" s="8"/>
      <c r="M17" s="8"/>
      <c r="N17" s="8"/>
      <c r="O17" s="8"/>
      <c r="P17" s="8"/>
      <c r="Q17" s="8"/>
    </row>
    <row r="18" spans="1:6" ht="13.5" customHeight="1">
      <c r="A18" s="161"/>
      <c r="B18" s="161"/>
      <c r="C18" s="161"/>
      <c r="D18" s="161"/>
      <c r="E18" s="161"/>
      <c r="F18" s="161"/>
    </row>
    <row r="19" spans="1:5" ht="12" customHeight="1">
      <c r="A19" s="161"/>
      <c r="B19" s="161"/>
      <c r="C19" s="161"/>
      <c r="D19" s="161"/>
      <c r="E19" s="161"/>
    </row>
    <row r="20" ht="13.5">
      <c r="A20" s="125"/>
    </row>
    <row r="21" ht="13.5">
      <c r="A21" s="125"/>
    </row>
    <row r="22" ht="13.5"/>
    <row r="23" ht="13.5"/>
  </sheetData>
  <sheetProtection/>
  <mergeCells count="5">
    <mergeCell ref="D3:D4"/>
    <mergeCell ref="H3:H4"/>
    <mergeCell ref="A1:H1"/>
    <mergeCell ref="A18:F18"/>
    <mergeCell ref="A19:E1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4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2" customWidth="1"/>
    <col min="2" max="2" width="40.59765625" style="2" customWidth="1"/>
    <col min="3" max="3" width="13.59765625" style="2" customWidth="1"/>
    <col min="4" max="4" width="16.59765625" style="2" customWidth="1"/>
    <col min="5" max="5" width="13.59765625" style="2" customWidth="1"/>
    <col min="6" max="6" width="16.59765625" style="2" customWidth="1"/>
    <col min="7" max="7" width="15.5" style="2" customWidth="1"/>
    <col min="8" max="9" width="12.69921875" style="2" customWidth="1"/>
    <col min="10" max="10" width="12.8984375" style="2" bestFit="1" customWidth="1"/>
    <col min="11" max="11" width="11.59765625" style="2" bestFit="1" customWidth="1"/>
    <col min="12" max="16384" width="9" style="2" customWidth="1"/>
  </cols>
  <sheetData>
    <row r="1" ht="13.5">
      <c r="C1" s="2" t="s">
        <v>12</v>
      </c>
    </row>
    <row r="2" ht="15" customHeight="1">
      <c r="G2" s="111" t="s">
        <v>130</v>
      </c>
    </row>
    <row r="3" spans="2:7" ht="15" customHeight="1">
      <c r="B3" s="30"/>
      <c r="C3" s="31" t="s">
        <v>105</v>
      </c>
      <c r="D3" s="32"/>
      <c r="E3" s="31" t="s">
        <v>13</v>
      </c>
      <c r="F3" s="32"/>
      <c r="G3" s="33" t="s">
        <v>106</v>
      </c>
    </row>
    <row r="4" spans="2:9" ht="15" customHeight="1">
      <c r="B4" s="34"/>
      <c r="C4" s="35" t="s">
        <v>97</v>
      </c>
      <c r="D4" s="35" t="s">
        <v>98</v>
      </c>
      <c r="E4" s="35" t="s">
        <v>97</v>
      </c>
      <c r="F4" s="35" t="s">
        <v>98</v>
      </c>
      <c r="G4" s="35" t="s">
        <v>97</v>
      </c>
      <c r="I4" s="112"/>
    </row>
    <row r="5" spans="2:10" ht="3.75" customHeight="1">
      <c r="B5" s="25"/>
      <c r="C5" s="36"/>
      <c r="D5" s="37"/>
      <c r="E5" s="36"/>
      <c r="F5" s="38"/>
      <c r="G5" s="36"/>
      <c r="I5" s="113"/>
      <c r="J5" s="113"/>
    </row>
    <row r="6" spans="2:7" ht="15" customHeight="1">
      <c r="B6" s="90" t="s">
        <v>103</v>
      </c>
      <c r="C6" s="106">
        <v>8282</v>
      </c>
      <c r="D6" s="106">
        <v>1525088</v>
      </c>
      <c r="E6" s="106">
        <v>102611</v>
      </c>
      <c r="F6" s="114">
        <v>89389</v>
      </c>
      <c r="G6" s="106">
        <v>68319</v>
      </c>
    </row>
    <row r="7" spans="2:10" s="116" customFormat="1" ht="19.5" customHeight="1">
      <c r="B7" s="39" t="s">
        <v>107</v>
      </c>
      <c r="C7" s="6">
        <v>14</v>
      </c>
      <c r="D7" s="6">
        <v>4605</v>
      </c>
      <c r="E7" s="6">
        <v>20</v>
      </c>
      <c r="F7" s="114" t="s">
        <v>76</v>
      </c>
      <c r="G7" s="6" t="s">
        <v>76</v>
      </c>
      <c r="H7" s="2"/>
      <c r="I7" s="115"/>
      <c r="J7" s="115"/>
    </row>
    <row r="8" spans="2:10" ht="16.5" customHeight="1">
      <c r="B8" s="90" t="s">
        <v>77</v>
      </c>
      <c r="C8" s="106">
        <v>141</v>
      </c>
      <c r="D8" s="106">
        <v>53205</v>
      </c>
      <c r="E8" s="106" t="s">
        <v>76</v>
      </c>
      <c r="F8" s="114" t="s">
        <v>76</v>
      </c>
      <c r="G8" s="106" t="s">
        <v>76</v>
      </c>
      <c r="I8" s="115"/>
      <c r="J8" s="115"/>
    </row>
    <row r="9" spans="2:14" ht="16.5" customHeight="1">
      <c r="B9" s="90" t="s">
        <v>78</v>
      </c>
      <c r="C9" s="106">
        <v>47</v>
      </c>
      <c r="D9" s="106">
        <v>32755</v>
      </c>
      <c r="E9" s="106">
        <v>148</v>
      </c>
      <c r="F9" s="114">
        <v>19</v>
      </c>
      <c r="G9" s="106">
        <v>1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126</v>
      </c>
      <c r="C10" s="106">
        <v>32</v>
      </c>
      <c r="D10" s="106">
        <v>12262</v>
      </c>
      <c r="E10" s="106" t="s">
        <v>76</v>
      </c>
      <c r="F10" s="114" t="s">
        <v>76</v>
      </c>
      <c r="G10" s="106" t="s">
        <v>76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93</v>
      </c>
      <c r="C11" s="106">
        <v>8</v>
      </c>
      <c r="D11" s="106">
        <v>4135</v>
      </c>
      <c r="E11" s="106">
        <v>2</v>
      </c>
      <c r="F11" s="114" t="s">
        <v>76</v>
      </c>
      <c r="G11" s="106" t="s">
        <v>76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125</v>
      </c>
      <c r="C12" s="106">
        <v>57</v>
      </c>
      <c r="D12" s="106">
        <v>15709</v>
      </c>
      <c r="E12" s="106">
        <v>3</v>
      </c>
      <c r="F12" s="114" t="s">
        <v>76</v>
      </c>
      <c r="G12" s="106" t="s">
        <v>76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92</v>
      </c>
      <c r="C13" s="106">
        <v>23</v>
      </c>
      <c r="D13" s="106">
        <v>3597</v>
      </c>
      <c r="E13" s="106">
        <v>361</v>
      </c>
      <c r="F13" s="114">
        <v>2156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108</v>
      </c>
      <c r="C14" s="106">
        <v>198</v>
      </c>
      <c r="D14" s="106">
        <v>52172</v>
      </c>
      <c r="E14" s="106">
        <v>253</v>
      </c>
      <c r="F14" s="118">
        <v>176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109</v>
      </c>
      <c r="C15" s="106">
        <v>612</v>
      </c>
      <c r="D15" s="106">
        <v>124857</v>
      </c>
      <c r="E15" s="106">
        <v>2903</v>
      </c>
      <c r="F15" s="114">
        <v>2149</v>
      </c>
      <c r="G15" s="106">
        <v>253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110</v>
      </c>
      <c r="C16" s="106">
        <v>108</v>
      </c>
      <c r="D16" s="106">
        <v>42231</v>
      </c>
      <c r="E16" s="106">
        <v>34</v>
      </c>
      <c r="F16" s="114">
        <v>17</v>
      </c>
      <c r="G16" s="106" t="s">
        <v>76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111</v>
      </c>
      <c r="C17" s="106">
        <v>91</v>
      </c>
      <c r="D17" s="106">
        <v>35217</v>
      </c>
      <c r="E17" s="106">
        <v>205</v>
      </c>
      <c r="F17" s="114">
        <v>19</v>
      </c>
      <c r="G17" s="106" t="s">
        <v>76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112</v>
      </c>
      <c r="C18" s="106">
        <v>84</v>
      </c>
      <c r="D18" s="106">
        <v>22826</v>
      </c>
      <c r="E18" s="106">
        <v>52</v>
      </c>
      <c r="F18" s="114" t="s">
        <v>76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1715</v>
      </c>
      <c r="E19" s="106" t="s">
        <v>76</v>
      </c>
      <c r="F19" s="114" t="s">
        <v>76</v>
      </c>
      <c r="G19" s="106" t="s">
        <v>76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113</v>
      </c>
      <c r="C20" s="106">
        <v>101</v>
      </c>
      <c r="D20" s="106">
        <v>32101</v>
      </c>
      <c r="E20" s="106">
        <v>66</v>
      </c>
      <c r="F20" s="114">
        <v>25</v>
      </c>
      <c r="G20" s="106" t="s">
        <v>76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76</v>
      </c>
      <c r="D21" s="106" t="s">
        <v>76</v>
      </c>
      <c r="E21" s="106" t="s">
        <v>76</v>
      </c>
      <c r="F21" s="114" t="s">
        <v>76</v>
      </c>
      <c r="G21" s="106" t="s">
        <v>76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9</v>
      </c>
      <c r="D22" s="106">
        <v>1934</v>
      </c>
      <c r="E22" s="106">
        <v>291</v>
      </c>
      <c r="F22" s="114" t="s">
        <v>76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41</v>
      </c>
      <c r="D23" s="106">
        <v>13269</v>
      </c>
      <c r="E23" s="106">
        <v>140</v>
      </c>
      <c r="F23" s="114" t="s">
        <v>76</v>
      </c>
      <c r="G23" s="106">
        <v>5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16</v>
      </c>
      <c r="F24" s="114" t="s">
        <v>76</v>
      </c>
      <c r="G24" s="106" t="s">
        <v>76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114</v>
      </c>
      <c r="C25" s="106">
        <v>199</v>
      </c>
      <c r="D25" s="106">
        <v>49115</v>
      </c>
      <c r="E25" s="106">
        <v>487</v>
      </c>
      <c r="F25" s="118">
        <v>261</v>
      </c>
      <c r="G25" s="106">
        <v>102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115</v>
      </c>
      <c r="C26" s="106">
        <v>5708</v>
      </c>
      <c r="D26" s="106">
        <v>852214</v>
      </c>
      <c r="E26" s="106">
        <v>43926</v>
      </c>
      <c r="F26" s="118">
        <v>68351</v>
      </c>
      <c r="G26" s="106">
        <v>14951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91</v>
      </c>
      <c r="C27" s="106">
        <v>112</v>
      </c>
      <c r="D27" s="106">
        <v>55112</v>
      </c>
      <c r="E27" s="106">
        <v>187</v>
      </c>
      <c r="F27" s="114">
        <v>38</v>
      </c>
      <c r="G27" s="106">
        <v>17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86</v>
      </c>
      <c r="C28" s="106">
        <v>197</v>
      </c>
      <c r="D28" s="106">
        <v>33500</v>
      </c>
      <c r="E28" s="106">
        <v>10036</v>
      </c>
      <c r="F28" s="114">
        <v>352</v>
      </c>
      <c r="G28" s="106">
        <v>38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87</v>
      </c>
      <c r="C29" s="106">
        <v>82</v>
      </c>
      <c r="D29" s="106">
        <v>13715</v>
      </c>
      <c r="E29" s="106">
        <v>301</v>
      </c>
      <c r="F29" s="114">
        <v>245</v>
      </c>
      <c r="G29" s="106">
        <v>51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116</v>
      </c>
      <c r="C30" s="106">
        <v>31</v>
      </c>
      <c r="D30" s="106">
        <v>8411</v>
      </c>
      <c r="E30" s="106">
        <v>1670</v>
      </c>
      <c r="F30" s="114">
        <v>10</v>
      </c>
      <c r="G30" s="106">
        <v>11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117</v>
      </c>
      <c r="C31" s="106">
        <v>211</v>
      </c>
      <c r="D31" s="106">
        <v>44202</v>
      </c>
      <c r="E31" s="106">
        <v>757</v>
      </c>
      <c r="F31" s="114">
        <v>284</v>
      </c>
      <c r="G31" s="106">
        <v>118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118</v>
      </c>
      <c r="C32" s="108">
        <v>168</v>
      </c>
      <c r="D32" s="108">
        <v>15909</v>
      </c>
      <c r="E32" s="108">
        <v>40753</v>
      </c>
      <c r="F32" s="119">
        <v>15287</v>
      </c>
      <c r="G32" s="108">
        <v>52759</v>
      </c>
      <c r="I32" s="117"/>
      <c r="J32" s="117"/>
      <c r="K32" s="117"/>
      <c r="L32" s="117"/>
      <c r="M32" s="117"/>
      <c r="N32" s="117"/>
    </row>
    <row r="33" spans="2:7" ht="13.5">
      <c r="B33" s="162"/>
      <c r="C33" s="162"/>
      <c r="D33" s="162"/>
      <c r="E33" s="162"/>
      <c r="F33" s="162"/>
      <c r="G33" s="162"/>
    </row>
    <row r="34" spans="2:7" ht="13.5">
      <c r="B34" s="163"/>
      <c r="C34" s="162"/>
      <c r="D34" s="162"/>
      <c r="E34" s="162"/>
      <c r="F34" s="162"/>
      <c r="G34" s="162"/>
    </row>
    <row r="35" spans="2:14" ht="13.5">
      <c r="B35" s="163"/>
      <c r="C35" s="162"/>
      <c r="D35" s="162"/>
      <c r="E35" s="162"/>
      <c r="F35" s="162"/>
      <c r="G35" s="162"/>
      <c r="I35" s="117"/>
      <c r="J35" s="117"/>
      <c r="K35" s="117"/>
      <c r="L35" s="117"/>
      <c r="M35" s="117"/>
      <c r="N35" s="117"/>
    </row>
    <row r="36" spans="9:14" ht="13.5">
      <c r="I36" s="117"/>
      <c r="J36" s="117"/>
      <c r="K36" s="117"/>
      <c r="L36" s="117"/>
      <c r="M36" s="117"/>
      <c r="N36" s="117"/>
    </row>
    <row r="37" spans="3:10" ht="13.5">
      <c r="C37" s="120"/>
      <c r="I37" s="113"/>
      <c r="J37" s="113"/>
    </row>
    <row r="38" spans="6:10" ht="13.5">
      <c r="F38" s="43"/>
      <c r="I38" s="43"/>
      <c r="J38" s="43"/>
    </row>
    <row r="39" spans="3:5" ht="13.5">
      <c r="C39" s="121"/>
      <c r="D39" s="121"/>
      <c r="E39" s="43"/>
    </row>
    <row r="43" ht="13.5">
      <c r="E43" s="122"/>
    </row>
  </sheetData>
  <sheetProtection/>
  <mergeCells count="3">
    <mergeCell ref="B33:G33"/>
    <mergeCell ref="B34:G34"/>
    <mergeCell ref="B35:G35"/>
  </mergeCells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29" customWidth="1"/>
    <col min="2" max="2" width="7.5" style="29" customWidth="1"/>
    <col min="3" max="3" width="9.09765625" style="29" customWidth="1"/>
    <col min="4" max="4" width="11.3984375" style="29" customWidth="1"/>
    <col min="5" max="5" width="11.59765625" style="29" bestFit="1" customWidth="1"/>
    <col min="6" max="6" width="12.59765625" style="29" customWidth="1"/>
    <col min="7" max="7" width="10.19921875" style="29" customWidth="1"/>
    <col min="8" max="8" width="12.19921875" style="29" customWidth="1"/>
    <col min="9" max="9" width="10.69921875" style="79" customWidth="1"/>
    <col min="10" max="10" width="11" style="29" customWidth="1"/>
    <col min="11" max="11" width="10" style="29" customWidth="1"/>
    <col min="12" max="12" width="8.59765625" style="29" customWidth="1"/>
    <col min="13" max="13" width="9.5" style="29" bestFit="1" customWidth="1"/>
    <col min="14" max="16384" width="9" style="29" customWidth="1"/>
  </cols>
  <sheetData>
    <row r="1" spans="1:11" ht="13.5" customHeight="1" thickBot="1">
      <c r="A1" s="2"/>
      <c r="B1" s="2"/>
      <c r="C1" s="2"/>
      <c r="D1" s="2"/>
      <c r="E1" s="2"/>
      <c r="F1" s="2"/>
      <c r="G1" s="2"/>
      <c r="H1" s="2"/>
      <c r="I1" s="43"/>
      <c r="J1" s="174" t="s">
        <v>131</v>
      </c>
      <c r="K1" s="174"/>
    </row>
    <row r="2" spans="1:12" ht="17.25" customHeight="1">
      <c r="A2" s="44"/>
      <c r="B2" s="45"/>
      <c r="C2" s="164" t="s">
        <v>83</v>
      </c>
      <c r="D2" s="165"/>
      <c r="E2" s="165"/>
      <c r="F2" s="165"/>
      <c r="G2" s="166"/>
      <c r="H2" s="164" t="s">
        <v>84</v>
      </c>
      <c r="I2" s="165"/>
      <c r="J2" s="165"/>
      <c r="K2" s="167"/>
      <c r="L2" s="46"/>
    </row>
    <row r="3" spans="1:12" ht="9.75" customHeight="1">
      <c r="A3" s="47"/>
      <c r="B3" s="48"/>
      <c r="C3" s="25"/>
      <c r="D3" s="48"/>
      <c r="E3" s="25"/>
      <c r="F3" s="48"/>
      <c r="G3" s="25"/>
      <c r="H3" s="25"/>
      <c r="I3" s="49"/>
      <c r="J3" s="25"/>
      <c r="K3" s="50"/>
      <c r="L3" s="51"/>
    </row>
    <row r="4" spans="1:12" ht="13.5">
      <c r="A4" s="47"/>
      <c r="B4" s="48"/>
      <c r="C4" s="52" t="s">
        <v>85</v>
      </c>
      <c r="D4" s="53" t="s">
        <v>74</v>
      </c>
      <c r="E4" s="52" t="s">
        <v>13</v>
      </c>
      <c r="F4" s="54" t="s">
        <v>90</v>
      </c>
      <c r="G4" s="52" t="s">
        <v>14</v>
      </c>
      <c r="H4" s="52" t="s">
        <v>85</v>
      </c>
      <c r="I4" s="168" t="s">
        <v>75</v>
      </c>
      <c r="J4" s="52" t="s">
        <v>13</v>
      </c>
      <c r="K4" s="170" t="s">
        <v>79</v>
      </c>
      <c r="L4" s="55"/>
    </row>
    <row r="5" spans="1:12" ht="13.5">
      <c r="A5" s="47"/>
      <c r="B5" s="48"/>
      <c r="C5" s="25"/>
      <c r="D5" s="56" t="s">
        <v>20</v>
      </c>
      <c r="E5" s="25"/>
      <c r="F5" s="56" t="s">
        <v>21</v>
      </c>
      <c r="G5" s="25"/>
      <c r="H5" s="25"/>
      <c r="I5" s="169"/>
      <c r="J5" s="25"/>
      <c r="K5" s="171"/>
      <c r="L5" s="55"/>
    </row>
    <row r="6" spans="1:12" ht="13.5">
      <c r="A6" s="57"/>
      <c r="B6" s="58"/>
      <c r="C6" s="40"/>
      <c r="D6" s="59" t="s">
        <v>22</v>
      </c>
      <c r="E6" s="40"/>
      <c r="F6" s="59" t="s">
        <v>22</v>
      </c>
      <c r="G6" s="40"/>
      <c r="H6" s="40"/>
      <c r="I6" s="60" t="s">
        <v>123</v>
      </c>
      <c r="J6" s="40"/>
      <c r="K6" s="61" t="s">
        <v>124</v>
      </c>
      <c r="L6" s="55"/>
    </row>
    <row r="7" spans="1:20" ht="13.5">
      <c r="A7" s="172" t="s">
        <v>94</v>
      </c>
      <c r="B7" s="173"/>
      <c r="C7" s="4">
        <v>8282</v>
      </c>
      <c r="D7" s="62">
        <v>3642</v>
      </c>
      <c r="E7" s="4">
        <v>102611</v>
      </c>
      <c r="F7" s="62">
        <v>754</v>
      </c>
      <c r="G7" s="99">
        <v>68319</v>
      </c>
      <c r="H7" s="62">
        <v>1525088</v>
      </c>
      <c r="I7" s="130">
        <v>304531</v>
      </c>
      <c r="J7" s="62">
        <v>89389</v>
      </c>
      <c r="K7" s="100">
        <v>7609</v>
      </c>
      <c r="L7" s="63"/>
      <c r="M7" s="41"/>
      <c r="N7" s="64"/>
      <c r="O7" s="65"/>
      <c r="P7" s="65"/>
      <c r="Q7" s="65"/>
      <c r="R7" s="65"/>
      <c r="S7" s="65"/>
      <c r="T7" s="65"/>
    </row>
    <row r="8" spans="1:20" ht="13.5">
      <c r="A8" s="66">
        <v>1</v>
      </c>
      <c r="B8" s="67" t="s">
        <v>88</v>
      </c>
      <c r="C8" s="68">
        <v>552</v>
      </c>
      <c r="D8" s="62">
        <v>240</v>
      </c>
      <c r="E8" s="101">
        <v>3368</v>
      </c>
      <c r="F8" s="62">
        <v>37</v>
      </c>
      <c r="G8" s="101">
        <v>2869</v>
      </c>
      <c r="H8" s="62">
        <v>93007</v>
      </c>
      <c r="I8" s="129">
        <v>20822</v>
      </c>
      <c r="J8" s="62">
        <v>5566</v>
      </c>
      <c r="K8" s="102">
        <v>428</v>
      </c>
      <c r="L8" s="63"/>
      <c r="M8" s="41"/>
      <c r="N8" s="64"/>
      <c r="O8" s="65"/>
      <c r="P8" s="65"/>
      <c r="Q8" s="65"/>
      <c r="R8" s="65"/>
      <c r="S8" s="65"/>
      <c r="T8" s="65"/>
    </row>
    <row r="9" spans="1:20" ht="13.5">
      <c r="A9" s="69">
        <v>2</v>
      </c>
      <c r="B9" s="70" t="s">
        <v>89</v>
      </c>
      <c r="C9" s="71">
        <v>94</v>
      </c>
      <c r="D9" s="6">
        <v>36</v>
      </c>
      <c r="E9" s="4">
        <v>871</v>
      </c>
      <c r="F9" s="6">
        <v>13</v>
      </c>
      <c r="G9" s="4">
        <v>518</v>
      </c>
      <c r="H9" s="6">
        <v>17071</v>
      </c>
      <c r="I9" s="129">
        <v>2606</v>
      </c>
      <c r="J9" s="6">
        <v>1893</v>
      </c>
      <c r="K9" s="100">
        <v>114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 ht="13.5">
      <c r="A10" s="69">
        <v>3</v>
      </c>
      <c r="B10" s="70" t="s">
        <v>23</v>
      </c>
      <c r="C10" s="71">
        <v>92</v>
      </c>
      <c r="D10" s="6">
        <v>29</v>
      </c>
      <c r="E10" s="4">
        <v>871</v>
      </c>
      <c r="F10" s="6">
        <v>9</v>
      </c>
      <c r="G10" s="4">
        <v>567</v>
      </c>
      <c r="H10" s="6">
        <v>16553</v>
      </c>
      <c r="I10" s="129">
        <v>2310</v>
      </c>
      <c r="J10" s="6">
        <v>1255</v>
      </c>
      <c r="K10" s="100">
        <v>98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 ht="13.5">
      <c r="A11" s="69">
        <v>4</v>
      </c>
      <c r="B11" s="70" t="s">
        <v>24</v>
      </c>
      <c r="C11" s="71">
        <v>138</v>
      </c>
      <c r="D11" s="6">
        <v>53</v>
      </c>
      <c r="E11" s="4">
        <v>1664</v>
      </c>
      <c r="F11" s="6">
        <v>11</v>
      </c>
      <c r="G11" s="4">
        <v>1055</v>
      </c>
      <c r="H11" s="6">
        <v>25121</v>
      </c>
      <c r="I11" s="129">
        <v>3431</v>
      </c>
      <c r="J11" s="6">
        <v>1466</v>
      </c>
      <c r="K11" s="100">
        <v>91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 ht="13.5">
      <c r="A12" s="72">
        <v>5</v>
      </c>
      <c r="B12" s="73" t="s">
        <v>25</v>
      </c>
      <c r="C12" s="74">
        <v>68</v>
      </c>
      <c r="D12" s="7">
        <v>24</v>
      </c>
      <c r="E12" s="103">
        <v>802</v>
      </c>
      <c r="F12" s="7">
        <v>6</v>
      </c>
      <c r="G12" s="103">
        <v>433</v>
      </c>
      <c r="H12" s="7">
        <v>14627</v>
      </c>
      <c r="I12" s="129">
        <v>2035</v>
      </c>
      <c r="J12" s="7">
        <v>721</v>
      </c>
      <c r="K12" s="104">
        <v>77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 ht="13.5">
      <c r="A13" s="69">
        <v>6</v>
      </c>
      <c r="B13" s="70" t="s">
        <v>26</v>
      </c>
      <c r="C13" s="4">
        <v>67</v>
      </c>
      <c r="D13" s="6">
        <v>22</v>
      </c>
      <c r="E13" s="4">
        <v>917</v>
      </c>
      <c r="F13" s="6">
        <v>6</v>
      </c>
      <c r="G13" s="99">
        <v>481</v>
      </c>
      <c r="H13" s="6">
        <v>14234</v>
      </c>
      <c r="I13" s="131">
        <v>2068</v>
      </c>
      <c r="J13" s="6">
        <v>632</v>
      </c>
      <c r="K13" s="100">
        <v>65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 ht="13.5">
      <c r="A14" s="69">
        <v>7</v>
      </c>
      <c r="B14" s="70" t="s">
        <v>27</v>
      </c>
      <c r="C14" s="4">
        <v>126</v>
      </c>
      <c r="D14" s="6">
        <v>47</v>
      </c>
      <c r="E14" s="4">
        <v>1340</v>
      </c>
      <c r="F14" s="6">
        <v>8</v>
      </c>
      <c r="G14" s="99">
        <v>847</v>
      </c>
      <c r="H14" s="6">
        <v>24458</v>
      </c>
      <c r="I14" s="132">
        <v>3143</v>
      </c>
      <c r="J14" s="6">
        <v>1209</v>
      </c>
      <c r="K14" s="100">
        <v>60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 ht="13.5">
      <c r="A15" s="69">
        <v>8</v>
      </c>
      <c r="B15" s="70" t="s">
        <v>28</v>
      </c>
      <c r="C15" s="4">
        <v>173</v>
      </c>
      <c r="D15" s="6">
        <v>80</v>
      </c>
      <c r="E15" s="4">
        <v>1750</v>
      </c>
      <c r="F15" s="6">
        <v>12</v>
      </c>
      <c r="G15" s="99">
        <v>1396</v>
      </c>
      <c r="H15" s="6">
        <v>30854</v>
      </c>
      <c r="I15" s="132">
        <v>5587</v>
      </c>
      <c r="J15" s="6">
        <v>1628</v>
      </c>
      <c r="K15" s="100">
        <v>118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 ht="13.5">
      <c r="A16" s="69">
        <v>9</v>
      </c>
      <c r="B16" s="70" t="s">
        <v>29</v>
      </c>
      <c r="C16" s="4">
        <v>105</v>
      </c>
      <c r="D16" s="6">
        <v>56</v>
      </c>
      <c r="E16" s="4">
        <v>1461</v>
      </c>
      <c r="F16" s="6">
        <v>7</v>
      </c>
      <c r="G16" s="99">
        <v>980</v>
      </c>
      <c r="H16" s="6">
        <v>20786</v>
      </c>
      <c r="I16" s="132">
        <v>4094</v>
      </c>
      <c r="J16" s="6">
        <v>1581</v>
      </c>
      <c r="K16" s="100">
        <v>56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 ht="13.5">
      <c r="A17" s="57">
        <v>10</v>
      </c>
      <c r="B17" s="73" t="s">
        <v>30</v>
      </c>
      <c r="C17" s="4">
        <v>129</v>
      </c>
      <c r="D17" s="6">
        <v>62</v>
      </c>
      <c r="E17" s="4">
        <v>1558</v>
      </c>
      <c r="F17" s="6">
        <v>4</v>
      </c>
      <c r="G17" s="99">
        <v>985</v>
      </c>
      <c r="H17" s="6">
        <v>23823</v>
      </c>
      <c r="I17" s="133">
        <v>4208</v>
      </c>
      <c r="J17" s="6">
        <v>1020</v>
      </c>
      <c r="K17" s="100">
        <v>44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 ht="13.5">
      <c r="A18" s="47">
        <v>11</v>
      </c>
      <c r="B18" s="70" t="s">
        <v>31</v>
      </c>
      <c r="C18" s="68">
        <v>342</v>
      </c>
      <c r="D18" s="62">
        <v>123</v>
      </c>
      <c r="E18" s="101">
        <v>4377</v>
      </c>
      <c r="F18" s="62">
        <v>3</v>
      </c>
      <c r="G18" s="101">
        <v>3553</v>
      </c>
      <c r="H18" s="62">
        <v>62980</v>
      </c>
      <c r="I18" s="131">
        <v>11449</v>
      </c>
      <c r="J18" s="62">
        <v>2567</v>
      </c>
      <c r="K18" s="102">
        <v>34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 ht="13.5">
      <c r="A19" s="47">
        <v>12</v>
      </c>
      <c r="B19" s="70" t="s">
        <v>32</v>
      </c>
      <c r="C19" s="71">
        <v>290</v>
      </c>
      <c r="D19" s="6">
        <v>121</v>
      </c>
      <c r="E19" s="4">
        <v>3817</v>
      </c>
      <c r="F19" s="6">
        <v>9</v>
      </c>
      <c r="G19" s="4">
        <v>3257</v>
      </c>
      <c r="H19" s="6">
        <v>59283</v>
      </c>
      <c r="I19" s="132">
        <v>10587</v>
      </c>
      <c r="J19" s="6">
        <v>2142</v>
      </c>
      <c r="K19" s="100">
        <v>115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 ht="13.5">
      <c r="A20" s="47">
        <v>13</v>
      </c>
      <c r="B20" s="70" t="s">
        <v>33</v>
      </c>
      <c r="C20" s="71">
        <v>640</v>
      </c>
      <c r="D20" s="6">
        <v>244</v>
      </c>
      <c r="E20" s="4">
        <v>13818</v>
      </c>
      <c r="F20" s="6">
        <v>10</v>
      </c>
      <c r="G20" s="4">
        <v>10662</v>
      </c>
      <c r="H20" s="6">
        <v>126818</v>
      </c>
      <c r="I20" s="132">
        <v>23081</v>
      </c>
      <c r="J20" s="6">
        <v>3683</v>
      </c>
      <c r="K20" s="100">
        <v>119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 ht="13.5">
      <c r="A21" s="47">
        <v>14</v>
      </c>
      <c r="B21" s="70" t="s">
        <v>34</v>
      </c>
      <c r="C21" s="71">
        <v>337</v>
      </c>
      <c r="D21" s="6">
        <v>121</v>
      </c>
      <c r="E21" s="4">
        <v>6827</v>
      </c>
      <c r="F21" s="6">
        <v>9</v>
      </c>
      <c r="G21" s="4">
        <v>4944</v>
      </c>
      <c r="H21" s="6">
        <v>74031</v>
      </c>
      <c r="I21" s="132">
        <v>13213</v>
      </c>
      <c r="J21" s="6">
        <v>2320</v>
      </c>
      <c r="K21" s="100">
        <v>139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 ht="13.5">
      <c r="A22" s="57">
        <v>15</v>
      </c>
      <c r="B22" s="73" t="s">
        <v>35</v>
      </c>
      <c r="C22" s="74">
        <v>126</v>
      </c>
      <c r="D22" s="7">
        <v>42</v>
      </c>
      <c r="E22" s="103">
        <v>1669</v>
      </c>
      <c r="F22" s="7">
        <v>1</v>
      </c>
      <c r="G22" s="103">
        <v>1145</v>
      </c>
      <c r="H22" s="7">
        <v>27302</v>
      </c>
      <c r="I22" s="133">
        <v>4269</v>
      </c>
      <c r="J22" s="7">
        <v>537</v>
      </c>
      <c r="K22" s="104">
        <v>19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 ht="13.5">
      <c r="A23" s="47">
        <v>16</v>
      </c>
      <c r="B23" s="70" t="s">
        <v>36</v>
      </c>
      <c r="C23" s="4">
        <v>107</v>
      </c>
      <c r="D23" s="6">
        <v>50</v>
      </c>
      <c r="E23" s="4">
        <v>758</v>
      </c>
      <c r="F23" s="6">
        <v>1</v>
      </c>
      <c r="G23" s="99">
        <v>442</v>
      </c>
      <c r="H23" s="6">
        <v>15784</v>
      </c>
      <c r="I23" s="131">
        <v>4209</v>
      </c>
      <c r="J23" s="6">
        <v>467</v>
      </c>
      <c r="K23" s="100">
        <v>12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 ht="13.5">
      <c r="A24" s="47">
        <v>17</v>
      </c>
      <c r="B24" s="70" t="s">
        <v>37</v>
      </c>
      <c r="C24" s="4">
        <v>93</v>
      </c>
      <c r="D24" s="6">
        <v>41</v>
      </c>
      <c r="E24" s="4">
        <v>872</v>
      </c>
      <c r="F24" s="6">
        <v>2</v>
      </c>
      <c r="G24" s="99">
        <v>484</v>
      </c>
      <c r="H24" s="6">
        <v>17294</v>
      </c>
      <c r="I24" s="132">
        <v>3753</v>
      </c>
      <c r="J24" s="6">
        <v>848</v>
      </c>
      <c r="K24" s="100">
        <v>16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 ht="13.5">
      <c r="A25" s="47">
        <v>18</v>
      </c>
      <c r="B25" s="70" t="s">
        <v>38</v>
      </c>
      <c r="C25" s="4">
        <v>67</v>
      </c>
      <c r="D25" s="6">
        <v>28</v>
      </c>
      <c r="E25" s="4">
        <v>572</v>
      </c>
      <c r="F25" s="6">
        <v>10</v>
      </c>
      <c r="G25" s="99">
        <v>301</v>
      </c>
      <c r="H25" s="6">
        <v>10516</v>
      </c>
      <c r="I25" s="132">
        <v>1852</v>
      </c>
      <c r="J25" s="6">
        <v>984</v>
      </c>
      <c r="K25" s="100">
        <v>131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 ht="13.5">
      <c r="A26" s="47">
        <v>19</v>
      </c>
      <c r="B26" s="70" t="s">
        <v>39</v>
      </c>
      <c r="C26" s="4">
        <v>60</v>
      </c>
      <c r="D26" s="6">
        <v>28</v>
      </c>
      <c r="E26" s="4">
        <v>699</v>
      </c>
      <c r="F26" s="6">
        <v>5</v>
      </c>
      <c r="G26" s="99">
        <v>433</v>
      </c>
      <c r="H26" s="6">
        <v>10684</v>
      </c>
      <c r="I26" s="132">
        <v>2036</v>
      </c>
      <c r="J26" s="6">
        <v>457</v>
      </c>
      <c r="K26" s="100">
        <v>36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 ht="13.5">
      <c r="A27" s="57">
        <v>20</v>
      </c>
      <c r="B27" s="73" t="s">
        <v>40</v>
      </c>
      <c r="C27" s="4">
        <v>127</v>
      </c>
      <c r="D27" s="6">
        <v>56</v>
      </c>
      <c r="E27" s="4">
        <v>1574</v>
      </c>
      <c r="F27" s="6">
        <v>12</v>
      </c>
      <c r="G27" s="99">
        <v>1009</v>
      </c>
      <c r="H27" s="6">
        <v>23350</v>
      </c>
      <c r="I27" s="133">
        <v>3572</v>
      </c>
      <c r="J27" s="6">
        <v>828</v>
      </c>
      <c r="K27" s="100">
        <v>113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 ht="13.5">
      <c r="A28" s="47">
        <v>21</v>
      </c>
      <c r="B28" s="70" t="s">
        <v>41</v>
      </c>
      <c r="C28" s="68">
        <v>97</v>
      </c>
      <c r="D28" s="62">
        <v>49</v>
      </c>
      <c r="E28" s="101">
        <v>1594</v>
      </c>
      <c r="F28" s="62">
        <v>21</v>
      </c>
      <c r="G28" s="101">
        <v>962</v>
      </c>
      <c r="H28" s="62">
        <v>20068</v>
      </c>
      <c r="I28" s="131">
        <v>3136</v>
      </c>
      <c r="J28" s="62">
        <v>1524</v>
      </c>
      <c r="K28" s="102">
        <v>250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 ht="13.5">
      <c r="A29" s="47">
        <v>22</v>
      </c>
      <c r="B29" s="70" t="s">
        <v>42</v>
      </c>
      <c r="C29" s="71">
        <v>173</v>
      </c>
      <c r="D29" s="6">
        <v>84</v>
      </c>
      <c r="E29" s="4">
        <v>2717</v>
      </c>
      <c r="F29" s="6">
        <v>4</v>
      </c>
      <c r="G29" s="4">
        <v>1755</v>
      </c>
      <c r="H29" s="6">
        <v>37445</v>
      </c>
      <c r="I29" s="132">
        <v>9723</v>
      </c>
      <c r="J29" s="6">
        <v>1882</v>
      </c>
      <c r="K29" s="100">
        <v>56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 ht="13.5">
      <c r="A30" s="47">
        <v>23</v>
      </c>
      <c r="B30" s="70" t="s">
        <v>43</v>
      </c>
      <c r="C30" s="71">
        <v>323</v>
      </c>
      <c r="D30" s="6">
        <v>158</v>
      </c>
      <c r="E30" s="4">
        <v>5451</v>
      </c>
      <c r="F30" s="6">
        <v>20</v>
      </c>
      <c r="G30" s="4">
        <v>3729</v>
      </c>
      <c r="H30" s="6">
        <v>67097</v>
      </c>
      <c r="I30" s="132">
        <v>14592</v>
      </c>
      <c r="J30" s="6">
        <v>3651</v>
      </c>
      <c r="K30" s="100">
        <v>210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 ht="13.5">
      <c r="A31" s="47">
        <v>24</v>
      </c>
      <c r="B31" s="70" t="s">
        <v>44</v>
      </c>
      <c r="C31" s="71">
        <v>93</v>
      </c>
      <c r="D31" s="6">
        <v>49</v>
      </c>
      <c r="E31" s="4">
        <v>1520</v>
      </c>
      <c r="F31" s="6">
        <v>15</v>
      </c>
      <c r="G31" s="4">
        <v>823</v>
      </c>
      <c r="H31" s="6">
        <v>19621</v>
      </c>
      <c r="I31" s="132">
        <v>3927</v>
      </c>
      <c r="J31" s="6">
        <v>1128</v>
      </c>
      <c r="K31" s="100">
        <v>194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 ht="13.5">
      <c r="A32" s="57">
        <v>25</v>
      </c>
      <c r="B32" s="73" t="s">
        <v>45</v>
      </c>
      <c r="C32" s="74">
        <v>57</v>
      </c>
      <c r="D32" s="7">
        <v>29</v>
      </c>
      <c r="E32" s="103">
        <v>1092</v>
      </c>
      <c r="F32" s="7">
        <v>1</v>
      </c>
      <c r="G32" s="103">
        <v>564</v>
      </c>
      <c r="H32" s="7">
        <v>14110</v>
      </c>
      <c r="I32" s="133">
        <v>2636</v>
      </c>
      <c r="J32" s="7">
        <v>485</v>
      </c>
      <c r="K32" s="104">
        <v>17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 ht="13.5">
      <c r="A33" s="47">
        <v>26</v>
      </c>
      <c r="B33" s="70" t="s">
        <v>46</v>
      </c>
      <c r="C33" s="4">
        <v>164</v>
      </c>
      <c r="D33" s="6">
        <v>55</v>
      </c>
      <c r="E33" s="4">
        <v>2455</v>
      </c>
      <c r="F33" s="6">
        <v>2</v>
      </c>
      <c r="G33" s="99">
        <v>1299</v>
      </c>
      <c r="H33" s="6">
        <v>34171</v>
      </c>
      <c r="I33" s="131">
        <v>5408</v>
      </c>
      <c r="J33" s="6">
        <v>703</v>
      </c>
      <c r="K33" s="100">
        <v>25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 ht="13.5">
      <c r="A34" s="47">
        <v>27</v>
      </c>
      <c r="B34" s="70" t="s">
        <v>47</v>
      </c>
      <c r="C34" s="4">
        <v>512</v>
      </c>
      <c r="D34" s="6">
        <v>216</v>
      </c>
      <c r="E34" s="4">
        <v>8526</v>
      </c>
      <c r="F34" s="6">
        <v>5</v>
      </c>
      <c r="G34" s="99">
        <v>5509</v>
      </c>
      <c r="H34" s="6">
        <v>105133</v>
      </c>
      <c r="I34" s="132">
        <v>20986</v>
      </c>
      <c r="J34" s="6">
        <v>2145</v>
      </c>
      <c r="K34" s="100">
        <v>44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 ht="13.5">
      <c r="A35" s="47">
        <v>28</v>
      </c>
      <c r="B35" s="70" t="s">
        <v>48</v>
      </c>
      <c r="C35" s="4">
        <v>348</v>
      </c>
      <c r="D35" s="6">
        <v>154</v>
      </c>
      <c r="E35" s="4">
        <v>5118</v>
      </c>
      <c r="F35" s="6">
        <v>16</v>
      </c>
      <c r="G35" s="99">
        <v>2991</v>
      </c>
      <c r="H35" s="6">
        <v>64348</v>
      </c>
      <c r="I35" s="132">
        <v>13064</v>
      </c>
      <c r="J35" s="6">
        <v>2548</v>
      </c>
      <c r="K35" s="100">
        <v>152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 ht="13.5" customHeight="1">
      <c r="A36" s="47">
        <v>29</v>
      </c>
      <c r="B36" s="70" t="s">
        <v>49</v>
      </c>
      <c r="C36" s="4">
        <v>77</v>
      </c>
      <c r="D36" s="6">
        <v>34</v>
      </c>
      <c r="E36" s="4">
        <v>1217</v>
      </c>
      <c r="F36" s="6">
        <v>3</v>
      </c>
      <c r="G36" s="99">
        <v>677</v>
      </c>
      <c r="H36" s="6">
        <v>16404</v>
      </c>
      <c r="I36" s="132">
        <v>2837</v>
      </c>
      <c r="J36" s="6">
        <v>435</v>
      </c>
      <c r="K36" s="100">
        <v>34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 ht="13.5">
      <c r="A37" s="57">
        <v>30</v>
      </c>
      <c r="B37" s="73" t="s">
        <v>50</v>
      </c>
      <c r="C37" s="4">
        <v>83</v>
      </c>
      <c r="D37" s="6">
        <v>38</v>
      </c>
      <c r="E37" s="4">
        <v>1021</v>
      </c>
      <c r="F37" s="6">
        <v>11</v>
      </c>
      <c r="G37" s="99">
        <v>528</v>
      </c>
      <c r="H37" s="6">
        <v>13170</v>
      </c>
      <c r="I37" s="133">
        <v>2433</v>
      </c>
      <c r="J37" s="6">
        <v>861</v>
      </c>
      <c r="K37" s="100">
        <v>122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 ht="13.5">
      <c r="A38" s="47">
        <v>31</v>
      </c>
      <c r="B38" s="70" t="s">
        <v>51</v>
      </c>
      <c r="C38" s="68">
        <v>43</v>
      </c>
      <c r="D38" s="62">
        <v>25</v>
      </c>
      <c r="E38" s="101">
        <v>497</v>
      </c>
      <c r="F38" s="62">
        <v>3</v>
      </c>
      <c r="G38" s="101">
        <v>259</v>
      </c>
      <c r="H38" s="62">
        <v>8421</v>
      </c>
      <c r="I38" s="131">
        <v>1814</v>
      </c>
      <c r="J38" s="62">
        <v>445</v>
      </c>
      <c r="K38" s="102">
        <v>18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 ht="13.5">
      <c r="A39" s="47">
        <v>32</v>
      </c>
      <c r="B39" s="70" t="s">
        <v>52</v>
      </c>
      <c r="C39" s="71">
        <v>49</v>
      </c>
      <c r="D39" s="6">
        <v>28</v>
      </c>
      <c r="E39" s="4">
        <v>708</v>
      </c>
      <c r="F39" s="6">
        <v>2</v>
      </c>
      <c r="G39" s="4">
        <v>266</v>
      </c>
      <c r="H39" s="6">
        <v>10206</v>
      </c>
      <c r="I39" s="132">
        <v>1954</v>
      </c>
      <c r="J39" s="6">
        <v>441</v>
      </c>
      <c r="K39" s="100">
        <v>10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 ht="13.5">
      <c r="A40" s="47">
        <v>33</v>
      </c>
      <c r="B40" s="70" t="s">
        <v>53</v>
      </c>
      <c r="C40" s="71">
        <v>161</v>
      </c>
      <c r="D40" s="6">
        <v>73</v>
      </c>
      <c r="E40" s="4">
        <v>1648</v>
      </c>
      <c r="F40" s="6">
        <v>28</v>
      </c>
      <c r="G40" s="4">
        <v>988</v>
      </c>
      <c r="H40" s="6">
        <v>27589</v>
      </c>
      <c r="I40" s="132">
        <v>4283</v>
      </c>
      <c r="J40" s="6">
        <v>2046</v>
      </c>
      <c r="K40" s="100">
        <v>322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 ht="13.5">
      <c r="A41" s="47">
        <v>34</v>
      </c>
      <c r="B41" s="70" t="s">
        <v>54</v>
      </c>
      <c r="C41" s="71">
        <v>237</v>
      </c>
      <c r="D41" s="6">
        <v>117</v>
      </c>
      <c r="E41" s="4">
        <v>2563</v>
      </c>
      <c r="F41" s="6">
        <v>38</v>
      </c>
      <c r="G41" s="4">
        <v>1539</v>
      </c>
      <c r="H41" s="6">
        <v>38683</v>
      </c>
      <c r="I41" s="132">
        <v>8979</v>
      </c>
      <c r="J41" s="6">
        <v>2655</v>
      </c>
      <c r="K41" s="100">
        <v>399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 ht="13.5">
      <c r="A42" s="57">
        <v>35</v>
      </c>
      <c r="B42" s="73" t="s">
        <v>55</v>
      </c>
      <c r="C42" s="74">
        <v>145</v>
      </c>
      <c r="D42" s="7">
        <v>77</v>
      </c>
      <c r="E42" s="103">
        <v>1240</v>
      </c>
      <c r="F42" s="7">
        <v>9</v>
      </c>
      <c r="G42" s="103">
        <v>653</v>
      </c>
      <c r="H42" s="7">
        <v>25900</v>
      </c>
      <c r="I42" s="133">
        <v>8674</v>
      </c>
      <c r="J42" s="7">
        <v>1440</v>
      </c>
      <c r="K42" s="104">
        <v>101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 ht="13.5">
      <c r="A43" s="47">
        <v>36</v>
      </c>
      <c r="B43" s="70" t="s">
        <v>56</v>
      </c>
      <c r="C43" s="4">
        <v>107</v>
      </c>
      <c r="D43" s="6">
        <v>60</v>
      </c>
      <c r="E43" s="4">
        <v>724</v>
      </c>
      <c r="F43" s="6">
        <v>15</v>
      </c>
      <c r="G43" s="99">
        <v>430</v>
      </c>
      <c r="H43" s="6">
        <v>13893</v>
      </c>
      <c r="I43" s="131">
        <v>3951</v>
      </c>
      <c r="J43" s="6">
        <v>1515</v>
      </c>
      <c r="K43" s="100">
        <v>110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 ht="13.5">
      <c r="A44" s="47">
        <v>37</v>
      </c>
      <c r="B44" s="70" t="s">
        <v>57</v>
      </c>
      <c r="C44" s="4">
        <v>87</v>
      </c>
      <c r="D44" s="6">
        <v>37</v>
      </c>
      <c r="E44" s="4">
        <v>827</v>
      </c>
      <c r="F44" s="6">
        <v>20</v>
      </c>
      <c r="G44" s="99">
        <v>473</v>
      </c>
      <c r="H44" s="6">
        <v>14402</v>
      </c>
      <c r="I44" s="132">
        <v>2323</v>
      </c>
      <c r="J44" s="6">
        <v>1379</v>
      </c>
      <c r="K44" s="100">
        <v>189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 ht="13.5">
      <c r="A45" s="47">
        <v>38</v>
      </c>
      <c r="B45" s="70" t="s">
        <v>58</v>
      </c>
      <c r="C45" s="4">
        <v>135</v>
      </c>
      <c r="D45" s="6">
        <v>71</v>
      </c>
      <c r="E45" s="4">
        <v>1222</v>
      </c>
      <c r="F45" s="6">
        <v>21</v>
      </c>
      <c r="G45" s="99">
        <v>660</v>
      </c>
      <c r="H45" s="6">
        <v>20983</v>
      </c>
      <c r="I45" s="132">
        <v>4574</v>
      </c>
      <c r="J45" s="6">
        <v>2351</v>
      </c>
      <c r="K45" s="100">
        <v>257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 ht="13.5">
      <c r="A46" s="47">
        <v>39</v>
      </c>
      <c r="B46" s="70" t="s">
        <v>59</v>
      </c>
      <c r="C46" s="4">
        <v>124</v>
      </c>
      <c r="D46" s="6">
        <v>79</v>
      </c>
      <c r="E46" s="4">
        <v>542</v>
      </c>
      <c r="F46" s="6">
        <v>2</v>
      </c>
      <c r="G46" s="99">
        <v>359</v>
      </c>
      <c r="H46" s="6">
        <v>17456</v>
      </c>
      <c r="I46" s="132">
        <v>6066</v>
      </c>
      <c r="J46" s="6">
        <v>1232</v>
      </c>
      <c r="K46" s="100">
        <v>12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 ht="13.5">
      <c r="A47" s="57">
        <v>40</v>
      </c>
      <c r="B47" s="73" t="s">
        <v>60</v>
      </c>
      <c r="C47" s="4">
        <v>456</v>
      </c>
      <c r="D47" s="6">
        <v>212</v>
      </c>
      <c r="E47" s="4">
        <v>4716</v>
      </c>
      <c r="F47" s="6">
        <v>92</v>
      </c>
      <c r="G47" s="99">
        <v>3066</v>
      </c>
      <c r="H47" s="6">
        <v>83421</v>
      </c>
      <c r="I47" s="133">
        <v>18735</v>
      </c>
      <c r="J47" s="6">
        <v>6982</v>
      </c>
      <c r="K47" s="100">
        <v>798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 ht="13.5">
      <c r="A48" s="47">
        <v>41</v>
      </c>
      <c r="B48" s="70" t="s">
        <v>61</v>
      </c>
      <c r="C48" s="68">
        <v>101</v>
      </c>
      <c r="D48" s="62">
        <v>55</v>
      </c>
      <c r="E48" s="101">
        <v>690</v>
      </c>
      <c r="F48" s="62">
        <v>33</v>
      </c>
      <c r="G48" s="101">
        <v>411</v>
      </c>
      <c r="H48" s="62">
        <v>14503</v>
      </c>
      <c r="I48" s="131">
        <v>3981</v>
      </c>
      <c r="J48" s="62">
        <v>2165</v>
      </c>
      <c r="K48" s="102">
        <v>273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 ht="13.5">
      <c r="A49" s="47">
        <v>42</v>
      </c>
      <c r="B49" s="70" t="s">
        <v>62</v>
      </c>
      <c r="C49" s="71">
        <v>149</v>
      </c>
      <c r="D49" s="6">
        <v>66</v>
      </c>
      <c r="E49" s="4">
        <v>1357</v>
      </c>
      <c r="F49" s="6">
        <v>44</v>
      </c>
      <c r="G49" s="4">
        <v>719</v>
      </c>
      <c r="H49" s="6">
        <v>25951</v>
      </c>
      <c r="I49" s="132">
        <v>6092</v>
      </c>
      <c r="J49" s="6">
        <v>3321</v>
      </c>
      <c r="K49" s="100">
        <v>417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 ht="13.5">
      <c r="A50" s="47">
        <v>43</v>
      </c>
      <c r="B50" s="70" t="s">
        <v>63</v>
      </c>
      <c r="C50" s="71">
        <v>210</v>
      </c>
      <c r="D50" s="6">
        <v>100</v>
      </c>
      <c r="E50" s="4">
        <v>1473</v>
      </c>
      <c r="F50" s="6">
        <v>49</v>
      </c>
      <c r="G50" s="4">
        <v>843</v>
      </c>
      <c r="H50" s="6">
        <v>33677</v>
      </c>
      <c r="I50" s="132">
        <v>8280</v>
      </c>
      <c r="J50" s="6">
        <v>4590</v>
      </c>
      <c r="K50" s="100">
        <v>497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 ht="13.5">
      <c r="A51" s="47">
        <v>44</v>
      </c>
      <c r="B51" s="70" t="s">
        <v>64</v>
      </c>
      <c r="C51" s="71">
        <v>154</v>
      </c>
      <c r="D51" s="6">
        <v>49</v>
      </c>
      <c r="E51" s="4">
        <v>946</v>
      </c>
      <c r="F51" s="6">
        <v>29</v>
      </c>
      <c r="G51" s="4">
        <v>540</v>
      </c>
      <c r="H51" s="6">
        <v>19834</v>
      </c>
      <c r="I51" s="132">
        <v>2618</v>
      </c>
      <c r="J51" s="6">
        <v>3563</v>
      </c>
      <c r="K51" s="100">
        <v>276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 ht="13.5">
      <c r="A52" s="57">
        <v>45</v>
      </c>
      <c r="B52" s="73" t="s">
        <v>65</v>
      </c>
      <c r="C52" s="74">
        <v>137</v>
      </c>
      <c r="D52" s="7">
        <v>64</v>
      </c>
      <c r="E52" s="103">
        <v>891</v>
      </c>
      <c r="F52" s="7">
        <v>21</v>
      </c>
      <c r="G52" s="103">
        <v>503</v>
      </c>
      <c r="H52" s="7">
        <v>18756</v>
      </c>
      <c r="I52" s="133">
        <v>3677</v>
      </c>
      <c r="J52" s="7">
        <v>2357</v>
      </c>
      <c r="K52" s="104">
        <v>206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 ht="13.5">
      <c r="A53" s="47">
        <v>46</v>
      </c>
      <c r="B53" s="70" t="s">
        <v>66</v>
      </c>
      <c r="C53" s="4">
        <v>237</v>
      </c>
      <c r="D53" s="6">
        <v>121</v>
      </c>
      <c r="E53" s="4">
        <v>1370</v>
      </c>
      <c r="F53" s="6">
        <v>68</v>
      </c>
      <c r="G53" s="99">
        <v>799</v>
      </c>
      <c r="H53" s="6">
        <v>32560</v>
      </c>
      <c r="I53" s="131">
        <v>7659</v>
      </c>
      <c r="J53" s="6">
        <v>4827</v>
      </c>
      <c r="K53" s="100">
        <v>652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 ht="14.25" thickBot="1">
      <c r="A54" s="75">
        <v>47</v>
      </c>
      <c r="B54" s="76" t="s">
        <v>67</v>
      </c>
      <c r="C54" s="5">
        <v>90</v>
      </c>
      <c r="D54" s="77">
        <v>39</v>
      </c>
      <c r="E54" s="5">
        <v>901</v>
      </c>
      <c r="F54" s="77">
        <v>7</v>
      </c>
      <c r="G54" s="5">
        <v>613</v>
      </c>
      <c r="H54" s="77">
        <v>18710</v>
      </c>
      <c r="I54" s="134">
        <v>3804</v>
      </c>
      <c r="J54" s="77">
        <v>914</v>
      </c>
      <c r="K54" s="105">
        <v>83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3:12" ht="13.5">
      <c r="C55" s="78"/>
      <c r="D55" s="78"/>
      <c r="E55" s="78"/>
      <c r="G55" s="78"/>
      <c r="H55" s="78"/>
      <c r="I55" s="78"/>
      <c r="J55" s="78"/>
      <c r="K55" s="78"/>
      <c r="L55" s="78"/>
    </row>
    <row r="56" ht="13.5"/>
    <row r="57" ht="13.5"/>
  </sheetData>
  <sheetProtection/>
  <mergeCells count="6">
    <mergeCell ref="C2:G2"/>
    <mergeCell ref="H2:K2"/>
    <mergeCell ref="I4:I5"/>
    <mergeCell ref="K4:K5"/>
    <mergeCell ref="A7:B7"/>
    <mergeCell ref="J1:K1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cols>
    <col min="1" max="16384" width="9" style="123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cols>
    <col min="1" max="16384" width="9" style="123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3" ht="13.5">
      <c r="B2" s="82"/>
      <c r="C2" s="42"/>
      <c r="D2" s="83" t="s">
        <v>119</v>
      </c>
      <c r="E2" s="83"/>
      <c r="F2" s="83"/>
      <c r="G2" s="84"/>
      <c r="H2" s="85"/>
      <c r="I2" s="86" t="s">
        <v>120</v>
      </c>
      <c r="J2" s="109"/>
      <c r="K2" s="109"/>
      <c r="L2" s="135"/>
      <c r="M2" s="88"/>
    </row>
    <row r="3" spans="2:16" ht="13.5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121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122</v>
      </c>
      <c r="K4" s="97" t="s">
        <v>13</v>
      </c>
      <c r="L4" s="96" t="s">
        <v>73</v>
      </c>
      <c r="M4" s="25"/>
      <c r="P4" s="98" t="s">
        <v>81</v>
      </c>
    </row>
    <row r="5" spans="2:16" ht="13.5">
      <c r="B5" s="42"/>
      <c r="C5" s="42">
        <v>2</v>
      </c>
      <c r="D5" s="110">
        <v>8400</v>
      </c>
      <c r="E5" s="128">
        <v>3770</v>
      </c>
      <c r="F5" s="110">
        <v>101510</v>
      </c>
      <c r="G5" s="110">
        <v>884</v>
      </c>
      <c r="H5" s="110">
        <v>68583</v>
      </c>
      <c r="I5" s="110">
        <v>1554219</v>
      </c>
      <c r="J5" s="110">
        <v>324318</v>
      </c>
      <c r="K5" s="110">
        <v>97116</v>
      </c>
      <c r="L5" s="110">
        <v>8892</v>
      </c>
      <c r="P5" s="1">
        <f aca="true" t="shared" si="0" ref="P5:P23">SUM(J5,L5)</f>
        <v>333210</v>
      </c>
    </row>
    <row r="6" spans="2:16" ht="13.5">
      <c r="B6" s="42"/>
      <c r="C6" s="42">
        <v>3</v>
      </c>
      <c r="D6" s="110">
        <v>8390</v>
      </c>
      <c r="E6" s="128">
        <v>3768</v>
      </c>
      <c r="F6" s="110">
        <v>101608</v>
      </c>
      <c r="G6" s="110">
        <v>875</v>
      </c>
      <c r="H6" s="110">
        <v>68582</v>
      </c>
      <c r="I6" s="110">
        <v>1553620</v>
      </c>
      <c r="J6" s="110">
        <v>324009</v>
      </c>
      <c r="K6" s="110">
        <v>96901</v>
      </c>
      <c r="L6" s="110">
        <v>8837</v>
      </c>
      <c r="P6" s="1">
        <f t="shared" si="0"/>
        <v>332846</v>
      </c>
    </row>
    <row r="7" spans="2:16" ht="13.5">
      <c r="B7" s="42"/>
      <c r="C7" s="42">
        <v>4</v>
      </c>
      <c r="D7" s="110">
        <v>8385</v>
      </c>
      <c r="E7" s="128">
        <v>3764</v>
      </c>
      <c r="F7" s="110">
        <v>101714</v>
      </c>
      <c r="G7" s="110">
        <v>867</v>
      </c>
      <c r="H7" s="110">
        <v>68572</v>
      </c>
      <c r="I7" s="110">
        <v>1552252</v>
      </c>
      <c r="J7" s="110">
        <v>323545</v>
      </c>
      <c r="K7" s="110">
        <v>96266</v>
      </c>
      <c r="L7" s="110">
        <v>8752</v>
      </c>
      <c r="P7" s="1">
        <f t="shared" si="0"/>
        <v>332297</v>
      </c>
    </row>
    <row r="8" spans="2:16" ht="13.5">
      <c r="B8" s="42"/>
      <c r="C8" s="42">
        <v>5</v>
      </c>
      <c r="D8" s="110">
        <v>8379</v>
      </c>
      <c r="E8" s="128">
        <v>3755</v>
      </c>
      <c r="F8" s="110">
        <v>101814</v>
      </c>
      <c r="G8" s="110">
        <v>862</v>
      </c>
      <c r="H8" s="110">
        <v>68608</v>
      </c>
      <c r="I8" s="110">
        <v>1551259</v>
      </c>
      <c r="J8" s="110">
        <v>322817</v>
      </c>
      <c r="K8" s="110">
        <v>96042</v>
      </c>
      <c r="L8" s="110">
        <v>8714</v>
      </c>
      <c r="P8" s="1">
        <f t="shared" si="0"/>
        <v>331531</v>
      </c>
    </row>
    <row r="9" spans="2:16" ht="13.5">
      <c r="B9" s="42"/>
      <c r="C9" s="42">
        <v>6</v>
      </c>
      <c r="D9" s="110">
        <v>8379</v>
      </c>
      <c r="E9" s="128">
        <v>3751</v>
      </c>
      <c r="F9" s="110">
        <v>101890</v>
      </c>
      <c r="G9" s="110">
        <v>857</v>
      </c>
      <c r="H9" s="110">
        <v>68629</v>
      </c>
      <c r="I9" s="110">
        <v>1550827</v>
      </c>
      <c r="J9" s="110">
        <v>322781</v>
      </c>
      <c r="K9" s="110">
        <v>95611</v>
      </c>
      <c r="L9" s="110">
        <v>8632</v>
      </c>
      <c r="P9" s="1">
        <f t="shared" si="0"/>
        <v>331413</v>
      </c>
    </row>
    <row r="10" spans="2:16" ht="13.5">
      <c r="B10" s="42"/>
      <c r="C10" s="42">
        <v>7</v>
      </c>
      <c r="D10" s="110">
        <v>8378</v>
      </c>
      <c r="E10" s="128">
        <v>3747</v>
      </c>
      <c r="F10" s="110">
        <v>101902</v>
      </c>
      <c r="G10" s="110">
        <v>854</v>
      </c>
      <c r="H10" s="110">
        <v>68621</v>
      </c>
      <c r="I10" s="110">
        <v>1549624</v>
      </c>
      <c r="J10" s="110">
        <v>321509</v>
      </c>
      <c r="K10" s="110">
        <v>95315</v>
      </c>
      <c r="L10" s="110">
        <v>8595</v>
      </c>
      <c r="P10" s="1">
        <f t="shared" si="0"/>
        <v>330104</v>
      </c>
    </row>
    <row r="11" spans="2:16" ht="13.5">
      <c r="B11" s="42"/>
      <c r="C11" s="42">
        <v>8</v>
      </c>
      <c r="D11" s="110">
        <v>8376</v>
      </c>
      <c r="E11" s="128">
        <v>3742</v>
      </c>
      <c r="F11" s="110">
        <v>102011</v>
      </c>
      <c r="G11" s="110">
        <v>849</v>
      </c>
      <c r="H11" s="110">
        <v>68590</v>
      </c>
      <c r="I11" s="110">
        <v>1547994</v>
      </c>
      <c r="J11" s="110">
        <v>320182</v>
      </c>
      <c r="K11" s="110">
        <v>95029</v>
      </c>
      <c r="L11" s="110">
        <v>8539</v>
      </c>
      <c r="P11" s="1">
        <f t="shared" si="0"/>
        <v>328721</v>
      </c>
    </row>
    <row r="12" spans="2:16" ht="13.5" customHeight="1">
      <c r="B12" s="42"/>
      <c r="C12" s="42">
        <v>9</v>
      </c>
      <c r="D12" s="110">
        <v>8372</v>
      </c>
      <c r="E12" s="128">
        <v>3736</v>
      </c>
      <c r="F12" s="110">
        <v>102104</v>
      </c>
      <c r="G12" s="110">
        <v>847</v>
      </c>
      <c r="H12" s="110">
        <v>68615</v>
      </c>
      <c r="I12" s="110">
        <v>1546554</v>
      </c>
      <c r="J12" s="110">
        <v>319506</v>
      </c>
      <c r="K12" s="110">
        <v>94853</v>
      </c>
      <c r="L12" s="110">
        <v>8509</v>
      </c>
      <c r="P12" s="1">
        <f t="shared" si="0"/>
        <v>328015</v>
      </c>
    </row>
    <row r="13" spans="2:16" ht="13.5">
      <c r="B13" s="42"/>
      <c r="C13" s="42">
        <v>10</v>
      </c>
      <c r="D13" s="110">
        <v>8365</v>
      </c>
      <c r="E13" s="128">
        <v>3729</v>
      </c>
      <c r="F13" s="110">
        <v>102163</v>
      </c>
      <c r="G13" s="110">
        <v>841</v>
      </c>
      <c r="H13" s="110">
        <v>68614</v>
      </c>
      <c r="I13" s="110">
        <v>1545132</v>
      </c>
      <c r="J13" s="110">
        <v>318603</v>
      </c>
      <c r="K13" s="110">
        <v>94501</v>
      </c>
      <c r="L13" s="110">
        <v>8471</v>
      </c>
      <c r="P13" s="1">
        <f t="shared" si="0"/>
        <v>327074</v>
      </c>
    </row>
    <row r="14" spans="2:16" ht="13.5">
      <c r="B14" s="42"/>
      <c r="C14" s="42">
        <v>11</v>
      </c>
      <c r="D14" s="110">
        <v>8365</v>
      </c>
      <c r="E14" s="128">
        <v>3728</v>
      </c>
      <c r="F14" s="110">
        <v>102196</v>
      </c>
      <c r="G14" s="110">
        <v>840</v>
      </c>
      <c r="H14" s="110">
        <v>68597</v>
      </c>
      <c r="I14" s="110">
        <v>1544202</v>
      </c>
      <c r="J14" s="110">
        <v>317672</v>
      </c>
      <c r="K14" s="110">
        <v>94270</v>
      </c>
      <c r="L14" s="110">
        <v>8465</v>
      </c>
      <c r="P14" s="1">
        <f t="shared" si="0"/>
        <v>326137</v>
      </c>
    </row>
    <row r="15" spans="2:16" ht="13.5">
      <c r="B15" s="42"/>
      <c r="C15" s="42">
        <v>12</v>
      </c>
      <c r="D15" s="110">
        <v>8357</v>
      </c>
      <c r="E15" s="128">
        <v>3722</v>
      </c>
      <c r="F15" s="110">
        <v>102144</v>
      </c>
      <c r="G15" s="110">
        <v>832</v>
      </c>
      <c r="H15" s="110">
        <v>68544</v>
      </c>
      <c r="I15" s="110">
        <v>1542779</v>
      </c>
      <c r="J15" s="110">
        <v>317051</v>
      </c>
      <c r="K15" s="110">
        <v>93896</v>
      </c>
      <c r="L15" s="110">
        <v>8376</v>
      </c>
      <c r="P15" s="1">
        <f t="shared" si="0"/>
        <v>325427</v>
      </c>
    </row>
    <row r="16" spans="2:16" ht="13.5">
      <c r="B16" s="42">
        <v>31</v>
      </c>
      <c r="C16" s="42">
        <v>1</v>
      </c>
      <c r="D16" s="110">
        <v>8355</v>
      </c>
      <c r="E16" s="128">
        <v>3721</v>
      </c>
      <c r="F16" s="110">
        <v>102096</v>
      </c>
      <c r="G16" s="110">
        <v>824</v>
      </c>
      <c r="H16" s="110">
        <v>68477</v>
      </c>
      <c r="I16" s="110">
        <v>1542774</v>
      </c>
      <c r="J16" s="110">
        <v>316811</v>
      </c>
      <c r="K16" s="110">
        <v>93517</v>
      </c>
      <c r="L16" s="110">
        <v>8269</v>
      </c>
      <c r="P16" s="1">
        <f t="shared" si="0"/>
        <v>325080</v>
      </c>
    </row>
    <row r="17" spans="2:16" ht="13.5">
      <c r="B17" s="42"/>
      <c r="C17" s="42">
        <v>2</v>
      </c>
      <c r="D17" s="110">
        <v>8353</v>
      </c>
      <c r="E17" s="128">
        <v>3715</v>
      </c>
      <c r="F17" s="110">
        <v>102115</v>
      </c>
      <c r="G17" s="110">
        <v>816</v>
      </c>
      <c r="H17" s="110">
        <v>68458</v>
      </c>
      <c r="I17" s="110">
        <v>1540981</v>
      </c>
      <c r="J17" s="110">
        <v>315578</v>
      </c>
      <c r="K17" s="110">
        <v>93069</v>
      </c>
      <c r="L17" s="110">
        <v>8179</v>
      </c>
      <c r="P17" s="1">
        <f t="shared" si="0"/>
        <v>323757</v>
      </c>
    </row>
    <row r="18" spans="2:16" ht="13.5">
      <c r="B18" s="42"/>
      <c r="C18" s="42">
        <v>3</v>
      </c>
      <c r="D18" s="110">
        <v>8342</v>
      </c>
      <c r="E18" s="128">
        <v>3703</v>
      </c>
      <c r="F18" s="110">
        <v>102202</v>
      </c>
      <c r="G18" s="110">
        <v>812</v>
      </c>
      <c r="H18" s="110">
        <v>68505</v>
      </c>
      <c r="I18" s="110">
        <v>1539089</v>
      </c>
      <c r="J18" s="110">
        <v>314087</v>
      </c>
      <c r="K18" s="110">
        <v>92599</v>
      </c>
      <c r="L18" s="110">
        <v>8163</v>
      </c>
      <c r="P18" s="1">
        <f t="shared" si="0"/>
        <v>322250</v>
      </c>
    </row>
    <row r="19" spans="2:16" ht="13.5">
      <c r="B19" s="42"/>
      <c r="C19" s="42">
        <v>4</v>
      </c>
      <c r="D19" s="110">
        <v>8327</v>
      </c>
      <c r="E19" s="128">
        <v>3688</v>
      </c>
      <c r="F19" s="110">
        <v>102299</v>
      </c>
      <c r="G19" s="110">
        <v>801</v>
      </c>
      <c r="H19" s="110">
        <v>68483</v>
      </c>
      <c r="I19" s="110">
        <v>1535358</v>
      </c>
      <c r="J19" s="110">
        <v>311735</v>
      </c>
      <c r="K19" s="110">
        <v>91930</v>
      </c>
      <c r="L19" s="110">
        <v>8056</v>
      </c>
      <c r="P19" s="1">
        <f t="shared" si="0"/>
        <v>319791</v>
      </c>
    </row>
    <row r="20" spans="2:16" ht="13.5">
      <c r="B20" s="42">
        <v>1</v>
      </c>
      <c r="C20" s="42">
        <v>5</v>
      </c>
      <c r="D20" s="110">
        <v>8324</v>
      </c>
      <c r="E20" s="128">
        <v>3686</v>
      </c>
      <c r="F20" s="110">
        <v>102396</v>
      </c>
      <c r="G20" s="110">
        <v>797</v>
      </c>
      <c r="H20" s="110">
        <v>68488</v>
      </c>
      <c r="I20" s="110">
        <v>1534910</v>
      </c>
      <c r="J20" s="110">
        <v>311763</v>
      </c>
      <c r="K20" s="110">
        <v>91610</v>
      </c>
      <c r="L20" s="110">
        <v>8013</v>
      </c>
      <c r="P20" s="1">
        <f t="shared" si="0"/>
        <v>319776</v>
      </c>
    </row>
    <row r="21" spans="2:16" ht="13.5">
      <c r="B21" s="42"/>
      <c r="C21" s="42">
        <v>6</v>
      </c>
      <c r="D21" s="110">
        <v>8318</v>
      </c>
      <c r="E21" s="128">
        <v>3679</v>
      </c>
      <c r="F21" s="110">
        <v>102448</v>
      </c>
      <c r="G21" s="110">
        <v>794</v>
      </c>
      <c r="H21" s="110">
        <v>68514</v>
      </c>
      <c r="I21" s="110">
        <v>1533958</v>
      </c>
      <c r="J21" s="110">
        <v>310975</v>
      </c>
      <c r="K21" s="110">
        <v>91498</v>
      </c>
      <c r="L21" s="110">
        <v>7990</v>
      </c>
      <c r="P21" s="1">
        <f t="shared" si="0"/>
        <v>318965</v>
      </c>
    </row>
    <row r="22" spans="2:16" ht="13.5">
      <c r="B22" s="42"/>
      <c r="C22" s="42">
        <v>7</v>
      </c>
      <c r="D22" s="110">
        <v>8316</v>
      </c>
      <c r="E22" s="128">
        <v>3679</v>
      </c>
      <c r="F22" s="110">
        <v>102471</v>
      </c>
      <c r="G22" s="110">
        <v>790</v>
      </c>
      <c r="H22" s="110">
        <v>68506</v>
      </c>
      <c r="I22" s="110">
        <v>1533460</v>
      </c>
      <c r="J22" s="110">
        <v>310699</v>
      </c>
      <c r="K22" s="110">
        <v>91286</v>
      </c>
      <c r="L22" s="110">
        <v>7965</v>
      </c>
      <c r="P22" s="1">
        <f t="shared" si="0"/>
        <v>318664</v>
      </c>
    </row>
    <row r="23" spans="2:16" ht="13.5">
      <c r="B23" s="42"/>
      <c r="C23" s="42">
        <v>8</v>
      </c>
      <c r="D23" s="110">
        <v>8308</v>
      </c>
      <c r="E23" s="128">
        <v>3670</v>
      </c>
      <c r="F23" s="110">
        <v>102551</v>
      </c>
      <c r="G23" s="110">
        <v>786</v>
      </c>
      <c r="H23" s="110">
        <v>68522</v>
      </c>
      <c r="I23" s="110">
        <v>1531947</v>
      </c>
      <c r="J23" s="110">
        <v>309627</v>
      </c>
      <c r="K23" s="110">
        <v>91068</v>
      </c>
      <c r="L23" s="110">
        <v>7931</v>
      </c>
      <c r="P23" s="1">
        <f t="shared" si="0"/>
        <v>317558</v>
      </c>
    </row>
    <row r="24" spans="2:16" ht="13.5">
      <c r="B24" s="42"/>
      <c r="C24" s="42">
        <v>9</v>
      </c>
      <c r="D24" s="110">
        <v>8300</v>
      </c>
      <c r="E24" s="128">
        <v>3662</v>
      </c>
      <c r="F24" s="110">
        <v>102631</v>
      </c>
      <c r="G24" s="110">
        <v>780</v>
      </c>
      <c r="H24" s="110">
        <v>68511</v>
      </c>
      <c r="I24" s="110">
        <v>1529215</v>
      </c>
      <c r="J24" s="110">
        <v>308444</v>
      </c>
      <c r="K24" s="110">
        <v>90825</v>
      </c>
      <c r="L24" s="110">
        <v>7882</v>
      </c>
      <c r="P24" s="1">
        <f aca="true" t="shared" si="1" ref="P24:P29">SUM(J24,L24)</f>
        <v>316326</v>
      </c>
    </row>
    <row r="25" spans="2:16" ht="13.5">
      <c r="B25" s="42"/>
      <c r="C25" s="42">
        <v>10</v>
      </c>
      <c r="D25" s="110">
        <v>8292</v>
      </c>
      <c r="E25" s="128">
        <v>3655</v>
      </c>
      <c r="F25" s="110">
        <v>102703</v>
      </c>
      <c r="G25" s="110">
        <v>770</v>
      </c>
      <c r="H25" s="110">
        <v>68507</v>
      </c>
      <c r="I25" s="110">
        <v>1528708</v>
      </c>
      <c r="J25" s="110">
        <v>307506</v>
      </c>
      <c r="K25" s="110">
        <v>90472</v>
      </c>
      <c r="L25" s="110">
        <v>7778</v>
      </c>
      <c r="P25" s="1">
        <f t="shared" si="1"/>
        <v>315284</v>
      </c>
    </row>
    <row r="26" spans="2:16" ht="13.5">
      <c r="B26" s="42"/>
      <c r="C26" s="42">
        <v>11</v>
      </c>
      <c r="D26" s="110">
        <v>8288</v>
      </c>
      <c r="E26" s="128">
        <v>3654</v>
      </c>
      <c r="F26" s="110">
        <v>102712</v>
      </c>
      <c r="G26" s="110">
        <v>767</v>
      </c>
      <c r="H26" s="110">
        <v>68479</v>
      </c>
      <c r="I26" s="110">
        <v>1527999</v>
      </c>
      <c r="J26" s="110">
        <v>307002</v>
      </c>
      <c r="K26" s="110">
        <v>90248</v>
      </c>
      <c r="L26" s="110">
        <v>7752</v>
      </c>
      <c r="P26" s="1">
        <f t="shared" si="1"/>
        <v>314754</v>
      </c>
    </row>
    <row r="27" spans="2:16" ht="13.5">
      <c r="B27" s="42"/>
      <c r="C27" s="42">
        <v>12</v>
      </c>
      <c r="D27" s="1">
        <v>8285</v>
      </c>
      <c r="E27" s="1">
        <v>3652</v>
      </c>
      <c r="F27" s="1">
        <v>102649</v>
      </c>
      <c r="G27" s="42">
        <v>761</v>
      </c>
      <c r="H27" s="1">
        <v>68404</v>
      </c>
      <c r="I27" s="1">
        <v>1527321</v>
      </c>
      <c r="J27" s="1">
        <v>306410</v>
      </c>
      <c r="K27" s="1">
        <v>89957</v>
      </c>
      <c r="L27" s="1">
        <v>7685</v>
      </c>
      <c r="P27" s="1">
        <f t="shared" si="1"/>
        <v>314095</v>
      </c>
    </row>
    <row r="28" spans="2:16" ht="13.5">
      <c r="B28" s="42">
        <v>2</v>
      </c>
      <c r="C28" s="42">
        <v>1</v>
      </c>
      <c r="D28" s="1">
        <v>8281</v>
      </c>
      <c r="E28" s="1">
        <v>3649</v>
      </c>
      <c r="F28" s="1">
        <v>102599</v>
      </c>
      <c r="G28" s="42">
        <v>755</v>
      </c>
      <c r="H28" s="1">
        <v>68327</v>
      </c>
      <c r="I28" s="1">
        <v>1526638</v>
      </c>
      <c r="J28" s="1">
        <v>305865</v>
      </c>
      <c r="K28" s="1">
        <v>89626</v>
      </c>
      <c r="L28" s="1">
        <v>7620</v>
      </c>
      <c r="P28" s="1">
        <f t="shared" si="1"/>
        <v>313485</v>
      </c>
    </row>
    <row r="29" spans="2:16" ht="13.5">
      <c r="B29" s="42"/>
      <c r="C29" s="42">
        <v>2</v>
      </c>
      <c r="D29" s="1">
        <v>8282</v>
      </c>
      <c r="E29" s="1">
        <v>3642</v>
      </c>
      <c r="F29" s="1">
        <v>102611</v>
      </c>
      <c r="G29" s="1">
        <v>754</v>
      </c>
      <c r="H29" s="1">
        <v>68319</v>
      </c>
      <c r="I29" s="1">
        <v>1525088</v>
      </c>
      <c r="J29" s="1">
        <v>304531</v>
      </c>
      <c r="K29" s="1">
        <v>89389</v>
      </c>
      <c r="L29" s="1">
        <v>7609</v>
      </c>
      <c r="P29" s="1">
        <f t="shared" si="1"/>
        <v>312140</v>
      </c>
    </row>
  </sheetData>
  <sheetProtection/>
  <printOptions/>
  <pageMargins left="0.8267716535433072" right="0.1968503937007874" top="0.984251968503937" bottom="0.4330708661417323" header="0.5118110236220472" footer="0.1574803149606299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2020-04-20T04:35:38Z</cp:lastPrinted>
  <dcterms:created xsi:type="dcterms:W3CDTF">1996-10-31T08:05:57Z</dcterms:created>
  <dcterms:modified xsi:type="dcterms:W3CDTF">2020-04-22T02:08:28Z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