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'（参考）都道府県別にみた施設数及び病床数の推移'!$A$1:$L$29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<sst xmlns="http://schemas.openxmlformats.org/spreadsheetml/2006/main" count="180" uniqueCount="132">
  <si>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</si>
  <si>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</si>
  <si>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</si>
  <si>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</si>
  <si>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</si>
  <si>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</si>
  <si>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</si>
  <si>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</si>
  <si>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</si>
  <si>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</si>
  <si>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</si>
  <si>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</si>
  <si>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</si>
  <si>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</si>
  <si>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</si>
  <si>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</si>
  <si>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</si>
  <si>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</si>
  <si>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</si>
  <si>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</si>
  <si>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</si>
  <si>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</si>
  <si>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</si>
  <si>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</si>
  <si>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</si>
  <si>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</si>
  <si>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</si>
  <si>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</si>
  <si>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</si>
  <si>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</si>
  <si>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</si>
  <si>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</si>
  <si>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</si>
  <si>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</si>
  <si>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</si>
  <si>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</si>
  <si>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</si>
  <si>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</si>
  <si>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</si>
  <si>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</si>
  <si>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</si>
  <si>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</si>
  <si>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</si>
  <si>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</si>
  <si>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</si>
  <si>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</si>
  <si>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</si>
  <si>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</si>
  <si>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</si>
  <si>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</si>
  <si>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</si>
  <si>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</si>
  <si>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</si>
  <si>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</si>
  <si>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</si>
  <si>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</si>
  <si>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</si>
  <si>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</si>
  <si>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</si>
  <si>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</si>
  <si>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</si>
  <si>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</si>
  <si>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</si>
  <si>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</si>
  <si>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</si>
  <si>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</si>
  <si>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</si>
  <si>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</si>
  <si>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</si>
  <si>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</si>
  <si>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</si>
  <si>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</si>
  <si>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</si>
  <si>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</si>
  <si>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</si>
  <si>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</si>
  <si>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</si>
  <si>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</si>
  <si>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</si>
  <si>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</si>
  <si>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</si>
  <si>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</si>
  <si>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</si>
  <si>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</si>
  <si>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</si>
  <si>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</si>
  <si>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</si>
  <si>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</si>
  <si>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</si>
  <si>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</si>
  <si>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</si>
  <si>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</si>
  <si>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</si>
  <si>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</si>
  <si>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</si>
  <si>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</si>
  <si>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</si>
  <si>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</si>
  <si>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</si>
  <si>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</si>
  <si>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</si>
  <si>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</si>
  <si>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</si>
  <si>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</si>
  <si>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</si>
  <si>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</si>
  <si>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</si>
  <si>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</si>
  <si>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</si>
  <si>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</si>
  <si>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</si>
  <si>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</si>
  <si>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</si>
  <si>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</si>
  <si>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</si>
  <si>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</si>
  <si>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</si>
  <si>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</si>
  <si>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</si>
  <si>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</si>
  <si>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</si>
  <si>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</si>
  <si>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</si>
  <si>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</si>
  <si>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</si>
  <si>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</si>
  <si>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</si>
  <si>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</si>
  <si>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令和元年12月</t>
  </si>
  <si>
    <t>令和2年1月</t>
  </si>
  <si>
    <t xml:space="preserve">令和2年1月末現在   </t>
  </si>
  <si>
    <t xml:space="preserve">令和2年1月末現在  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</si>
</sst>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  <numFmt numFmtId="229" formatCode="_ * #\ ###\ ##0\ \ ;_ * &quot; 　  △ &quot;#\ ###\ ##0\ \ ;_ * &quot;0&quot;\ \ ;_ @_ "/>
    <numFmt numFmtId="230" formatCode="_ * #\ ###\ ##0\ \ ;_ * &quot; 　  △  &quot;#\ ###\ ##0\ \ ;_ * &quot;0&quot;\ \ ;_ @_ "/>
    <numFmt numFmtId="231" formatCode="_ * #\ ###\ ##0\ \ ;_ * &quot; 　  △&quot;#\ ###\ ##0\ \ ;_ * &quot;0&quot;\ \ ;_ @_ "/>
    <numFmt numFmtId="232" formatCode="_ * #\ ###\ ##0\ \ ;_ * &quot; 　    △   &quot;#\ ###\ ##0\ ;_ * &quot;0&quot;\ \ ;_ @_ "/>
    <numFmt numFmtId="233" formatCode="_ * #\ ###\ ##0\ \ ;_ * &quot;  　  △ &quot;#\ ###\ ##0\ \ ;_ * &quot;0&quot;\ \ ;_ @_ "/>
    <numFmt numFmtId="234" formatCode="_ * #\ ###\ ##0\ \ ;_ * &quot;  　   △ &quot;#\ ###\ ##0\ \ ;_ * &quot;0&quot;\ \ ;_ @_ "/>
    <numFmt numFmtId="235" formatCode="#,##0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33" xfId="0" applyNumberFormat="1" applyBorder="1" applyAlignment="1">
      <alignment horizontal="right" vertical="center"/>
    </xf>
    <xf numFmtId="0" fontId="14" fillId="0" borderId="16" xfId="0" applyFont="1" applyFill="1" applyBorder="1" applyAlignment="1">
      <alignment horizontal="centerContinuous"/>
    </xf>
    <xf numFmtId="177" fontId="13" fillId="0" borderId="15" xfId="0" applyNumberFormat="1" applyFont="1" applyFill="1" applyBorder="1" applyAlignment="1">
      <alignment horizontal="right" vertical="center" wrapText="1"/>
    </xf>
    <xf numFmtId="226" fontId="13" fillId="0" borderId="30" xfId="0" applyNumberFormat="1" applyFont="1" applyFill="1" applyBorder="1" applyAlignment="1">
      <alignment horizontal="right" vertical="center" wrapText="1"/>
    </xf>
    <xf numFmtId="223" fontId="13" fillId="0" borderId="19" xfId="0" applyNumberFormat="1" applyFont="1" applyFill="1" applyBorder="1" applyAlignment="1">
      <alignment horizontal="right" vertical="center" wrapText="1"/>
    </xf>
    <xf numFmtId="207" fontId="13" fillId="0" borderId="19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214" fontId="13" fillId="0" borderId="19" xfId="0" applyNumberFormat="1" applyFont="1" applyFill="1" applyBorder="1" applyAlignment="1">
      <alignment horizontal="right" vertical="center" wrapText="1"/>
    </xf>
    <xf numFmtId="191" fontId="13" fillId="0" borderId="19" xfId="0" applyNumberFormat="1" applyFont="1" applyFill="1" applyBorder="1" applyAlignment="1">
      <alignment horizontal="right" vertical="center" wrapText="1"/>
    </xf>
    <xf numFmtId="229" fontId="13" fillId="0" borderId="28" xfId="0" applyNumberFormat="1" applyFont="1" applyFill="1" applyBorder="1" applyAlignment="1">
      <alignment horizontal="right" vertical="center" wrapText="1"/>
    </xf>
    <xf numFmtId="233" fontId="13" fillId="0" borderId="13" xfId="0" applyNumberFormat="1" applyFont="1" applyFill="1" applyBorder="1" applyAlignment="1">
      <alignment horizontal="right" vertical="center" wrapText="1"/>
    </xf>
    <xf numFmtId="207" fontId="13" fillId="0" borderId="13" xfId="0" applyNumberFormat="1" applyFont="1" applyFill="1" applyBorder="1" applyAlignment="1">
      <alignment horizontal="right" vertical="center" wrapText="1"/>
    </xf>
    <xf numFmtId="189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88" fontId="13" fillId="0" borderId="13" xfId="0" applyNumberFormat="1" applyFont="1" applyFill="1" applyBorder="1" applyAlignment="1">
      <alignment horizontal="right" vertical="center" wrapText="1"/>
    </xf>
    <xf numFmtId="221" fontId="13" fillId="0" borderId="13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"/>
          <c:y val="0.08875"/>
          <c:w val="0.996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1554352</c:v>
                </c:pt>
                <c:pt idx="1">
                  <c:v>1554219</c:v>
                </c:pt>
                <c:pt idx="2">
                  <c:v>1553620</c:v>
                </c:pt>
                <c:pt idx="3">
                  <c:v>1552252</c:v>
                </c:pt>
                <c:pt idx="4">
                  <c:v>1551259</c:v>
                </c:pt>
                <c:pt idx="5">
                  <c:v>1550827</c:v>
                </c:pt>
                <c:pt idx="6">
                  <c:v>1549624</c:v>
                </c:pt>
                <c:pt idx="7">
                  <c:v>1547994</c:v>
                </c:pt>
                <c:pt idx="8">
                  <c:v>1546554</c:v>
                </c:pt>
                <c:pt idx="9">
                  <c:v>1545132</c:v>
                </c:pt>
                <c:pt idx="10">
                  <c:v>1544202</c:v>
                </c:pt>
                <c:pt idx="11">
                  <c:v>1542779</c:v>
                </c:pt>
                <c:pt idx="12">
                  <c:v>1542774</c:v>
                </c:pt>
                <c:pt idx="13">
                  <c:v>1540981</c:v>
                </c:pt>
                <c:pt idx="14">
                  <c:v>1539089</c:v>
                </c:pt>
                <c:pt idx="15">
                  <c:v>1535358</c:v>
                </c:pt>
                <c:pt idx="16">
                  <c:v>1534910</c:v>
                </c:pt>
                <c:pt idx="17">
                  <c:v>1533958</c:v>
                </c:pt>
                <c:pt idx="18">
                  <c:v>1533460</c:v>
                </c:pt>
                <c:pt idx="19">
                  <c:v>1531947</c:v>
                </c:pt>
                <c:pt idx="20">
                  <c:v>1529215</c:v>
                </c:pt>
                <c:pt idx="21">
                  <c:v>1528708</c:v>
                </c:pt>
                <c:pt idx="22">
                  <c:v>1527999</c:v>
                </c:pt>
                <c:pt idx="23">
                  <c:v>1527321</c:v>
                </c:pt>
                <c:pt idx="24">
                  <c:v>1526638</c:v>
                </c:pt>
              </c:numCache>
            </c:numRef>
          </c:val>
          <c:smooth val="0"/>
        </c:ser>
        <c:marker val="1"/>
        <c:axId val="2036784"/>
        <c:axId val="18331057"/>
      </c:lineChart>
      <c:catAx>
        <c:axId val="2036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At val="0"/>
        <c:auto val="0"/>
        <c:lblOffset val="100"/>
        <c:tickLblSkip val="1"/>
        <c:noMultiLvlLbl val="0"/>
      </c:catAx>
      <c:valAx>
        <c:axId val="18331057"/>
        <c:scaling>
          <c:orientation val="minMax"/>
          <c:max val="1555000"/>
          <c:min val="15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8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091"/>
          <c:w val="0.891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333582</c:v>
                </c:pt>
                <c:pt idx="1">
                  <c:v>333210</c:v>
                </c:pt>
                <c:pt idx="2">
                  <c:v>332846</c:v>
                </c:pt>
                <c:pt idx="3">
                  <c:v>332297</c:v>
                </c:pt>
                <c:pt idx="4">
                  <c:v>331531</c:v>
                </c:pt>
                <c:pt idx="5">
                  <c:v>331413</c:v>
                </c:pt>
                <c:pt idx="6">
                  <c:v>330104</c:v>
                </c:pt>
                <c:pt idx="7">
                  <c:v>328721</c:v>
                </c:pt>
                <c:pt idx="8">
                  <c:v>328015</c:v>
                </c:pt>
                <c:pt idx="9">
                  <c:v>327074</c:v>
                </c:pt>
                <c:pt idx="10">
                  <c:v>326137</c:v>
                </c:pt>
                <c:pt idx="11">
                  <c:v>325427</c:v>
                </c:pt>
                <c:pt idx="12">
                  <c:v>325080</c:v>
                </c:pt>
                <c:pt idx="13">
                  <c:v>323757</c:v>
                </c:pt>
                <c:pt idx="14">
                  <c:v>322250</c:v>
                </c:pt>
                <c:pt idx="15">
                  <c:v>319791</c:v>
                </c:pt>
                <c:pt idx="16">
                  <c:v>319776</c:v>
                </c:pt>
                <c:pt idx="17">
                  <c:v>318965</c:v>
                </c:pt>
                <c:pt idx="18">
                  <c:v>318664</c:v>
                </c:pt>
                <c:pt idx="19">
                  <c:v>317558</c:v>
                </c:pt>
                <c:pt idx="20">
                  <c:v>316326</c:v>
                </c:pt>
                <c:pt idx="21">
                  <c:v>315284</c:v>
                </c:pt>
                <c:pt idx="22">
                  <c:v>314754</c:v>
                </c:pt>
                <c:pt idx="23">
                  <c:v>314095</c:v>
                </c:pt>
                <c:pt idx="24">
                  <c:v>313485</c:v>
                </c:pt>
              </c:numCache>
            </c:numRef>
          </c:val>
          <c:smooth val="0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20619"/>
        <c:crossesAt val="295000"/>
        <c:auto val="0"/>
        <c:lblOffset val="100"/>
        <c:tickLblSkip val="1"/>
        <c:noMultiLvlLbl val="0"/>
      </c:catAx>
      <c:valAx>
        <c:axId val="8420619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761786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0.95275</cdr:y>
    </cdr:from>
    <cdr:to>
      <cdr:x>0.582</cdr:x>
      <cdr:y>0.97425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58025"/>
          <a:ext cx="1190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0.94525</cdr:y>
    </cdr:from>
    <cdr:to>
      <cdr:x>0.8705</cdr:x>
      <cdr:y>0.94925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008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0.92575</cdr:y>
    </cdr:from>
    <cdr:to>
      <cdr:x>1</cdr:x>
      <cdr:y>0.97425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858000"/>
          <a:ext cx="79629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0.00225</cdr:x>
      <cdr:y>0.86725</cdr:y>
    </cdr:from>
    <cdr:to>
      <cdr:x>0.07025</cdr:x>
      <cdr:y>0.91975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419850"/>
          <a:ext cx="533400" cy="390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0.85875</cdr:y>
    </cdr:from>
    <cdr:to>
      <cdr:x>0.10925</cdr:x>
      <cdr:y>0.883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36270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0.86</cdr:y>
    </cdr:from>
    <cdr:to>
      <cdr:x>0.148</cdr:x>
      <cdr:y>0.9045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429375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0.88275</cdr:y>
    </cdr:from>
    <cdr:to>
      <cdr:x>0.1205</cdr:x>
      <cdr:y>0.88675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5913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0.91825</cdr:y>
    </cdr:from>
    <cdr:to>
      <cdr:x>0.991</cdr:x>
      <cdr:y>0.9645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858000"/>
          <a:ext cx="7124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0.1465</cdr:x>
      <cdr:y>0.85325</cdr:y>
    </cdr:from>
    <cdr:to>
      <cdr:x>0.1745</cdr:x>
      <cdr:y>0.87775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37222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59" t="s">
        <v>127</v>
      </c>
      <c r="B1" s="159"/>
      <c r="C1" s="159"/>
      <c r="D1" s="159"/>
      <c r="E1" s="159"/>
      <c r="F1" s="159"/>
      <c r="G1" s="159"/>
      <c r="H1" s="159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55" t="s">
        <v>1</v>
      </c>
      <c r="E3" s="124"/>
      <c r="F3" s="15" t="s">
        <v>95</v>
      </c>
      <c r="G3" s="16"/>
      <c r="H3" s="157" t="s">
        <v>1</v>
      </c>
    </row>
    <row r="4" spans="1:8" ht="18" customHeight="1">
      <c r="A4" s="17"/>
      <c r="B4" s="18" t="s">
        <v>129</v>
      </c>
      <c r="C4" s="18" t="s">
        <v>128</v>
      </c>
      <c r="D4" s="156"/>
      <c r="E4" s="126"/>
      <c r="F4" s="18" t="s">
        <v>129</v>
      </c>
      <c r="G4" s="18" t="s">
        <v>128</v>
      </c>
      <c r="H4" s="158"/>
    </row>
    <row r="5" spans="1:8" s="20" customFormat="1" ht="19.5" customHeight="1">
      <c r="A5" s="19" t="s">
        <v>96</v>
      </c>
      <c r="B5" s="136">
        <v>179207</v>
      </c>
      <c r="C5" s="136">
        <v>179338</v>
      </c>
      <c r="D5" s="137">
        <v>-131</v>
      </c>
      <c r="E5" s="127" t="s">
        <v>96</v>
      </c>
      <c r="F5" s="136">
        <v>1616320</v>
      </c>
      <c r="G5" s="136">
        <v>1617334</v>
      </c>
      <c r="H5" s="146">
        <v>-1014</v>
      </c>
    </row>
    <row r="6" spans="1:9" ht="14.25" customHeight="1">
      <c r="A6" s="19" t="s">
        <v>99</v>
      </c>
      <c r="B6" s="21">
        <v>8281</v>
      </c>
      <c r="C6" s="21">
        <v>8285</v>
      </c>
      <c r="D6" s="138">
        <v>-4</v>
      </c>
      <c r="E6" s="127" t="s">
        <v>99</v>
      </c>
      <c r="F6" s="21">
        <v>1526638</v>
      </c>
      <c r="G6" s="21">
        <v>1527321</v>
      </c>
      <c r="H6" s="147">
        <v>-683</v>
      </c>
      <c r="I6" s="22"/>
    </row>
    <row r="7" spans="1:10" ht="14.25" customHeight="1">
      <c r="A7" s="19" t="s">
        <v>80</v>
      </c>
      <c r="B7" s="21">
        <v>1053</v>
      </c>
      <c r="C7" s="21">
        <v>1054</v>
      </c>
      <c r="D7" s="139">
        <v>-1</v>
      </c>
      <c r="E7" s="127" t="s">
        <v>2</v>
      </c>
      <c r="F7" s="21">
        <v>326170</v>
      </c>
      <c r="G7" s="21">
        <v>326267</v>
      </c>
      <c r="H7" s="148">
        <v>-97</v>
      </c>
      <c r="J7" s="23"/>
    </row>
    <row r="8" spans="1:10" ht="14.25" customHeight="1">
      <c r="A8" s="19" t="s">
        <v>5</v>
      </c>
      <c r="B8" s="21">
        <v>7228</v>
      </c>
      <c r="C8" s="21">
        <v>7231</v>
      </c>
      <c r="D8" s="140">
        <v>-3</v>
      </c>
      <c r="E8" s="127" t="s">
        <v>3</v>
      </c>
      <c r="F8" s="21">
        <v>1884</v>
      </c>
      <c r="G8" s="21">
        <v>1884</v>
      </c>
      <c r="H8" s="149" t="s">
        <v>76</v>
      </c>
      <c r="J8" s="24"/>
    </row>
    <row r="9" spans="1:8" ht="14.25" customHeight="1">
      <c r="A9" s="19" t="s">
        <v>100</v>
      </c>
      <c r="B9" s="21">
        <v>3649</v>
      </c>
      <c r="C9" s="21">
        <v>3652</v>
      </c>
      <c r="D9" s="139">
        <v>-3</v>
      </c>
      <c r="E9" s="127" t="s">
        <v>4</v>
      </c>
      <c r="F9" s="21">
        <v>4296</v>
      </c>
      <c r="G9" s="21">
        <v>4301</v>
      </c>
      <c r="H9" s="150">
        <v>-5</v>
      </c>
    </row>
    <row r="10" spans="1:8" ht="14.25" customHeight="1">
      <c r="A10" s="19" t="s">
        <v>8</v>
      </c>
      <c r="B10" s="21">
        <v>619</v>
      </c>
      <c r="C10" s="21">
        <v>619</v>
      </c>
      <c r="D10" s="140" t="s">
        <v>76</v>
      </c>
      <c r="E10" s="127" t="s">
        <v>6</v>
      </c>
      <c r="F10" s="21">
        <v>305865</v>
      </c>
      <c r="G10" s="21">
        <v>306410</v>
      </c>
      <c r="H10" s="147">
        <v>-545</v>
      </c>
    </row>
    <row r="11" spans="1:8" ht="14.25" customHeight="1">
      <c r="A11" s="19"/>
      <c r="B11" s="21"/>
      <c r="C11" s="21"/>
      <c r="D11" s="141"/>
      <c r="E11" s="127" t="s">
        <v>7</v>
      </c>
      <c r="F11" s="21">
        <v>888423</v>
      </c>
      <c r="G11" s="21">
        <v>888459</v>
      </c>
      <c r="H11" s="151">
        <v>-36</v>
      </c>
    </row>
    <row r="12" spans="1:8" ht="7.5" customHeight="1">
      <c r="A12" s="25"/>
      <c r="B12" s="21"/>
      <c r="C12" s="21"/>
      <c r="D12" s="141"/>
      <c r="E12" s="127"/>
      <c r="F12" s="21"/>
      <c r="G12" s="21"/>
      <c r="H12" s="152"/>
    </row>
    <row r="13" spans="1:8" ht="15" customHeight="1">
      <c r="A13" s="19" t="s">
        <v>9</v>
      </c>
      <c r="B13" s="21">
        <v>102599</v>
      </c>
      <c r="C13" s="21">
        <v>102649</v>
      </c>
      <c r="D13" s="142">
        <v>-50</v>
      </c>
      <c r="E13" s="127" t="s">
        <v>9</v>
      </c>
      <c r="F13" s="21">
        <v>89626</v>
      </c>
      <c r="G13" s="21">
        <v>89957</v>
      </c>
      <c r="H13" s="147">
        <v>-331</v>
      </c>
    </row>
    <row r="14" spans="1:8" ht="15" customHeight="1">
      <c r="A14" s="19" t="s">
        <v>101</v>
      </c>
      <c r="B14" s="21">
        <v>6552</v>
      </c>
      <c r="C14" s="21">
        <v>6581</v>
      </c>
      <c r="D14" s="143">
        <v>-29</v>
      </c>
      <c r="E14" s="127"/>
      <c r="F14" s="21"/>
      <c r="G14" s="21"/>
      <c r="H14" s="152"/>
    </row>
    <row r="15" spans="1:8" ht="24" customHeight="1">
      <c r="A15" s="26" t="s">
        <v>82</v>
      </c>
      <c r="B15" s="21">
        <v>755</v>
      </c>
      <c r="C15" s="21">
        <v>761</v>
      </c>
      <c r="D15" s="144">
        <v>-6</v>
      </c>
      <c r="E15" s="127" t="s">
        <v>10</v>
      </c>
      <c r="F15" s="21">
        <v>7620</v>
      </c>
      <c r="G15" s="21">
        <v>7685</v>
      </c>
      <c r="H15" s="153">
        <v>-65</v>
      </c>
    </row>
    <row r="16" spans="1:8" ht="13.5" customHeight="1">
      <c r="A16" s="19" t="s">
        <v>102</v>
      </c>
      <c r="B16" s="21">
        <v>96047</v>
      </c>
      <c r="C16" s="21">
        <v>96068</v>
      </c>
      <c r="D16" s="142">
        <v>-21</v>
      </c>
      <c r="E16" s="127"/>
      <c r="F16" s="21"/>
      <c r="G16" s="21"/>
      <c r="H16" s="153"/>
    </row>
    <row r="17" spans="1:17" s="28" customFormat="1" ht="17.25" customHeight="1">
      <c r="A17" s="27" t="s">
        <v>11</v>
      </c>
      <c r="B17" s="3">
        <v>68327</v>
      </c>
      <c r="C17" s="3">
        <v>68404</v>
      </c>
      <c r="D17" s="145">
        <v>-77</v>
      </c>
      <c r="E17" s="126" t="s">
        <v>11</v>
      </c>
      <c r="F17" s="3">
        <v>56</v>
      </c>
      <c r="G17" s="3">
        <v>56</v>
      </c>
      <c r="H17" s="154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60"/>
      <c r="B18" s="160"/>
      <c r="C18" s="160"/>
      <c r="D18" s="160"/>
      <c r="E18" s="160"/>
      <c r="F18" s="160"/>
    </row>
    <row r="19" spans="1:5" ht="12" customHeight="1">
      <c r="A19" s="160"/>
      <c r="B19" s="160"/>
      <c r="C19" s="160"/>
      <c r="D19" s="160"/>
      <c r="E19" s="160"/>
    </row>
    <row r="20" ht="13.5">
      <c r="A20" s="125"/>
    </row>
    <row r="21" ht="13.5">
      <c r="A21" s="125"/>
    </row>
    <row r="22" ht="13.5"/>
    <row r="23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8281</v>
      </c>
      <c r="D6" s="106">
        <v>1526638</v>
      </c>
      <c r="E6" s="106">
        <v>102599</v>
      </c>
      <c r="F6" s="114">
        <v>89626</v>
      </c>
      <c r="G6" s="106">
        <v>68327</v>
      </c>
    </row>
    <row r="7" spans="2:10" s="116" customFormat="1" ht="19.5" customHeight="1">
      <c r="B7" s="39" t="s">
        <v>107</v>
      </c>
      <c r="C7" s="6">
        <v>14</v>
      </c>
      <c r="D7" s="6">
        <v>4605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53213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32755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15709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361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52216</v>
      </c>
      <c r="E14" s="106">
        <v>254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124936</v>
      </c>
      <c r="E15" s="106">
        <v>2907</v>
      </c>
      <c r="F15" s="114">
        <v>2149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42231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35217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22826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32101</v>
      </c>
      <c r="E20" s="106">
        <v>66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292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49115</v>
      </c>
      <c r="E25" s="106">
        <v>493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5706</v>
      </c>
      <c r="D26" s="106">
        <v>853431</v>
      </c>
      <c r="E26" s="106">
        <v>43853</v>
      </c>
      <c r="F26" s="118">
        <v>68525</v>
      </c>
      <c r="G26" s="106">
        <v>14940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55076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33568</v>
      </c>
      <c r="E28" s="106">
        <v>10029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301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1672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44202</v>
      </c>
      <c r="E31" s="106">
        <v>753</v>
      </c>
      <c r="F31" s="114">
        <v>284</v>
      </c>
      <c r="G31" s="106">
        <v>118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169</v>
      </c>
      <c r="D32" s="108">
        <v>16079</v>
      </c>
      <c r="E32" s="108">
        <v>40810</v>
      </c>
      <c r="F32" s="119">
        <v>15350</v>
      </c>
      <c r="G32" s="108">
        <v>52778</v>
      </c>
      <c r="I32" s="117"/>
      <c r="J32" s="117"/>
      <c r="K32" s="117"/>
      <c r="L32" s="117"/>
      <c r="M32" s="117"/>
      <c r="N32" s="117"/>
    </row>
    <row r="33" spans="2:7" ht="13.5">
      <c r="B33" s="161"/>
      <c r="C33" s="161"/>
      <c r="D33" s="161"/>
      <c r="E33" s="161"/>
      <c r="F33" s="161"/>
      <c r="G33" s="161"/>
    </row>
    <row r="34" spans="2:7" ht="13.5">
      <c r="B34" s="162"/>
      <c r="C34" s="161"/>
      <c r="D34" s="161"/>
      <c r="E34" s="161"/>
      <c r="F34" s="161"/>
      <c r="G34" s="161"/>
    </row>
    <row r="35" spans="2:14" ht="13.5">
      <c r="B35" s="162"/>
      <c r="C35" s="161"/>
      <c r="D35" s="161"/>
      <c r="E35" s="161"/>
      <c r="F35" s="161"/>
      <c r="G35" s="161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3" t="s">
        <v>131</v>
      </c>
      <c r="K1" s="173"/>
    </row>
    <row r="2" spans="1:12" ht="17.25" customHeight="1">
      <c r="A2" s="44"/>
      <c r="B2" s="45"/>
      <c r="C2" s="163" t="s">
        <v>83</v>
      </c>
      <c r="D2" s="164"/>
      <c r="E2" s="164"/>
      <c r="F2" s="164"/>
      <c r="G2" s="165"/>
      <c r="H2" s="163" t="s">
        <v>84</v>
      </c>
      <c r="I2" s="164"/>
      <c r="J2" s="164"/>
      <c r="K2" s="166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67" t="s">
        <v>75</v>
      </c>
      <c r="J4" s="52" t="s">
        <v>13</v>
      </c>
      <c r="K4" s="169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68"/>
      <c r="J5" s="25"/>
      <c r="K5" s="170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71" t="s">
        <v>94</v>
      </c>
      <c r="B7" s="172"/>
      <c r="C7" s="4">
        <v>8281</v>
      </c>
      <c r="D7" s="62">
        <v>3649</v>
      </c>
      <c r="E7" s="4">
        <v>102599</v>
      </c>
      <c r="F7" s="62">
        <v>755</v>
      </c>
      <c r="G7" s="99">
        <v>68327</v>
      </c>
      <c r="H7" s="62">
        <v>1526638</v>
      </c>
      <c r="I7" s="130">
        <v>305865</v>
      </c>
      <c r="J7" s="62">
        <v>89626</v>
      </c>
      <c r="K7" s="100">
        <v>7620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240</v>
      </c>
      <c r="E8" s="101">
        <v>3379</v>
      </c>
      <c r="F8" s="62">
        <v>37</v>
      </c>
      <c r="G8" s="101">
        <v>2871</v>
      </c>
      <c r="H8" s="62">
        <v>93050</v>
      </c>
      <c r="I8" s="129">
        <v>20822</v>
      </c>
      <c r="J8" s="62">
        <v>5585</v>
      </c>
      <c r="K8" s="102">
        <v>428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871</v>
      </c>
      <c r="F9" s="6">
        <v>13</v>
      </c>
      <c r="G9" s="4">
        <v>517</v>
      </c>
      <c r="H9" s="6">
        <v>17075</v>
      </c>
      <c r="I9" s="129">
        <v>2614</v>
      </c>
      <c r="J9" s="6">
        <v>1906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871</v>
      </c>
      <c r="F10" s="6">
        <v>9</v>
      </c>
      <c r="G10" s="4">
        <v>568</v>
      </c>
      <c r="H10" s="6">
        <v>16557</v>
      </c>
      <c r="I10" s="129">
        <v>2310</v>
      </c>
      <c r="J10" s="6">
        <v>1255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1664</v>
      </c>
      <c r="F11" s="6">
        <v>11</v>
      </c>
      <c r="G11" s="4">
        <v>1052</v>
      </c>
      <c r="H11" s="6">
        <v>25121</v>
      </c>
      <c r="I11" s="129">
        <v>3431</v>
      </c>
      <c r="J11" s="6">
        <v>1468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802</v>
      </c>
      <c r="F12" s="7">
        <v>6</v>
      </c>
      <c r="G12" s="103">
        <v>432</v>
      </c>
      <c r="H12" s="7">
        <v>14627</v>
      </c>
      <c r="I12" s="129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67</v>
      </c>
      <c r="D13" s="6">
        <v>22</v>
      </c>
      <c r="E13" s="4">
        <v>916</v>
      </c>
      <c r="F13" s="6">
        <v>6</v>
      </c>
      <c r="G13" s="99">
        <v>481</v>
      </c>
      <c r="H13" s="6">
        <v>14234</v>
      </c>
      <c r="I13" s="131">
        <v>2068</v>
      </c>
      <c r="J13" s="6">
        <v>632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47</v>
      </c>
      <c r="E14" s="4">
        <v>1341</v>
      </c>
      <c r="F14" s="6">
        <v>8</v>
      </c>
      <c r="G14" s="99">
        <v>847</v>
      </c>
      <c r="H14" s="6">
        <v>24458</v>
      </c>
      <c r="I14" s="132">
        <v>3143</v>
      </c>
      <c r="J14" s="6">
        <v>1228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1754</v>
      </c>
      <c r="F15" s="6">
        <v>12</v>
      </c>
      <c r="G15" s="99">
        <v>1397</v>
      </c>
      <c r="H15" s="6">
        <v>30854</v>
      </c>
      <c r="I15" s="132">
        <v>5587</v>
      </c>
      <c r="J15" s="6">
        <v>1647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105</v>
      </c>
      <c r="D16" s="6">
        <v>56</v>
      </c>
      <c r="E16" s="4">
        <v>1460</v>
      </c>
      <c r="F16" s="6">
        <v>7</v>
      </c>
      <c r="G16" s="99">
        <v>983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1557</v>
      </c>
      <c r="F17" s="6">
        <v>4</v>
      </c>
      <c r="G17" s="99">
        <v>983</v>
      </c>
      <c r="H17" s="6">
        <v>23823</v>
      </c>
      <c r="I17" s="133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123</v>
      </c>
      <c r="E18" s="101">
        <v>4379</v>
      </c>
      <c r="F18" s="62">
        <v>3</v>
      </c>
      <c r="G18" s="101">
        <v>3555</v>
      </c>
      <c r="H18" s="62">
        <v>62938</v>
      </c>
      <c r="I18" s="131">
        <v>11449</v>
      </c>
      <c r="J18" s="62">
        <v>2576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3814</v>
      </c>
      <c r="F19" s="6">
        <v>9</v>
      </c>
      <c r="G19" s="4">
        <v>3258</v>
      </c>
      <c r="H19" s="6">
        <v>59249</v>
      </c>
      <c r="I19" s="132">
        <v>10587</v>
      </c>
      <c r="J19" s="6">
        <v>2168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245</v>
      </c>
      <c r="E20" s="4">
        <v>13800</v>
      </c>
      <c r="F20" s="6">
        <v>10</v>
      </c>
      <c r="G20" s="4">
        <v>10669</v>
      </c>
      <c r="H20" s="6">
        <v>127373</v>
      </c>
      <c r="I20" s="132">
        <v>23604</v>
      </c>
      <c r="J20" s="6">
        <v>3645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120</v>
      </c>
      <c r="E21" s="4">
        <v>6814</v>
      </c>
      <c r="F21" s="6">
        <v>9</v>
      </c>
      <c r="G21" s="4">
        <v>4937</v>
      </c>
      <c r="H21" s="6">
        <v>74006</v>
      </c>
      <c r="I21" s="132">
        <v>13184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126</v>
      </c>
      <c r="D22" s="7">
        <v>43</v>
      </c>
      <c r="E22" s="103">
        <v>1669</v>
      </c>
      <c r="F22" s="7">
        <v>1</v>
      </c>
      <c r="G22" s="103">
        <v>1148</v>
      </c>
      <c r="H22" s="7">
        <v>27362</v>
      </c>
      <c r="I22" s="133">
        <v>4329</v>
      </c>
      <c r="J22" s="7">
        <v>537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758</v>
      </c>
      <c r="F23" s="6">
        <v>1</v>
      </c>
      <c r="G23" s="99">
        <v>442</v>
      </c>
      <c r="H23" s="6">
        <v>15784</v>
      </c>
      <c r="I23" s="131">
        <v>4209</v>
      </c>
      <c r="J23" s="6">
        <v>467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871</v>
      </c>
      <c r="F24" s="6">
        <v>2</v>
      </c>
      <c r="G24" s="99">
        <v>485</v>
      </c>
      <c r="H24" s="6">
        <v>17294</v>
      </c>
      <c r="I24" s="132">
        <v>3753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571</v>
      </c>
      <c r="F25" s="6">
        <v>10</v>
      </c>
      <c r="G25" s="99">
        <v>299</v>
      </c>
      <c r="H25" s="6">
        <v>10516</v>
      </c>
      <c r="I25" s="132">
        <v>1852</v>
      </c>
      <c r="J25" s="6">
        <v>1003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433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1575</v>
      </c>
      <c r="F27" s="6">
        <v>12</v>
      </c>
      <c r="G27" s="99">
        <v>1012</v>
      </c>
      <c r="H27" s="6">
        <v>23351</v>
      </c>
      <c r="I27" s="133">
        <v>3572</v>
      </c>
      <c r="J27" s="6">
        <v>828</v>
      </c>
      <c r="K27" s="100">
        <v>113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97</v>
      </c>
      <c r="D28" s="62">
        <v>49</v>
      </c>
      <c r="E28" s="101">
        <v>1592</v>
      </c>
      <c r="F28" s="62">
        <v>21</v>
      </c>
      <c r="G28" s="101">
        <v>964</v>
      </c>
      <c r="H28" s="62">
        <v>20068</v>
      </c>
      <c r="I28" s="131">
        <v>3136</v>
      </c>
      <c r="J28" s="62">
        <v>1524</v>
      </c>
      <c r="K28" s="102">
        <v>250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2722</v>
      </c>
      <c r="F29" s="6">
        <v>4</v>
      </c>
      <c r="G29" s="4">
        <v>1753</v>
      </c>
      <c r="H29" s="6">
        <v>37586</v>
      </c>
      <c r="I29" s="132">
        <v>9814</v>
      </c>
      <c r="J29" s="6">
        <v>1928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5448</v>
      </c>
      <c r="F30" s="6">
        <v>20</v>
      </c>
      <c r="G30" s="4">
        <v>3727</v>
      </c>
      <c r="H30" s="6">
        <v>67109</v>
      </c>
      <c r="I30" s="132">
        <v>14577</v>
      </c>
      <c r="J30" s="6">
        <v>3663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1519</v>
      </c>
      <c r="F31" s="6">
        <v>15</v>
      </c>
      <c r="G31" s="4">
        <v>822</v>
      </c>
      <c r="H31" s="6">
        <v>19621</v>
      </c>
      <c r="I31" s="132">
        <v>3927</v>
      </c>
      <c r="J31" s="6">
        <v>1128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565</v>
      </c>
      <c r="H32" s="7">
        <v>14123</v>
      </c>
      <c r="I32" s="133">
        <v>2636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2455</v>
      </c>
      <c r="F33" s="6">
        <v>2</v>
      </c>
      <c r="G33" s="99">
        <v>1301</v>
      </c>
      <c r="H33" s="6">
        <v>34219</v>
      </c>
      <c r="I33" s="131">
        <v>5408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511</v>
      </c>
      <c r="D34" s="6">
        <v>216</v>
      </c>
      <c r="E34" s="4">
        <v>8526</v>
      </c>
      <c r="F34" s="6">
        <v>5</v>
      </c>
      <c r="G34" s="99">
        <v>5505</v>
      </c>
      <c r="H34" s="6">
        <v>105225</v>
      </c>
      <c r="I34" s="132">
        <v>21124</v>
      </c>
      <c r="J34" s="6">
        <v>2148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155</v>
      </c>
      <c r="E35" s="4">
        <v>5119</v>
      </c>
      <c r="F35" s="6">
        <v>16</v>
      </c>
      <c r="G35" s="99">
        <v>2989</v>
      </c>
      <c r="H35" s="6">
        <v>64408</v>
      </c>
      <c r="I35" s="132">
        <v>13120</v>
      </c>
      <c r="J35" s="6">
        <v>2548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77</v>
      </c>
      <c r="D36" s="6">
        <v>34</v>
      </c>
      <c r="E36" s="4">
        <v>1214</v>
      </c>
      <c r="F36" s="6">
        <v>3</v>
      </c>
      <c r="G36" s="99">
        <v>677</v>
      </c>
      <c r="H36" s="6">
        <v>16404</v>
      </c>
      <c r="I36" s="132">
        <v>2837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1022</v>
      </c>
      <c r="F37" s="6">
        <v>11</v>
      </c>
      <c r="G37" s="99">
        <v>529</v>
      </c>
      <c r="H37" s="6">
        <v>13230</v>
      </c>
      <c r="I37" s="133">
        <v>2493</v>
      </c>
      <c r="J37" s="6">
        <v>861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497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709</v>
      </c>
      <c r="F39" s="6">
        <v>2</v>
      </c>
      <c r="G39" s="4">
        <v>265</v>
      </c>
      <c r="H39" s="6">
        <v>10241</v>
      </c>
      <c r="I39" s="132">
        <v>1956</v>
      </c>
      <c r="J39" s="6">
        <v>441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1648</v>
      </c>
      <c r="F40" s="6">
        <v>28</v>
      </c>
      <c r="G40" s="4">
        <v>987</v>
      </c>
      <c r="H40" s="6">
        <v>27651</v>
      </c>
      <c r="I40" s="132">
        <v>4345</v>
      </c>
      <c r="J40" s="6">
        <v>2046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117</v>
      </c>
      <c r="E41" s="4">
        <v>2563</v>
      </c>
      <c r="F41" s="6">
        <v>39</v>
      </c>
      <c r="G41" s="4">
        <v>1542</v>
      </c>
      <c r="H41" s="6">
        <v>38683</v>
      </c>
      <c r="I41" s="132">
        <v>8984</v>
      </c>
      <c r="J41" s="6">
        <v>2655</v>
      </c>
      <c r="K41" s="100">
        <v>401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1243</v>
      </c>
      <c r="F42" s="7">
        <v>9</v>
      </c>
      <c r="G42" s="103">
        <v>653</v>
      </c>
      <c r="H42" s="7">
        <v>25900</v>
      </c>
      <c r="I42" s="133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726</v>
      </c>
      <c r="F43" s="6">
        <v>16</v>
      </c>
      <c r="G43" s="99">
        <v>430</v>
      </c>
      <c r="H43" s="6">
        <v>13942</v>
      </c>
      <c r="I43" s="131">
        <v>4001</v>
      </c>
      <c r="J43" s="6">
        <v>1546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828</v>
      </c>
      <c r="F44" s="6">
        <v>20</v>
      </c>
      <c r="G44" s="99">
        <v>473</v>
      </c>
      <c r="H44" s="6">
        <v>14456</v>
      </c>
      <c r="I44" s="132">
        <v>2377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1223</v>
      </c>
      <c r="F45" s="6">
        <v>21</v>
      </c>
      <c r="G45" s="99">
        <v>659</v>
      </c>
      <c r="H45" s="6">
        <v>21027</v>
      </c>
      <c r="I45" s="132">
        <v>4574</v>
      </c>
      <c r="J45" s="6">
        <v>2351</v>
      </c>
      <c r="K45" s="100">
        <v>257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543</v>
      </c>
      <c r="F46" s="6">
        <v>2</v>
      </c>
      <c r="G46" s="99">
        <v>361</v>
      </c>
      <c r="H46" s="6">
        <v>17496</v>
      </c>
      <c r="I46" s="132">
        <v>6066</v>
      </c>
      <c r="J46" s="6">
        <v>1232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456</v>
      </c>
      <c r="D47" s="6">
        <v>212</v>
      </c>
      <c r="E47" s="4">
        <v>4713</v>
      </c>
      <c r="F47" s="6">
        <v>92</v>
      </c>
      <c r="G47" s="99">
        <v>3065</v>
      </c>
      <c r="H47" s="6">
        <v>83532</v>
      </c>
      <c r="I47" s="133">
        <v>18846</v>
      </c>
      <c r="J47" s="6">
        <v>6982</v>
      </c>
      <c r="K47" s="100">
        <v>798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693</v>
      </c>
      <c r="F48" s="62">
        <v>34</v>
      </c>
      <c r="G48" s="101">
        <v>413</v>
      </c>
      <c r="H48" s="62">
        <v>14505</v>
      </c>
      <c r="I48" s="131">
        <v>3983</v>
      </c>
      <c r="J48" s="62">
        <v>2184</v>
      </c>
      <c r="K48" s="102">
        <v>285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1362</v>
      </c>
      <c r="F49" s="6">
        <v>43</v>
      </c>
      <c r="G49" s="4">
        <v>719</v>
      </c>
      <c r="H49" s="6">
        <v>25975</v>
      </c>
      <c r="I49" s="132">
        <v>6092</v>
      </c>
      <c r="J49" s="6">
        <v>3321</v>
      </c>
      <c r="K49" s="100">
        <v>408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210</v>
      </c>
      <c r="D50" s="6">
        <v>100</v>
      </c>
      <c r="E50" s="4">
        <v>1472</v>
      </c>
      <c r="F50" s="6">
        <v>49</v>
      </c>
      <c r="G50" s="4">
        <v>843</v>
      </c>
      <c r="H50" s="6">
        <v>33710</v>
      </c>
      <c r="I50" s="132">
        <v>8340</v>
      </c>
      <c r="J50" s="6">
        <v>4628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945</v>
      </c>
      <c r="F51" s="6">
        <v>28</v>
      </c>
      <c r="G51" s="4">
        <v>540</v>
      </c>
      <c r="H51" s="6">
        <v>19834</v>
      </c>
      <c r="I51" s="132">
        <v>2618</v>
      </c>
      <c r="J51" s="6">
        <v>3561</v>
      </c>
      <c r="K51" s="100">
        <v>269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64</v>
      </c>
      <c r="E52" s="103">
        <v>893</v>
      </c>
      <c r="F52" s="7">
        <v>21</v>
      </c>
      <c r="G52" s="103">
        <v>504</v>
      </c>
      <c r="H52" s="7">
        <v>18769</v>
      </c>
      <c r="I52" s="133">
        <v>3682</v>
      </c>
      <c r="J52" s="7">
        <v>2357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239</v>
      </c>
      <c r="D53" s="6">
        <v>123</v>
      </c>
      <c r="E53" s="4">
        <v>1368</v>
      </c>
      <c r="F53" s="6">
        <v>68</v>
      </c>
      <c r="G53" s="99">
        <v>800</v>
      </c>
      <c r="H53" s="6">
        <v>32651</v>
      </c>
      <c r="I53" s="131">
        <v>7750</v>
      </c>
      <c r="J53" s="6">
        <v>4827</v>
      </c>
      <c r="K53" s="100">
        <v>652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901</v>
      </c>
      <c r="F54" s="77">
        <v>7</v>
      </c>
      <c r="G54" s="5">
        <v>613</v>
      </c>
      <c r="H54" s="77">
        <v>18710</v>
      </c>
      <c r="I54" s="134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135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30</v>
      </c>
      <c r="C5" s="42">
        <v>1</v>
      </c>
      <c r="D5" s="110">
        <v>8402</v>
      </c>
      <c r="E5" s="128">
        <v>3774</v>
      </c>
      <c r="F5" s="110">
        <v>101508</v>
      </c>
      <c r="G5" s="110">
        <v>890</v>
      </c>
      <c r="H5" s="110">
        <v>68587</v>
      </c>
      <c r="I5" s="110">
        <v>1554352</v>
      </c>
      <c r="J5" s="110">
        <v>324615</v>
      </c>
      <c r="K5" s="110">
        <v>97450</v>
      </c>
      <c r="L5" s="110">
        <v>8967</v>
      </c>
      <c r="P5" s="1">
        <f aca="true" t="shared" si="0" ref="P5:P24">SUM(J5,L5)</f>
        <v>333582</v>
      </c>
    </row>
    <row r="6" spans="2:16" ht="13.5">
      <c r="B6" s="42"/>
      <c r="C6" s="42">
        <v>2</v>
      </c>
      <c r="D6" s="110">
        <v>8400</v>
      </c>
      <c r="E6" s="128">
        <v>3770</v>
      </c>
      <c r="F6" s="110">
        <v>101510</v>
      </c>
      <c r="G6" s="110">
        <v>884</v>
      </c>
      <c r="H6" s="110">
        <v>68583</v>
      </c>
      <c r="I6" s="110">
        <v>1554219</v>
      </c>
      <c r="J6" s="110">
        <v>324318</v>
      </c>
      <c r="K6" s="110">
        <v>97116</v>
      </c>
      <c r="L6" s="110">
        <v>8892</v>
      </c>
      <c r="P6" s="1">
        <f t="shared" si="0"/>
        <v>333210</v>
      </c>
    </row>
    <row r="7" spans="2:16" ht="13.5">
      <c r="B7" s="42"/>
      <c r="C7" s="42">
        <v>3</v>
      </c>
      <c r="D7" s="110">
        <v>8390</v>
      </c>
      <c r="E7" s="128">
        <v>3768</v>
      </c>
      <c r="F7" s="110">
        <v>101608</v>
      </c>
      <c r="G7" s="110">
        <v>875</v>
      </c>
      <c r="H7" s="110">
        <v>68582</v>
      </c>
      <c r="I7" s="110">
        <v>1553620</v>
      </c>
      <c r="J7" s="110">
        <v>324009</v>
      </c>
      <c r="K7" s="110">
        <v>96901</v>
      </c>
      <c r="L7" s="110">
        <v>8837</v>
      </c>
      <c r="P7" s="1">
        <f t="shared" si="0"/>
        <v>332846</v>
      </c>
    </row>
    <row r="8" spans="2:16" ht="13.5">
      <c r="B8" s="42"/>
      <c r="C8" s="42">
        <v>4</v>
      </c>
      <c r="D8" s="110">
        <v>8385</v>
      </c>
      <c r="E8" s="128">
        <v>3764</v>
      </c>
      <c r="F8" s="110">
        <v>101714</v>
      </c>
      <c r="G8" s="110">
        <v>867</v>
      </c>
      <c r="H8" s="110">
        <v>68572</v>
      </c>
      <c r="I8" s="110">
        <v>1552252</v>
      </c>
      <c r="J8" s="110">
        <v>323545</v>
      </c>
      <c r="K8" s="110">
        <v>96266</v>
      </c>
      <c r="L8" s="110">
        <v>8752</v>
      </c>
      <c r="P8" s="1">
        <f t="shared" si="0"/>
        <v>332297</v>
      </c>
    </row>
    <row r="9" spans="2:16" ht="13.5">
      <c r="B9" s="42"/>
      <c r="C9" s="42">
        <v>5</v>
      </c>
      <c r="D9" s="110">
        <v>8379</v>
      </c>
      <c r="E9" s="128">
        <v>3755</v>
      </c>
      <c r="F9" s="110">
        <v>101814</v>
      </c>
      <c r="G9" s="110">
        <v>862</v>
      </c>
      <c r="H9" s="110">
        <v>68608</v>
      </c>
      <c r="I9" s="110">
        <v>1551259</v>
      </c>
      <c r="J9" s="110">
        <v>322817</v>
      </c>
      <c r="K9" s="110">
        <v>96042</v>
      </c>
      <c r="L9" s="110">
        <v>8714</v>
      </c>
      <c r="P9" s="1">
        <f t="shared" si="0"/>
        <v>331531</v>
      </c>
    </row>
    <row r="10" spans="2:16" ht="13.5">
      <c r="B10" s="42"/>
      <c r="C10" s="42">
        <v>6</v>
      </c>
      <c r="D10" s="110">
        <v>8379</v>
      </c>
      <c r="E10" s="128">
        <v>3751</v>
      </c>
      <c r="F10" s="110">
        <v>101890</v>
      </c>
      <c r="G10" s="110">
        <v>857</v>
      </c>
      <c r="H10" s="110">
        <v>68629</v>
      </c>
      <c r="I10" s="110">
        <v>1550827</v>
      </c>
      <c r="J10" s="110">
        <v>322781</v>
      </c>
      <c r="K10" s="110">
        <v>95611</v>
      </c>
      <c r="L10" s="110">
        <v>8632</v>
      </c>
      <c r="P10" s="1">
        <f t="shared" si="0"/>
        <v>331413</v>
      </c>
    </row>
    <row r="11" spans="2:16" ht="13.5">
      <c r="B11" s="42"/>
      <c r="C11" s="42">
        <v>7</v>
      </c>
      <c r="D11" s="110">
        <v>8378</v>
      </c>
      <c r="E11" s="128">
        <v>3747</v>
      </c>
      <c r="F11" s="110">
        <v>101902</v>
      </c>
      <c r="G11" s="110">
        <v>854</v>
      </c>
      <c r="H11" s="110">
        <v>68621</v>
      </c>
      <c r="I11" s="110">
        <v>1549624</v>
      </c>
      <c r="J11" s="110">
        <v>321509</v>
      </c>
      <c r="K11" s="110">
        <v>95315</v>
      </c>
      <c r="L11" s="110">
        <v>8595</v>
      </c>
      <c r="P11" s="1">
        <f t="shared" si="0"/>
        <v>330104</v>
      </c>
    </row>
    <row r="12" spans="2:16" ht="13.5">
      <c r="B12" s="42"/>
      <c r="C12" s="42">
        <v>8</v>
      </c>
      <c r="D12" s="110">
        <v>8376</v>
      </c>
      <c r="E12" s="128">
        <v>3742</v>
      </c>
      <c r="F12" s="110">
        <v>102011</v>
      </c>
      <c r="G12" s="110">
        <v>849</v>
      </c>
      <c r="H12" s="110">
        <v>68590</v>
      </c>
      <c r="I12" s="110">
        <v>1547994</v>
      </c>
      <c r="J12" s="110">
        <v>320182</v>
      </c>
      <c r="K12" s="110">
        <v>95029</v>
      </c>
      <c r="L12" s="110">
        <v>8539</v>
      </c>
      <c r="P12" s="1">
        <f t="shared" si="0"/>
        <v>328721</v>
      </c>
    </row>
    <row r="13" spans="2:16" ht="13.5" customHeight="1">
      <c r="B13" s="42"/>
      <c r="C13" s="42">
        <v>9</v>
      </c>
      <c r="D13" s="110">
        <v>8372</v>
      </c>
      <c r="E13" s="128">
        <v>3736</v>
      </c>
      <c r="F13" s="110">
        <v>102104</v>
      </c>
      <c r="G13" s="110">
        <v>847</v>
      </c>
      <c r="H13" s="110">
        <v>68615</v>
      </c>
      <c r="I13" s="110">
        <v>1546554</v>
      </c>
      <c r="J13" s="110">
        <v>319506</v>
      </c>
      <c r="K13" s="110">
        <v>94853</v>
      </c>
      <c r="L13" s="110">
        <v>8509</v>
      </c>
      <c r="P13" s="1">
        <f t="shared" si="0"/>
        <v>328015</v>
      </c>
    </row>
    <row r="14" spans="2:16" ht="13.5">
      <c r="B14" s="42"/>
      <c r="C14" s="42">
        <v>10</v>
      </c>
      <c r="D14" s="110">
        <v>8365</v>
      </c>
      <c r="E14" s="128">
        <v>3729</v>
      </c>
      <c r="F14" s="110">
        <v>102163</v>
      </c>
      <c r="G14" s="110">
        <v>841</v>
      </c>
      <c r="H14" s="110">
        <v>68614</v>
      </c>
      <c r="I14" s="110">
        <v>1545132</v>
      </c>
      <c r="J14" s="110">
        <v>318603</v>
      </c>
      <c r="K14" s="110">
        <v>94501</v>
      </c>
      <c r="L14" s="110">
        <v>8471</v>
      </c>
      <c r="P14" s="1">
        <f t="shared" si="0"/>
        <v>327074</v>
      </c>
    </row>
    <row r="15" spans="2:16" ht="13.5">
      <c r="B15" s="42"/>
      <c r="C15" s="42">
        <v>11</v>
      </c>
      <c r="D15" s="110">
        <v>8365</v>
      </c>
      <c r="E15" s="128">
        <v>3728</v>
      </c>
      <c r="F15" s="110">
        <v>102196</v>
      </c>
      <c r="G15" s="110">
        <v>840</v>
      </c>
      <c r="H15" s="110">
        <v>68597</v>
      </c>
      <c r="I15" s="110">
        <v>1544202</v>
      </c>
      <c r="J15" s="110">
        <v>317672</v>
      </c>
      <c r="K15" s="110">
        <v>94270</v>
      </c>
      <c r="L15" s="110">
        <v>8465</v>
      </c>
      <c r="P15" s="1">
        <f t="shared" si="0"/>
        <v>326137</v>
      </c>
    </row>
    <row r="16" spans="2:16" ht="13.5">
      <c r="B16" s="42"/>
      <c r="C16" s="42">
        <v>12</v>
      </c>
      <c r="D16" s="110">
        <v>8357</v>
      </c>
      <c r="E16" s="128">
        <v>3722</v>
      </c>
      <c r="F16" s="110">
        <v>102144</v>
      </c>
      <c r="G16" s="110">
        <v>832</v>
      </c>
      <c r="H16" s="110">
        <v>68544</v>
      </c>
      <c r="I16" s="110">
        <v>1542779</v>
      </c>
      <c r="J16" s="110">
        <v>317051</v>
      </c>
      <c r="K16" s="110">
        <v>93896</v>
      </c>
      <c r="L16" s="110">
        <v>8376</v>
      </c>
      <c r="P16" s="1">
        <f t="shared" si="0"/>
        <v>325427</v>
      </c>
    </row>
    <row r="17" spans="2:16" ht="13.5">
      <c r="B17" s="42">
        <v>31</v>
      </c>
      <c r="C17" s="42">
        <v>1</v>
      </c>
      <c r="D17" s="110">
        <v>8355</v>
      </c>
      <c r="E17" s="128">
        <v>3721</v>
      </c>
      <c r="F17" s="110">
        <v>102096</v>
      </c>
      <c r="G17" s="110">
        <v>824</v>
      </c>
      <c r="H17" s="110">
        <v>68477</v>
      </c>
      <c r="I17" s="110">
        <v>1542774</v>
      </c>
      <c r="J17" s="110">
        <v>316811</v>
      </c>
      <c r="K17" s="110">
        <v>93517</v>
      </c>
      <c r="L17" s="110">
        <v>8269</v>
      </c>
      <c r="P17" s="1">
        <f t="shared" si="0"/>
        <v>325080</v>
      </c>
    </row>
    <row r="18" spans="2:16" ht="13.5">
      <c r="B18" s="42"/>
      <c r="C18" s="42">
        <v>2</v>
      </c>
      <c r="D18" s="110">
        <v>8353</v>
      </c>
      <c r="E18" s="128">
        <v>3715</v>
      </c>
      <c r="F18" s="110">
        <v>102115</v>
      </c>
      <c r="G18" s="110">
        <v>816</v>
      </c>
      <c r="H18" s="110">
        <v>68458</v>
      </c>
      <c r="I18" s="110">
        <v>1540981</v>
      </c>
      <c r="J18" s="110">
        <v>315578</v>
      </c>
      <c r="K18" s="110">
        <v>93069</v>
      </c>
      <c r="L18" s="110">
        <v>8179</v>
      </c>
      <c r="P18" s="1">
        <f t="shared" si="0"/>
        <v>323757</v>
      </c>
    </row>
    <row r="19" spans="2:16" ht="13.5">
      <c r="B19" s="42"/>
      <c r="C19" s="42">
        <v>3</v>
      </c>
      <c r="D19" s="110">
        <v>8342</v>
      </c>
      <c r="E19" s="128">
        <v>3703</v>
      </c>
      <c r="F19" s="110">
        <v>102202</v>
      </c>
      <c r="G19" s="110">
        <v>812</v>
      </c>
      <c r="H19" s="110">
        <v>68505</v>
      </c>
      <c r="I19" s="110">
        <v>1539089</v>
      </c>
      <c r="J19" s="110">
        <v>314087</v>
      </c>
      <c r="K19" s="110">
        <v>92599</v>
      </c>
      <c r="L19" s="110">
        <v>8163</v>
      </c>
      <c r="P19" s="1">
        <f t="shared" si="0"/>
        <v>322250</v>
      </c>
    </row>
    <row r="20" spans="2:16" ht="13.5">
      <c r="B20" s="42"/>
      <c r="C20" s="42">
        <v>4</v>
      </c>
      <c r="D20" s="110">
        <v>8327</v>
      </c>
      <c r="E20" s="128">
        <v>3688</v>
      </c>
      <c r="F20" s="110">
        <v>102299</v>
      </c>
      <c r="G20" s="110">
        <v>801</v>
      </c>
      <c r="H20" s="110">
        <v>68483</v>
      </c>
      <c r="I20" s="110">
        <v>1535358</v>
      </c>
      <c r="J20" s="110">
        <v>311735</v>
      </c>
      <c r="K20" s="110">
        <v>91930</v>
      </c>
      <c r="L20" s="110">
        <v>8056</v>
      </c>
      <c r="P20" s="1">
        <f t="shared" si="0"/>
        <v>319791</v>
      </c>
    </row>
    <row r="21" spans="2:16" ht="13.5">
      <c r="B21" s="42">
        <v>1</v>
      </c>
      <c r="C21" s="42">
        <v>5</v>
      </c>
      <c r="D21" s="110">
        <v>8324</v>
      </c>
      <c r="E21" s="128">
        <v>3686</v>
      </c>
      <c r="F21" s="110">
        <v>102396</v>
      </c>
      <c r="G21" s="110">
        <v>797</v>
      </c>
      <c r="H21" s="110">
        <v>68488</v>
      </c>
      <c r="I21" s="110">
        <v>1534910</v>
      </c>
      <c r="J21" s="110">
        <v>311763</v>
      </c>
      <c r="K21" s="110">
        <v>91610</v>
      </c>
      <c r="L21" s="110">
        <v>8013</v>
      </c>
      <c r="P21" s="1">
        <f t="shared" si="0"/>
        <v>319776</v>
      </c>
    </row>
    <row r="22" spans="2:16" ht="13.5">
      <c r="B22" s="42"/>
      <c r="C22" s="42">
        <v>6</v>
      </c>
      <c r="D22" s="110">
        <v>8318</v>
      </c>
      <c r="E22" s="128">
        <v>3679</v>
      </c>
      <c r="F22" s="110">
        <v>102448</v>
      </c>
      <c r="G22" s="110">
        <v>794</v>
      </c>
      <c r="H22" s="110">
        <v>68514</v>
      </c>
      <c r="I22" s="110">
        <v>1533958</v>
      </c>
      <c r="J22" s="110">
        <v>310975</v>
      </c>
      <c r="K22" s="110">
        <v>91498</v>
      </c>
      <c r="L22" s="110">
        <v>7990</v>
      </c>
      <c r="P22" s="1">
        <f t="shared" si="0"/>
        <v>318965</v>
      </c>
    </row>
    <row r="23" spans="2:16" ht="13.5">
      <c r="B23" s="42"/>
      <c r="C23" s="42">
        <v>7</v>
      </c>
      <c r="D23" s="110">
        <v>8316</v>
      </c>
      <c r="E23" s="128">
        <v>3679</v>
      </c>
      <c r="F23" s="110">
        <v>102471</v>
      </c>
      <c r="G23" s="110">
        <v>790</v>
      </c>
      <c r="H23" s="110">
        <v>68506</v>
      </c>
      <c r="I23" s="110">
        <v>1533460</v>
      </c>
      <c r="J23" s="110">
        <v>310699</v>
      </c>
      <c r="K23" s="110">
        <v>91286</v>
      </c>
      <c r="L23" s="110">
        <v>7965</v>
      </c>
      <c r="P23" s="1">
        <f t="shared" si="0"/>
        <v>318664</v>
      </c>
    </row>
    <row r="24" spans="2:16" ht="13.5">
      <c r="B24" s="42"/>
      <c r="C24" s="42">
        <v>8</v>
      </c>
      <c r="D24" s="110">
        <v>8308</v>
      </c>
      <c r="E24" s="128">
        <v>3670</v>
      </c>
      <c r="F24" s="110">
        <v>102551</v>
      </c>
      <c r="G24" s="110">
        <v>786</v>
      </c>
      <c r="H24" s="110">
        <v>68522</v>
      </c>
      <c r="I24" s="110">
        <v>1531947</v>
      </c>
      <c r="J24" s="110">
        <v>309627</v>
      </c>
      <c r="K24" s="110">
        <v>91068</v>
      </c>
      <c r="L24" s="110">
        <v>7931</v>
      </c>
      <c r="P24" s="1">
        <f t="shared" si="0"/>
        <v>317558</v>
      </c>
    </row>
    <row r="25" spans="2:16" ht="13.5">
      <c r="B25" s="42"/>
      <c r="C25" s="42">
        <v>9</v>
      </c>
      <c r="D25" s="110">
        <v>8300</v>
      </c>
      <c r="E25" s="128">
        <v>3662</v>
      </c>
      <c r="F25" s="110">
        <v>102631</v>
      </c>
      <c r="G25" s="110">
        <v>780</v>
      </c>
      <c r="H25" s="110">
        <v>68511</v>
      </c>
      <c r="I25" s="110">
        <v>1529215</v>
      </c>
      <c r="J25" s="110">
        <v>308444</v>
      </c>
      <c r="K25" s="110">
        <v>90825</v>
      </c>
      <c r="L25" s="110">
        <v>7882</v>
      </c>
      <c r="P25" s="1">
        <f>SUM(J25,L25)</f>
        <v>316326</v>
      </c>
    </row>
    <row r="26" spans="2:16" ht="13.5">
      <c r="B26" s="42"/>
      <c r="C26" s="42">
        <v>10</v>
      </c>
      <c r="D26" s="110">
        <v>8292</v>
      </c>
      <c r="E26" s="128">
        <v>3655</v>
      </c>
      <c r="F26" s="110">
        <v>102703</v>
      </c>
      <c r="G26" s="110">
        <v>770</v>
      </c>
      <c r="H26" s="110">
        <v>68507</v>
      </c>
      <c r="I26" s="110">
        <v>1528708</v>
      </c>
      <c r="J26" s="110">
        <v>307506</v>
      </c>
      <c r="K26" s="110">
        <v>90472</v>
      </c>
      <c r="L26" s="110">
        <v>7778</v>
      </c>
      <c r="P26" s="1">
        <f>SUM(J26,L26)</f>
        <v>315284</v>
      </c>
    </row>
    <row r="27" spans="2:16" ht="13.5">
      <c r="B27" s="42"/>
      <c r="C27" s="42">
        <v>11</v>
      </c>
      <c r="D27" s="110">
        <v>8288</v>
      </c>
      <c r="E27" s="128">
        <v>3654</v>
      </c>
      <c r="F27" s="110">
        <v>102712</v>
      </c>
      <c r="G27" s="110">
        <v>767</v>
      </c>
      <c r="H27" s="110">
        <v>68479</v>
      </c>
      <c r="I27" s="110">
        <v>1527999</v>
      </c>
      <c r="J27" s="110">
        <v>307002</v>
      </c>
      <c r="K27" s="110">
        <v>90248</v>
      </c>
      <c r="L27" s="110">
        <v>7752</v>
      </c>
      <c r="P27" s="1">
        <f>SUM(J27,L27)</f>
        <v>314754</v>
      </c>
    </row>
    <row r="28" spans="2:16" ht="13.5">
      <c r="B28" s="42"/>
      <c r="C28" s="42">
        <v>12</v>
      </c>
      <c r="D28" s="1">
        <v>8285</v>
      </c>
      <c r="E28" s="1">
        <v>3652</v>
      </c>
      <c r="F28" s="1">
        <v>102649</v>
      </c>
      <c r="G28" s="42">
        <v>761</v>
      </c>
      <c r="H28" s="1">
        <v>68404</v>
      </c>
      <c r="I28" s="1">
        <v>1527321</v>
      </c>
      <c r="J28" s="1">
        <v>306410</v>
      </c>
      <c r="K28" s="1">
        <v>89957</v>
      </c>
      <c r="L28" s="1">
        <v>7685</v>
      </c>
      <c r="P28" s="1">
        <f>SUM(J28,L28)</f>
        <v>314095</v>
      </c>
    </row>
    <row r="29" spans="2:16" ht="13.5">
      <c r="B29" s="42">
        <v>2</v>
      </c>
      <c r="C29" s="42">
        <v>1</v>
      </c>
      <c r="D29" s="1">
        <v>8281</v>
      </c>
      <c r="E29" s="1">
        <v>3649</v>
      </c>
      <c r="F29" s="1">
        <v>102599</v>
      </c>
      <c r="G29" s="42">
        <v>755</v>
      </c>
      <c r="H29" s="1">
        <v>68327</v>
      </c>
      <c r="I29" s="1">
        <v>1526638</v>
      </c>
      <c r="J29" s="1">
        <v>305865</v>
      </c>
      <c r="K29" s="1">
        <v>89626</v>
      </c>
      <c r="L29" s="1">
        <v>7620</v>
      </c>
      <c r="P29" s="1">
        <f>SUM(J29,L29)</f>
        <v>313485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2020-03-17T08:44:39Z</cp:lastPrinted>
  <dcterms:created xsi:type="dcterms:W3CDTF">1996-10-31T08:05:57Z</dcterms:created>
  <dcterms:modified xsi:type="dcterms:W3CDTF">2020-03-18T07:20:53Z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