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8715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<sst xmlns="http://schemas.openxmlformats.org/spreadsheetml/2006/main" count="182" uniqueCount="135">
  <si>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</si>
  <si>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</si>
  <si>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</si>
  <si>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</si>
  <si>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</si>
  <si>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</si>
  <si>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</si>
  <si>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</si>
  <si>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</si>
  <si>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</si>
  <si>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</si>
  <si>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</si>
  <si>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</si>
  <si>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</si>
  <si>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</si>
  <si>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</si>
  <si>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</si>
  <si>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</si>
  <si>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</si>
  <si>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</si>
  <si>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</si>
  <si>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</si>
  <si>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</si>
  <si>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</si>
  <si>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</si>
  <si>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</si>
  <si>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</si>
  <si>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</si>
  <si>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</si>
  <si>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</si>
  <si>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</si>
  <si>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</si>
  <si>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</si>
  <si>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</si>
  <si>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</si>
  <si>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</si>
  <si>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</si>
  <si>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</si>
  <si>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</si>
  <si>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</si>
  <si>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</si>
  <si>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</si>
  <si>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</si>
  <si>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</si>
  <si>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</si>
  <si>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</si>
  <si>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</si>
  <si>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</si>
  <si>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</si>
  <si>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</si>
  <si>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</si>
  <si>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</si>
  <si>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</si>
  <si>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</si>
  <si>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</si>
  <si>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</si>
  <si>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</si>
  <si>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</si>
  <si>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</si>
  <si>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</si>
  <si>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</si>
  <si>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</si>
  <si>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</si>
  <si>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</si>
  <si>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</si>
  <si>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</si>
  <si>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</si>
  <si>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</si>
  <si>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</si>
  <si>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</si>
  <si>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</si>
  <si>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</si>
  <si>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</si>
  <si>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</si>
  <si>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</si>
  <si>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</si>
  <si>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</si>
  <si>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</si>
  <si>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</si>
  <si>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</si>
  <si>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</si>
  <si>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</si>
  <si>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</si>
  <si>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</si>
  <si>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</si>
  <si>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</si>
  <si>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</si>
  <si>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</si>
  <si>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</si>
  <si>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</si>
  <si>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</si>
  <si>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</si>
  <si>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</si>
  <si>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</si>
  <si>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</si>
  <si>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</si>
  <si>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</si>
  <si>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</si>
  <si>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</si>
  <si>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</si>
  <si>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</si>
  <si>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</si>
  <si>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</si>
  <si>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</si>
  <si>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</si>
  <si>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</si>
  <si>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</si>
  <si>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</si>
  <si>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</si>
  <si>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</si>
  <si>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</si>
  <si>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</si>
  <si>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</si>
  <si>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</si>
  <si>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</si>
  <si>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</si>
  <si>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</si>
  <si>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</si>
  <si>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</si>
  <si>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</si>
  <si>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</si>
  <si>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</si>
  <si>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</si>
  <si>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</si>
  <si>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</si>
  <si>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</si>
  <si>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</si>
  <si>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</si>
  <si>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</si>
  <si>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12</t>
  </si>
  <si>
    <t>平成26年3月</t>
  </si>
  <si>
    <t>平成26年2月</t>
  </si>
  <si>
    <t xml:space="preserve">平成26年3月末現在   </t>
  </si>
  <si>
    <t xml:space="preserve">平成26年3月末現在  </t>
  </si>
  <si>
    <t>-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</si>
</sst>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 &quot;#\ ###\ ##0;_ * &quot;       -&quot;_ ;_ @_ "/>
    <numFmt numFmtId="203" formatCode="_ * #\ ###\ ##0;_ * &quot;△   &quot;#\ ###\ ##0;_ * &quot;       -&quot;_ ;_ @_ "/>
    <numFmt numFmtId="204" formatCode="_ * #\ ###\ ##0\ \ ;_ * &quot; △&quot;#\ ###\ ##0\ \ ;_ * &quot;0&quot;\ \ ;_ @_ "/>
    <numFmt numFmtId="205" formatCode="_ * #\ ###\ ##0\ \ ;_ * &quot;  △&quot;#\ ###\ ##0\ \ ;_ * &quot;0&quot;\ \ ;_ @_ "/>
    <numFmt numFmtId="206" formatCode="_ * #\ ###\ ##0\ \ ;_ * &quot; 　 △&quot;#\ ###\ ##0\ \ ;_ * &quot;0&quot;\ \ ;_ @_ "/>
    <numFmt numFmtId="207" formatCode="_ * #\ ###\ ##0\ \ ;_ * &quot;△　&quot;#\ ###\ ##0\ \ ;_ * &quot;0&quot;\ \ ;_ @_ "/>
    <numFmt numFmtId="208" formatCode="_ * #\ ###\ ##0\ \ ;_ * &quot;△  &quot;#\ ###\ ##0\ \ ;_ * &quot;0&quot;\ \ ;_ @_ "/>
    <numFmt numFmtId="209" formatCode="_ * #\ ###\ ##0\ \ ;_ * &quot;△   &quot;#\ ###\ ##0\ \ ;_ * &quot;0&quot;\ \ ;_ @_ "/>
    <numFmt numFmtId="210" formatCode="_ * #\ ###\ ##0\ \ ;_ * &quot; △ &quot;#\ ###\ ##0\ \ ;_ * &quot;0&quot;\ \ ;_ @_ "/>
    <numFmt numFmtId="211" formatCode="_ * #\ ###\ ##0;_ * &quot; △ &quot;#\ ###\ ##0;_ * &quot;0&quot;_ ;_ @_ "/>
    <numFmt numFmtId="212" formatCode="_ * #\ ###\ ##0;_ * &quot;△  &quot;#\ ###\ ##0;_ * &quot;0&quot;_ ;_ @_ "/>
    <numFmt numFmtId="213" formatCode="_ * #\ ###\ ##0\ \ ;_ * &quot;△ &quot;#\ ###\ ##0\ \ ;_ * &quot;-&quot;\ \ ;_ @_ "/>
    <numFmt numFmtId="214" formatCode="_ * #\ ###\ ##0;_ * &quot;△    &quot;#\ ###\ ##0;_ * &quot;-&quot;_ ;_ @_ "/>
    <numFmt numFmtId="215" formatCode="_ * #\ ###\ ##0;_ * &quot;△   &quot;#\ ###\ ##0;_ * &quot;-&quot;_ ;_ @_ "/>
    <numFmt numFmtId="216" formatCode="_ * #\ ###\ ##0;_ * &quot;△  &quot;#\ ###\ ##0;_ * &quot;-&quot;_ ;_ @_ "/>
    <numFmt numFmtId="217" formatCode="_ * #\ ###\ ##0;_ * &quot;△ &quot;#\ ###\ ##0\ \ ;_ * &quot;-&quot;\ \ ;_ @_ "/>
    <numFmt numFmtId="218" formatCode="_ * #\ ###\ ##0;_ * &quot;△ &quot;#\ ###\ ##0;_ * &quot;-&quot;;_ @_ "/>
    <numFmt numFmtId="219" formatCode="_ * #\ ###\ ##0;_ * &quot;△&quot;#\ ###\ ##0;_ * &quot;-&quot;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3" fontId="13" fillId="0" borderId="13" xfId="0" applyNumberFormat="1" applyFont="1" applyFill="1" applyBorder="1" applyAlignment="1">
      <alignment horizontal="right" vertical="center" wrapText="1"/>
    </xf>
    <xf numFmtId="202" fontId="13" fillId="0" borderId="13" xfId="0" applyNumberFormat="1" applyFont="1" applyFill="1" applyBorder="1" applyAlignment="1">
      <alignment horizontal="right" vertical="center" wrapText="1"/>
    </xf>
    <xf numFmtId="213" fontId="13" fillId="0" borderId="0" xfId="0" applyNumberFormat="1" applyFont="1" applyFill="1" applyBorder="1" applyAlignment="1">
      <alignment horizontal="right" vertical="center" wrapText="1"/>
    </xf>
    <xf numFmtId="202" fontId="13" fillId="0" borderId="11" xfId="0" applyNumberFormat="1" applyFont="1" applyFill="1" applyBorder="1" applyAlignment="1">
      <alignment horizontal="right" vertical="center" wrapText="1"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204" fontId="13" fillId="0" borderId="0" xfId="0" applyNumberFormat="1" applyFont="1" applyFill="1" applyBorder="1" applyAlignment="1">
      <alignment horizontal="right" vertical="center" wrapText="1"/>
    </xf>
    <xf numFmtId="201" fontId="13" fillId="0" borderId="0" xfId="0" applyNumberFormat="1" applyFont="1" applyFill="1" applyBorder="1" applyAlignment="1">
      <alignment horizontal="right" vertical="center" wrapText="1"/>
    </xf>
    <xf numFmtId="201" fontId="13" fillId="0" borderId="15" xfId="0" applyNumberFormat="1" applyFont="1" applyFill="1" applyBorder="1" applyAlignment="1">
      <alignment horizontal="right" vertical="center" wrapText="1"/>
    </xf>
    <xf numFmtId="216" fontId="13" fillId="0" borderId="13" xfId="0" applyNumberFormat="1" applyFont="1" applyFill="1" applyBorder="1" applyAlignment="1">
      <alignment horizontal="right" vertical="center" wrapText="1"/>
    </xf>
    <xf numFmtId="215" fontId="13" fillId="0" borderId="13" xfId="0" applyNumberFormat="1" applyFont="1" applyFill="1" applyBorder="1" applyAlignment="1">
      <alignment horizontal="right" vertical="center" wrapText="1"/>
    </xf>
    <xf numFmtId="217" fontId="13" fillId="0" borderId="0" xfId="0" applyNumberFormat="1" applyFont="1" applyFill="1" applyBorder="1" applyAlignment="1">
      <alignment horizontal="right" vertical="center" wrapText="1"/>
    </xf>
    <xf numFmtId="219" fontId="13" fillId="0" borderId="0" xfId="0" applyNumberFormat="1" applyFont="1" applyFill="1" applyBorder="1" applyAlignment="1">
      <alignment horizontal="right" vertical="center" wrapText="1"/>
    </xf>
    <xf numFmtId="217" fontId="13" fillId="0" borderId="14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1580961</c:v>
                </c:pt>
                <c:pt idx="1">
                  <c:v>1579765</c:v>
                </c:pt>
                <c:pt idx="2">
                  <c:v>1579125</c:v>
                </c:pt>
                <c:pt idx="3">
                  <c:v>1578222</c:v>
                </c:pt>
                <c:pt idx="4">
                  <c:v>1579400</c:v>
                </c:pt>
                <c:pt idx="5">
                  <c:v>1578819</c:v>
                </c:pt>
                <c:pt idx="6">
                  <c:v>1578254</c:v>
                </c:pt>
                <c:pt idx="7">
                  <c:v>1577236</c:v>
                </c:pt>
                <c:pt idx="8">
                  <c:v>1577490</c:v>
                </c:pt>
                <c:pt idx="9">
                  <c:v>1577413</c:v>
                </c:pt>
                <c:pt idx="10">
                  <c:v>1577531</c:v>
                </c:pt>
                <c:pt idx="11">
                  <c:v>1577198</c:v>
                </c:pt>
                <c:pt idx="12">
                  <c:v>1576598</c:v>
                </c:pt>
                <c:pt idx="13">
                  <c:v>1575990</c:v>
                </c:pt>
                <c:pt idx="14">
                  <c:v>1575473</c:v>
                </c:pt>
                <c:pt idx="15">
                  <c:v>1575733</c:v>
                </c:pt>
                <c:pt idx="16">
                  <c:v>1575284</c:v>
                </c:pt>
                <c:pt idx="17">
                  <c:v>1574979</c:v>
                </c:pt>
                <c:pt idx="18">
                  <c:v>1574095</c:v>
                </c:pt>
                <c:pt idx="19">
                  <c:v>1573852</c:v>
                </c:pt>
                <c:pt idx="20">
                  <c:v>1573601</c:v>
                </c:pt>
                <c:pt idx="21">
                  <c:v>1573842</c:v>
                </c:pt>
                <c:pt idx="22">
                  <c:v>1573329</c:v>
                </c:pt>
                <c:pt idx="23">
                  <c:v>1572309</c:v>
                </c:pt>
                <c:pt idx="24">
                  <c:v>1571698</c:v>
                </c:pt>
              </c:numCache>
            </c:numRef>
          </c:val>
          <c:smooth val="0"/>
        </c:ser>
        <c:marker val="1"/>
        <c:axId val="2943234"/>
        <c:axId val="26489107"/>
      </c:lineChart>
      <c:catAx>
        <c:axId val="2943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89107"/>
        <c:crossesAt val="0"/>
        <c:auto val="0"/>
        <c:lblOffset val="100"/>
        <c:tickLblSkip val="1"/>
        <c:noMultiLvlLbl val="0"/>
      </c:catAx>
      <c:valAx>
        <c:axId val="264891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323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344584</c:v>
                </c:pt>
                <c:pt idx="1">
                  <c:v>343275</c:v>
                </c:pt>
                <c:pt idx="2">
                  <c:v>343223</c:v>
                </c:pt>
                <c:pt idx="3">
                  <c:v>342390</c:v>
                </c:pt>
                <c:pt idx="4">
                  <c:v>342599</c:v>
                </c:pt>
                <c:pt idx="5">
                  <c:v>342094</c:v>
                </c:pt>
                <c:pt idx="6">
                  <c:v>342196</c:v>
                </c:pt>
                <c:pt idx="7">
                  <c:v>342305</c:v>
                </c:pt>
                <c:pt idx="8">
                  <c:v>342076</c:v>
                </c:pt>
                <c:pt idx="9">
                  <c:v>341777</c:v>
                </c:pt>
                <c:pt idx="10">
                  <c:v>341638</c:v>
                </c:pt>
                <c:pt idx="11">
                  <c:v>341556</c:v>
                </c:pt>
                <c:pt idx="12">
                  <c:v>341546</c:v>
                </c:pt>
                <c:pt idx="13">
                  <c:v>341406</c:v>
                </c:pt>
                <c:pt idx="14">
                  <c:v>341247</c:v>
                </c:pt>
                <c:pt idx="15">
                  <c:v>341580</c:v>
                </c:pt>
                <c:pt idx="16">
                  <c:v>341490</c:v>
                </c:pt>
                <c:pt idx="17">
                  <c:v>341145</c:v>
                </c:pt>
                <c:pt idx="18">
                  <c:v>340668</c:v>
                </c:pt>
                <c:pt idx="19">
                  <c:v>340671</c:v>
                </c:pt>
                <c:pt idx="20">
                  <c:v>340648</c:v>
                </c:pt>
                <c:pt idx="21">
                  <c:v>340255</c:v>
                </c:pt>
                <c:pt idx="22">
                  <c:v>340221</c:v>
                </c:pt>
                <c:pt idx="23">
                  <c:v>340062</c:v>
                </c:pt>
                <c:pt idx="24">
                  <c:v>339603</c:v>
                </c:pt>
              </c:numCache>
            </c:numRef>
          </c:val>
          <c:smooth val="0"/>
        </c:ser>
        <c:marker val="1"/>
        <c:axId val="37075372"/>
        <c:axId val="65242893"/>
      </c:lineChart>
      <c:catAx>
        <c:axId val="37075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42893"/>
        <c:crossesAt val="295000"/>
        <c:auto val="0"/>
        <c:lblOffset val="100"/>
        <c:tickLblSkip val="1"/>
        <c:noMultiLvlLbl val="0"/>
      </c:catAx>
      <c:valAx>
        <c:axId val="65242893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75372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107</v>
      </c>
      <c r="C3" s="15"/>
      <c r="D3" s="156" t="s">
        <v>2</v>
      </c>
      <c r="E3" s="16"/>
      <c r="F3" s="17"/>
      <c r="G3" s="18"/>
      <c r="H3" s="19" t="s">
        <v>98</v>
      </c>
      <c r="I3" s="20"/>
      <c r="J3" s="158" t="s">
        <v>2</v>
      </c>
    </row>
    <row r="4" spans="1:10" ht="13.5" customHeight="1">
      <c r="A4" s="21"/>
      <c r="B4" s="22" t="s">
        <v>130</v>
      </c>
      <c r="C4" s="22" t="s">
        <v>131</v>
      </c>
      <c r="D4" s="157"/>
      <c r="E4" s="23"/>
      <c r="F4" s="24"/>
      <c r="G4" s="25"/>
      <c r="H4" s="22" t="s">
        <v>130</v>
      </c>
      <c r="I4" s="22" t="s">
        <v>131</v>
      </c>
      <c r="J4" s="159"/>
    </row>
    <row r="5" spans="1:10" s="30" customFormat="1" ht="19.5" customHeight="1">
      <c r="A5" s="26" t="s">
        <v>99</v>
      </c>
      <c r="B5" s="27">
        <f>B6+B13+B17</f>
        <v>177872</v>
      </c>
      <c r="C5" s="27">
        <f>C6+C13+C17</f>
        <v>177806</v>
      </c>
      <c r="D5" s="153">
        <f aca="true" t="shared" si="0" ref="D5:D10">B5-C5</f>
        <v>66</v>
      </c>
      <c r="E5" s="28"/>
      <c r="F5" s="29" t="s">
        <v>99</v>
      </c>
      <c r="G5" s="29"/>
      <c r="H5" s="27">
        <f>H6+H13+H17</f>
        <v>1688541</v>
      </c>
      <c r="I5" s="27">
        <f>I6+I13+I17</f>
        <v>1689840</v>
      </c>
      <c r="J5" s="150">
        <f>H5-I5</f>
        <v>-1299</v>
      </c>
    </row>
    <row r="6" spans="1:11" ht="14.25" customHeight="1">
      <c r="A6" s="26" t="s">
        <v>102</v>
      </c>
      <c r="B6" s="31">
        <v>8510</v>
      </c>
      <c r="C6" s="31">
        <v>8525</v>
      </c>
      <c r="D6" s="154">
        <f t="shared" si="0"/>
        <v>-15</v>
      </c>
      <c r="E6" s="28"/>
      <c r="F6" s="29" t="s">
        <v>102</v>
      </c>
      <c r="G6" s="29"/>
      <c r="H6" s="31">
        <v>1571698</v>
      </c>
      <c r="I6" s="31">
        <v>1572309</v>
      </c>
      <c r="J6" s="151">
        <f aca="true" t="shared" si="1" ref="J6:J11">H6-I6</f>
        <v>-611</v>
      </c>
      <c r="K6" s="32"/>
    </row>
    <row r="7" spans="1:12" ht="14.25" customHeight="1">
      <c r="A7" s="26" t="s">
        <v>83</v>
      </c>
      <c r="B7" s="31">
        <v>1065</v>
      </c>
      <c r="C7" s="31">
        <v>1066</v>
      </c>
      <c r="D7" s="143">
        <f t="shared" si="0"/>
        <v>-1</v>
      </c>
      <c r="E7" s="28"/>
      <c r="F7" s="29" t="s">
        <v>3</v>
      </c>
      <c r="G7" s="29"/>
      <c r="H7" s="31">
        <v>339101</v>
      </c>
      <c r="I7" s="31">
        <v>339223</v>
      </c>
      <c r="J7" s="142">
        <f t="shared" si="1"/>
        <v>-122</v>
      </c>
      <c r="L7" s="33"/>
    </row>
    <row r="8" spans="1:12" ht="14.25" customHeight="1">
      <c r="A8" s="26" t="s">
        <v>6</v>
      </c>
      <c r="B8" s="31">
        <v>7445</v>
      </c>
      <c r="C8" s="31">
        <v>7459</v>
      </c>
      <c r="D8" s="154">
        <f t="shared" si="0"/>
        <v>-14</v>
      </c>
      <c r="E8" s="28"/>
      <c r="F8" s="29" t="s">
        <v>4</v>
      </c>
      <c r="G8" s="29"/>
      <c r="H8" s="31">
        <v>1817</v>
      </c>
      <c r="I8" s="31">
        <v>1815</v>
      </c>
      <c r="J8" s="141">
        <f t="shared" si="1"/>
        <v>2</v>
      </c>
      <c r="L8" s="35"/>
    </row>
    <row r="9" spans="1:10" ht="14.25" customHeight="1">
      <c r="A9" s="26" t="s">
        <v>103</v>
      </c>
      <c r="B9" s="31">
        <v>3855</v>
      </c>
      <c r="C9" s="31">
        <v>3865</v>
      </c>
      <c r="D9" s="154">
        <f t="shared" si="0"/>
        <v>-10</v>
      </c>
      <c r="E9" s="28"/>
      <c r="F9" s="29" t="s">
        <v>5</v>
      </c>
      <c r="G9" s="29"/>
      <c r="H9" s="31">
        <v>6484</v>
      </c>
      <c r="I9" s="31">
        <v>6537</v>
      </c>
      <c r="J9" s="152">
        <f t="shared" si="1"/>
        <v>-53</v>
      </c>
    </row>
    <row r="10" spans="1:10" ht="14.25" customHeight="1">
      <c r="A10" s="26" t="s">
        <v>9</v>
      </c>
      <c r="B10" s="31">
        <v>449</v>
      </c>
      <c r="C10" s="31">
        <v>447</v>
      </c>
      <c r="D10" s="40">
        <f t="shared" si="0"/>
        <v>2</v>
      </c>
      <c r="E10" s="28"/>
      <c r="F10" s="29" t="s">
        <v>7</v>
      </c>
      <c r="G10" s="29"/>
      <c r="H10" s="31">
        <v>327703</v>
      </c>
      <c r="I10" s="31">
        <v>328022</v>
      </c>
      <c r="J10" s="151">
        <f>H10-I10</f>
        <v>-319</v>
      </c>
    </row>
    <row r="11" spans="1:10" ht="14.25" customHeight="1">
      <c r="A11" s="26"/>
      <c r="B11" s="31"/>
      <c r="C11" s="31"/>
      <c r="D11" s="40"/>
      <c r="E11" s="28"/>
      <c r="F11" s="29" t="s">
        <v>8</v>
      </c>
      <c r="G11" s="36"/>
      <c r="H11" s="31">
        <v>896593</v>
      </c>
      <c r="I11" s="31">
        <v>896712</v>
      </c>
      <c r="J11" s="151">
        <f t="shared" si="1"/>
        <v>-119</v>
      </c>
    </row>
    <row r="12" spans="1:10" ht="7.5" customHeight="1">
      <c r="A12" s="38"/>
      <c r="B12" s="31"/>
      <c r="C12" s="31"/>
      <c r="D12" s="34"/>
      <c r="E12" s="28"/>
      <c r="F12" s="29"/>
      <c r="G12" s="29"/>
      <c r="H12" s="31"/>
      <c r="I12" s="31"/>
      <c r="J12" s="37"/>
    </row>
    <row r="13" spans="1:10" ht="15" customHeight="1">
      <c r="A13" s="26" t="s">
        <v>10</v>
      </c>
      <c r="B13" s="31">
        <v>100631</v>
      </c>
      <c r="C13" s="31">
        <v>100605</v>
      </c>
      <c r="D13" s="149">
        <f>B13-C13</f>
        <v>26</v>
      </c>
      <c r="E13" s="28"/>
      <c r="F13" s="29" t="s">
        <v>10</v>
      </c>
      <c r="G13" s="29"/>
      <c r="H13" s="31">
        <v>116753</v>
      </c>
      <c r="I13" s="31">
        <v>117441</v>
      </c>
      <c r="J13" s="151">
        <f>H13-I13</f>
        <v>-688</v>
      </c>
    </row>
    <row r="14" spans="1:10" ht="15" customHeight="1">
      <c r="A14" s="26" t="s">
        <v>104</v>
      </c>
      <c r="B14" s="31">
        <v>8804</v>
      </c>
      <c r="C14" s="31">
        <v>8861</v>
      </c>
      <c r="D14" s="154">
        <f>B14-C14</f>
        <v>-57</v>
      </c>
      <c r="E14" s="28"/>
      <c r="F14" s="29"/>
      <c r="G14" s="29"/>
      <c r="H14" s="31"/>
      <c r="I14" s="31"/>
      <c r="J14" s="37"/>
    </row>
    <row r="15" spans="1:10" ht="24" customHeight="1">
      <c r="A15" s="39" t="s">
        <v>85</v>
      </c>
      <c r="B15" s="31">
        <v>1174</v>
      </c>
      <c r="C15" s="31">
        <v>1189</v>
      </c>
      <c r="D15" s="148">
        <f>B15-C15</f>
        <v>-15</v>
      </c>
      <c r="E15" s="28"/>
      <c r="F15" s="29" t="s">
        <v>11</v>
      </c>
      <c r="G15" s="29"/>
      <c r="H15" s="31">
        <v>11900</v>
      </c>
      <c r="I15" s="31">
        <v>12040</v>
      </c>
      <c r="J15" s="142">
        <f>H15-I15</f>
        <v>-140</v>
      </c>
    </row>
    <row r="16" spans="1:10" ht="13.5" customHeight="1">
      <c r="A16" s="26" t="s">
        <v>105</v>
      </c>
      <c r="B16" s="31">
        <v>91827</v>
      </c>
      <c r="C16" s="31">
        <v>91744</v>
      </c>
      <c r="D16" s="40">
        <f>B16-C16</f>
        <v>83</v>
      </c>
      <c r="E16" s="28"/>
      <c r="F16" s="29"/>
      <c r="G16" s="29"/>
      <c r="H16" s="31"/>
      <c r="I16" s="31"/>
      <c r="J16" s="41"/>
    </row>
    <row r="17" spans="1:19" s="45" customFormat="1" ht="17.25" customHeight="1">
      <c r="A17" s="42" t="s">
        <v>12</v>
      </c>
      <c r="B17" s="4">
        <v>68731</v>
      </c>
      <c r="C17" s="4">
        <v>68676</v>
      </c>
      <c r="D17" s="155">
        <f>B17-C17</f>
        <v>55</v>
      </c>
      <c r="E17" s="43"/>
      <c r="F17" s="11" t="s">
        <v>12</v>
      </c>
      <c r="G17" s="44"/>
      <c r="H17" s="4">
        <v>90</v>
      </c>
      <c r="I17" s="4">
        <v>90</v>
      </c>
      <c r="J17" s="144">
        <f>H17-I17</f>
        <v>0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5"/>
      <c r="B18" s="46"/>
      <c r="C18" s="46"/>
      <c r="D18" s="46"/>
      <c r="E18" s="46"/>
    </row>
    <row r="19" spans="1:5" ht="9" customHeight="1">
      <c r="A19" s="35"/>
      <c r="B19" s="46"/>
      <c r="C19" s="47"/>
      <c r="D19" s="47"/>
      <c r="E19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72" customWidth="1"/>
    <col min="2" max="2" width="4.59765625" style="72" customWidth="1"/>
    <col min="3" max="3" width="7.8984375" style="72" customWidth="1"/>
    <col min="4" max="4" width="10.59765625" style="72" customWidth="1"/>
    <col min="5" max="5" width="14.5" style="72" customWidth="1"/>
    <col min="6" max="6" width="10.59765625" style="72" customWidth="1"/>
    <col min="7" max="7" width="12" style="72" customWidth="1"/>
    <col min="8" max="8" width="10.59765625" style="72" customWidth="1"/>
    <col min="9" max="9" width="13" style="72" customWidth="1"/>
    <col min="10" max="12" width="10.59765625" style="72" customWidth="1"/>
    <col min="13" max="15" width="9" style="72" customWidth="1"/>
    <col min="16" max="16" width="11.59765625" style="72" bestFit="1" customWidth="1"/>
    <col min="17" max="16384" width="9" style="72" customWidth="1"/>
  </cols>
  <sheetData>
    <row r="1" spans="2:16" ht="13.5">
      <c r="B1" s="112"/>
      <c r="C1" s="3" t="s">
        <v>71</v>
      </c>
      <c r="D1" s="112"/>
      <c r="E1" s="112"/>
      <c r="F1" s="112"/>
      <c r="G1" s="112"/>
      <c r="H1" s="112"/>
      <c r="I1" s="112"/>
      <c r="J1" s="113"/>
      <c r="K1" s="112"/>
      <c r="L1" s="112"/>
      <c r="M1" s="3"/>
      <c r="N1" s="3"/>
      <c r="O1" s="3"/>
      <c r="P1" s="3"/>
    </row>
    <row r="2" spans="2:16" ht="13.5">
      <c r="B2" s="114"/>
      <c r="C2" s="71"/>
      <c r="D2" s="115" t="s">
        <v>123</v>
      </c>
      <c r="E2" s="115"/>
      <c r="F2" s="115"/>
      <c r="G2" s="116"/>
      <c r="H2" s="117"/>
      <c r="I2" s="118" t="s">
        <v>124</v>
      </c>
      <c r="J2" s="116"/>
      <c r="K2" s="119"/>
      <c r="L2" s="120"/>
      <c r="M2" s="121"/>
      <c r="N2" s="3"/>
      <c r="O2" s="3"/>
      <c r="P2" s="3"/>
    </row>
    <row r="3" spans="2:16" ht="13.5">
      <c r="B3" s="38"/>
      <c r="C3" s="38"/>
      <c r="D3" s="122"/>
      <c r="E3" s="115"/>
      <c r="F3" s="122"/>
      <c r="G3" s="121"/>
      <c r="H3" s="122"/>
      <c r="I3" s="123"/>
      <c r="J3" s="116"/>
      <c r="K3" s="124"/>
      <c r="L3" s="120"/>
      <c r="M3" s="121"/>
      <c r="N3" s="3"/>
      <c r="O3" s="3"/>
      <c r="P3" s="125"/>
    </row>
    <row r="4" spans="2:16" ht="42" customHeight="1">
      <c r="B4" s="126" t="s">
        <v>72</v>
      </c>
      <c r="C4" s="127" t="s">
        <v>73</v>
      </c>
      <c r="D4" s="127" t="s">
        <v>74</v>
      </c>
      <c r="E4" s="128" t="s">
        <v>125</v>
      </c>
      <c r="F4" s="127" t="s">
        <v>14</v>
      </c>
      <c r="G4" s="128" t="s">
        <v>75</v>
      </c>
      <c r="H4" s="127" t="s">
        <v>15</v>
      </c>
      <c r="I4" s="127" t="s">
        <v>74</v>
      </c>
      <c r="J4" s="129" t="s">
        <v>126</v>
      </c>
      <c r="K4" s="130" t="s">
        <v>14</v>
      </c>
      <c r="L4" s="129" t="s">
        <v>76</v>
      </c>
      <c r="M4" s="38"/>
      <c r="N4" s="3"/>
      <c r="O4" s="3"/>
      <c r="P4" s="131" t="s">
        <v>84</v>
      </c>
    </row>
    <row r="5" spans="2:16" ht="14.25" customHeight="1">
      <c r="B5" s="132" t="s">
        <v>129</v>
      </c>
      <c r="C5" s="71">
        <v>3</v>
      </c>
      <c r="D5" s="2">
        <v>8580</v>
      </c>
      <c r="E5" s="2">
        <v>3909</v>
      </c>
      <c r="F5" s="2">
        <v>99957</v>
      </c>
      <c r="G5" s="2">
        <v>1362</v>
      </c>
      <c r="H5" s="133">
        <v>68453</v>
      </c>
      <c r="I5" s="2">
        <v>1580961</v>
      </c>
      <c r="J5" s="2">
        <v>330737</v>
      </c>
      <c r="K5" s="2">
        <v>129243</v>
      </c>
      <c r="L5" s="2">
        <v>13847</v>
      </c>
      <c r="M5" s="3"/>
      <c r="N5" s="3"/>
      <c r="O5" s="3"/>
      <c r="P5" s="2">
        <f>J5+L5</f>
        <v>344584</v>
      </c>
    </row>
    <row r="6" spans="2:16" ht="14.25" customHeight="1">
      <c r="B6" s="132"/>
      <c r="C6" s="71">
        <v>4</v>
      </c>
      <c r="D6" s="2">
        <v>8569</v>
      </c>
      <c r="E6" s="2">
        <v>3897</v>
      </c>
      <c r="F6" s="2">
        <v>100010</v>
      </c>
      <c r="G6" s="2">
        <v>1355</v>
      </c>
      <c r="H6" s="133">
        <v>68485</v>
      </c>
      <c r="I6" s="2">
        <v>1579765</v>
      </c>
      <c r="J6" s="2">
        <v>329488</v>
      </c>
      <c r="K6" s="2">
        <v>128731</v>
      </c>
      <c r="L6" s="2">
        <v>13787</v>
      </c>
      <c r="M6" s="3"/>
      <c r="N6" s="3"/>
      <c r="O6" s="3"/>
      <c r="P6" s="2">
        <f>J6+L6</f>
        <v>343275</v>
      </c>
    </row>
    <row r="7" spans="2:16" ht="13.5">
      <c r="B7" s="132"/>
      <c r="C7" s="71">
        <v>5</v>
      </c>
      <c r="D7" s="2">
        <v>8568</v>
      </c>
      <c r="E7" s="2">
        <v>3897</v>
      </c>
      <c r="F7" s="2">
        <v>100070</v>
      </c>
      <c r="G7" s="2">
        <v>1340</v>
      </c>
      <c r="H7" s="2">
        <v>68511</v>
      </c>
      <c r="I7" s="2">
        <v>1579125</v>
      </c>
      <c r="J7" s="2">
        <v>329582</v>
      </c>
      <c r="K7" s="2">
        <v>128110</v>
      </c>
      <c r="L7" s="2">
        <v>13641</v>
      </c>
      <c r="M7" s="3"/>
      <c r="N7" s="3"/>
      <c r="O7" s="3"/>
      <c r="P7" s="2">
        <f>J7+L7</f>
        <v>343223</v>
      </c>
    </row>
    <row r="8" spans="2:16" ht="13.5">
      <c r="B8" s="132"/>
      <c r="C8" s="71">
        <v>6</v>
      </c>
      <c r="D8" s="2">
        <v>8569</v>
      </c>
      <c r="E8" s="2">
        <v>3897</v>
      </c>
      <c r="F8" s="2">
        <v>99974</v>
      </c>
      <c r="G8" s="2">
        <v>1329</v>
      </c>
      <c r="H8" s="2">
        <v>68403</v>
      </c>
      <c r="I8" s="2">
        <v>1578222</v>
      </c>
      <c r="J8" s="2">
        <v>328878</v>
      </c>
      <c r="K8" s="2">
        <v>126506</v>
      </c>
      <c r="L8" s="2">
        <v>13512</v>
      </c>
      <c r="M8" s="3"/>
      <c r="N8" s="3"/>
      <c r="O8" s="3"/>
      <c r="P8" s="2">
        <f>J8+L8</f>
        <v>342390</v>
      </c>
    </row>
    <row r="9" spans="2:16" ht="13.5">
      <c r="B9" s="132"/>
      <c r="C9" s="71">
        <v>7</v>
      </c>
      <c r="D9" s="2">
        <v>8571</v>
      </c>
      <c r="E9" s="2">
        <v>3898</v>
      </c>
      <c r="F9" s="2">
        <v>99994</v>
      </c>
      <c r="G9" s="2">
        <v>1317</v>
      </c>
      <c r="H9" s="2">
        <v>68418</v>
      </c>
      <c r="I9" s="2">
        <v>1579400</v>
      </c>
      <c r="J9" s="2">
        <v>329217</v>
      </c>
      <c r="K9" s="2">
        <v>126078</v>
      </c>
      <c r="L9" s="2">
        <v>13382</v>
      </c>
      <c r="M9" s="3"/>
      <c r="N9" s="3"/>
      <c r="O9" s="3"/>
      <c r="P9" s="2">
        <f>J9+L9</f>
        <v>342599</v>
      </c>
    </row>
    <row r="10" spans="2:16" ht="13.5">
      <c r="B10" s="132"/>
      <c r="C10" s="71">
        <v>8</v>
      </c>
      <c r="D10" s="2">
        <v>8569</v>
      </c>
      <c r="E10" s="2">
        <v>3893</v>
      </c>
      <c r="F10" s="2">
        <v>100065</v>
      </c>
      <c r="G10" s="2">
        <v>1313</v>
      </c>
      <c r="H10" s="2">
        <v>68439</v>
      </c>
      <c r="I10" s="2">
        <v>1578819</v>
      </c>
      <c r="J10" s="2">
        <v>328732</v>
      </c>
      <c r="K10" s="2">
        <v>125769</v>
      </c>
      <c r="L10" s="2">
        <v>13362</v>
      </c>
      <c r="M10" s="3"/>
      <c r="N10" s="3"/>
      <c r="O10" s="3"/>
      <c r="P10" s="2">
        <f aca="true" t="shared" si="0" ref="P10:P15">J10+L10</f>
        <v>342094</v>
      </c>
    </row>
    <row r="11" spans="2:16" ht="13.5">
      <c r="B11" s="132"/>
      <c r="C11" s="71">
        <v>9</v>
      </c>
      <c r="D11" s="2">
        <v>8565</v>
      </c>
      <c r="E11" s="2">
        <v>3892</v>
      </c>
      <c r="F11" s="2">
        <v>100151</v>
      </c>
      <c r="G11" s="2">
        <v>1308</v>
      </c>
      <c r="H11" s="2">
        <v>68471</v>
      </c>
      <c r="I11" s="2">
        <v>1578254</v>
      </c>
      <c r="J11" s="2">
        <v>328888</v>
      </c>
      <c r="K11" s="2">
        <v>125599</v>
      </c>
      <c r="L11" s="2">
        <v>13308</v>
      </c>
      <c r="M11" s="3"/>
      <c r="N11" s="3"/>
      <c r="O11" s="3"/>
      <c r="P11" s="2">
        <f t="shared" si="0"/>
        <v>342196</v>
      </c>
    </row>
    <row r="12" spans="2:16" ht="13.5">
      <c r="B12" s="132"/>
      <c r="C12" s="71">
        <v>10</v>
      </c>
      <c r="D12" s="2">
        <v>8562</v>
      </c>
      <c r="E12" s="2">
        <v>3892</v>
      </c>
      <c r="F12" s="2">
        <v>100208</v>
      </c>
      <c r="G12" s="2">
        <v>1302</v>
      </c>
      <c r="H12" s="2">
        <v>68500</v>
      </c>
      <c r="I12" s="2">
        <v>1577236</v>
      </c>
      <c r="J12" s="2">
        <v>329050</v>
      </c>
      <c r="K12" s="2">
        <v>125235</v>
      </c>
      <c r="L12" s="2">
        <v>13255</v>
      </c>
      <c r="M12" s="3"/>
      <c r="N12" s="3"/>
      <c r="O12" s="3"/>
      <c r="P12" s="2">
        <f t="shared" si="0"/>
        <v>342305</v>
      </c>
    </row>
    <row r="13" spans="2:16" ht="13.5">
      <c r="B13" s="71"/>
      <c r="C13" s="71">
        <v>11</v>
      </c>
      <c r="D13" s="2">
        <v>8564</v>
      </c>
      <c r="E13" s="2">
        <v>3892</v>
      </c>
      <c r="F13" s="2">
        <v>100229</v>
      </c>
      <c r="G13" s="2">
        <v>1296</v>
      </c>
      <c r="H13" s="2">
        <v>68512</v>
      </c>
      <c r="I13" s="2">
        <v>1577490</v>
      </c>
      <c r="J13" s="2">
        <v>328872</v>
      </c>
      <c r="K13" s="2">
        <v>125045</v>
      </c>
      <c r="L13" s="2">
        <v>13204</v>
      </c>
      <c r="M13" s="3"/>
      <c r="N13" s="3"/>
      <c r="O13" s="3"/>
      <c r="P13" s="2">
        <f t="shared" si="0"/>
        <v>342076</v>
      </c>
    </row>
    <row r="14" spans="2:16" ht="13.5">
      <c r="B14" s="71"/>
      <c r="C14" s="71">
        <v>12</v>
      </c>
      <c r="D14" s="2">
        <v>8561</v>
      </c>
      <c r="E14" s="2">
        <v>3888</v>
      </c>
      <c r="F14" s="2">
        <v>100216</v>
      </c>
      <c r="G14" s="2">
        <v>1291</v>
      </c>
      <c r="H14" s="2">
        <v>68487</v>
      </c>
      <c r="I14" s="2">
        <v>1577413</v>
      </c>
      <c r="J14" s="2">
        <v>328640</v>
      </c>
      <c r="K14" s="2">
        <v>124703</v>
      </c>
      <c r="L14" s="2">
        <v>13137</v>
      </c>
      <c r="M14" s="3"/>
      <c r="N14" s="3"/>
      <c r="O14" s="3"/>
      <c r="P14" s="2">
        <f t="shared" si="0"/>
        <v>341777</v>
      </c>
    </row>
    <row r="15" spans="2:16" ht="13.5">
      <c r="B15" s="71">
        <v>13</v>
      </c>
      <c r="C15" s="71">
        <v>1</v>
      </c>
      <c r="D15" s="2">
        <v>8563</v>
      </c>
      <c r="E15" s="2">
        <v>3885</v>
      </c>
      <c r="F15" s="2">
        <v>100164</v>
      </c>
      <c r="G15" s="2">
        <v>1282</v>
      </c>
      <c r="H15" s="2">
        <v>68441</v>
      </c>
      <c r="I15" s="2">
        <v>1577531</v>
      </c>
      <c r="J15" s="2">
        <v>328563</v>
      </c>
      <c r="K15" s="2">
        <v>124216</v>
      </c>
      <c r="L15" s="2">
        <v>13075</v>
      </c>
      <c r="M15" s="3"/>
      <c r="N15" s="3"/>
      <c r="O15" s="3"/>
      <c r="P15" s="2">
        <f t="shared" si="0"/>
        <v>341638</v>
      </c>
    </row>
    <row r="16" spans="2:16" ht="13.5">
      <c r="B16" s="71"/>
      <c r="C16" s="71">
        <v>2</v>
      </c>
      <c r="D16" s="2">
        <v>8563</v>
      </c>
      <c r="E16" s="2">
        <v>3884</v>
      </c>
      <c r="F16" s="2">
        <v>100180</v>
      </c>
      <c r="G16" s="2">
        <v>1278</v>
      </c>
      <c r="H16" s="2">
        <v>68462</v>
      </c>
      <c r="I16" s="2">
        <v>1577198</v>
      </c>
      <c r="J16" s="2">
        <v>328534</v>
      </c>
      <c r="K16" s="2">
        <v>123947</v>
      </c>
      <c r="L16" s="2">
        <v>13022</v>
      </c>
      <c r="M16" s="3"/>
      <c r="N16" s="3"/>
      <c r="O16" s="3"/>
      <c r="P16" s="2">
        <f aca="true" t="shared" si="1" ref="P16:P21">J16+L16</f>
        <v>341556</v>
      </c>
    </row>
    <row r="17" spans="2:16" ht="13.5">
      <c r="B17" s="71"/>
      <c r="C17" s="71">
        <v>3</v>
      </c>
      <c r="D17" s="2">
        <v>8558</v>
      </c>
      <c r="E17" s="2">
        <v>3878</v>
      </c>
      <c r="F17" s="2">
        <v>100199</v>
      </c>
      <c r="G17" s="2">
        <v>1271</v>
      </c>
      <c r="H17" s="2">
        <v>68505</v>
      </c>
      <c r="I17" s="2">
        <v>1576598</v>
      </c>
      <c r="J17" s="2">
        <v>328592</v>
      </c>
      <c r="K17" s="2">
        <v>123644</v>
      </c>
      <c r="L17" s="2">
        <v>12954</v>
      </c>
      <c r="M17" s="3"/>
      <c r="N17" s="3"/>
      <c r="O17" s="3"/>
      <c r="P17" s="2">
        <f t="shared" si="1"/>
        <v>341546</v>
      </c>
    </row>
    <row r="18" spans="2:16" ht="13.5">
      <c r="B18" s="71"/>
      <c r="C18" s="71">
        <v>4</v>
      </c>
      <c r="D18" s="2">
        <v>8553</v>
      </c>
      <c r="E18" s="2">
        <v>3876</v>
      </c>
      <c r="F18" s="2">
        <v>100265</v>
      </c>
      <c r="G18" s="2">
        <v>1256</v>
      </c>
      <c r="H18" s="2">
        <v>68540</v>
      </c>
      <c r="I18" s="2">
        <v>1575990</v>
      </c>
      <c r="J18" s="2">
        <v>328612</v>
      </c>
      <c r="K18" s="2">
        <v>123017</v>
      </c>
      <c r="L18" s="2">
        <v>12794</v>
      </c>
      <c r="M18" s="3"/>
      <c r="N18" s="3"/>
      <c r="O18" s="3"/>
      <c r="P18" s="2">
        <f t="shared" si="1"/>
        <v>341406</v>
      </c>
    </row>
    <row r="19" spans="2:16" ht="13.5">
      <c r="B19" s="71"/>
      <c r="C19" s="71">
        <v>5</v>
      </c>
      <c r="D19" s="2">
        <v>8552</v>
      </c>
      <c r="E19" s="2">
        <v>3875</v>
      </c>
      <c r="F19" s="2">
        <v>100349</v>
      </c>
      <c r="G19" s="2">
        <v>1252</v>
      </c>
      <c r="H19" s="2">
        <v>68590</v>
      </c>
      <c r="I19" s="2">
        <v>1575473</v>
      </c>
      <c r="J19" s="2">
        <v>328503</v>
      </c>
      <c r="K19" s="2">
        <v>122686</v>
      </c>
      <c r="L19" s="2">
        <v>12744</v>
      </c>
      <c r="M19" s="3"/>
      <c r="N19" s="3"/>
      <c r="O19" s="3"/>
      <c r="P19" s="2">
        <f t="shared" si="1"/>
        <v>341247</v>
      </c>
    </row>
    <row r="20" spans="2:16" ht="13.5">
      <c r="B20" s="71"/>
      <c r="C20" s="71">
        <v>6</v>
      </c>
      <c r="D20" s="2">
        <v>8555</v>
      </c>
      <c r="E20" s="2">
        <v>3880</v>
      </c>
      <c r="F20" s="2">
        <v>100369</v>
      </c>
      <c r="G20" s="2">
        <v>1249</v>
      </c>
      <c r="H20" s="2">
        <v>68607</v>
      </c>
      <c r="I20" s="2">
        <v>1575733</v>
      </c>
      <c r="J20" s="2">
        <v>328869</v>
      </c>
      <c r="K20" s="2">
        <v>122186</v>
      </c>
      <c r="L20" s="2">
        <v>12711</v>
      </c>
      <c r="M20" s="3"/>
      <c r="N20" s="3"/>
      <c r="O20" s="3"/>
      <c r="P20" s="2">
        <f t="shared" si="1"/>
        <v>341580</v>
      </c>
    </row>
    <row r="21" spans="2:16" ht="13.5">
      <c r="B21" s="71"/>
      <c r="C21" s="71">
        <v>7</v>
      </c>
      <c r="D21" s="2">
        <v>8551</v>
      </c>
      <c r="E21" s="2">
        <v>3879</v>
      </c>
      <c r="F21" s="2">
        <v>100393</v>
      </c>
      <c r="G21" s="2">
        <v>1242</v>
      </c>
      <c r="H21" s="2">
        <v>68630</v>
      </c>
      <c r="I21" s="2">
        <v>1575284</v>
      </c>
      <c r="J21" s="2">
        <v>328877</v>
      </c>
      <c r="K21" s="2">
        <v>121807</v>
      </c>
      <c r="L21" s="2">
        <v>12613</v>
      </c>
      <c r="M21" s="3"/>
      <c r="N21" s="3"/>
      <c r="O21" s="3"/>
      <c r="P21" s="2">
        <f t="shared" si="1"/>
        <v>341490</v>
      </c>
    </row>
    <row r="22" spans="2:16" ht="13.5">
      <c r="B22" s="71"/>
      <c r="C22" s="71">
        <v>8</v>
      </c>
      <c r="D22" s="2">
        <v>8547</v>
      </c>
      <c r="E22" s="2">
        <v>3876</v>
      </c>
      <c r="F22" s="2">
        <v>100443</v>
      </c>
      <c r="G22" s="2">
        <v>1237</v>
      </c>
      <c r="H22" s="2">
        <v>68653</v>
      </c>
      <c r="I22" s="2">
        <v>1574979</v>
      </c>
      <c r="J22" s="2">
        <v>328590</v>
      </c>
      <c r="K22" s="2">
        <v>121533</v>
      </c>
      <c r="L22" s="2">
        <v>12555</v>
      </c>
      <c r="M22" s="3"/>
      <c r="N22" s="3"/>
      <c r="O22" s="3"/>
      <c r="P22" s="2">
        <f aca="true" t="shared" si="2" ref="P22:P27">J22+L22</f>
        <v>341145</v>
      </c>
    </row>
    <row r="23" spans="2:16" ht="13.5">
      <c r="B23" s="71"/>
      <c r="C23" s="71">
        <v>9</v>
      </c>
      <c r="D23" s="2">
        <v>8541</v>
      </c>
      <c r="E23" s="2">
        <v>3873</v>
      </c>
      <c r="F23" s="2">
        <v>100530</v>
      </c>
      <c r="G23" s="2">
        <v>1231</v>
      </c>
      <c r="H23" s="2">
        <v>68703</v>
      </c>
      <c r="I23" s="2">
        <v>1574095</v>
      </c>
      <c r="J23" s="2">
        <v>328195</v>
      </c>
      <c r="K23" s="2">
        <v>121145</v>
      </c>
      <c r="L23" s="2">
        <v>12473</v>
      </c>
      <c r="M23" s="3"/>
      <c r="N23" s="3"/>
      <c r="O23" s="3"/>
      <c r="P23" s="2">
        <f t="shared" si="2"/>
        <v>340668</v>
      </c>
    </row>
    <row r="24" spans="2:16" ht="13.5">
      <c r="B24" s="71"/>
      <c r="C24" s="71">
        <v>10</v>
      </c>
      <c r="D24" s="2">
        <v>8544</v>
      </c>
      <c r="E24" s="2">
        <v>3873</v>
      </c>
      <c r="F24" s="2">
        <v>100647</v>
      </c>
      <c r="G24" s="2">
        <v>1222</v>
      </c>
      <c r="H24" s="2">
        <v>68742</v>
      </c>
      <c r="I24" s="2">
        <v>1573852</v>
      </c>
      <c r="J24" s="2">
        <v>328276</v>
      </c>
      <c r="K24" s="2">
        <v>120576</v>
      </c>
      <c r="L24" s="2">
        <v>12395</v>
      </c>
      <c r="M24" s="3"/>
      <c r="N24" s="3"/>
      <c r="O24" s="3"/>
      <c r="P24" s="2">
        <f t="shared" si="2"/>
        <v>340671</v>
      </c>
    </row>
    <row r="25" spans="2:16" ht="13.5">
      <c r="B25" s="71"/>
      <c r="C25" s="71">
        <v>11</v>
      </c>
      <c r="D25" s="2">
        <v>8540</v>
      </c>
      <c r="E25" s="2">
        <v>3871</v>
      </c>
      <c r="F25" s="2">
        <v>100724</v>
      </c>
      <c r="G25" s="2">
        <v>1219</v>
      </c>
      <c r="H25" s="2">
        <v>68755</v>
      </c>
      <c r="I25" s="2">
        <v>1573601</v>
      </c>
      <c r="J25" s="2">
        <v>328308</v>
      </c>
      <c r="K25" s="2">
        <v>119466</v>
      </c>
      <c r="L25" s="2">
        <v>12340</v>
      </c>
      <c r="M25" s="3"/>
      <c r="N25" s="3"/>
      <c r="O25" s="3"/>
      <c r="P25" s="2">
        <f t="shared" si="2"/>
        <v>340648</v>
      </c>
    </row>
    <row r="26" spans="2:16" ht="13.5">
      <c r="B26" s="71"/>
      <c r="C26" s="71">
        <v>12</v>
      </c>
      <c r="D26" s="2">
        <v>8535</v>
      </c>
      <c r="E26" s="2">
        <v>3865</v>
      </c>
      <c r="F26" s="2">
        <v>100686</v>
      </c>
      <c r="G26" s="2">
        <v>1210</v>
      </c>
      <c r="H26" s="2">
        <v>68723</v>
      </c>
      <c r="I26" s="2">
        <v>1573842</v>
      </c>
      <c r="J26" s="2">
        <v>328006</v>
      </c>
      <c r="K26" s="2">
        <v>118624</v>
      </c>
      <c r="L26" s="2">
        <v>12249</v>
      </c>
      <c r="M26" s="3"/>
      <c r="N26" s="3"/>
      <c r="O26" s="3"/>
      <c r="P26" s="2">
        <f t="shared" si="2"/>
        <v>340255</v>
      </c>
    </row>
    <row r="27" spans="2:16" ht="13.5">
      <c r="B27" s="71">
        <v>14</v>
      </c>
      <c r="C27" s="71">
        <v>1</v>
      </c>
      <c r="D27" s="2">
        <v>8529</v>
      </c>
      <c r="E27" s="2">
        <v>3865</v>
      </c>
      <c r="F27" s="2">
        <v>100605</v>
      </c>
      <c r="G27" s="2">
        <v>1200</v>
      </c>
      <c r="H27" s="2">
        <v>68678</v>
      </c>
      <c r="I27" s="2">
        <v>1573329</v>
      </c>
      <c r="J27" s="2">
        <v>328053</v>
      </c>
      <c r="K27" s="2">
        <v>118031</v>
      </c>
      <c r="L27" s="2">
        <v>12168</v>
      </c>
      <c r="M27" s="3"/>
      <c r="N27" s="3"/>
      <c r="O27" s="3"/>
      <c r="P27" s="2">
        <f t="shared" si="2"/>
        <v>340221</v>
      </c>
    </row>
    <row r="28" spans="2:16" ht="13.5">
      <c r="B28" s="71"/>
      <c r="C28" s="71">
        <v>2</v>
      </c>
      <c r="D28" s="2">
        <v>8525</v>
      </c>
      <c r="E28" s="2">
        <v>3865</v>
      </c>
      <c r="F28" s="2">
        <v>100605</v>
      </c>
      <c r="G28" s="2">
        <v>1189</v>
      </c>
      <c r="H28" s="2">
        <v>68676</v>
      </c>
      <c r="I28" s="2">
        <v>1572309</v>
      </c>
      <c r="J28" s="2">
        <v>328022</v>
      </c>
      <c r="K28" s="2">
        <v>117441</v>
      </c>
      <c r="L28" s="2">
        <v>12040</v>
      </c>
      <c r="M28" s="3"/>
      <c r="N28" s="3"/>
      <c r="O28" s="3"/>
      <c r="P28" s="2">
        <f>J28+L28</f>
        <v>340062</v>
      </c>
    </row>
    <row r="29" spans="2:16" ht="13.5">
      <c r="B29" s="71"/>
      <c r="C29" s="71">
        <v>3</v>
      </c>
      <c r="D29" s="2">
        <v>8510</v>
      </c>
      <c r="E29" s="2">
        <v>3855</v>
      </c>
      <c r="F29" s="2">
        <v>100631</v>
      </c>
      <c r="G29" s="2">
        <v>1174</v>
      </c>
      <c r="H29" s="2">
        <v>68731</v>
      </c>
      <c r="I29" s="2">
        <v>1571698</v>
      </c>
      <c r="J29" s="2">
        <v>327703</v>
      </c>
      <c r="K29" s="2">
        <v>116753</v>
      </c>
      <c r="L29" s="2">
        <v>11900</v>
      </c>
      <c r="M29" s="3"/>
      <c r="N29" s="3"/>
      <c r="O29" s="3"/>
      <c r="P29" s="2">
        <f>J29+L29</f>
        <v>339603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48" customWidth="1"/>
    <col min="2" max="2" width="40.59765625" style="48" customWidth="1"/>
    <col min="3" max="3" width="13.59765625" style="48" customWidth="1"/>
    <col min="4" max="4" width="16.59765625" style="48" customWidth="1"/>
    <col min="5" max="5" width="13.59765625" style="48" customWidth="1"/>
    <col min="6" max="6" width="16.59765625" style="48" customWidth="1"/>
    <col min="7" max="7" width="13.59765625" style="48" customWidth="1"/>
    <col min="8" max="9" width="12.69921875" style="48" customWidth="1"/>
    <col min="10" max="10" width="12.8984375" style="48" bestFit="1" customWidth="1"/>
    <col min="11" max="11" width="11.59765625" style="48" bestFit="1" customWidth="1"/>
    <col min="12" max="16384" width="9" style="48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49" t="s">
        <v>132</v>
      </c>
      <c r="H2" s="47"/>
      <c r="I2" s="47"/>
      <c r="J2" s="47"/>
    </row>
    <row r="3" spans="2:10" ht="15" customHeight="1">
      <c r="B3" s="50"/>
      <c r="C3" s="51" t="s">
        <v>108</v>
      </c>
      <c r="D3" s="52"/>
      <c r="E3" s="51" t="s">
        <v>14</v>
      </c>
      <c r="F3" s="52"/>
      <c r="G3" s="53" t="s">
        <v>109</v>
      </c>
      <c r="H3" s="47"/>
      <c r="I3" s="47"/>
      <c r="J3" s="47"/>
    </row>
    <row r="4" spans="2:10" ht="15" customHeight="1">
      <c r="B4" s="54"/>
      <c r="C4" s="55" t="s">
        <v>100</v>
      </c>
      <c r="D4" s="55" t="s">
        <v>101</v>
      </c>
      <c r="E4" s="55" t="s">
        <v>100</v>
      </c>
      <c r="F4" s="55" t="s">
        <v>101</v>
      </c>
      <c r="G4" s="55" t="s">
        <v>100</v>
      </c>
      <c r="H4" s="47"/>
      <c r="I4" s="56"/>
      <c r="J4" s="47"/>
    </row>
    <row r="5" spans="2:10" ht="3.75" customHeight="1">
      <c r="B5" s="38"/>
      <c r="C5" s="57"/>
      <c r="D5" s="58"/>
      <c r="E5" s="57"/>
      <c r="F5" s="59"/>
      <c r="G5" s="57"/>
      <c r="H5" s="47"/>
      <c r="I5" s="60"/>
      <c r="J5" s="60"/>
    </row>
    <row r="6" spans="2:8" ht="15" customHeight="1">
      <c r="B6" s="123" t="s">
        <v>106</v>
      </c>
      <c r="C6" s="145">
        <v>8510</v>
      </c>
      <c r="D6" s="145">
        <v>1571698</v>
      </c>
      <c r="E6" s="145">
        <v>100631</v>
      </c>
      <c r="F6" s="145">
        <v>116753</v>
      </c>
      <c r="G6" s="145">
        <v>68731</v>
      </c>
      <c r="H6" s="47"/>
    </row>
    <row r="7" spans="2:11" s="63" customFormat="1" ht="19.5" customHeight="1">
      <c r="B7" s="123" t="s">
        <v>110</v>
      </c>
      <c r="C7" s="145">
        <v>14</v>
      </c>
      <c r="D7" s="145">
        <v>5681</v>
      </c>
      <c r="E7" s="145">
        <v>30</v>
      </c>
      <c r="F7" s="145" t="s">
        <v>134</v>
      </c>
      <c r="G7" s="145" t="s">
        <v>134</v>
      </c>
      <c r="H7" s="47"/>
      <c r="I7" s="61"/>
      <c r="J7" s="61"/>
      <c r="K7" s="62"/>
    </row>
    <row r="8" spans="2:11" ht="16.5" customHeight="1">
      <c r="B8" s="123" t="s">
        <v>79</v>
      </c>
      <c r="C8" s="145">
        <v>143</v>
      </c>
      <c r="D8" s="145">
        <v>55262</v>
      </c>
      <c r="E8" s="145" t="s">
        <v>134</v>
      </c>
      <c r="F8" s="145" t="s">
        <v>134</v>
      </c>
      <c r="G8" s="145" t="s">
        <v>134</v>
      </c>
      <c r="H8" s="47"/>
      <c r="I8" s="61"/>
      <c r="J8" s="61"/>
      <c r="K8" s="47"/>
    </row>
    <row r="9" spans="2:14" ht="16.5" customHeight="1">
      <c r="B9" s="123" t="s">
        <v>81</v>
      </c>
      <c r="C9" s="145">
        <v>48</v>
      </c>
      <c r="D9" s="145">
        <v>32639</v>
      </c>
      <c r="E9" s="145">
        <v>136</v>
      </c>
      <c r="F9" s="145">
        <v>19</v>
      </c>
      <c r="G9" s="145">
        <v>2</v>
      </c>
      <c r="H9" s="47"/>
      <c r="I9" s="64"/>
      <c r="J9" s="64"/>
      <c r="K9" s="61"/>
      <c r="L9" s="61"/>
      <c r="M9" s="61"/>
      <c r="N9" s="61"/>
    </row>
    <row r="10" spans="2:14" ht="16.5" customHeight="1">
      <c r="B10" s="123" t="s">
        <v>80</v>
      </c>
      <c r="C10" s="145">
        <v>34</v>
      </c>
      <c r="D10" s="145">
        <v>13072</v>
      </c>
      <c r="E10" s="145">
        <v>1</v>
      </c>
      <c r="F10" s="145" t="s">
        <v>134</v>
      </c>
      <c r="G10" s="145" t="s">
        <v>134</v>
      </c>
      <c r="H10" s="47"/>
      <c r="I10" s="64"/>
      <c r="J10" s="64"/>
      <c r="K10" s="61"/>
      <c r="L10" s="61"/>
      <c r="M10" s="61"/>
      <c r="N10" s="61"/>
    </row>
    <row r="11" spans="2:14" ht="16.5" customHeight="1">
      <c r="B11" s="123" t="s">
        <v>96</v>
      </c>
      <c r="C11" s="145">
        <v>8</v>
      </c>
      <c r="D11" s="145">
        <v>4376</v>
      </c>
      <c r="E11" s="145" t="s">
        <v>134</v>
      </c>
      <c r="F11" s="145" t="s">
        <v>134</v>
      </c>
      <c r="G11" s="145" t="s">
        <v>134</v>
      </c>
      <c r="H11" s="47"/>
      <c r="I11" s="64"/>
      <c r="J11" s="64"/>
      <c r="K11" s="61"/>
      <c r="L11" s="61"/>
      <c r="M11" s="61"/>
      <c r="N11" s="61"/>
    </row>
    <row r="12" spans="2:14" ht="16.5" customHeight="1">
      <c r="B12" s="123" t="s">
        <v>95</v>
      </c>
      <c r="C12" s="145">
        <v>25</v>
      </c>
      <c r="D12" s="145">
        <v>3805</v>
      </c>
      <c r="E12" s="145">
        <v>415</v>
      </c>
      <c r="F12" s="145">
        <v>2270</v>
      </c>
      <c r="G12" s="145">
        <v>1</v>
      </c>
      <c r="H12" s="47"/>
      <c r="I12" s="64"/>
      <c r="J12" s="64"/>
      <c r="K12" s="64"/>
      <c r="L12" s="64"/>
      <c r="M12" s="64"/>
      <c r="N12" s="64"/>
    </row>
    <row r="13" spans="2:14" ht="21" customHeight="1">
      <c r="B13" s="123" t="s">
        <v>111</v>
      </c>
      <c r="C13" s="145">
        <v>208</v>
      </c>
      <c r="D13" s="145">
        <v>56243</v>
      </c>
      <c r="E13" s="145">
        <v>246</v>
      </c>
      <c r="F13" s="145">
        <v>169</v>
      </c>
      <c r="G13" s="145">
        <v>8</v>
      </c>
      <c r="H13" s="47"/>
      <c r="I13" s="64"/>
      <c r="J13" s="64"/>
      <c r="K13" s="64"/>
      <c r="L13" s="64"/>
      <c r="M13" s="64"/>
      <c r="N13" s="64"/>
    </row>
    <row r="14" spans="2:14" ht="15" customHeight="1">
      <c r="B14" s="123" t="s">
        <v>112</v>
      </c>
      <c r="C14" s="145">
        <v>663</v>
      </c>
      <c r="D14" s="145">
        <v>142948</v>
      </c>
      <c r="E14" s="145">
        <v>2988</v>
      </c>
      <c r="F14" s="145">
        <v>2437</v>
      </c>
      <c r="G14" s="145">
        <v>272</v>
      </c>
      <c r="H14" s="47"/>
      <c r="I14" s="64"/>
      <c r="J14" s="64"/>
      <c r="K14" s="64"/>
      <c r="L14" s="64"/>
      <c r="M14" s="64"/>
      <c r="N14" s="64"/>
    </row>
    <row r="15" spans="2:14" ht="15" customHeight="1">
      <c r="B15" s="123" t="s">
        <v>113</v>
      </c>
      <c r="C15" s="145">
        <v>78</v>
      </c>
      <c r="D15" s="145">
        <v>29796</v>
      </c>
      <c r="E15" s="145">
        <v>15</v>
      </c>
      <c r="F15" s="145" t="s">
        <v>134</v>
      </c>
      <c r="G15" s="145" t="s">
        <v>134</v>
      </c>
      <c r="H15" s="47"/>
      <c r="I15" s="64"/>
      <c r="J15" s="64"/>
      <c r="K15" s="64"/>
      <c r="L15" s="64"/>
      <c r="M15" s="64"/>
      <c r="N15" s="64"/>
    </row>
    <row r="16" spans="2:14" ht="15" customHeight="1">
      <c r="B16" s="123" t="s">
        <v>114</v>
      </c>
      <c r="C16" s="145">
        <v>92</v>
      </c>
      <c r="D16" s="145">
        <v>36845</v>
      </c>
      <c r="E16" s="145">
        <v>211</v>
      </c>
      <c r="F16" s="145">
        <v>19</v>
      </c>
      <c r="G16" s="145" t="s">
        <v>134</v>
      </c>
      <c r="H16" s="47"/>
      <c r="I16" s="64"/>
      <c r="J16" s="64"/>
      <c r="K16" s="64"/>
      <c r="L16" s="64"/>
      <c r="M16" s="64"/>
      <c r="N16" s="64"/>
    </row>
    <row r="17" spans="2:14" ht="15" customHeight="1">
      <c r="B17" s="123" t="s">
        <v>115</v>
      </c>
      <c r="C17" s="145">
        <v>79</v>
      </c>
      <c r="D17" s="145">
        <v>21936</v>
      </c>
      <c r="E17" s="145">
        <v>54</v>
      </c>
      <c r="F17" s="145">
        <v>10</v>
      </c>
      <c r="G17" s="145" t="s">
        <v>134</v>
      </c>
      <c r="H17" s="47"/>
      <c r="I17" s="64"/>
      <c r="J17" s="64"/>
      <c r="K17" s="64"/>
      <c r="L17" s="64"/>
      <c r="M17" s="64"/>
      <c r="N17" s="64"/>
    </row>
    <row r="18" spans="2:14" ht="15" customHeight="1">
      <c r="B18" s="123" t="s">
        <v>16</v>
      </c>
      <c r="C18" s="145">
        <v>7</v>
      </c>
      <c r="D18" s="145">
        <v>1862</v>
      </c>
      <c r="E18" s="145" t="s">
        <v>134</v>
      </c>
      <c r="F18" s="145" t="s">
        <v>134</v>
      </c>
      <c r="G18" s="145" t="s">
        <v>134</v>
      </c>
      <c r="H18" s="47"/>
      <c r="I18" s="64"/>
      <c r="J18" s="64"/>
      <c r="K18" s="64"/>
      <c r="L18" s="64"/>
      <c r="M18" s="64"/>
      <c r="N18" s="64"/>
    </row>
    <row r="19" spans="2:14" ht="15" customHeight="1">
      <c r="B19" s="123" t="s">
        <v>116</v>
      </c>
      <c r="C19" s="145">
        <v>107</v>
      </c>
      <c r="D19" s="145">
        <v>34186</v>
      </c>
      <c r="E19" s="145">
        <v>66</v>
      </c>
      <c r="F19" s="145">
        <v>64</v>
      </c>
      <c r="G19" s="145" t="s">
        <v>134</v>
      </c>
      <c r="H19" s="47"/>
      <c r="I19" s="64"/>
      <c r="J19" s="64"/>
      <c r="K19" s="64"/>
      <c r="L19" s="64"/>
      <c r="M19" s="64"/>
      <c r="N19" s="64"/>
    </row>
    <row r="20" spans="2:14" ht="15" customHeight="1">
      <c r="B20" s="123" t="s">
        <v>17</v>
      </c>
      <c r="C20" s="145" t="s">
        <v>134</v>
      </c>
      <c r="D20" s="145" t="s">
        <v>134</v>
      </c>
      <c r="E20" s="145" t="s">
        <v>134</v>
      </c>
      <c r="F20" s="145" t="s">
        <v>134</v>
      </c>
      <c r="G20" s="145" t="s">
        <v>134</v>
      </c>
      <c r="H20" s="47"/>
      <c r="I20" s="64"/>
      <c r="J20" s="64"/>
      <c r="K20" s="64"/>
      <c r="L20" s="64"/>
      <c r="M20" s="64"/>
      <c r="N20" s="64"/>
    </row>
    <row r="21" spans="2:14" ht="15" customHeight="1">
      <c r="B21" s="123" t="s">
        <v>18</v>
      </c>
      <c r="C21" s="145">
        <v>48</v>
      </c>
      <c r="D21" s="145">
        <v>12926</v>
      </c>
      <c r="E21" s="145">
        <v>2</v>
      </c>
      <c r="F21" s="145" t="s">
        <v>134</v>
      </c>
      <c r="G21" s="145" t="s">
        <v>134</v>
      </c>
      <c r="H21" s="47"/>
      <c r="I21" s="64"/>
      <c r="J21" s="64"/>
      <c r="K21" s="64"/>
      <c r="L21" s="64"/>
      <c r="M21" s="64"/>
      <c r="N21" s="64"/>
    </row>
    <row r="22" spans="2:14" ht="15" customHeight="1">
      <c r="B22" s="123" t="s">
        <v>19</v>
      </c>
      <c r="C22" s="145">
        <v>7</v>
      </c>
      <c r="D22" s="145">
        <v>2738</v>
      </c>
      <c r="E22" s="145" t="s">
        <v>134</v>
      </c>
      <c r="F22" s="145" t="s">
        <v>134</v>
      </c>
      <c r="G22" s="145" t="s">
        <v>134</v>
      </c>
      <c r="H22" s="47"/>
      <c r="I22" s="64"/>
      <c r="J22" s="64"/>
      <c r="K22" s="64"/>
      <c r="L22" s="64"/>
      <c r="M22" s="64"/>
      <c r="N22" s="64"/>
    </row>
    <row r="23" spans="2:14" ht="15" customHeight="1">
      <c r="B23" s="123" t="s">
        <v>117</v>
      </c>
      <c r="C23" s="145">
        <v>3</v>
      </c>
      <c r="D23" s="145">
        <v>786</v>
      </c>
      <c r="E23" s="145">
        <v>8</v>
      </c>
      <c r="F23" s="145">
        <v>6</v>
      </c>
      <c r="G23" s="145" t="s">
        <v>134</v>
      </c>
      <c r="H23" s="47"/>
      <c r="I23" s="64"/>
      <c r="J23" s="64"/>
      <c r="K23" s="64"/>
      <c r="L23" s="64"/>
      <c r="M23" s="64"/>
      <c r="N23" s="64"/>
    </row>
    <row r="24" spans="2:14" ht="15" customHeight="1">
      <c r="B24" s="123" t="s">
        <v>20</v>
      </c>
      <c r="C24" s="145">
        <v>9</v>
      </c>
      <c r="D24" s="145">
        <v>1665</v>
      </c>
      <c r="E24" s="145">
        <v>343</v>
      </c>
      <c r="F24" s="145">
        <v>3</v>
      </c>
      <c r="G24" s="145">
        <v>4</v>
      </c>
      <c r="H24" s="47"/>
      <c r="I24" s="64"/>
      <c r="J24" s="64"/>
      <c r="K24" s="64"/>
      <c r="L24" s="64"/>
      <c r="M24" s="64"/>
      <c r="N24" s="64"/>
    </row>
    <row r="25" spans="2:14" ht="15" customHeight="1">
      <c r="B25" s="123" t="s">
        <v>21</v>
      </c>
      <c r="C25" s="145">
        <v>46</v>
      </c>
      <c r="D25" s="145">
        <v>14702</v>
      </c>
      <c r="E25" s="145">
        <v>174</v>
      </c>
      <c r="F25" s="145">
        <v>10</v>
      </c>
      <c r="G25" s="145">
        <v>6</v>
      </c>
      <c r="H25" s="47"/>
      <c r="I25" s="64"/>
      <c r="J25" s="64"/>
      <c r="K25" s="64"/>
      <c r="L25" s="64"/>
      <c r="M25" s="64"/>
      <c r="N25" s="64"/>
    </row>
    <row r="26" spans="2:14" ht="15" customHeight="1">
      <c r="B26" s="123" t="s">
        <v>22</v>
      </c>
      <c r="C26" s="145">
        <v>2</v>
      </c>
      <c r="D26" s="145">
        <v>460</v>
      </c>
      <c r="E26" s="145">
        <v>19</v>
      </c>
      <c r="F26" s="145" t="s">
        <v>134</v>
      </c>
      <c r="G26" s="145">
        <v>4</v>
      </c>
      <c r="H26" s="47"/>
      <c r="I26" s="64"/>
      <c r="J26" s="64"/>
      <c r="K26" s="64"/>
      <c r="L26" s="64"/>
      <c r="M26" s="64"/>
      <c r="N26" s="64"/>
    </row>
    <row r="27" spans="2:14" ht="19.5" customHeight="1">
      <c r="B27" s="123" t="s">
        <v>118</v>
      </c>
      <c r="C27" s="145">
        <v>299</v>
      </c>
      <c r="D27" s="145">
        <v>72095</v>
      </c>
      <c r="E27" s="145">
        <v>728</v>
      </c>
      <c r="F27" s="145">
        <v>415</v>
      </c>
      <c r="G27" s="145">
        <v>138</v>
      </c>
      <c r="H27" s="47"/>
      <c r="I27" s="64"/>
      <c r="J27" s="64"/>
      <c r="K27" s="64"/>
      <c r="L27" s="64"/>
      <c r="M27" s="64"/>
      <c r="N27" s="64"/>
    </row>
    <row r="28" spans="2:14" ht="15" customHeight="1">
      <c r="B28" s="123" t="s">
        <v>119</v>
      </c>
      <c r="C28" s="145">
        <v>5713</v>
      </c>
      <c r="D28" s="145">
        <v>855459</v>
      </c>
      <c r="E28" s="145">
        <v>39013</v>
      </c>
      <c r="F28" s="145">
        <v>81877</v>
      </c>
      <c r="G28" s="145">
        <v>12124</v>
      </c>
      <c r="H28" s="47"/>
      <c r="I28" s="64"/>
      <c r="J28" s="64"/>
      <c r="K28" s="64"/>
      <c r="L28" s="64"/>
      <c r="M28" s="64"/>
      <c r="N28" s="64"/>
    </row>
    <row r="29" spans="2:14" ht="15" customHeight="1">
      <c r="B29" s="123" t="s">
        <v>94</v>
      </c>
      <c r="C29" s="145">
        <v>109</v>
      </c>
      <c r="D29" s="145">
        <v>55311</v>
      </c>
      <c r="E29" s="145">
        <v>177</v>
      </c>
      <c r="F29" s="145">
        <v>38</v>
      </c>
      <c r="G29" s="145">
        <v>15</v>
      </c>
      <c r="H29" s="47"/>
      <c r="I29" s="64"/>
      <c r="J29" s="64"/>
      <c r="K29" s="64"/>
      <c r="L29" s="64"/>
      <c r="M29" s="64"/>
      <c r="N29" s="64"/>
    </row>
    <row r="30" spans="2:14" ht="15" customHeight="1">
      <c r="B30" s="123" t="s">
        <v>89</v>
      </c>
      <c r="C30" s="145">
        <v>195</v>
      </c>
      <c r="D30" s="145">
        <v>34077</v>
      </c>
      <c r="E30" s="145">
        <v>8524</v>
      </c>
      <c r="F30" s="145">
        <v>323</v>
      </c>
      <c r="G30" s="145">
        <v>30</v>
      </c>
      <c r="H30" s="47"/>
      <c r="I30" s="64"/>
      <c r="J30" s="64"/>
      <c r="K30" s="64"/>
      <c r="L30" s="64"/>
      <c r="M30" s="64"/>
      <c r="N30" s="64"/>
    </row>
    <row r="31" spans="2:14" ht="15" customHeight="1">
      <c r="B31" s="123" t="s">
        <v>90</v>
      </c>
      <c r="C31" s="145">
        <v>84</v>
      </c>
      <c r="D31" s="145">
        <v>13980</v>
      </c>
      <c r="E31" s="145">
        <v>320</v>
      </c>
      <c r="F31" s="145">
        <v>265</v>
      </c>
      <c r="G31" s="145">
        <v>48</v>
      </c>
      <c r="H31" s="47"/>
      <c r="I31" s="64"/>
      <c r="J31" s="64"/>
      <c r="K31" s="64"/>
      <c r="L31" s="64"/>
      <c r="M31" s="64"/>
      <c r="N31" s="64"/>
    </row>
    <row r="32" spans="2:14" ht="15" customHeight="1">
      <c r="B32" s="123" t="s">
        <v>120</v>
      </c>
      <c r="C32" s="145">
        <v>56</v>
      </c>
      <c r="D32" s="145">
        <v>12145</v>
      </c>
      <c r="E32" s="145">
        <v>2084</v>
      </c>
      <c r="F32" s="145">
        <v>30</v>
      </c>
      <c r="G32" s="145">
        <v>23</v>
      </c>
      <c r="H32" s="47"/>
      <c r="I32" s="64"/>
      <c r="J32" s="64"/>
      <c r="K32" s="64"/>
      <c r="L32" s="64"/>
      <c r="M32" s="64"/>
      <c r="N32" s="64"/>
    </row>
    <row r="33" spans="2:14" ht="15" customHeight="1">
      <c r="B33" s="123" t="s">
        <v>121</v>
      </c>
      <c r="C33" s="145">
        <v>122</v>
      </c>
      <c r="D33" s="145">
        <v>26793</v>
      </c>
      <c r="E33" s="145">
        <v>540</v>
      </c>
      <c r="F33" s="145">
        <v>292</v>
      </c>
      <c r="G33" s="145">
        <v>80</v>
      </c>
      <c r="H33" s="47"/>
      <c r="I33" s="64"/>
      <c r="J33" s="64"/>
      <c r="K33" s="64"/>
      <c r="L33" s="64"/>
      <c r="M33" s="64"/>
      <c r="N33" s="64"/>
    </row>
    <row r="34" spans="2:14" ht="15" customHeight="1">
      <c r="B34" s="146" t="s">
        <v>122</v>
      </c>
      <c r="C34" s="147">
        <v>311</v>
      </c>
      <c r="D34" s="147">
        <v>29910</v>
      </c>
      <c r="E34" s="147">
        <v>44537</v>
      </c>
      <c r="F34" s="147">
        <v>28506</v>
      </c>
      <c r="G34" s="147">
        <v>55976</v>
      </c>
      <c r="H34" s="47"/>
      <c r="I34" s="64"/>
      <c r="J34" s="64"/>
      <c r="K34" s="64"/>
      <c r="L34" s="64"/>
      <c r="M34" s="64"/>
      <c r="N34" s="64"/>
    </row>
    <row r="35" spans="7:14" ht="13.5">
      <c r="G35" s="66"/>
      <c r="I35" s="64"/>
      <c r="J35" s="64"/>
      <c r="K35" s="64"/>
      <c r="L35" s="64"/>
      <c r="M35" s="64"/>
      <c r="N35" s="64"/>
    </row>
    <row r="36" spans="2:14" ht="13.5">
      <c r="B36" s="47"/>
      <c r="C36" s="67"/>
      <c r="D36" s="67"/>
      <c r="E36" s="67"/>
      <c r="F36" s="67"/>
      <c r="G36" s="67"/>
      <c r="I36" s="64"/>
      <c r="J36" s="64"/>
      <c r="K36" s="64"/>
      <c r="L36" s="64"/>
      <c r="M36" s="64"/>
      <c r="N36" s="64"/>
    </row>
    <row r="37" spans="2:14" ht="13.5">
      <c r="B37" s="47"/>
      <c r="I37" s="64"/>
      <c r="J37" s="64"/>
      <c r="K37" s="64"/>
      <c r="L37" s="64"/>
      <c r="M37" s="64"/>
      <c r="N37" s="64"/>
    </row>
    <row r="38" spans="2:14" ht="13.5">
      <c r="B38" s="47"/>
      <c r="I38" s="64"/>
      <c r="J38" s="64"/>
      <c r="K38" s="64"/>
      <c r="L38" s="64"/>
      <c r="M38" s="64"/>
      <c r="N38" s="64"/>
    </row>
    <row r="39" spans="2:14" ht="13.5">
      <c r="B39" s="47"/>
      <c r="E39" s="47"/>
      <c r="F39" s="47"/>
      <c r="H39" s="47"/>
      <c r="I39" s="64"/>
      <c r="J39" s="64"/>
      <c r="K39" s="64"/>
      <c r="L39" s="64"/>
      <c r="M39" s="64"/>
      <c r="N39" s="64"/>
    </row>
    <row r="40" spans="2:10" ht="13.5">
      <c r="B40" s="47"/>
      <c r="C40" s="1"/>
      <c r="E40" s="47"/>
      <c r="F40" s="47"/>
      <c r="H40" s="47"/>
      <c r="I40" s="60"/>
      <c r="J40" s="60"/>
    </row>
    <row r="41" spans="2:10" ht="13.5">
      <c r="B41" s="47"/>
      <c r="E41" s="47"/>
      <c r="F41" s="68"/>
      <c r="I41" s="68"/>
      <c r="J41" s="68"/>
    </row>
    <row r="42" spans="2:5" ht="13.5">
      <c r="B42" s="47"/>
      <c r="C42" s="69"/>
      <c r="D42" s="69"/>
      <c r="E42" s="68"/>
    </row>
    <row r="43" spans="2:7" ht="13.5">
      <c r="B43" s="47"/>
      <c r="F43" s="47"/>
      <c r="G43" s="47"/>
    </row>
    <row r="44" spans="2:7" ht="13.5">
      <c r="B44" s="47"/>
      <c r="C44" s="47"/>
      <c r="D44" s="47"/>
      <c r="F44" s="47"/>
      <c r="G44" s="47"/>
    </row>
    <row r="45" spans="2:7" ht="13.5">
      <c r="B45" s="47"/>
      <c r="C45" s="47"/>
      <c r="D45" s="47"/>
      <c r="G45" s="47"/>
    </row>
    <row r="46" spans="2:7" ht="13.5">
      <c r="B46" s="47"/>
      <c r="C46" s="47"/>
      <c r="D46" s="47"/>
      <c r="E46" s="70"/>
      <c r="F46" s="47"/>
      <c r="G46" s="47"/>
    </row>
    <row r="47" spans="2:4" ht="13.5">
      <c r="B47" s="47"/>
      <c r="C47" s="47"/>
      <c r="D47" s="47"/>
    </row>
    <row r="48" spans="2:4" ht="13.5">
      <c r="B48" s="47"/>
      <c r="C48" s="47"/>
      <c r="D48" s="47"/>
    </row>
    <row r="49" spans="2:4" ht="13.5">
      <c r="B49" s="47"/>
      <c r="C49" s="47"/>
      <c r="D49" s="47"/>
    </row>
    <row r="50" spans="2:4" ht="13.5">
      <c r="B50" s="47"/>
      <c r="C50" s="47"/>
      <c r="D50" s="47"/>
    </row>
    <row r="51" spans="2:4" ht="13.5">
      <c r="B51" s="47"/>
      <c r="C51" s="47"/>
      <c r="D51" s="47"/>
    </row>
    <row r="52" spans="2:4" ht="13.5">
      <c r="B52" s="47"/>
      <c r="C52" s="47"/>
      <c r="D52" s="47"/>
    </row>
    <row r="53" spans="2:4" ht="13.5">
      <c r="B53" s="47"/>
      <c r="C53" s="47"/>
      <c r="D53" s="47"/>
    </row>
    <row r="54" spans="2:4" ht="13.5">
      <c r="B54" s="47"/>
      <c r="C54" s="47"/>
      <c r="D54" s="47"/>
    </row>
    <row r="55" spans="2:4" ht="13.5">
      <c r="B55" s="47"/>
      <c r="C55" s="47"/>
      <c r="D55" s="47"/>
    </row>
    <row r="56" spans="2:4" ht="13.5">
      <c r="B56" s="47"/>
      <c r="C56" s="47"/>
      <c r="D56" s="47"/>
    </row>
    <row r="57" spans="2:4" ht="13.5">
      <c r="B57" s="47"/>
      <c r="C57" s="47"/>
      <c r="D57" s="47"/>
    </row>
    <row r="58" spans="2:4" ht="13.5">
      <c r="B58" s="47"/>
      <c r="C58" s="47"/>
      <c r="D58" s="47"/>
    </row>
    <row r="59" spans="2:4" ht="13.5">
      <c r="B59" s="47"/>
      <c r="C59" s="47"/>
      <c r="D59" s="47"/>
    </row>
    <row r="60" spans="2:4" ht="13.5">
      <c r="B60" s="47"/>
      <c r="C60" s="47"/>
      <c r="D60" s="47"/>
    </row>
    <row r="61" spans="2:4" ht="13.5">
      <c r="B61" s="47"/>
      <c r="C61" s="47"/>
      <c r="D61" s="47"/>
    </row>
    <row r="62" spans="3:4" ht="13.5">
      <c r="C62" s="47"/>
      <c r="D62" s="47"/>
    </row>
    <row r="63" spans="3:4" ht="13.5">
      <c r="C63" s="47"/>
      <c r="D63" s="47"/>
    </row>
    <row r="64" spans="3:4" ht="13.5">
      <c r="C64" s="47"/>
      <c r="D64" s="47"/>
    </row>
    <row r="65" spans="3:4" ht="13.5">
      <c r="C65" s="47"/>
      <c r="D65" s="47"/>
    </row>
    <row r="66" spans="3:4" ht="13.5">
      <c r="C66" s="47"/>
      <c r="D66" s="47"/>
    </row>
    <row r="67" spans="3:4" ht="13.5">
      <c r="C67" s="47"/>
      <c r="D67" s="47"/>
    </row>
    <row r="68" spans="3:4" ht="13.5">
      <c r="C68" s="47"/>
      <c r="D68" s="47"/>
    </row>
    <row r="69" spans="3:4" ht="13.5">
      <c r="C69" s="47"/>
      <c r="D69" s="47"/>
    </row>
    <row r="70" spans="5:7" ht="13.5">
      <c r="E70" s="47"/>
      <c r="F70" s="47"/>
      <c r="G70" s="47"/>
    </row>
    <row r="71" spans="5:6" ht="13.5">
      <c r="E71" s="47"/>
      <c r="F71" s="47"/>
    </row>
    <row r="72" spans="5:6" ht="13.5">
      <c r="E72" s="47"/>
      <c r="F72" s="47"/>
    </row>
    <row r="73" spans="5:6" ht="13.5">
      <c r="E73" s="47"/>
      <c r="F73" s="47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1.59765625" style="47" bestFit="1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111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3"/>
      <c r="J1" s="3" t="s">
        <v>133</v>
      </c>
      <c r="K1" s="3"/>
    </row>
    <row r="2" spans="1:12" ht="17.25" customHeight="1">
      <c r="A2" s="74"/>
      <c r="B2" s="75"/>
      <c r="C2" s="161" t="s">
        <v>86</v>
      </c>
      <c r="D2" s="162"/>
      <c r="E2" s="162"/>
      <c r="F2" s="162"/>
      <c r="G2" s="163"/>
      <c r="H2" s="161" t="s">
        <v>87</v>
      </c>
      <c r="I2" s="162"/>
      <c r="J2" s="162"/>
      <c r="K2" s="164"/>
      <c r="L2" s="76"/>
    </row>
    <row r="3" spans="1:12" ht="9.75" customHeight="1">
      <c r="A3" s="77"/>
      <c r="B3" s="78"/>
      <c r="C3" s="38"/>
      <c r="D3" s="78"/>
      <c r="E3" s="38"/>
      <c r="F3" s="78"/>
      <c r="G3" s="38"/>
      <c r="H3" s="38"/>
      <c r="I3" s="79"/>
      <c r="J3" s="38"/>
      <c r="K3" s="80"/>
      <c r="L3" s="81"/>
    </row>
    <row r="4" spans="1:12" ht="13.5">
      <c r="A4" s="77"/>
      <c r="B4" s="78"/>
      <c r="C4" s="82" t="s">
        <v>88</v>
      </c>
      <c r="D4" s="83" t="s">
        <v>77</v>
      </c>
      <c r="E4" s="82" t="s">
        <v>14</v>
      </c>
      <c r="F4" s="84" t="s">
        <v>93</v>
      </c>
      <c r="G4" s="82" t="s">
        <v>15</v>
      </c>
      <c r="H4" s="82" t="s">
        <v>88</v>
      </c>
      <c r="I4" s="165" t="s">
        <v>78</v>
      </c>
      <c r="J4" s="82" t="s">
        <v>14</v>
      </c>
      <c r="K4" s="167" t="s">
        <v>82</v>
      </c>
      <c r="L4" s="85"/>
    </row>
    <row r="5" spans="1:12" ht="13.5">
      <c r="A5" s="77"/>
      <c r="B5" s="78"/>
      <c r="C5" s="38"/>
      <c r="D5" s="86" t="s">
        <v>23</v>
      </c>
      <c r="E5" s="38"/>
      <c r="F5" s="86" t="s">
        <v>24</v>
      </c>
      <c r="G5" s="38"/>
      <c r="H5" s="38"/>
      <c r="I5" s="166"/>
      <c r="J5" s="38"/>
      <c r="K5" s="168"/>
      <c r="L5" s="85"/>
    </row>
    <row r="6" spans="1:12" ht="13.5">
      <c r="A6" s="87"/>
      <c r="B6" s="88"/>
      <c r="C6" s="65"/>
      <c r="D6" s="89" t="s">
        <v>25</v>
      </c>
      <c r="E6" s="65"/>
      <c r="F6" s="89" t="s">
        <v>25</v>
      </c>
      <c r="G6" s="65"/>
      <c r="H6" s="65"/>
      <c r="I6" s="90" t="s">
        <v>127</v>
      </c>
      <c r="J6" s="65"/>
      <c r="K6" s="91" t="s">
        <v>128</v>
      </c>
      <c r="L6" s="85"/>
    </row>
    <row r="7" spans="1:20" ht="13.5">
      <c r="A7" s="169" t="s">
        <v>97</v>
      </c>
      <c r="B7" s="170"/>
      <c r="C7" s="5">
        <v>8510</v>
      </c>
      <c r="D7" s="92">
        <v>3855</v>
      </c>
      <c r="E7" s="5">
        <v>100631</v>
      </c>
      <c r="F7" s="92">
        <v>1174</v>
      </c>
      <c r="G7" s="134">
        <v>68731</v>
      </c>
      <c r="H7" s="92">
        <v>1571698</v>
      </c>
      <c r="I7" s="92">
        <v>327703</v>
      </c>
      <c r="J7" s="92">
        <v>116753</v>
      </c>
      <c r="K7" s="135">
        <v>11900</v>
      </c>
      <c r="L7" s="93"/>
      <c r="M7" s="68"/>
      <c r="N7" s="94"/>
      <c r="O7" s="95"/>
      <c r="P7" s="95"/>
      <c r="Q7" s="95"/>
      <c r="R7" s="95"/>
      <c r="S7" s="95"/>
      <c r="T7" s="95"/>
    </row>
    <row r="8" spans="1:20" ht="13.5">
      <c r="A8" s="96">
        <v>1</v>
      </c>
      <c r="B8" s="97" t="s">
        <v>91</v>
      </c>
      <c r="C8" s="98">
        <v>571</v>
      </c>
      <c r="D8" s="92">
        <v>258</v>
      </c>
      <c r="E8" s="136">
        <v>3379</v>
      </c>
      <c r="F8" s="92">
        <v>58</v>
      </c>
      <c r="G8" s="136">
        <v>3004</v>
      </c>
      <c r="H8" s="92">
        <v>96967</v>
      </c>
      <c r="I8" s="92">
        <v>22872</v>
      </c>
      <c r="J8" s="92">
        <v>7092</v>
      </c>
      <c r="K8" s="137">
        <v>660</v>
      </c>
      <c r="L8" s="93"/>
      <c r="M8" s="68"/>
      <c r="N8" s="94"/>
      <c r="O8" s="95"/>
      <c r="P8" s="95"/>
      <c r="Q8" s="95"/>
      <c r="R8" s="95"/>
      <c r="S8" s="95"/>
      <c r="T8" s="95"/>
    </row>
    <row r="9" spans="1:20" ht="13.5">
      <c r="A9" s="99">
        <v>2</v>
      </c>
      <c r="B9" s="100" t="s">
        <v>92</v>
      </c>
      <c r="C9" s="101">
        <v>100</v>
      </c>
      <c r="D9" s="7">
        <v>39</v>
      </c>
      <c r="E9" s="5">
        <v>899</v>
      </c>
      <c r="F9" s="7">
        <v>22</v>
      </c>
      <c r="G9" s="5">
        <v>558</v>
      </c>
      <c r="H9" s="7">
        <v>17872</v>
      </c>
      <c r="I9" s="7">
        <v>2806</v>
      </c>
      <c r="J9" s="7">
        <v>2996</v>
      </c>
      <c r="K9" s="135">
        <v>189</v>
      </c>
      <c r="L9" s="93"/>
      <c r="M9" s="68"/>
      <c r="N9" s="94"/>
      <c r="O9" s="95"/>
      <c r="P9" s="95"/>
      <c r="Q9" s="95"/>
      <c r="R9" s="95"/>
      <c r="S9" s="95"/>
      <c r="T9" s="95"/>
    </row>
    <row r="10" spans="1:20" ht="13.5">
      <c r="A10" s="99">
        <v>3</v>
      </c>
      <c r="B10" s="100" t="s">
        <v>26</v>
      </c>
      <c r="C10" s="101">
        <v>92</v>
      </c>
      <c r="D10" s="7">
        <v>32</v>
      </c>
      <c r="E10" s="5">
        <v>912</v>
      </c>
      <c r="F10" s="7">
        <v>20</v>
      </c>
      <c r="G10" s="5">
        <v>595</v>
      </c>
      <c r="H10" s="7">
        <v>17717</v>
      </c>
      <c r="I10" s="7">
        <v>2529</v>
      </c>
      <c r="J10" s="7">
        <v>1845</v>
      </c>
      <c r="K10" s="135">
        <v>249</v>
      </c>
      <c r="L10" s="93"/>
      <c r="M10" s="68"/>
      <c r="N10" s="94"/>
      <c r="O10" s="95"/>
      <c r="P10" s="95"/>
      <c r="Q10" s="95"/>
      <c r="R10" s="95"/>
      <c r="S10" s="95"/>
      <c r="T10" s="95"/>
    </row>
    <row r="11" spans="1:20" ht="13.5">
      <c r="A11" s="99">
        <v>4</v>
      </c>
      <c r="B11" s="100" t="s">
        <v>27</v>
      </c>
      <c r="C11" s="101">
        <v>142</v>
      </c>
      <c r="D11" s="7">
        <v>51</v>
      </c>
      <c r="E11" s="5">
        <v>1631</v>
      </c>
      <c r="F11" s="7">
        <v>17</v>
      </c>
      <c r="G11" s="5">
        <v>1052</v>
      </c>
      <c r="H11" s="7">
        <v>25483</v>
      </c>
      <c r="I11" s="7">
        <v>3060</v>
      </c>
      <c r="J11" s="7">
        <v>1960</v>
      </c>
      <c r="K11" s="135">
        <v>167</v>
      </c>
      <c r="L11" s="93"/>
      <c r="M11" s="68"/>
      <c r="N11" s="94"/>
      <c r="O11" s="95"/>
      <c r="P11" s="95"/>
      <c r="Q11" s="95"/>
      <c r="R11" s="95"/>
      <c r="S11" s="95"/>
      <c r="T11" s="95"/>
    </row>
    <row r="12" spans="1:20" ht="13.5">
      <c r="A12" s="102">
        <v>5</v>
      </c>
      <c r="B12" s="103" t="s">
        <v>28</v>
      </c>
      <c r="C12" s="104">
        <v>72</v>
      </c>
      <c r="D12" s="8">
        <v>26</v>
      </c>
      <c r="E12" s="138">
        <v>811</v>
      </c>
      <c r="F12" s="8">
        <v>7</v>
      </c>
      <c r="G12" s="138">
        <v>447</v>
      </c>
      <c r="H12" s="8">
        <v>15521</v>
      </c>
      <c r="I12" s="8">
        <v>2229</v>
      </c>
      <c r="J12" s="8">
        <v>990</v>
      </c>
      <c r="K12" s="139">
        <v>81</v>
      </c>
      <c r="L12" s="93"/>
      <c r="M12" s="68"/>
      <c r="N12" s="94"/>
      <c r="O12" s="95"/>
      <c r="P12" s="95"/>
      <c r="Q12" s="95"/>
      <c r="R12" s="95"/>
      <c r="S12" s="95"/>
      <c r="T12" s="95"/>
    </row>
    <row r="13" spans="1:20" ht="13.5">
      <c r="A13" s="99">
        <v>6</v>
      </c>
      <c r="B13" s="100" t="s">
        <v>29</v>
      </c>
      <c r="C13" s="5">
        <v>68</v>
      </c>
      <c r="D13" s="7">
        <v>23</v>
      </c>
      <c r="E13" s="5">
        <v>934</v>
      </c>
      <c r="F13" s="7">
        <v>9</v>
      </c>
      <c r="G13" s="134">
        <v>491</v>
      </c>
      <c r="H13" s="7">
        <v>15025</v>
      </c>
      <c r="I13" s="7">
        <v>2017</v>
      </c>
      <c r="J13" s="7">
        <v>762</v>
      </c>
      <c r="K13" s="135">
        <v>111</v>
      </c>
      <c r="L13" s="93"/>
      <c r="M13" s="68"/>
      <c r="N13" s="94"/>
      <c r="O13" s="95"/>
      <c r="P13" s="95"/>
      <c r="Q13" s="95"/>
      <c r="R13" s="95"/>
      <c r="S13" s="95"/>
      <c r="T13" s="95"/>
    </row>
    <row r="14" spans="1:20" ht="13.5">
      <c r="A14" s="99">
        <v>7</v>
      </c>
      <c r="B14" s="100" t="s">
        <v>30</v>
      </c>
      <c r="C14" s="5">
        <v>127</v>
      </c>
      <c r="D14" s="7">
        <v>49</v>
      </c>
      <c r="E14" s="5">
        <v>1384</v>
      </c>
      <c r="F14" s="7">
        <v>13</v>
      </c>
      <c r="G14" s="134">
        <v>866</v>
      </c>
      <c r="H14" s="7">
        <v>25968</v>
      </c>
      <c r="I14" s="7">
        <v>3956</v>
      </c>
      <c r="J14" s="7">
        <v>1986</v>
      </c>
      <c r="K14" s="135">
        <v>136</v>
      </c>
      <c r="L14" s="93"/>
      <c r="M14" s="68"/>
      <c r="N14" s="94"/>
      <c r="O14" s="95"/>
      <c r="P14" s="95"/>
      <c r="Q14" s="95"/>
      <c r="R14" s="95"/>
      <c r="S14" s="95"/>
      <c r="T14" s="95"/>
    </row>
    <row r="15" spans="1:20" ht="13.5">
      <c r="A15" s="99">
        <v>8</v>
      </c>
      <c r="B15" s="100" t="s">
        <v>31</v>
      </c>
      <c r="C15" s="5">
        <v>182</v>
      </c>
      <c r="D15" s="7">
        <v>82</v>
      </c>
      <c r="E15" s="5">
        <v>1727</v>
      </c>
      <c r="F15" s="7">
        <v>15</v>
      </c>
      <c r="G15" s="134">
        <v>1400</v>
      </c>
      <c r="H15" s="7">
        <v>32252</v>
      </c>
      <c r="I15" s="7">
        <v>5778</v>
      </c>
      <c r="J15" s="7">
        <v>2262</v>
      </c>
      <c r="K15" s="135">
        <v>152</v>
      </c>
      <c r="L15" s="93"/>
      <c r="M15" s="68"/>
      <c r="N15" s="94"/>
      <c r="O15" s="95"/>
      <c r="P15" s="95"/>
      <c r="Q15" s="95"/>
      <c r="R15" s="95"/>
      <c r="S15" s="95"/>
      <c r="T15" s="95"/>
    </row>
    <row r="16" spans="1:20" ht="13.5">
      <c r="A16" s="99">
        <v>9</v>
      </c>
      <c r="B16" s="100" t="s">
        <v>32</v>
      </c>
      <c r="C16" s="5">
        <v>109</v>
      </c>
      <c r="D16" s="7">
        <v>57</v>
      </c>
      <c r="E16" s="5">
        <v>1430</v>
      </c>
      <c r="F16" s="7">
        <v>10</v>
      </c>
      <c r="G16" s="134">
        <v>982</v>
      </c>
      <c r="H16" s="7">
        <v>21635</v>
      </c>
      <c r="I16" s="7">
        <v>4118</v>
      </c>
      <c r="J16" s="7">
        <v>1898</v>
      </c>
      <c r="K16" s="135">
        <v>97</v>
      </c>
      <c r="L16" s="93"/>
      <c r="M16" s="68"/>
      <c r="N16" s="94"/>
      <c r="O16" s="95"/>
      <c r="P16" s="95"/>
      <c r="Q16" s="95"/>
      <c r="R16" s="95"/>
      <c r="S16" s="95"/>
      <c r="T16" s="95"/>
    </row>
    <row r="17" spans="1:20" ht="13.5">
      <c r="A17" s="87">
        <v>10</v>
      </c>
      <c r="B17" s="103" t="s">
        <v>33</v>
      </c>
      <c r="C17" s="5">
        <v>131</v>
      </c>
      <c r="D17" s="7">
        <v>68</v>
      </c>
      <c r="E17" s="5">
        <v>1549</v>
      </c>
      <c r="F17" s="7">
        <v>7</v>
      </c>
      <c r="G17" s="134">
        <v>979</v>
      </c>
      <c r="H17" s="7">
        <v>24719</v>
      </c>
      <c r="I17" s="7">
        <v>4822</v>
      </c>
      <c r="J17" s="7">
        <v>1476</v>
      </c>
      <c r="K17" s="135">
        <v>74</v>
      </c>
      <c r="L17" s="93"/>
      <c r="M17" s="68"/>
      <c r="N17" s="94"/>
      <c r="O17" s="95"/>
      <c r="P17" s="95"/>
      <c r="Q17" s="95"/>
      <c r="R17" s="95"/>
      <c r="S17" s="95"/>
      <c r="T17" s="95"/>
    </row>
    <row r="18" spans="1:20" ht="13.5">
      <c r="A18" s="77">
        <v>11</v>
      </c>
      <c r="B18" s="100" t="s">
        <v>34</v>
      </c>
      <c r="C18" s="98">
        <v>340</v>
      </c>
      <c r="D18" s="92">
        <v>126</v>
      </c>
      <c r="E18" s="136">
        <v>4137</v>
      </c>
      <c r="F18" s="92">
        <v>4</v>
      </c>
      <c r="G18" s="136">
        <v>3505</v>
      </c>
      <c r="H18" s="92">
        <v>62034</v>
      </c>
      <c r="I18" s="92">
        <v>12053</v>
      </c>
      <c r="J18" s="92">
        <v>3150</v>
      </c>
      <c r="K18" s="137">
        <v>51</v>
      </c>
      <c r="L18" s="93"/>
      <c r="M18" s="68"/>
      <c r="N18" s="94"/>
      <c r="O18" s="95"/>
      <c r="P18" s="95"/>
      <c r="Q18" s="95"/>
      <c r="R18" s="95"/>
      <c r="S18" s="95"/>
      <c r="T18" s="95"/>
    </row>
    <row r="19" spans="1:20" ht="13.5">
      <c r="A19" s="77">
        <v>12</v>
      </c>
      <c r="B19" s="100" t="s">
        <v>35</v>
      </c>
      <c r="C19" s="101">
        <v>277</v>
      </c>
      <c r="D19" s="7">
        <v>113</v>
      </c>
      <c r="E19" s="5">
        <v>3725</v>
      </c>
      <c r="F19" s="7">
        <v>15</v>
      </c>
      <c r="G19" s="5">
        <v>3234</v>
      </c>
      <c r="H19" s="7">
        <v>57144</v>
      </c>
      <c r="I19" s="7">
        <v>9688</v>
      </c>
      <c r="J19" s="7">
        <v>2683</v>
      </c>
      <c r="K19" s="135">
        <v>185</v>
      </c>
      <c r="L19" s="93"/>
      <c r="M19" s="68"/>
      <c r="N19" s="94"/>
      <c r="O19" s="95"/>
      <c r="P19" s="95"/>
      <c r="Q19" s="95"/>
      <c r="R19" s="95"/>
      <c r="S19" s="95"/>
      <c r="T19" s="95"/>
    </row>
    <row r="20" spans="1:20" ht="13.5">
      <c r="A20" s="77">
        <v>13</v>
      </c>
      <c r="B20" s="100" t="s">
        <v>36</v>
      </c>
      <c r="C20" s="101">
        <v>644</v>
      </c>
      <c r="D20" s="7">
        <v>244</v>
      </c>
      <c r="E20" s="5">
        <v>12844</v>
      </c>
      <c r="F20" s="7">
        <v>14</v>
      </c>
      <c r="G20" s="5">
        <v>10644</v>
      </c>
      <c r="H20" s="7">
        <v>127560</v>
      </c>
      <c r="I20" s="7">
        <v>22521</v>
      </c>
      <c r="J20" s="7">
        <v>4401</v>
      </c>
      <c r="K20" s="135">
        <v>171</v>
      </c>
      <c r="L20" s="93"/>
      <c r="M20" s="68"/>
      <c r="N20" s="94"/>
      <c r="O20" s="95"/>
      <c r="P20" s="95"/>
      <c r="Q20" s="95"/>
      <c r="R20" s="95"/>
      <c r="S20" s="95"/>
      <c r="T20" s="95"/>
    </row>
    <row r="21" spans="1:20" ht="13.5">
      <c r="A21" s="77">
        <v>14</v>
      </c>
      <c r="B21" s="100" t="s">
        <v>37</v>
      </c>
      <c r="C21" s="101">
        <v>343</v>
      </c>
      <c r="D21" s="7">
        <v>124</v>
      </c>
      <c r="E21" s="5">
        <v>6567</v>
      </c>
      <c r="F21" s="7">
        <v>12</v>
      </c>
      <c r="G21" s="5">
        <v>4922</v>
      </c>
      <c r="H21" s="7">
        <v>74232</v>
      </c>
      <c r="I21" s="7">
        <v>13503</v>
      </c>
      <c r="J21" s="7">
        <v>2795</v>
      </c>
      <c r="K21" s="135">
        <v>154</v>
      </c>
      <c r="L21" s="93"/>
      <c r="M21" s="68"/>
      <c r="N21" s="94"/>
      <c r="O21" s="95"/>
      <c r="P21" s="95"/>
      <c r="Q21" s="95"/>
      <c r="R21" s="95"/>
      <c r="S21" s="95"/>
      <c r="T21" s="95"/>
    </row>
    <row r="22" spans="1:20" ht="13.5">
      <c r="A22" s="87">
        <v>15</v>
      </c>
      <c r="B22" s="103" t="s">
        <v>38</v>
      </c>
      <c r="C22" s="104">
        <v>131</v>
      </c>
      <c r="D22" s="8">
        <v>53</v>
      </c>
      <c r="E22" s="138">
        <v>1683</v>
      </c>
      <c r="F22" s="8">
        <v>5</v>
      </c>
      <c r="G22" s="138">
        <v>1164</v>
      </c>
      <c r="H22" s="8">
        <v>29159</v>
      </c>
      <c r="I22" s="8">
        <v>4989</v>
      </c>
      <c r="J22" s="8">
        <v>821</v>
      </c>
      <c r="K22" s="139">
        <v>51</v>
      </c>
      <c r="L22" s="93"/>
      <c r="M22" s="68"/>
      <c r="N22" s="94"/>
      <c r="O22" s="95"/>
      <c r="P22" s="95"/>
      <c r="Q22" s="95"/>
      <c r="R22" s="95"/>
      <c r="S22" s="95"/>
      <c r="T22" s="95"/>
    </row>
    <row r="23" spans="1:20" ht="13.5">
      <c r="A23" s="77">
        <v>16</v>
      </c>
      <c r="B23" s="100" t="s">
        <v>39</v>
      </c>
      <c r="C23" s="5">
        <v>108</v>
      </c>
      <c r="D23" s="7">
        <v>51</v>
      </c>
      <c r="E23" s="5">
        <v>761</v>
      </c>
      <c r="F23" s="7">
        <v>5</v>
      </c>
      <c r="G23" s="134">
        <v>451</v>
      </c>
      <c r="H23" s="7">
        <v>16832</v>
      </c>
      <c r="I23" s="7">
        <v>5112</v>
      </c>
      <c r="J23" s="7">
        <v>764</v>
      </c>
      <c r="K23" s="135">
        <v>57</v>
      </c>
      <c r="L23" s="93"/>
      <c r="M23" s="68"/>
      <c r="N23" s="94"/>
      <c r="O23" s="95"/>
      <c r="P23" s="95"/>
      <c r="Q23" s="95"/>
      <c r="R23" s="95"/>
      <c r="S23" s="95"/>
      <c r="T23" s="95"/>
    </row>
    <row r="24" spans="1:20" ht="13.5">
      <c r="A24" s="77">
        <v>17</v>
      </c>
      <c r="B24" s="100" t="s">
        <v>40</v>
      </c>
      <c r="C24" s="5">
        <v>98</v>
      </c>
      <c r="D24" s="7">
        <v>45</v>
      </c>
      <c r="E24" s="5">
        <v>883</v>
      </c>
      <c r="F24" s="7">
        <v>7</v>
      </c>
      <c r="G24" s="134">
        <v>493</v>
      </c>
      <c r="H24" s="7">
        <v>18707</v>
      </c>
      <c r="I24" s="7">
        <v>4388</v>
      </c>
      <c r="J24" s="7">
        <v>1026</v>
      </c>
      <c r="K24" s="135">
        <v>49</v>
      </c>
      <c r="L24" s="93"/>
      <c r="M24" s="68"/>
      <c r="N24" s="94"/>
      <c r="O24" s="95"/>
      <c r="P24" s="95"/>
      <c r="Q24" s="95"/>
      <c r="R24" s="95"/>
      <c r="S24" s="95"/>
      <c r="T24" s="95"/>
    </row>
    <row r="25" spans="1:20" ht="13.5">
      <c r="A25" s="77">
        <v>18</v>
      </c>
      <c r="B25" s="100" t="s">
        <v>41</v>
      </c>
      <c r="C25" s="5">
        <v>70</v>
      </c>
      <c r="D25" s="7">
        <v>33</v>
      </c>
      <c r="E25" s="5">
        <v>595</v>
      </c>
      <c r="F25" s="7">
        <v>14</v>
      </c>
      <c r="G25" s="134">
        <v>294</v>
      </c>
      <c r="H25" s="7">
        <v>11138</v>
      </c>
      <c r="I25" s="7">
        <v>2344</v>
      </c>
      <c r="J25" s="7">
        <v>1428</v>
      </c>
      <c r="K25" s="135">
        <v>182</v>
      </c>
      <c r="L25" s="93"/>
      <c r="M25" s="68"/>
      <c r="N25" s="94"/>
      <c r="O25" s="95"/>
      <c r="P25" s="95"/>
      <c r="Q25" s="95"/>
      <c r="R25" s="95"/>
      <c r="S25" s="95"/>
      <c r="T25" s="95"/>
    </row>
    <row r="26" spans="1:20" ht="13.5">
      <c r="A26" s="77">
        <v>19</v>
      </c>
      <c r="B26" s="100" t="s">
        <v>42</v>
      </c>
      <c r="C26" s="5">
        <v>60</v>
      </c>
      <c r="D26" s="7">
        <v>29</v>
      </c>
      <c r="E26" s="5">
        <v>682</v>
      </c>
      <c r="F26" s="7">
        <v>8</v>
      </c>
      <c r="G26" s="134">
        <v>434</v>
      </c>
      <c r="H26" s="7">
        <v>11060</v>
      </c>
      <c r="I26" s="7">
        <v>2230</v>
      </c>
      <c r="J26" s="7">
        <v>565</v>
      </c>
      <c r="K26" s="135">
        <v>73</v>
      </c>
      <c r="L26" s="93"/>
      <c r="M26" s="68"/>
      <c r="N26" s="94"/>
      <c r="O26" s="95"/>
      <c r="P26" s="95"/>
      <c r="Q26" s="95"/>
      <c r="R26" s="95"/>
      <c r="S26" s="95"/>
      <c r="T26" s="95"/>
    </row>
    <row r="27" spans="1:20" ht="13.5">
      <c r="A27" s="87">
        <v>20</v>
      </c>
      <c r="B27" s="103" t="s">
        <v>43</v>
      </c>
      <c r="C27" s="5">
        <v>131</v>
      </c>
      <c r="D27" s="7">
        <v>57</v>
      </c>
      <c r="E27" s="5">
        <v>1565</v>
      </c>
      <c r="F27" s="7">
        <v>15</v>
      </c>
      <c r="G27" s="134">
        <v>1023</v>
      </c>
      <c r="H27" s="7">
        <v>24184</v>
      </c>
      <c r="I27" s="7">
        <v>4030</v>
      </c>
      <c r="J27" s="7">
        <v>1124</v>
      </c>
      <c r="K27" s="135">
        <v>167</v>
      </c>
      <c r="L27" s="93"/>
      <c r="M27" s="68"/>
      <c r="N27" s="94"/>
      <c r="O27" s="95"/>
      <c r="P27" s="95"/>
      <c r="Q27" s="95"/>
      <c r="R27" s="95"/>
      <c r="S27" s="95"/>
      <c r="T27" s="95"/>
    </row>
    <row r="28" spans="1:20" ht="13.5">
      <c r="A28" s="77">
        <v>21</v>
      </c>
      <c r="B28" s="100" t="s">
        <v>44</v>
      </c>
      <c r="C28" s="98">
        <v>102</v>
      </c>
      <c r="D28" s="92">
        <v>53</v>
      </c>
      <c r="E28" s="136">
        <v>1577</v>
      </c>
      <c r="F28" s="92">
        <v>24</v>
      </c>
      <c r="G28" s="136">
        <v>940</v>
      </c>
      <c r="H28" s="92">
        <v>20748</v>
      </c>
      <c r="I28" s="92">
        <v>3439</v>
      </c>
      <c r="J28" s="92">
        <v>1846</v>
      </c>
      <c r="K28" s="137">
        <v>272</v>
      </c>
      <c r="L28" s="93"/>
      <c r="M28" s="68"/>
      <c r="N28" s="94"/>
      <c r="O28" s="95"/>
      <c r="P28" s="95"/>
      <c r="Q28" s="95"/>
      <c r="R28" s="95"/>
      <c r="S28" s="95"/>
      <c r="T28" s="95"/>
    </row>
    <row r="29" spans="1:20" ht="13.5">
      <c r="A29" s="77">
        <v>22</v>
      </c>
      <c r="B29" s="100" t="s">
        <v>45</v>
      </c>
      <c r="C29" s="101">
        <v>181</v>
      </c>
      <c r="D29" s="7">
        <v>89</v>
      </c>
      <c r="E29" s="5">
        <v>2711</v>
      </c>
      <c r="F29" s="7">
        <v>10</v>
      </c>
      <c r="G29" s="5">
        <v>1778</v>
      </c>
      <c r="H29" s="7">
        <v>38693</v>
      </c>
      <c r="I29" s="7">
        <v>10569</v>
      </c>
      <c r="J29" s="7">
        <v>2638</v>
      </c>
      <c r="K29" s="135">
        <v>120</v>
      </c>
      <c r="L29" s="93"/>
      <c r="M29" s="68"/>
      <c r="N29" s="94"/>
      <c r="O29" s="95"/>
      <c r="P29" s="95"/>
      <c r="Q29" s="95"/>
      <c r="R29" s="95"/>
      <c r="S29" s="95"/>
      <c r="T29" s="95"/>
    </row>
    <row r="30" spans="1:20" ht="13.5">
      <c r="A30" s="77">
        <v>23</v>
      </c>
      <c r="B30" s="100" t="s">
        <v>46</v>
      </c>
      <c r="C30" s="101">
        <v>323</v>
      </c>
      <c r="D30" s="7">
        <v>154</v>
      </c>
      <c r="E30" s="5">
        <v>5186</v>
      </c>
      <c r="F30" s="7">
        <v>27</v>
      </c>
      <c r="G30" s="5">
        <v>3686</v>
      </c>
      <c r="H30" s="7">
        <v>67498</v>
      </c>
      <c r="I30" s="7">
        <v>13768</v>
      </c>
      <c r="J30" s="7">
        <v>4673</v>
      </c>
      <c r="K30" s="135">
        <v>273</v>
      </c>
      <c r="L30" s="93"/>
      <c r="M30" s="68"/>
      <c r="N30" s="94"/>
      <c r="O30" s="95"/>
      <c r="P30" s="95"/>
      <c r="Q30" s="95"/>
      <c r="R30" s="95"/>
      <c r="S30" s="95"/>
      <c r="T30" s="95"/>
    </row>
    <row r="31" spans="1:20" ht="13.5">
      <c r="A31" s="77">
        <v>24</v>
      </c>
      <c r="B31" s="100" t="s">
        <v>47</v>
      </c>
      <c r="C31" s="101">
        <v>103</v>
      </c>
      <c r="D31" s="7">
        <v>55</v>
      </c>
      <c r="E31" s="5">
        <v>1533</v>
      </c>
      <c r="F31" s="7">
        <v>18</v>
      </c>
      <c r="G31" s="5">
        <v>865</v>
      </c>
      <c r="H31" s="7">
        <v>20592</v>
      </c>
      <c r="I31" s="7">
        <v>4269</v>
      </c>
      <c r="J31" s="7">
        <v>1387</v>
      </c>
      <c r="K31" s="135">
        <v>220</v>
      </c>
      <c r="L31" s="93"/>
      <c r="M31" s="68"/>
      <c r="N31" s="94"/>
      <c r="O31" s="95"/>
      <c r="P31" s="95"/>
      <c r="Q31" s="95"/>
      <c r="R31" s="95"/>
      <c r="S31" s="95"/>
      <c r="T31" s="95"/>
    </row>
    <row r="32" spans="1:20" ht="13.5">
      <c r="A32" s="87">
        <v>25</v>
      </c>
      <c r="B32" s="103" t="s">
        <v>48</v>
      </c>
      <c r="C32" s="104">
        <v>58</v>
      </c>
      <c r="D32" s="8">
        <v>29</v>
      </c>
      <c r="E32" s="138">
        <v>1033</v>
      </c>
      <c r="F32" s="8">
        <v>3</v>
      </c>
      <c r="G32" s="138">
        <v>562</v>
      </c>
      <c r="H32" s="8">
        <v>14664</v>
      </c>
      <c r="I32" s="8">
        <v>2802</v>
      </c>
      <c r="J32" s="8">
        <v>601</v>
      </c>
      <c r="K32" s="139">
        <v>42</v>
      </c>
      <c r="L32" s="93"/>
      <c r="M32" s="68"/>
      <c r="N32" s="94"/>
      <c r="O32" s="95"/>
      <c r="P32" s="95"/>
      <c r="Q32" s="95"/>
      <c r="R32" s="95"/>
      <c r="S32" s="95"/>
      <c r="T32" s="95"/>
    </row>
    <row r="33" spans="1:20" ht="13.5">
      <c r="A33" s="77">
        <v>26</v>
      </c>
      <c r="B33" s="100" t="s">
        <v>49</v>
      </c>
      <c r="C33" s="5">
        <v>173</v>
      </c>
      <c r="D33" s="7">
        <v>67</v>
      </c>
      <c r="E33" s="5">
        <v>2465</v>
      </c>
      <c r="F33" s="7">
        <v>6</v>
      </c>
      <c r="G33" s="134">
        <v>1320</v>
      </c>
      <c r="H33" s="7">
        <v>35951</v>
      </c>
      <c r="I33" s="7">
        <v>6304</v>
      </c>
      <c r="J33" s="7">
        <v>988</v>
      </c>
      <c r="K33" s="135">
        <v>69</v>
      </c>
      <c r="L33" s="93"/>
      <c r="M33" s="68"/>
      <c r="N33" s="94"/>
      <c r="O33" s="95"/>
      <c r="P33" s="95"/>
      <c r="Q33" s="95"/>
      <c r="R33" s="95"/>
      <c r="S33" s="95"/>
      <c r="T33" s="95"/>
    </row>
    <row r="34" spans="1:20" ht="13.5">
      <c r="A34" s="77">
        <v>27</v>
      </c>
      <c r="B34" s="100" t="s">
        <v>50</v>
      </c>
      <c r="C34" s="5">
        <v>533</v>
      </c>
      <c r="D34" s="7">
        <v>237</v>
      </c>
      <c r="E34" s="5">
        <v>8304</v>
      </c>
      <c r="F34" s="7">
        <v>5</v>
      </c>
      <c r="G34" s="134">
        <v>5506</v>
      </c>
      <c r="H34" s="7">
        <v>108393</v>
      </c>
      <c r="I34" s="7">
        <v>22804</v>
      </c>
      <c r="J34" s="7">
        <v>2837</v>
      </c>
      <c r="K34" s="135">
        <v>44</v>
      </c>
      <c r="L34" s="93"/>
      <c r="M34" s="68"/>
      <c r="N34" s="94"/>
      <c r="O34" s="95"/>
      <c r="P34" s="95"/>
      <c r="Q34" s="95"/>
      <c r="R34" s="95"/>
      <c r="S34" s="95"/>
      <c r="T34" s="95"/>
    </row>
    <row r="35" spans="1:20" ht="13.5">
      <c r="A35" s="77">
        <v>28</v>
      </c>
      <c r="B35" s="100" t="s">
        <v>51</v>
      </c>
      <c r="C35" s="5">
        <v>351</v>
      </c>
      <c r="D35" s="7">
        <v>163</v>
      </c>
      <c r="E35" s="5">
        <v>5006</v>
      </c>
      <c r="F35" s="7">
        <v>30</v>
      </c>
      <c r="G35" s="134">
        <v>2993</v>
      </c>
      <c r="H35" s="7">
        <v>65273</v>
      </c>
      <c r="I35" s="7">
        <v>14386</v>
      </c>
      <c r="J35" s="7">
        <v>3156</v>
      </c>
      <c r="K35" s="135">
        <v>330</v>
      </c>
      <c r="L35" s="93"/>
      <c r="M35" s="68"/>
      <c r="N35" s="94"/>
      <c r="O35" s="95"/>
      <c r="P35" s="95"/>
      <c r="Q35" s="95"/>
      <c r="R35" s="95"/>
      <c r="S35" s="95"/>
      <c r="T35" s="95"/>
    </row>
    <row r="36" spans="1:20" ht="13.5" customHeight="1">
      <c r="A36" s="77">
        <v>29</v>
      </c>
      <c r="B36" s="100" t="s">
        <v>52</v>
      </c>
      <c r="C36" s="5">
        <v>74</v>
      </c>
      <c r="D36" s="7">
        <v>35</v>
      </c>
      <c r="E36" s="5">
        <v>1194</v>
      </c>
      <c r="F36" s="7">
        <v>2</v>
      </c>
      <c r="G36" s="134">
        <v>703</v>
      </c>
      <c r="H36" s="7">
        <v>16331</v>
      </c>
      <c r="I36" s="7">
        <v>3223</v>
      </c>
      <c r="J36" s="7">
        <v>598</v>
      </c>
      <c r="K36" s="135">
        <v>26</v>
      </c>
      <c r="L36" s="93"/>
      <c r="M36" s="68"/>
      <c r="N36" s="94"/>
      <c r="O36" s="95"/>
      <c r="P36" s="95"/>
      <c r="Q36" s="95"/>
      <c r="R36" s="95"/>
      <c r="S36" s="95"/>
      <c r="T36" s="95"/>
    </row>
    <row r="37" spans="1:20" ht="13.5">
      <c r="A37" s="87">
        <v>30</v>
      </c>
      <c r="B37" s="103" t="s">
        <v>53</v>
      </c>
      <c r="C37" s="5">
        <v>86</v>
      </c>
      <c r="D37" s="7">
        <v>41</v>
      </c>
      <c r="E37" s="5">
        <v>1073</v>
      </c>
      <c r="F37" s="7">
        <v>16</v>
      </c>
      <c r="G37" s="134">
        <v>562</v>
      </c>
      <c r="H37" s="7">
        <v>13722</v>
      </c>
      <c r="I37" s="7">
        <v>2782</v>
      </c>
      <c r="J37" s="7">
        <v>1453</v>
      </c>
      <c r="K37" s="135">
        <v>183</v>
      </c>
      <c r="L37" s="93"/>
      <c r="M37" s="68"/>
      <c r="N37" s="94"/>
      <c r="O37" s="95"/>
      <c r="P37" s="95"/>
      <c r="Q37" s="95"/>
      <c r="R37" s="95"/>
      <c r="S37" s="95"/>
      <c r="T37" s="95"/>
    </row>
    <row r="38" spans="1:20" ht="13.5">
      <c r="A38" s="77">
        <v>31</v>
      </c>
      <c r="B38" s="100" t="s">
        <v>54</v>
      </c>
      <c r="C38" s="98">
        <v>45</v>
      </c>
      <c r="D38" s="92">
        <v>24</v>
      </c>
      <c r="E38" s="136">
        <v>515</v>
      </c>
      <c r="F38" s="92">
        <v>7</v>
      </c>
      <c r="G38" s="136">
        <v>258</v>
      </c>
      <c r="H38" s="92">
        <v>8817</v>
      </c>
      <c r="I38" s="92">
        <v>1746</v>
      </c>
      <c r="J38" s="92">
        <v>629</v>
      </c>
      <c r="K38" s="137">
        <v>54</v>
      </c>
      <c r="L38" s="93"/>
      <c r="M38" s="68"/>
      <c r="N38" s="94"/>
      <c r="O38" s="95"/>
      <c r="P38" s="95"/>
      <c r="Q38" s="95"/>
      <c r="R38" s="95"/>
      <c r="S38" s="95"/>
      <c r="T38" s="95"/>
    </row>
    <row r="39" spans="1:20" ht="13.5">
      <c r="A39" s="77">
        <v>32</v>
      </c>
      <c r="B39" s="100" t="s">
        <v>55</v>
      </c>
      <c r="C39" s="101">
        <v>53</v>
      </c>
      <c r="D39" s="7">
        <v>30</v>
      </c>
      <c r="E39" s="5">
        <v>720</v>
      </c>
      <c r="F39" s="7">
        <v>6</v>
      </c>
      <c r="G39" s="5">
        <v>275</v>
      </c>
      <c r="H39" s="7">
        <v>11040</v>
      </c>
      <c r="I39" s="7">
        <v>2254</v>
      </c>
      <c r="J39" s="7">
        <v>566</v>
      </c>
      <c r="K39" s="135">
        <v>76</v>
      </c>
      <c r="L39" s="93"/>
      <c r="M39" s="68"/>
      <c r="N39" s="94"/>
      <c r="O39" s="95"/>
      <c r="P39" s="95"/>
      <c r="Q39" s="95"/>
      <c r="R39" s="95"/>
      <c r="S39" s="95"/>
      <c r="T39" s="95"/>
    </row>
    <row r="40" spans="1:20" ht="13.5">
      <c r="A40" s="77">
        <v>33</v>
      </c>
      <c r="B40" s="100" t="s">
        <v>56</v>
      </c>
      <c r="C40" s="101">
        <v>169</v>
      </c>
      <c r="D40" s="7">
        <v>84</v>
      </c>
      <c r="E40" s="5">
        <v>1640</v>
      </c>
      <c r="F40" s="7">
        <v>37</v>
      </c>
      <c r="G40" s="5">
        <v>1003</v>
      </c>
      <c r="H40" s="7">
        <v>29346</v>
      </c>
      <c r="I40" s="7">
        <v>4842</v>
      </c>
      <c r="J40" s="7">
        <v>2519</v>
      </c>
      <c r="K40" s="135">
        <v>419</v>
      </c>
      <c r="L40" s="93"/>
      <c r="M40" s="68"/>
      <c r="N40" s="94"/>
      <c r="O40" s="95"/>
      <c r="P40" s="95"/>
      <c r="Q40" s="95"/>
      <c r="R40" s="95"/>
      <c r="S40" s="95"/>
      <c r="T40" s="95"/>
    </row>
    <row r="41" spans="1:20" ht="13.5">
      <c r="A41" s="77">
        <v>34</v>
      </c>
      <c r="B41" s="100" t="s">
        <v>57</v>
      </c>
      <c r="C41" s="101">
        <v>247</v>
      </c>
      <c r="D41" s="7">
        <v>129</v>
      </c>
      <c r="E41" s="5">
        <v>2594</v>
      </c>
      <c r="F41" s="7">
        <v>57</v>
      </c>
      <c r="G41" s="5">
        <v>1559</v>
      </c>
      <c r="H41" s="7">
        <v>40778</v>
      </c>
      <c r="I41" s="7">
        <v>10143</v>
      </c>
      <c r="J41" s="7">
        <v>3494</v>
      </c>
      <c r="K41" s="135">
        <v>602</v>
      </c>
      <c r="L41" s="93"/>
      <c r="M41" s="68"/>
      <c r="N41" s="94"/>
      <c r="O41" s="95"/>
      <c r="P41" s="95"/>
      <c r="Q41" s="95"/>
      <c r="R41" s="95"/>
      <c r="S41" s="95"/>
      <c r="T41" s="95"/>
    </row>
    <row r="42" spans="1:20" ht="13.5">
      <c r="A42" s="87">
        <v>35</v>
      </c>
      <c r="B42" s="103" t="s">
        <v>58</v>
      </c>
      <c r="C42" s="104">
        <v>148</v>
      </c>
      <c r="D42" s="8">
        <v>80</v>
      </c>
      <c r="E42" s="138">
        <v>1277</v>
      </c>
      <c r="F42" s="8">
        <v>20</v>
      </c>
      <c r="G42" s="138">
        <v>683</v>
      </c>
      <c r="H42" s="8">
        <v>27219</v>
      </c>
      <c r="I42" s="8">
        <v>9728</v>
      </c>
      <c r="J42" s="8">
        <v>2117</v>
      </c>
      <c r="K42" s="139">
        <v>249</v>
      </c>
      <c r="L42" s="93"/>
      <c r="M42" s="68"/>
      <c r="N42" s="94"/>
      <c r="O42" s="95"/>
      <c r="P42" s="95"/>
      <c r="Q42" s="95"/>
      <c r="R42" s="95"/>
      <c r="S42" s="95"/>
      <c r="T42" s="95"/>
    </row>
    <row r="43" spans="1:20" ht="13.5">
      <c r="A43" s="77">
        <v>36</v>
      </c>
      <c r="B43" s="100" t="s">
        <v>59</v>
      </c>
      <c r="C43" s="5">
        <v>114</v>
      </c>
      <c r="D43" s="7">
        <v>64</v>
      </c>
      <c r="E43" s="5">
        <v>754</v>
      </c>
      <c r="F43" s="7">
        <v>34</v>
      </c>
      <c r="G43" s="134">
        <v>422</v>
      </c>
      <c r="H43" s="7">
        <v>14875</v>
      </c>
      <c r="I43" s="7">
        <v>4230</v>
      </c>
      <c r="J43" s="7">
        <v>2225</v>
      </c>
      <c r="K43" s="135">
        <v>278</v>
      </c>
      <c r="L43" s="93"/>
      <c r="M43" s="68"/>
      <c r="N43" s="94"/>
      <c r="O43" s="95"/>
      <c r="P43" s="95"/>
      <c r="Q43" s="95"/>
      <c r="R43" s="95"/>
      <c r="S43" s="95"/>
      <c r="T43" s="95"/>
    </row>
    <row r="44" spans="1:20" ht="13.5">
      <c r="A44" s="77">
        <v>37</v>
      </c>
      <c r="B44" s="100" t="s">
        <v>60</v>
      </c>
      <c r="C44" s="5">
        <v>90</v>
      </c>
      <c r="D44" s="7">
        <v>43</v>
      </c>
      <c r="E44" s="5">
        <v>821</v>
      </c>
      <c r="F44" s="7">
        <v>38</v>
      </c>
      <c r="G44" s="134">
        <v>468</v>
      </c>
      <c r="H44" s="7">
        <v>15148</v>
      </c>
      <c r="I44" s="7">
        <v>2635</v>
      </c>
      <c r="J44" s="7">
        <v>1947</v>
      </c>
      <c r="K44" s="135">
        <v>346</v>
      </c>
      <c r="L44" s="93"/>
      <c r="M44" s="68"/>
      <c r="N44" s="94"/>
      <c r="O44" s="95"/>
      <c r="P44" s="95"/>
      <c r="Q44" s="95"/>
      <c r="R44" s="95"/>
      <c r="S44" s="95"/>
      <c r="T44" s="95"/>
    </row>
    <row r="45" spans="1:20" ht="13.5">
      <c r="A45" s="77">
        <v>38</v>
      </c>
      <c r="B45" s="100" t="s">
        <v>61</v>
      </c>
      <c r="C45" s="5">
        <v>143</v>
      </c>
      <c r="D45" s="7">
        <v>80</v>
      </c>
      <c r="E45" s="5">
        <v>1254</v>
      </c>
      <c r="F45" s="7">
        <v>37</v>
      </c>
      <c r="G45" s="134">
        <v>686</v>
      </c>
      <c r="H45" s="7">
        <v>22738</v>
      </c>
      <c r="I45" s="7">
        <v>5110</v>
      </c>
      <c r="J45" s="7">
        <v>3390</v>
      </c>
      <c r="K45" s="135">
        <v>457</v>
      </c>
      <c r="L45" s="93"/>
      <c r="M45" s="68"/>
      <c r="N45" s="94"/>
      <c r="O45" s="95"/>
      <c r="P45" s="95"/>
      <c r="Q45" s="95"/>
      <c r="R45" s="95"/>
      <c r="S45" s="95"/>
      <c r="T45" s="95"/>
    </row>
    <row r="46" spans="1:20" ht="13.5">
      <c r="A46" s="77">
        <v>39</v>
      </c>
      <c r="B46" s="100" t="s">
        <v>62</v>
      </c>
      <c r="C46" s="5">
        <v>130</v>
      </c>
      <c r="D46" s="7">
        <v>85</v>
      </c>
      <c r="E46" s="5">
        <v>571</v>
      </c>
      <c r="F46" s="7">
        <v>4</v>
      </c>
      <c r="G46" s="134">
        <v>369</v>
      </c>
      <c r="H46" s="7">
        <v>18404</v>
      </c>
      <c r="I46" s="7">
        <v>6638</v>
      </c>
      <c r="J46" s="7">
        <v>1542</v>
      </c>
      <c r="K46" s="135">
        <v>29</v>
      </c>
      <c r="L46" s="93"/>
      <c r="M46" s="68"/>
      <c r="N46" s="94"/>
      <c r="O46" s="95"/>
      <c r="P46" s="95"/>
      <c r="Q46" s="95"/>
      <c r="R46" s="95"/>
      <c r="S46" s="95"/>
      <c r="T46" s="95"/>
    </row>
    <row r="47" spans="1:20" ht="13.5">
      <c r="A47" s="87">
        <v>40</v>
      </c>
      <c r="B47" s="103" t="s">
        <v>63</v>
      </c>
      <c r="C47" s="5">
        <v>461</v>
      </c>
      <c r="D47" s="7">
        <v>222</v>
      </c>
      <c r="E47" s="5">
        <v>4578</v>
      </c>
      <c r="F47" s="7">
        <v>129</v>
      </c>
      <c r="G47" s="134">
        <v>3060</v>
      </c>
      <c r="H47" s="7">
        <v>86331</v>
      </c>
      <c r="I47" s="7">
        <v>21257</v>
      </c>
      <c r="J47" s="7">
        <v>9043</v>
      </c>
      <c r="K47" s="135">
        <v>1072</v>
      </c>
      <c r="L47" s="93"/>
      <c r="M47" s="68"/>
      <c r="N47" s="94"/>
      <c r="O47" s="95"/>
      <c r="P47" s="95"/>
      <c r="Q47" s="95"/>
      <c r="R47" s="95"/>
      <c r="S47" s="95"/>
      <c r="T47" s="95"/>
    </row>
    <row r="48" spans="1:20" ht="13.5">
      <c r="A48" s="77">
        <v>41</v>
      </c>
      <c r="B48" s="100" t="s">
        <v>64</v>
      </c>
      <c r="C48" s="98">
        <v>108</v>
      </c>
      <c r="D48" s="92">
        <v>61</v>
      </c>
      <c r="E48" s="136">
        <v>693</v>
      </c>
      <c r="F48" s="92">
        <v>46</v>
      </c>
      <c r="G48" s="136">
        <v>424</v>
      </c>
      <c r="H48" s="92">
        <v>15135</v>
      </c>
      <c r="I48" s="92">
        <v>4344</v>
      </c>
      <c r="J48" s="92">
        <v>2652</v>
      </c>
      <c r="K48" s="137">
        <v>407</v>
      </c>
      <c r="L48" s="93"/>
      <c r="M48" s="68"/>
      <c r="N48" s="94"/>
      <c r="O48" s="95"/>
      <c r="P48" s="95"/>
      <c r="Q48" s="95"/>
      <c r="R48" s="95"/>
      <c r="S48" s="95"/>
      <c r="T48" s="95"/>
    </row>
    <row r="49" spans="1:20" ht="13.5">
      <c r="A49" s="77">
        <v>42</v>
      </c>
      <c r="B49" s="100" t="s">
        <v>65</v>
      </c>
      <c r="C49" s="101">
        <v>156</v>
      </c>
      <c r="D49" s="7">
        <v>69</v>
      </c>
      <c r="E49" s="5">
        <v>1425</v>
      </c>
      <c r="F49" s="7">
        <v>70</v>
      </c>
      <c r="G49" s="5">
        <v>753</v>
      </c>
      <c r="H49" s="7">
        <v>26856</v>
      </c>
      <c r="I49" s="7">
        <v>6349</v>
      </c>
      <c r="J49" s="7">
        <v>4356</v>
      </c>
      <c r="K49" s="135">
        <v>666</v>
      </c>
      <c r="L49" s="93"/>
      <c r="M49" s="68"/>
      <c r="N49" s="94"/>
      <c r="O49" s="95"/>
      <c r="P49" s="95"/>
      <c r="Q49" s="95"/>
      <c r="R49" s="95"/>
      <c r="S49" s="95"/>
      <c r="T49" s="95"/>
    </row>
    <row r="50" spans="1:20" ht="13.5">
      <c r="A50" s="77">
        <v>43</v>
      </c>
      <c r="B50" s="100" t="s">
        <v>66</v>
      </c>
      <c r="C50" s="101">
        <v>214</v>
      </c>
      <c r="D50" s="7">
        <v>105</v>
      </c>
      <c r="E50" s="5">
        <v>1482</v>
      </c>
      <c r="F50" s="7">
        <v>68</v>
      </c>
      <c r="G50" s="5">
        <v>848</v>
      </c>
      <c r="H50" s="7">
        <v>35245</v>
      </c>
      <c r="I50" s="7">
        <v>9297</v>
      </c>
      <c r="J50" s="7">
        <v>5587</v>
      </c>
      <c r="K50" s="135">
        <v>660</v>
      </c>
      <c r="L50" s="93"/>
      <c r="M50" s="68"/>
      <c r="N50" s="94"/>
      <c r="O50" s="95"/>
      <c r="P50" s="95"/>
      <c r="Q50" s="95"/>
      <c r="R50" s="95"/>
      <c r="S50" s="95"/>
      <c r="T50" s="95"/>
    </row>
    <row r="51" spans="1:20" ht="13.5">
      <c r="A51" s="77">
        <v>44</v>
      </c>
      <c r="B51" s="100" t="s">
        <v>67</v>
      </c>
      <c r="C51" s="101">
        <v>158</v>
      </c>
      <c r="D51" s="7">
        <v>52</v>
      </c>
      <c r="E51" s="5">
        <v>969</v>
      </c>
      <c r="F51" s="7">
        <v>48</v>
      </c>
      <c r="G51" s="5">
        <v>543</v>
      </c>
      <c r="H51" s="7">
        <v>20039</v>
      </c>
      <c r="I51" s="7">
        <v>2890</v>
      </c>
      <c r="J51" s="7">
        <v>4108</v>
      </c>
      <c r="K51" s="135">
        <v>393</v>
      </c>
      <c r="L51" s="93"/>
      <c r="M51" s="68"/>
      <c r="N51" s="94"/>
      <c r="O51" s="95"/>
      <c r="P51" s="95"/>
      <c r="Q51" s="95"/>
      <c r="R51" s="95"/>
      <c r="S51" s="95"/>
      <c r="T51" s="95"/>
    </row>
    <row r="52" spans="1:20" ht="13.5">
      <c r="A52" s="87">
        <v>45</v>
      </c>
      <c r="B52" s="103" t="s">
        <v>68</v>
      </c>
      <c r="C52" s="104">
        <v>141</v>
      </c>
      <c r="D52" s="8">
        <v>66</v>
      </c>
      <c r="E52" s="138">
        <v>895</v>
      </c>
      <c r="F52" s="8">
        <v>41</v>
      </c>
      <c r="G52" s="138">
        <v>510</v>
      </c>
      <c r="H52" s="8">
        <v>19299</v>
      </c>
      <c r="I52" s="8">
        <v>3852</v>
      </c>
      <c r="J52" s="8">
        <v>3065</v>
      </c>
      <c r="K52" s="139">
        <v>399</v>
      </c>
      <c r="L52" s="93"/>
      <c r="M52" s="68"/>
      <c r="N52" s="94"/>
      <c r="O52" s="95"/>
      <c r="P52" s="95"/>
      <c r="Q52" s="95"/>
      <c r="R52" s="95"/>
      <c r="S52" s="95"/>
      <c r="T52" s="95"/>
    </row>
    <row r="53" spans="1:20" ht="13.5">
      <c r="A53" s="77">
        <v>46</v>
      </c>
      <c r="B53" s="100" t="s">
        <v>69</v>
      </c>
      <c r="C53" s="5">
        <v>259</v>
      </c>
      <c r="D53" s="7">
        <v>138</v>
      </c>
      <c r="E53" s="5">
        <v>1410</v>
      </c>
      <c r="F53" s="7">
        <v>98</v>
      </c>
      <c r="G53" s="134">
        <v>814</v>
      </c>
      <c r="H53" s="7">
        <v>34456</v>
      </c>
      <c r="I53" s="7">
        <v>9207</v>
      </c>
      <c r="J53" s="7">
        <v>6051</v>
      </c>
      <c r="K53" s="135">
        <v>982</v>
      </c>
      <c r="L53" s="93"/>
      <c r="M53" s="68"/>
      <c r="N53" s="94"/>
      <c r="O53" s="95"/>
      <c r="P53" s="95"/>
      <c r="Q53" s="95"/>
      <c r="R53" s="95"/>
      <c r="S53" s="95"/>
      <c r="T53" s="95"/>
    </row>
    <row r="54" spans="1:20" ht="14.25" thickBot="1">
      <c r="A54" s="105">
        <v>47</v>
      </c>
      <c r="B54" s="106" t="s">
        <v>70</v>
      </c>
      <c r="C54" s="6">
        <v>94</v>
      </c>
      <c r="D54" s="107">
        <v>40</v>
      </c>
      <c r="E54" s="6">
        <v>853</v>
      </c>
      <c r="F54" s="107">
        <v>16</v>
      </c>
      <c r="G54" s="6">
        <v>603</v>
      </c>
      <c r="H54" s="107">
        <v>18898</v>
      </c>
      <c r="I54" s="107">
        <v>3790</v>
      </c>
      <c r="J54" s="107">
        <v>1261</v>
      </c>
      <c r="K54" s="140">
        <v>176</v>
      </c>
      <c r="L54" s="93"/>
      <c r="M54" s="68"/>
      <c r="N54" s="94"/>
      <c r="O54" s="95"/>
      <c r="P54" s="95"/>
      <c r="Q54" s="95"/>
      <c r="R54" s="95"/>
      <c r="S54" s="95"/>
      <c r="T54" s="95"/>
    </row>
    <row r="55" spans="3:12" ht="13.5">
      <c r="C55" s="108"/>
      <c r="D55" s="108"/>
      <c r="E55" s="108"/>
      <c r="F55" s="108"/>
      <c r="G55" s="108"/>
      <c r="H55" s="108"/>
      <c r="I55" s="108"/>
      <c r="J55" s="108"/>
      <c r="K55" s="108"/>
      <c r="L55" s="108"/>
    </row>
    <row r="56" spans="3:12" ht="13.5"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  <row r="57" spans="4:9" ht="13.5">
      <c r="D57" s="109"/>
      <c r="I57" s="110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2014-05-13T02:16:47Z</cp:lastPrinted>
  <dcterms:created xsi:type="dcterms:W3CDTF">1996-10-31T08:05:57Z</dcterms:created>
  <dcterms:modified xsi:type="dcterms:W3CDTF">2014-05-13T09:12:18Z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