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'データ'!$B$1:$P$30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<sst xmlns="http://schemas.openxmlformats.org/spreadsheetml/2006/main" count="184" uniqueCount="141">
  <si>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</si>
  <si>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</si>
  <si>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</si>
  <si>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</si>
  <si>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</si>
  <si>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</si>
  <si>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</si>
  <si>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</si>
  <si>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</si>
  <si>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</si>
  <si>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</si>
  <si>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</si>
  <si>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</si>
  <si>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</si>
  <si>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</si>
  <si>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</si>
  <si>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</si>
  <si>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</si>
  <si>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</si>
  <si>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</si>
  <si>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</si>
  <si>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</si>
  <si>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</si>
  <si>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</si>
  <si>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</si>
  <si>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</si>
  <si>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</si>
  <si>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</si>
  <si>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</si>
  <si>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</si>
  <si>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</si>
  <si>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</si>
  <si>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</si>
  <si>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</si>
  <si>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</si>
  <si>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</si>
  <si>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</si>
  <si>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</si>
  <si>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</si>
  <si>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</si>
  <si>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</si>
  <si>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</si>
  <si>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</si>
  <si>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</si>
  <si>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</si>
  <si>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</si>
  <si>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</si>
  <si>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</si>
  <si>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</si>
  <si>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</si>
  <si>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</si>
  <si>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</si>
  <si>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</si>
  <si>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</si>
  <si>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</si>
  <si>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</si>
  <si>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</si>
  <si>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</si>
  <si>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</si>
  <si>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</si>
  <si>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</si>
  <si>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</si>
  <si>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</si>
  <si>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</si>
  <si>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</si>
  <si>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</si>
  <si>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</si>
  <si>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</si>
  <si>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</si>
  <si>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</si>
  <si>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</si>
  <si>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</si>
  <si>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</si>
  <si>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</si>
  <si>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</si>
  <si>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</si>
  <si>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</si>
  <si>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</si>
  <si>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</si>
  <si>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</si>
  <si>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</si>
  <si>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</si>
  <si>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</si>
  <si>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</si>
  <si>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</si>
  <si>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</si>
  <si>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</si>
  <si>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</si>
  <si>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</si>
  <si>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</si>
  <si>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</si>
  <si>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</si>
  <si>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</si>
  <si>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</si>
  <si>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</si>
  <si>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</si>
  <si>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</si>
  <si>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</si>
  <si>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</si>
  <si>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</si>
  <si>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</si>
  <si>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</si>
  <si>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</si>
  <si>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</si>
  <si>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</si>
  <si>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</si>
  <si>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</si>
  <si>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</si>
  <si>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</si>
  <si>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</si>
  <si>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</si>
  <si>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</si>
  <si>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</si>
  <si>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</si>
  <si>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</si>
  <si>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</si>
  <si>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</si>
  <si>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</si>
  <si>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2月</t>
  </si>
  <si>
    <t>平成21年3月末現在</t>
  </si>
  <si>
    <t>3月</t>
  </si>
  <si>
    <t xml:space="preserve">    平成21年3月末現在</t>
  </si>
  <si>
    <t>病院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</si>
  <si>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</si>
  <si>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</si>
  <si>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</si>
  <si>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</si>
  <si>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</si>
  <si>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</si>
  <si>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</si>
  <si>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</si>
  <si>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</si>
  <si>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</si>
  <si>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</si>
  <si>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</si>
  <si>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</si>
  <si>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</si>
  <si>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学校法人</t>
  </si>
  <si>
    <t>　会社</t>
  </si>
  <si>
    <t>　その他の法人</t>
  </si>
  <si>
    <t>　個人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</si>
</sst>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Continuous" vertical="center" wrapText="1"/>
    </xf>
    <xf numFmtId="0" fontId="11" fillId="33" borderId="21" xfId="0" applyFont="1" applyFill="1" applyBorder="1" applyAlignment="1">
      <alignment horizontal="centerContinuous" vertical="center"/>
    </xf>
    <xf numFmtId="0" fontId="11" fillId="33" borderId="14" xfId="0" applyFont="1" applyFill="1" applyBorder="1" applyAlignment="1">
      <alignment vertical="center"/>
    </xf>
    <xf numFmtId="41" fontId="11" fillId="33" borderId="20" xfId="0" applyNumberFormat="1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191" fontId="11" fillId="33" borderId="31" xfId="0" applyNumberFormat="1" applyFont="1" applyFill="1" applyBorder="1" applyAlignment="1">
      <alignment horizontal="right" vertical="center" wrapText="1"/>
    </xf>
    <xf numFmtId="0" fontId="11" fillId="33" borderId="30" xfId="0" applyFont="1" applyFill="1" applyBorder="1" applyAlignment="1">
      <alignment horizontal="right" vertical="center" wrapText="1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177" fontId="11" fillId="33" borderId="31" xfId="0" applyNumberFormat="1" applyFont="1" applyFill="1" applyBorder="1" applyAlignment="1">
      <alignment vertical="center" wrapText="1"/>
    </xf>
    <xf numFmtId="180" fontId="11" fillId="33" borderId="31" xfId="0" applyNumberFormat="1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top"/>
    </xf>
    <xf numFmtId="177" fontId="11" fillId="33" borderId="32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vertical="top"/>
    </xf>
    <xf numFmtId="191" fontId="11" fillId="33" borderId="33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37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Continuous" wrapText="1"/>
    </xf>
    <xf numFmtId="0" fontId="12" fillId="33" borderId="38" xfId="0" applyFont="1" applyFill="1" applyBorder="1" applyAlignment="1">
      <alignment horizontal="centerContinuous"/>
    </xf>
    <xf numFmtId="176" fontId="12" fillId="33" borderId="38" xfId="0" applyNumberFormat="1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Continuous"/>
    </xf>
    <xf numFmtId="176" fontId="12" fillId="33" borderId="40" xfId="0" applyNumberFormat="1" applyFont="1" applyFill="1" applyBorder="1" applyAlignment="1">
      <alignment/>
    </xf>
    <xf numFmtId="0" fontId="12" fillId="33" borderId="41" xfId="0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43" xfId="0" applyFont="1" applyFill="1" applyBorder="1" applyAlignment="1">
      <alignment horizontal="centerContinuous"/>
    </xf>
    <xf numFmtId="176" fontId="12" fillId="33" borderId="43" xfId="0" applyNumberFormat="1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Continuous"/>
    </xf>
    <xf numFmtId="0" fontId="6" fillId="33" borderId="46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47" xfId="0" applyNumberFormat="1" applyFont="1" applyFill="1" applyBorder="1" applyAlignment="1">
      <alignment/>
    </xf>
    <xf numFmtId="183" fontId="6" fillId="33" borderId="36" xfId="0" applyNumberFormat="1" applyFont="1" applyFill="1" applyBorder="1" applyAlignment="1">
      <alignment/>
    </xf>
    <xf numFmtId="183" fontId="6" fillId="33" borderId="42" xfId="0" applyNumberFormat="1" applyFont="1" applyFill="1" applyBorder="1" applyAlignment="1">
      <alignment/>
    </xf>
    <xf numFmtId="0" fontId="6" fillId="33" borderId="48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0" fontId="5" fillId="33" borderId="49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51" xfId="0" applyFont="1" applyFill="1" applyBorder="1" applyAlignment="1">
      <alignment vertical="center"/>
    </xf>
    <xf numFmtId="0" fontId="5" fillId="33" borderId="52" xfId="0" applyFont="1" applyFill="1" applyBorder="1" applyAlignment="1">
      <alignment vertical="top"/>
    </xf>
    <xf numFmtId="0" fontId="11" fillId="33" borderId="53" xfId="0" applyFont="1" applyFill="1" applyBorder="1" applyAlignment="1">
      <alignment horizontal="left" vertical="center"/>
    </xf>
    <xf numFmtId="0" fontId="11" fillId="33" borderId="54" xfId="0" applyFont="1" applyFill="1" applyBorder="1" applyAlignment="1">
      <alignment horizontal="center" vertical="center" wrapText="1"/>
    </xf>
    <xf numFmtId="191" fontId="11" fillId="33" borderId="54" xfId="0" applyNumberFormat="1" applyFont="1" applyFill="1" applyBorder="1" applyAlignment="1">
      <alignment horizontal="right" vertical="center" wrapText="1"/>
    </xf>
    <xf numFmtId="191" fontId="11" fillId="33" borderId="5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52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3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190" fontId="10" fillId="0" borderId="0" xfId="0" applyNumberFormat="1" applyFont="1" applyBorder="1" applyAlignment="1">
      <alignment horizontal="right"/>
    </xf>
    <xf numFmtId="190" fontId="10" fillId="0" borderId="54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190" fontId="10" fillId="0" borderId="59" xfId="0" applyNumberFormat="1" applyFont="1" applyBorder="1" applyAlignment="1">
      <alignment horizontal="right"/>
    </xf>
    <xf numFmtId="190" fontId="10" fillId="0" borderId="37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0" borderId="32" xfId="0" applyNumberFormat="1" applyFont="1" applyBorder="1" applyAlignment="1">
      <alignment horizontal="right"/>
    </xf>
    <xf numFmtId="190" fontId="10" fillId="0" borderId="19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60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4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51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52" xfId="0" applyNumberFormat="1" applyFont="1" applyFill="1" applyBorder="1" applyAlignment="1">
      <alignment/>
    </xf>
    <xf numFmtId="190" fontId="10" fillId="33" borderId="61" xfId="0" applyNumberFormat="1" applyFont="1" applyFill="1" applyBorder="1" applyAlignment="1">
      <alignment/>
    </xf>
    <xf numFmtId="190" fontId="10" fillId="33" borderId="62" xfId="0" applyNumberFormat="1" applyFont="1" applyFill="1" applyBorder="1" applyAlignment="1">
      <alignment/>
    </xf>
    <xf numFmtId="190" fontId="10" fillId="33" borderId="63" xfId="0" applyNumberFormat="1" applyFont="1" applyFill="1" applyBorder="1" applyAlignment="1">
      <alignment/>
    </xf>
    <xf numFmtId="0" fontId="6" fillId="33" borderId="64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0" fillId="0" borderId="68" xfId="0" applyFont="1" applyBorder="1" applyAlignment="1">
      <alignment horizontal="centerContinuous"/>
    </xf>
    <xf numFmtId="0" fontId="10" fillId="0" borderId="69" xfId="0" applyFont="1" applyBorder="1" applyAlignment="1">
      <alignment horizontal="centerContinuous"/>
    </xf>
    <xf numFmtId="0" fontId="10" fillId="0" borderId="21" xfId="0" applyFont="1" applyBorder="1" applyAlignment="1">
      <alignment horizontal="centerContinuous"/>
    </xf>
    <xf numFmtId="0" fontId="10" fillId="0" borderId="69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10" fillId="0" borderId="7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0" fontId="10" fillId="0" borderId="72" xfId="0" applyFont="1" applyBorder="1" applyAlignment="1">
      <alignment horizontal="center" wrapText="1"/>
    </xf>
    <xf numFmtId="0" fontId="10" fillId="0" borderId="73" xfId="0" applyFont="1" applyBorder="1" applyAlignment="1">
      <alignment/>
    </xf>
    <xf numFmtId="0" fontId="10" fillId="0" borderId="73" xfId="0" applyFont="1" applyBorder="1" applyAlignment="1">
      <alignment vertical="center"/>
    </xf>
    <xf numFmtId="0" fontId="10" fillId="0" borderId="74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データ!$C$17:$C$41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データ!$I$17:$I$41</c:f>
              <c:numCache>
                <c:ptCount val="25"/>
                <c:pt idx="0">
                  <c:v>1622914</c:v>
                </c:pt>
                <c:pt idx="1">
                  <c:v>1623127</c:v>
                </c:pt>
                <c:pt idx="2">
                  <c:v>1622155</c:v>
                </c:pt>
                <c:pt idx="3">
                  <c:v>1621581</c:v>
                </c:pt>
                <c:pt idx="4">
                  <c:v>1620893</c:v>
                </c:pt>
                <c:pt idx="5">
                  <c:v>1620523</c:v>
                </c:pt>
                <c:pt idx="6">
                  <c:v>1620094</c:v>
                </c:pt>
                <c:pt idx="7">
                  <c:v>1619850</c:v>
                </c:pt>
                <c:pt idx="8">
                  <c:v>1618855</c:v>
                </c:pt>
                <c:pt idx="9">
                  <c:v>1618145</c:v>
                </c:pt>
                <c:pt idx="10">
                  <c:v>1617570</c:v>
                </c:pt>
                <c:pt idx="11">
                  <c:v>1617050</c:v>
                </c:pt>
                <c:pt idx="12">
                  <c:v>1616060</c:v>
                </c:pt>
                <c:pt idx="13">
                  <c:v>1613471</c:v>
                </c:pt>
                <c:pt idx="14">
                  <c:v>1613767</c:v>
                </c:pt>
                <c:pt idx="15">
                  <c:v>1612855</c:v>
                </c:pt>
                <c:pt idx="16">
                  <c:v>1611915</c:v>
                </c:pt>
                <c:pt idx="17">
                  <c:v>1611621</c:v>
                </c:pt>
                <c:pt idx="18">
                  <c:v>1610688</c:v>
                </c:pt>
                <c:pt idx="19">
                  <c:v>1610424</c:v>
                </c:pt>
                <c:pt idx="20">
                  <c:v>1610568</c:v>
                </c:pt>
                <c:pt idx="21">
                  <c:v>1609296</c:v>
                </c:pt>
                <c:pt idx="22">
                  <c:v>1608949</c:v>
                </c:pt>
                <c:pt idx="23">
                  <c:v>1609052</c:v>
                </c:pt>
                <c:pt idx="24">
                  <c:v>1606445</c:v>
                </c:pt>
              </c:numCache>
            </c:numRef>
          </c:val>
          <c:smooth val="0"/>
        </c:ser>
        <c:marker val="1"/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06746"/>
        <c:crossesAt val="0"/>
        <c:auto val="0"/>
        <c:lblOffset val="100"/>
        <c:tickLblSkip val="1"/>
        <c:noMultiLvlLbl val="0"/>
      </c:catAx>
      <c:valAx>
        <c:axId val="566067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28881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データ!$C$17:$C$41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データ!$P$17:$P$41</c:f>
              <c:numCache>
                <c:ptCount val="25"/>
                <c:pt idx="0">
                  <c:v>366656</c:v>
                </c:pt>
                <c:pt idx="1">
                  <c:v>366619</c:v>
                </c:pt>
                <c:pt idx="2">
                  <c:v>364910</c:v>
                </c:pt>
                <c:pt idx="3">
                  <c:v>364131</c:v>
                </c:pt>
                <c:pt idx="4">
                  <c:v>363377</c:v>
                </c:pt>
                <c:pt idx="5">
                  <c:v>362975</c:v>
                </c:pt>
                <c:pt idx="6">
                  <c:v>362424</c:v>
                </c:pt>
                <c:pt idx="7">
                  <c:v>362302</c:v>
                </c:pt>
                <c:pt idx="8">
                  <c:v>362000</c:v>
                </c:pt>
                <c:pt idx="9">
                  <c:v>361750</c:v>
                </c:pt>
                <c:pt idx="10">
                  <c:v>361516</c:v>
                </c:pt>
                <c:pt idx="11">
                  <c:v>361145</c:v>
                </c:pt>
                <c:pt idx="12">
                  <c:v>361001</c:v>
                </c:pt>
                <c:pt idx="13">
                  <c:v>359464</c:v>
                </c:pt>
                <c:pt idx="14">
                  <c:v>359429</c:v>
                </c:pt>
                <c:pt idx="15">
                  <c:v>358800</c:v>
                </c:pt>
                <c:pt idx="16">
                  <c:v>358109</c:v>
                </c:pt>
                <c:pt idx="17">
                  <c:v>357788</c:v>
                </c:pt>
                <c:pt idx="18">
                  <c:v>357608</c:v>
                </c:pt>
                <c:pt idx="19">
                  <c:v>358062</c:v>
                </c:pt>
                <c:pt idx="20">
                  <c:v>358100</c:v>
                </c:pt>
                <c:pt idx="21">
                  <c:v>357784</c:v>
                </c:pt>
                <c:pt idx="22">
                  <c:v>357396</c:v>
                </c:pt>
                <c:pt idx="23">
                  <c:v>357032</c:v>
                </c:pt>
                <c:pt idx="24">
                  <c:v>356430</c:v>
                </c:pt>
              </c:numCache>
            </c:numRef>
          </c:val>
          <c:smooth val="0"/>
        </c:ser>
        <c:marker val="1"/>
        <c:axId val="39698667"/>
        <c:axId val="21743684"/>
      </c:line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43684"/>
        <c:crossesAt val="295000"/>
        <c:auto val="0"/>
        <c:lblOffset val="100"/>
        <c:tickLblSkip val="1"/>
        <c:noMultiLvlLbl val="0"/>
      </c:catAx>
      <c:valAx>
        <c:axId val="21743684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98667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0.852</cdr:y>
    </cdr:from>
    <cdr:to>
      <cdr:x>0.09075</cdr:x>
      <cdr:y>0.873</cdr:y>
    </cdr:to>
    <cdr:sp>
      <cdr:nvSpPr>
        <cdr:cNvPr id="1" name="Line 3"/>
        <cdr:cNvSpPr>
          <a:spLocks/>
        </cdr:cNvSpPr>
      </cdr:nvSpPr>
      <cdr:spPr>
        <a:xfrm>
          <a:off x="542925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0.8405</cdr:y>
    </cdr:from>
    <cdr:to>
      <cdr:x>0.08975</cdr:x>
      <cdr:y>0.862</cdr:y>
    </cdr:to>
    <cdr:sp>
      <cdr:nvSpPr>
        <cdr:cNvPr id="2" name="Line 4"/>
        <cdr:cNvSpPr>
          <a:spLocks/>
        </cdr:cNvSpPr>
      </cdr:nvSpPr>
      <cdr:spPr>
        <a:xfrm>
          <a:off x="542925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0.955</cdr:y>
    </cdr:from>
    <cdr:to>
      <cdr:x>0.5815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5280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0.9475</cdr:y>
    </cdr:from>
    <cdr:to>
      <cdr:x>0.87025</cdr:x>
      <cdr:y>0.9515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72275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  　　　   　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0.05625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38150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F6" sqref="F6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36"/>
      <c r="B3" s="37" t="s">
        <v>102</v>
      </c>
      <c r="C3" s="38"/>
      <c r="D3" s="110"/>
      <c r="E3" s="106"/>
      <c r="F3" s="39"/>
      <c r="G3" s="39"/>
      <c r="H3" s="40" t="s">
        <v>105</v>
      </c>
      <c r="I3" s="41"/>
      <c r="J3" s="42"/>
    </row>
    <row r="4" spans="1:10" ht="13.5" customHeight="1">
      <c r="A4" s="43"/>
      <c r="B4" s="44" t="s">
        <v>120</v>
      </c>
      <c r="C4" s="44" t="s">
        <v>118</v>
      </c>
      <c r="D4" s="44" t="s">
        <v>2</v>
      </c>
      <c r="E4" s="107"/>
      <c r="F4" s="45"/>
      <c r="G4" s="45"/>
      <c r="H4" s="44" t="s">
        <v>120</v>
      </c>
      <c r="I4" s="44" t="s">
        <v>118</v>
      </c>
      <c r="J4" s="46" t="s">
        <v>2</v>
      </c>
    </row>
    <row r="5" spans="1:10" ht="3" customHeight="1">
      <c r="A5" s="47"/>
      <c r="B5" s="48"/>
      <c r="C5" s="48"/>
      <c r="D5" s="111"/>
      <c r="E5" s="108"/>
      <c r="F5" s="49"/>
      <c r="G5" s="49"/>
      <c r="H5" s="48"/>
      <c r="I5" s="48"/>
      <c r="J5" s="50"/>
    </row>
    <row r="6" spans="1:10" ht="13.5" customHeight="1">
      <c r="A6" s="47" t="s">
        <v>96</v>
      </c>
      <c r="B6" s="51">
        <f>B8+B19+B24</f>
        <v>176378</v>
      </c>
      <c r="C6" s="51">
        <v>176326</v>
      </c>
      <c r="D6" s="112">
        <f>B6-C6</f>
        <v>52</v>
      </c>
      <c r="E6" s="108"/>
      <c r="F6" s="49" t="s">
        <v>103</v>
      </c>
      <c r="G6" s="49"/>
      <c r="H6" s="51">
        <f>H8+H19+H24</f>
        <v>1752005</v>
      </c>
      <c r="I6" s="51">
        <v>1755041</v>
      </c>
      <c r="J6" s="52">
        <f>H6-I6</f>
        <v>-3036</v>
      </c>
    </row>
    <row r="7" spans="1:10" ht="3" customHeight="1">
      <c r="A7" s="47"/>
      <c r="B7" s="53"/>
      <c r="C7" s="53"/>
      <c r="D7" s="112"/>
      <c r="E7" s="108"/>
      <c r="F7" s="49"/>
      <c r="G7" s="49"/>
      <c r="H7" s="53"/>
      <c r="I7" s="53"/>
      <c r="J7" s="52"/>
    </row>
    <row r="8" spans="1:11" ht="14.25" customHeight="1">
      <c r="A8" s="47" t="s">
        <v>97</v>
      </c>
      <c r="B8" s="51">
        <v>8766</v>
      </c>
      <c r="C8" s="51">
        <v>8781</v>
      </c>
      <c r="D8" s="112">
        <f>B8-C8</f>
        <v>-15</v>
      </c>
      <c r="E8" s="108"/>
      <c r="F8" s="49" t="s">
        <v>104</v>
      </c>
      <c r="G8" s="49"/>
      <c r="H8" s="51">
        <v>1606445</v>
      </c>
      <c r="I8" s="51">
        <v>1609052</v>
      </c>
      <c r="J8" s="52">
        <f aca="true" t="shared" si="0" ref="J8:J13">H8-I8</f>
        <v>-2607</v>
      </c>
      <c r="K8" s="54"/>
    </row>
    <row r="9" spans="1:12" ht="13.5" customHeight="1">
      <c r="A9" s="47" t="s">
        <v>91</v>
      </c>
      <c r="B9" s="51">
        <v>1081</v>
      </c>
      <c r="C9" s="51">
        <v>1081</v>
      </c>
      <c r="D9" s="112">
        <f>B9-C9</f>
        <v>0</v>
      </c>
      <c r="E9" s="108"/>
      <c r="F9" s="49" t="s">
        <v>3</v>
      </c>
      <c r="G9" s="49"/>
      <c r="H9" s="51">
        <v>348787</v>
      </c>
      <c r="I9" s="51">
        <v>349303</v>
      </c>
      <c r="J9" s="52">
        <f t="shared" si="0"/>
        <v>-516</v>
      </c>
      <c r="L9" s="55"/>
    </row>
    <row r="10" spans="1:12" ht="13.5" customHeight="1">
      <c r="A10" s="47"/>
      <c r="B10" s="51"/>
      <c r="C10" s="51"/>
      <c r="D10" s="112"/>
      <c r="E10" s="108"/>
      <c r="F10" s="49" t="s">
        <v>4</v>
      </c>
      <c r="G10" s="49"/>
      <c r="H10" s="51">
        <v>1793</v>
      </c>
      <c r="I10" s="51">
        <v>1793</v>
      </c>
      <c r="J10" s="52">
        <f t="shared" si="0"/>
        <v>0</v>
      </c>
      <c r="L10" s="56"/>
    </row>
    <row r="11" spans="1:10" ht="13.5" customHeight="1">
      <c r="A11" s="47" t="s">
        <v>5</v>
      </c>
      <c r="B11" s="51">
        <v>1</v>
      </c>
      <c r="C11" s="51">
        <v>1</v>
      </c>
      <c r="D11" s="112">
        <f>B11-C11</f>
        <v>0</v>
      </c>
      <c r="E11" s="108"/>
      <c r="F11" s="49" t="s">
        <v>6</v>
      </c>
      <c r="G11" s="49"/>
      <c r="H11" s="51">
        <v>9375</v>
      </c>
      <c r="I11" s="51">
        <v>9421</v>
      </c>
      <c r="J11" s="52">
        <f t="shared" si="0"/>
        <v>-46</v>
      </c>
    </row>
    <row r="12" spans="1:10" ht="13.5" customHeight="1">
      <c r="A12" s="47" t="s">
        <v>7</v>
      </c>
      <c r="B12" s="51">
        <v>7684</v>
      </c>
      <c r="C12" s="51">
        <v>7699</v>
      </c>
      <c r="D12" s="112">
        <f>B12-C12</f>
        <v>-15</v>
      </c>
      <c r="E12" s="108"/>
      <c r="F12" s="49" t="s">
        <v>8</v>
      </c>
      <c r="G12" s="49"/>
      <c r="H12" s="51">
        <v>339337</v>
      </c>
      <c r="I12" s="51">
        <v>339723</v>
      </c>
      <c r="J12" s="52">
        <f t="shared" si="0"/>
        <v>-386</v>
      </c>
    </row>
    <row r="13" spans="1:10" ht="13.5" customHeight="1">
      <c r="A13" s="57" t="s">
        <v>98</v>
      </c>
      <c r="B13" s="51">
        <v>4053</v>
      </c>
      <c r="C13" s="51">
        <v>4060</v>
      </c>
      <c r="D13" s="112">
        <f>B13-C13</f>
        <v>-7</v>
      </c>
      <c r="E13" s="108"/>
      <c r="F13" s="49" t="s">
        <v>9</v>
      </c>
      <c r="G13" s="58"/>
      <c r="H13" s="51">
        <v>907153</v>
      </c>
      <c r="I13" s="51">
        <v>908812</v>
      </c>
      <c r="J13" s="52">
        <f t="shared" si="0"/>
        <v>-1659</v>
      </c>
    </row>
    <row r="14" spans="1:19" ht="13.5" customHeight="1">
      <c r="A14" s="59"/>
      <c r="B14" s="51"/>
      <c r="C14" s="51"/>
      <c r="D14" s="112"/>
      <c r="E14" s="108"/>
      <c r="F14" s="49"/>
      <c r="G14" s="60"/>
      <c r="H14" s="51"/>
      <c r="I14" s="51"/>
      <c r="J14" s="52"/>
      <c r="M14" s="68"/>
      <c r="N14" s="68"/>
      <c r="O14" s="68"/>
      <c r="P14" s="68"/>
      <c r="Q14" s="68"/>
      <c r="R14" s="68"/>
      <c r="S14" s="68"/>
    </row>
    <row r="15" spans="1:11" ht="13.5" customHeight="1">
      <c r="A15" s="47"/>
      <c r="B15" s="51"/>
      <c r="C15" s="51"/>
      <c r="D15" s="112"/>
      <c r="E15" s="108"/>
      <c r="F15" s="49"/>
      <c r="G15" s="58"/>
      <c r="H15" s="51"/>
      <c r="I15" s="51"/>
      <c r="J15" s="52"/>
      <c r="K15" s="68"/>
    </row>
    <row r="16" spans="1:10" ht="13.5" customHeight="1">
      <c r="A16" s="47" t="s">
        <v>10</v>
      </c>
      <c r="B16" s="51">
        <v>196</v>
      </c>
      <c r="C16" s="51">
        <v>197</v>
      </c>
      <c r="D16" s="112">
        <f>B16-C16</f>
        <v>-1</v>
      </c>
      <c r="E16" s="108"/>
      <c r="F16" s="58"/>
      <c r="G16" s="58"/>
      <c r="H16" s="51"/>
      <c r="I16" s="51"/>
      <c r="J16" s="52"/>
    </row>
    <row r="17" spans="1:10" ht="13.5" customHeight="1">
      <c r="A17" s="61"/>
      <c r="B17" s="51"/>
      <c r="C17" s="51"/>
      <c r="D17" s="112"/>
      <c r="E17" s="108"/>
      <c r="F17" s="49"/>
      <c r="G17" s="49"/>
      <c r="H17" s="51"/>
      <c r="I17" s="51"/>
      <c r="J17" s="52"/>
    </row>
    <row r="18" spans="1:10" ht="3" customHeight="1">
      <c r="A18" s="47"/>
      <c r="B18" s="51"/>
      <c r="C18" s="51"/>
      <c r="D18" s="112"/>
      <c r="E18" s="108"/>
      <c r="F18" s="49"/>
      <c r="G18" s="49"/>
      <c r="H18" s="51"/>
      <c r="I18" s="51"/>
      <c r="J18" s="52"/>
    </row>
    <row r="19" spans="1:10" ht="13.5" customHeight="1">
      <c r="A19" s="47" t="s">
        <v>11</v>
      </c>
      <c r="B19" s="51">
        <v>99545</v>
      </c>
      <c r="C19" s="51">
        <v>99518</v>
      </c>
      <c r="D19" s="112">
        <f>B19-C19</f>
        <v>27</v>
      </c>
      <c r="E19" s="108"/>
      <c r="F19" s="49" t="s">
        <v>11</v>
      </c>
      <c r="G19" s="49"/>
      <c r="H19" s="51">
        <v>145397</v>
      </c>
      <c r="I19" s="51">
        <v>145826</v>
      </c>
      <c r="J19" s="52">
        <f>H19-I19</f>
        <v>-429</v>
      </c>
    </row>
    <row r="20" spans="1:10" ht="13.5" customHeight="1">
      <c r="A20" s="47" t="s">
        <v>99</v>
      </c>
      <c r="B20" s="51">
        <v>11436</v>
      </c>
      <c r="C20" s="51">
        <v>11477</v>
      </c>
      <c r="D20" s="112">
        <f>B20-C20</f>
        <v>-41</v>
      </c>
      <c r="E20" s="108"/>
      <c r="F20" s="49"/>
      <c r="G20" s="49"/>
      <c r="H20" s="51"/>
      <c r="I20" s="51"/>
      <c r="J20" s="52"/>
    </row>
    <row r="21" spans="1:10" ht="27" customHeight="1">
      <c r="A21" s="125" t="s">
        <v>101</v>
      </c>
      <c r="B21" s="51">
        <v>1679</v>
      </c>
      <c r="C21" s="51">
        <v>1697</v>
      </c>
      <c r="D21" s="112">
        <f>B21-C21</f>
        <v>-18</v>
      </c>
      <c r="E21" s="108"/>
      <c r="F21" s="49" t="s">
        <v>12</v>
      </c>
      <c r="G21" s="49"/>
      <c r="H21" s="51">
        <v>17093</v>
      </c>
      <c r="I21" s="51">
        <v>17309</v>
      </c>
      <c r="J21" s="52">
        <f>H21-I21</f>
        <v>-216</v>
      </c>
    </row>
    <row r="22" spans="1:10" ht="13.5" customHeight="1">
      <c r="A22" s="47" t="s">
        <v>100</v>
      </c>
      <c r="B22" s="51">
        <v>88109</v>
      </c>
      <c r="C22" s="51">
        <v>88041</v>
      </c>
      <c r="D22" s="112">
        <f>B22-C22</f>
        <v>68</v>
      </c>
      <c r="E22" s="108"/>
      <c r="F22" s="49"/>
      <c r="G22" s="49"/>
      <c r="H22" s="51"/>
      <c r="I22" s="51"/>
      <c r="J22" s="63"/>
    </row>
    <row r="23" spans="1:10" ht="3" customHeight="1">
      <c r="A23" s="47"/>
      <c r="B23" s="51"/>
      <c r="C23" s="51"/>
      <c r="D23" s="112"/>
      <c r="E23" s="108"/>
      <c r="F23" s="49"/>
      <c r="G23" s="49"/>
      <c r="H23" s="51"/>
      <c r="I23" s="51"/>
      <c r="J23" s="62"/>
    </row>
    <row r="24" spans="1:19" s="68" customFormat="1" ht="13.5" customHeight="1">
      <c r="A24" s="64" t="s">
        <v>13</v>
      </c>
      <c r="B24" s="65">
        <v>68067</v>
      </c>
      <c r="C24" s="65">
        <v>68027</v>
      </c>
      <c r="D24" s="113">
        <f>B24-C24</f>
        <v>40</v>
      </c>
      <c r="E24" s="109"/>
      <c r="F24" s="66" t="s">
        <v>13</v>
      </c>
      <c r="G24" s="66"/>
      <c r="H24" s="65">
        <v>163</v>
      </c>
      <c r="I24" s="65">
        <v>163</v>
      </c>
      <c r="J24" s="67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56"/>
      <c r="B25" s="69"/>
      <c r="C25" s="69"/>
      <c r="D25" s="69"/>
      <c r="E25" s="69"/>
    </row>
    <row r="26" spans="1:5" ht="9" customHeight="1">
      <c r="A26" s="56"/>
      <c r="B26" s="69"/>
      <c r="C26" s="70"/>
      <c r="D26" s="70"/>
      <c r="E26" s="69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A1">
      <selection activeCell="I9" sqref="I9"/>
    </sheetView>
  </sheetViews>
  <sheetFormatPr defaultColWidth="8.796875" defaultRowHeight="14.25"/>
  <cols>
    <col min="1" max="1" width="3" style="1" customWidth="1"/>
    <col min="2" max="2" width="36.59765625" style="1" customWidth="1"/>
    <col min="3" max="3" width="10.59765625" style="1" customWidth="1"/>
    <col min="4" max="4" width="12.59765625" style="1" customWidth="1"/>
    <col min="5" max="5" width="10.59765625" style="1" customWidth="1"/>
    <col min="6" max="6" width="12.59765625" style="1" customWidth="1"/>
    <col min="7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38"/>
      <c r="C2" s="138"/>
      <c r="D2" s="138"/>
      <c r="E2" s="138"/>
      <c r="F2" s="2" t="s">
        <v>121</v>
      </c>
      <c r="G2" s="138"/>
      <c r="H2"/>
      <c r="I2"/>
      <c r="J2"/>
    </row>
    <row r="3" spans="2:10" ht="15" customHeight="1">
      <c r="B3" s="139"/>
      <c r="C3" s="171" t="s">
        <v>122</v>
      </c>
      <c r="D3" s="172"/>
      <c r="E3" s="173" t="s">
        <v>15</v>
      </c>
      <c r="F3" s="174"/>
      <c r="G3" s="175" t="s">
        <v>16</v>
      </c>
      <c r="H3"/>
      <c r="I3"/>
      <c r="J3"/>
    </row>
    <row r="4" spans="2:10" ht="15" customHeight="1">
      <c r="B4" s="140"/>
      <c r="C4" s="176" t="s">
        <v>123</v>
      </c>
      <c r="D4" s="177" t="s">
        <v>124</v>
      </c>
      <c r="E4" s="176" t="s">
        <v>123</v>
      </c>
      <c r="F4" s="178" t="s">
        <v>124</v>
      </c>
      <c r="G4" s="179" t="s">
        <v>123</v>
      </c>
      <c r="H4"/>
      <c r="I4" s="137"/>
      <c r="J4"/>
    </row>
    <row r="5" spans="2:10" ht="5.25" customHeight="1">
      <c r="B5" s="141"/>
      <c r="C5" s="142"/>
      <c r="D5" s="143"/>
      <c r="E5" s="143"/>
      <c r="F5" s="143"/>
      <c r="G5" s="144"/>
      <c r="H5"/>
      <c r="I5" s="28"/>
      <c r="J5" s="28"/>
    </row>
    <row r="6" spans="2:8" ht="15" customHeight="1">
      <c r="B6" s="180" t="s">
        <v>125</v>
      </c>
      <c r="C6" s="145">
        <v>8766</v>
      </c>
      <c r="D6" s="146">
        <v>1606445</v>
      </c>
      <c r="E6" s="147">
        <v>99545</v>
      </c>
      <c r="F6" s="148">
        <v>145397</v>
      </c>
      <c r="G6" s="149">
        <v>68067</v>
      </c>
      <c r="H6"/>
    </row>
    <row r="7" spans="2:11" s="30" customFormat="1" ht="19.5" customHeight="1">
      <c r="B7" s="181" t="s">
        <v>126</v>
      </c>
      <c r="C7" s="145">
        <v>22</v>
      </c>
      <c r="D7" s="147">
        <v>12191</v>
      </c>
      <c r="E7" s="147">
        <v>26</v>
      </c>
      <c r="F7" s="147" t="s">
        <v>83</v>
      </c>
      <c r="G7" s="149" t="s">
        <v>83</v>
      </c>
      <c r="H7"/>
      <c r="I7" s="128"/>
      <c r="J7" s="128"/>
      <c r="K7" s="31"/>
    </row>
    <row r="8" spans="2:11" ht="15" customHeight="1">
      <c r="B8" s="180" t="s">
        <v>85</v>
      </c>
      <c r="C8" s="145">
        <v>145</v>
      </c>
      <c r="D8" s="147">
        <v>57296</v>
      </c>
      <c r="E8" s="147">
        <v>1</v>
      </c>
      <c r="F8" s="147" t="s">
        <v>83</v>
      </c>
      <c r="G8" s="149" t="s">
        <v>83</v>
      </c>
      <c r="H8"/>
      <c r="I8" s="128"/>
      <c r="J8" s="128"/>
      <c r="K8"/>
    </row>
    <row r="9" spans="2:14" ht="15" customHeight="1">
      <c r="B9" s="180" t="s">
        <v>87</v>
      </c>
      <c r="C9" s="145">
        <v>48</v>
      </c>
      <c r="D9" s="147">
        <v>32757</v>
      </c>
      <c r="E9" s="147">
        <v>119</v>
      </c>
      <c r="F9" s="147" t="s">
        <v>83</v>
      </c>
      <c r="G9" s="149">
        <v>3</v>
      </c>
      <c r="H9"/>
      <c r="I9" s="127"/>
      <c r="J9" s="127"/>
      <c r="K9" s="128"/>
      <c r="L9" s="128"/>
      <c r="M9" s="128"/>
      <c r="N9" s="128"/>
    </row>
    <row r="10" spans="2:14" ht="15" customHeight="1">
      <c r="B10" s="180" t="s">
        <v>86</v>
      </c>
      <c r="C10" s="145">
        <v>34</v>
      </c>
      <c r="D10" s="147">
        <v>13237</v>
      </c>
      <c r="E10" s="147">
        <v>8</v>
      </c>
      <c r="F10" s="147" t="s">
        <v>83</v>
      </c>
      <c r="G10" s="149" t="s">
        <v>83</v>
      </c>
      <c r="H10"/>
      <c r="I10" s="127"/>
      <c r="J10" s="127"/>
      <c r="K10" s="128"/>
      <c r="L10" s="128"/>
      <c r="M10" s="128"/>
      <c r="N10" s="128"/>
    </row>
    <row r="11" spans="2:14" ht="15" customHeight="1">
      <c r="B11" s="180" t="s">
        <v>127</v>
      </c>
      <c r="C11" s="145">
        <v>26</v>
      </c>
      <c r="D11" s="147">
        <v>3925</v>
      </c>
      <c r="E11" s="147">
        <v>437</v>
      </c>
      <c r="F11" s="147">
        <v>2297</v>
      </c>
      <c r="G11" s="149">
        <v>2</v>
      </c>
      <c r="H11"/>
      <c r="I11" s="127"/>
      <c r="J11" s="127"/>
      <c r="K11" s="127"/>
      <c r="L11" s="127"/>
      <c r="M11" s="127"/>
      <c r="N11" s="127"/>
    </row>
    <row r="12" spans="2:14" ht="19.5" customHeight="1">
      <c r="B12" s="180" t="s">
        <v>128</v>
      </c>
      <c r="C12" s="145">
        <v>266</v>
      </c>
      <c r="D12" s="147">
        <v>72084</v>
      </c>
      <c r="E12" s="147">
        <v>267</v>
      </c>
      <c r="F12" s="147">
        <v>131</v>
      </c>
      <c r="G12" s="149">
        <v>10</v>
      </c>
      <c r="H12"/>
      <c r="I12" s="127"/>
      <c r="J12" s="127"/>
      <c r="K12" s="127"/>
      <c r="L12" s="127"/>
      <c r="M12" s="127"/>
      <c r="N12" s="127"/>
    </row>
    <row r="13" spans="2:14" ht="15" customHeight="1">
      <c r="B13" s="180" t="s">
        <v>129</v>
      </c>
      <c r="C13" s="145">
        <v>725</v>
      </c>
      <c r="D13" s="147">
        <v>157965</v>
      </c>
      <c r="E13" s="147">
        <v>3162</v>
      </c>
      <c r="F13" s="147">
        <v>2723</v>
      </c>
      <c r="G13" s="149">
        <v>278</v>
      </c>
      <c r="H13"/>
      <c r="I13" s="127"/>
      <c r="J13" s="127"/>
      <c r="K13" s="127"/>
      <c r="L13" s="127"/>
      <c r="M13" s="127"/>
      <c r="N13" s="127"/>
    </row>
    <row r="14" spans="2:14" ht="15" customHeight="1">
      <c r="B14" s="180" t="s">
        <v>130</v>
      </c>
      <c r="C14" s="145">
        <v>22</v>
      </c>
      <c r="D14" s="147">
        <v>12637</v>
      </c>
      <c r="E14" s="147">
        <v>7</v>
      </c>
      <c r="F14" s="147" t="s">
        <v>83</v>
      </c>
      <c r="G14" s="149" t="s">
        <v>83</v>
      </c>
      <c r="H14"/>
      <c r="I14" s="127"/>
      <c r="J14" s="127"/>
      <c r="K14" s="127"/>
      <c r="L14" s="127"/>
      <c r="M14" s="127"/>
      <c r="N14" s="127"/>
    </row>
    <row r="15" spans="2:14" ht="15" customHeight="1">
      <c r="B15" s="180" t="s">
        <v>131</v>
      </c>
      <c r="C15" s="145">
        <v>92</v>
      </c>
      <c r="D15" s="147">
        <v>37589</v>
      </c>
      <c r="E15" s="147">
        <v>205</v>
      </c>
      <c r="F15" s="147">
        <v>19</v>
      </c>
      <c r="G15" s="149" t="s">
        <v>83</v>
      </c>
      <c r="H15"/>
      <c r="I15" s="127"/>
      <c r="J15" s="127"/>
      <c r="K15" s="127"/>
      <c r="L15" s="127"/>
      <c r="M15" s="127"/>
      <c r="N15" s="127"/>
    </row>
    <row r="16" spans="2:14" ht="15" customHeight="1">
      <c r="B16" s="180" t="s">
        <v>132</v>
      </c>
      <c r="C16" s="145">
        <v>81</v>
      </c>
      <c r="D16" s="147">
        <v>22606</v>
      </c>
      <c r="E16" s="147">
        <v>47</v>
      </c>
      <c r="F16" s="147" t="s">
        <v>83</v>
      </c>
      <c r="G16" s="149" t="s">
        <v>83</v>
      </c>
      <c r="H16"/>
      <c r="I16" s="127"/>
      <c r="J16" s="127"/>
      <c r="K16" s="127"/>
      <c r="L16" s="127"/>
      <c r="M16" s="127"/>
      <c r="N16" s="127"/>
    </row>
    <row r="17" spans="2:14" ht="15" customHeight="1">
      <c r="B17" s="180" t="s">
        <v>17</v>
      </c>
      <c r="C17" s="145">
        <v>7</v>
      </c>
      <c r="D17" s="147">
        <v>1871</v>
      </c>
      <c r="E17" s="147" t="s">
        <v>83</v>
      </c>
      <c r="F17" s="147" t="s">
        <v>83</v>
      </c>
      <c r="G17" s="149" t="s">
        <v>83</v>
      </c>
      <c r="H17"/>
      <c r="I17" s="127"/>
      <c r="J17" s="127"/>
      <c r="K17" s="127"/>
      <c r="L17" s="127"/>
      <c r="M17" s="127"/>
      <c r="N17" s="127"/>
    </row>
    <row r="18" spans="2:14" ht="15" customHeight="1">
      <c r="B18" s="180" t="s">
        <v>133</v>
      </c>
      <c r="C18" s="145">
        <v>116</v>
      </c>
      <c r="D18" s="147">
        <v>36541</v>
      </c>
      <c r="E18" s="147">
        <v>66</v>
      </c>
      <c r="F18" s="147">
        <v>60</v>
      </c>
      <c r="G18" s="149" t="s">
        <v>83</v>
      </c>
      <c r="H18"/>
      <c r="I18" s="127"/>
      <c r="J18" s="127"/>
      <c r="K18" s="127"/>
      <c r="L18" s="127"/>
      <c r="M18" s="127"/>
      <c r="N18" s="127"/>
    </row>
    <row r="19" spans="2:14" ht="15" customHeight="1">
      <c r="B19" s="180" t="s">
        <v>18</v>
      </c>
      <c r="C19" s="145">
        <v>1</v>
      </c>
      <c r="D19" s="147">
        <v>170</v>
      </c>
      <c r="E19" s="147">
        <v>2</v>
      </c>
      <c r="F19" s="147" t="s">
        <v>83</v>
      </c>
      <c r="G19" s="149" t="s">
        <v>83</v>
      </c>
      <c r="H19"/>
      <c r="I19" s="127"/>
      <c r="J19" s="127"/>
      <c r="K19" s="127"/>
      <c r="L19" s="127"/>
      <c r="M19" s="127"/>
      <c r="N19" s="127"/>
    </row>
    <row r="20" spans="2:14" ht="18.75" customHeight="1">
      <c r="B20" s="180" t="s">
        <v>19</v>
      </c>
      <c r="C20" s="145">
        <v>52</v>
      </c>
      <c r="D20" s="147">
        <v>14364</v>
      </c>
      <c r="E20" s="147">
        <v>1</v>
      </c>
      <c r="F20" s="147" t="s">
        <v>83</v>
      </c>
      <c r="G20" s="149" t="s">
        <v>83</v>
      </c>
      <c r="H20"/>
      <c r="I20" s="127"/>
      <c r="J20" s="127"/>
      <c r="K20" s="127"/>
      <c r="L20" s="127"/>
      <c r="M20" s="127"/>
      <c r="N20" s="127"/>
    </row>
    <row r="21" spans="2:14" ht="15" customHeight="1">
      <c r="B21" s="180" t="s">
        <v>20</v>
      </c>
      <c r="C21" s="145">
        <v>7</v>
      </c>
      <c r="D21" s="147">
        <v>2808</v>
      </c>
      <c r="E21" s="147">
        <v>2</v>
      </c>
      <c r="F21" s="147" t="s">
        <v>83</v>
      </c>
      <c r="G21" s="149" t="s">
        <v>83</v>
      </c>
      <c r="H21"/>
      <c r="I21" s="127"/>
      <c r="J21" s="127"/>
      <c r="K21" s="127"/>
      <c r="L21" s="127"/>
      <c r="M21" s="127"/>
      <c r="N21" s="127"/>
    </row>
    <row r="22" spans="2:14" ht="15" customHeight="1">
      <c r="B22" s="180" t="s">
        <v>134</v>
      </c>
      <c r="C22" s="145">
        <v>3</v>
      </c>
      <c r="D22" s="147">
        <v>816</v>
      </c>
      <c r="E22" s="147">
        <v>23</v>
      </c>
      <c r="F22" s="147">
        <v>10</v>
      </c>
      <c r="G22" s="149" t="s">
        <v>83</v>
      </c>
      <c r="H22"/>
      <c r="I22" s="127"/>
      <c r="J22" s="127"/>
      <c r="K22" s="127"/>
      <c r="L22" s="127"/>
      <c r="M22" s="127"/>
      <c r="N22" s="127"/>
    </row>
    <row r="23" spans="2:14" ht="15" customHeight="1">
      <c r="B23" s="180" t="s">
        <v>21</v>
      </c>
      <c r="C23" s="145">
        <v>14</v>
      </c>
      <c r="D23" s="147">
        <v>2941</v>
      </c>
      <c r="E23" s="147">
        <v>390</v>
      </c>
      <c r="F23" s="147">
        <v>22</v>
      </c>
      <c r="G23" s="149">
        <v>4</v>
      </c>
      <c r="H23"/>
      <c r="I23" s="127"/>
      <c r="J23" s="127"/>
      <c r="K23" s="127"/>
      <c r="L23" s="127"/>
      <c r="M23" s="127"/>
      <c r="N23" s="127"/>
    </row>
    <row r="24" spans="2:14" ht="15" customHeight="1">
      <c r="B24" s="180" t="s">
        <v>22</v>
      </c>
      <c r="C24" s="145">
        <v>45</v>
      </c>
      <c r="D24" s="147">
        <v>14656</v>
      </c>
      <c r="E24" s="147">
        <v>234</v>
      </c>
      <c r="F24" s="147">
        <v>10</v>
      </c>
      <c r="G24" s="149">
        <v>7</v>
      </c>
      <c r="H24"/>
      <c r="I24" s="127"/>
      <c r="J24" s="127"/>
      <c r="K24" s="127"/>
      <c r="L24" s="127"/>
      <c r="M24" s="127"/>
      <c r="N24" s="127"/>
    </row>
    <row r="25" spans="2:14" ht="15" customHeight="1">
      <c r="B25" s="180" t="s">
        <v>23</v>
      </c>
      <c r="C25" s="145">
        <v>1</v>
      </c>
      <c r="D25" s="147">
        <v>320</v>
      </c>
      <c r="E25" s="147">
        <v>13</v>
      </c>
      <c r="F25" s="147" t="s">
        <v>83</v>
      </c>
      <c r="G25" s="149" t="s">
        <v>83</v>
      </c>
      <c r="H25"/>
      <c r="I25" s="127"/>
      <c r="J25" s="127"/>
      <c r="K25" s="127"/>
      <c r="L25" s="127"/>
      <c r="M25" s="127"/>
      <c r="N25" s="127"/>
    </row>
    <row r="26" spans="2:14" ht="19.5" customHeight="1">
      <c r="B26" s="180" t="s">
        <v>135</v>
      </c>
      <c r="C26" s="145">
        <v>391</v>
      </c>
      <c r="D26" s="147">
        <v>92543</v>
      </c>
      <c r="E26" s="147">
        <v>887</v>
      </c>
      <c r="F26" s="147">
        <v>489</v>
      </c>
      <c r="G26" s="149">
        <v>164</v>
      </c>
      <c r="H26"/>
      <c r="I26" s="127"/>
      <c r="J26" s="127"/>
      <c r="K26" s="127"/>
      <c r="L26" s="127"/>
      <c r="M26" s="127"/>
      <c r="N26" s="127"/>
    </row>
    <row r="27" spans="2:14" ht="15" customHeight="1">
      <c r="B27" s="180" t="s">
        <v>136</v>
      </c>
      <c r="C27" s="145">
        <v>5709</v>
      </c>
      <c r="D27" s="147">
        <v>849371</v>
      </c>
      <c r="E27" s="147">
        <v>34856</v>
      </c>
      <c r="F27" s="147">
        <v>92334</v>
      </c>
      <c r="G27" s="149">
        <v>10187</v>
      </c>
      <c r="H27"/>
      <c r="I27" s="127"/>
      <c r="J27" s="127"/>
      <c r="K27" s="127"/>
      <c r="L27" s="127"/>
      <c r="M27" s="127"/>
      <c r="N27" s="127"/>
    </row>
    <row r="28" spans="2:14" ht="15" customHeight="1">
      <c r="B28" s="180" t="s">
        <v>137</v>
      </c>
      <c r="C28" s="145">
        <v>106</v>
      </c>
      <c r="D28" s="147">
        <v>54691</v>
      </c>
      <c r="E28" s="147">
        <v>183</v>
      </c>
      <c r="F28" s="147">
        <v>115</v>
      </c>
      <c r="G28" s="149">
        <v>15</v>
      </c>
      <c r="H28"/>
      <c r="I28" s="127"/>
      <c r="J28" s="127"/>
      <c r="K28" s="127"/>
      <c r="L28" s="127"/>
      <c r="M28" s="127"/>
      <c r="N28" s="127"/>
    </row>
    <row r="29" spans="2:14" ht="15" customHeight="1">
      <c r="B29" s="180" t="s">
        <v>107</v>
      </c>
      <c r="C29" s="145">
        <v>184</v>
      </c>
      <c r="D29" s="147">
        <v>32738</v>
      </c>
      <c r="E29" s="147">
        <v>7029</v>
      </c>
      <c r="F29" s="147">
        <v>385</v>
      </c>
      <c r="G29" s="149">
        <v>28</v>
      </c>
      <c r="H29"/>
      <c r="I29" s="127"/>
      <c r="J29" s="127"/>
      <c r="K29" s="127"/>
      <c r="L29" s="127"/>
      <c r="M29" s="127"/>
      <c r="N29" s="127"/>
    </row>
    <row r="30" spans="2:14" ht="15" customHeight="1">
      <c r="B30" s="180" t="s">
        <v>108</v>
      </c>
      <c r="C30" s="145">
        <v>84</v>
      </c>
      <c r="D30" s="147">
        <v>13976</v>
      </c>
      <c r="E30" s="147">
        <v>326</v>
      </c>
      <c r="F30" s="147">
        <v>313</v>
      </c>
      <c r="G30" s="149">
        <v>44</v>
      </c>
      <c r="H30"/>
      <c r="I30" s="127"/>
      <c r="J30" s="127"/>
      <c r="K30" s="127"/>
      <c r="L30" s="127"/>
      <c r="M30" s="127"/>
      <c r="N30" s="127"/>
    </row>
    <row r="31" spans="2:14" ht="15" customHeight="1">
      <c r="B31" s="180" t="s">
        <v>138</v>
      </c>
      <c r="C31" s="145">
        <v>68</v>
      </c>
      <c r="D31" s="147">
        <v>13828</v>
      </c>
      <c r="E31" s="147">
        <v>2263</v>
      </c>
      <c r="F31" s="147">
        <v>36</v>
      </c>
      <c r="G31" s="149">
        <v>18</v>
      </c>
      <c r="H31"/>
      <c r="I31" s="127"/>
      <c r="J31" s="127"/>
      <c r="K31" s="127"/>
      <c r="L31" s="127"/>
      <c r="M31" s="127"/>
      <c r="N31" s="127"/>
    </row>
    <row r="32" spans="2:14" ht="15" customHeight="1">
      <c r="B32" s="180" t="s">
        <v>139</v>
      </c>
      <c r="C32" s="145">
        <v>44</v>
      </c>
      <c r="D32" s="147">
        <v>8919</v>
      </c>
      <c r="E32" s="147">
        <v>609</v>
      </c>
      <c r="F32" s="147">
        <v>261</v>
      </c>
      <c r="G32" s="149">
        <v>81</v>
      </c>
      <c r="H32"/>
      <c r="I32" s="127"/>
      <c r="J32" s="127"/>
      <c r="K32" s="127"/>
      <c r="L32" s="127"/>
      <c r="M32" s="127"/>
      <c r="N32" s="127"/>
    </row>
    <row r="33" spans="2:14" ht="15" customHeight="1">
      <c r="B33" s="182" t="s">
        <v>140</v>
      </c>
      <c r="C33" s="150">
        <v>473</v>
      </c>
      <c r="D33" s="151">
        <v>43605</v>
      </c>
      <c r="E33" s="151">
        <v>48382</v>
      </c>
      <c r="F33" s="151">
        <v>46192</v>
      </c>
      <c r="G33" s="152">
        <v>57226</v>
      </c>
      <c r="H33"/>
      <c r="I33" s="127"/>
      <c r="J33" s="127"/>
      <c r="K33" s="127"/>
      <c r="L33" s="127"/>
      <c r="M33" s="127"/>
      <c r="N33" s="127"/>
    </row>
    <row r="34" spans="7:14" ht="13.5">
      <c r="G34" s="114"/>
      <c r="I34" s="127"/>
      <c r="J34" s="127"/>
      <c r="K34" s="127"/>
      <c r="L34" s="127"/>
      <c r="M34" s="127"/>
      <c r="N34" s="127"/>
    </row>
    <row r="35" spans="2:14" ht="13.5">
      <c r="B35"/>
      <c r="C35" s="121"/>
      <c r="D35" s="121"/>
      <c r="E35" s="121"/>
      <c r="F35" s="121"/>
      <c r="G35" s="121"/>
      <c r="I35" s="127"/>
      <c r="J35" s="127"/>
      <c r="K35" s="127"/>
      <c r="L35" s="127"/>
      <c r="M35" s="127"/>
      <c r="N35" s="127"/>
    </row>
    <row r="36" spans="2:14" ht="13.5">
      <c r="B36"/>
      <c r="I36" s="127"/>
      <c r="J36" s="127"/>
      <c r="K36" s="127"/>
      <c r="L36" s="127"/>
      <c r="M36" s="127"/>
      <c r="N36" s="127"/>
    </row>
    <row r="37" spans="2:14" ht="13.5">
      <c r="B37"/>
      <c r="I37" s="127"/>
      <c r="J37" s="127"/>
      <c r="K37" s="127"/>
      <c r="L37" s="127"/>
      <c r="M37" s="127"/>
      <c r="N37" s="127"/>
    </row>
    <row r="38" spans="2:14" ht="13.5">
      <c r="B38"/>
      <c r="E38"/>
      <c r="F38"/>
      <c r="H38"/>
      <c r="I38" s="127"/>
      <c r="J38" s="127"/>
      <c r="K38" s="127"/>
      <c r="L38" s="127"/>
      <c r="M38" s="127"/>
      <c r="N38" s="127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C1">
      <pane ySplit="4" topLeftCell="A20" activePane="bottomLeft" state="frozen"/>
      <selection pane="topLeft" activeCell="B25" sqref="B25"/>
      <selection pane="bottomLeft" activeCell="P42" sqref="P42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120" t="s">
        <v>94</v>
      </c>
    </row>
    <row r="5" spans="2:16" ht="13.5" customHeight="1">
      <c r="B5" s="122" t="s">
        <v>92</v>
      </c>
      <c r="C5" s="7">
        <v>3</v>
      </c>
      <c r="D5" s="104">
        <v>9014</v>
      </c>
      <c r="E5" s="104">
        <v>4365</v>
      </c>
      <c r="F5" s="104">
        <v>98405</v>
      </c>
      <c r="G5" s="104">
        <v>2432</v>
      </c>
      <c r="H5" s="105">
        <v>67268</v>
      </c>
      <c r="I5" s="104">
        <v>1631270</v>
      </c>
      <c r="J5" s="104">
        <v>357971</v>
      </c>
      <c r="K5" s="104">
        <v>168180</v>
      </c>
      <c r="L5" s="104">
        <v>23621</v>
      </c>
      <c r="N5" s="23"/>
      <c r="O5" s="23"/>
      <c r="P5" s="104">
        <f aca="true" t="shared" si="0" ref="P5:P30">J5+L5</f>
        <v>381592</v>
      </c>
    </row>
    <row r="6" spans="2:16" ht="13.5" customHeight="1">
      <c r="B6" s="122"/>
      <c r="C6" s="7">
        <v>4</v>
      </c>
      <c r="D6" s="104">
        <v>9005</v>
      </c>
      <c r="E6" s="104">
        <v>4354</v>
      </c>
      <c r="F6" s="104">
        <v>98536</v>
      </c>
      <c r="G6" s="104">
        <v>2409</v>
      </c>
      <c r="H6" s="105">
        <v>67379</v>
      </c>
      <c r="I6" s="104">
        <v>1630373</v>
      </c>
      <c r="J6" s="104">
        <v>357836</v>
      </c>
      <c r="K6" s="104">
        <v>167266</v>
      </c>
      <c r="L6" s="104">
        <v>23426</v>
      </c>
      <c r="N6" s="23"/>
      <c r="O6" s="23"/>
      <c r="P6" s="104">
        <f t="shared" si="0"/>
        <v>381262</v>
      </c>
    </row>
    <row r="7" spans="2:16" ht="13.5">
      <c r="B7" s="122"/>
      <c r="C7" s="7">
        <v>5</v>
      </c>
      <c r="D7" s="104">
        <v>8997</v>
      </c>
      <c r="E7" s="104">
        <v>4346</v>
      </c>
      <c r="F7" s="104">
        <v>98362</v>
      </c>
      <c r="G7" s="104">
        <v>2395</v>
      </c>
      <c r="H7" s="105">
        <v>67410</v>
      </c>
      <c r="I7" s="104">
        <v>1630670</v>
      </c>
      <c r="J7" s="104">
        <v>356902</v>
      </c>
      <c r="K7" s="104">
        <v>166639</v>
      </c>
      <c r="L7" s="104">
        <v>23368</v>
      </c>
      <c r="N7" s="23"/>
      <c r="O7" s="23"/>
      <c r="P7" s="104">
        <f t="shared" si="0"/>
        <v>380270</v>
      </c>
    </row>
    <row r="8" spans="2:16" ht="13.5">
      <c r="B8" s="122"/>
      <c r="C8" s="7">
        <v>6</v>
      </c>
      <c r="D8" s="104">
        <v>8976</v>
      </c>
      <c r="E8" s="104">
        <v>4328</v>
      </c>
      <c r="F8" s="104">
        <v>98250</v>
      </c>
      <c r="G8" s="104">
        <v>2427</v>
      </c>
      <c r="H8" s="105">
        <v>67294</v>
      </c>
      <c r="I8" s="104">
        <v>1629111</v>
      </c>
      <c r="J8" s="104">
        <v>356279</v>
      </c>
      <c r="K8" s="104">
        <v>162196</v>
      </c>
      <c r="L8" s="104">
        <v>23677</v>
      </c>
      <c r="N8" s="23"/>
      <c r="O8" s="23"/>
      <c r="P8" s="104">
        <f t="shared" si="0"/>
        <v>379956</v>
      </c>
    </row>
    <row r="9" spans="2:16" ht="13.5">
      <c r="B9" s="122"/>
      <c r="C9" s="7">
        <v>7</v>
      </c>
      <c r="D9" s="104">
        <v>8968</v>
      </c>
      <c r="E9" s="104">
        <v>4296</v>
      </c>
      <c r="F9" s="104">
        <v>98313</v>
      </c>
      <c r="G9" s="104">
        <v>2322</v>
      </c>
      <c r="H9" s="105">
        <v>67313</v>
      </c>
      <c r="I9" s="104">
        <v>1628214</v>
      </c>
      <c r="J9" s="104">
        <v>353679</v>
      </c>
      <c r="K9" s="104">
        <v>161110</v>
      </c>
      <c r="L9" s="104">
        <v>22783</v>
      </c>
      <c r="N9" s="23"/>
      <c r="O9" s="23"/>
      <c r="P9" s="104">
        <f t="shared" si="0"/>
        <v>376462</v>
      </c>
    </row>
    <row r="10" spans="2:16" ht="13.5">
      <c r="B10" s="122"/>
      <c r="C10" s="7">
        <v>8</v>
      </c>
      <c r="D10" s="104">
        <v>8959</v>
      </c>
      <c r="E10" s="104">
        <v>4276</v>
      </c>
      <c r="F10" s="104">
        <v>98432</v>
      </c>
      <c r="G10" s="104">
        <v>2265</v>
      </c>
      <c r="H10" s="105">
        <v>67354</v>
      </c>
      <c r="I10" s="104">
        <v>1627607</v>
      </c>
      <c r="J10" s="104">
        <v>352328</v>
      </c>
      <c r="K10" s="104">
        <v>160334</v>
      </c>
      <c r="L10" s="104">
        <v>22292</v>
      </c>
      <c r="N10" s="23"/>
      <c r="O10" s="23"/>
      <c r="P10" s="104">
        <f t="shared" si="0"/>
        <v>374620</v>
      </c>
    </row>
    <row r="11" spans="2:16" ht="13.5">
      <c r="B11" s="122"/>
      <c r="C11" s="7">
        <v>9</v>
      </c>
      <c r="D11" s="104">
        <v>8949</v>
      </c>
      <c r="E11" s="104">
        <v>4254</v>
      </c>
      <c r="F11" s="104">
        <v>98610</v>
      </c>
      <c r="G11" s="104">
        <v>2221</v>
      </c>
      <c r="H11" s="105">
        <v>67392</v>
      </c>
      <c r="I11" s="104">
        <v>1626762</v>
      </c>
      <c r="J11" s="104">
        <v>350915</v>
      </c>
      <c r="K11" s="104">
        <v>159897</v>
      </c>
      <c r="L11" s="104">
        <v>21888</v>
      </c>
      <c r="N11" s="23"/>
      <c r="O11" s="23"/>
      <c r="P11" s="104">
        <f t="shared" si="0"/>
        <v>372803</v>
      </c>
    </row>
    <row r="12" spans="2:16" ht="13.5">
      <c r="B12" s="122"/>
      <c r="C12" s="7">
        <v>10</v>
      </c>
      <c r="D12" s="104">
        <v>8939</v>
      </c>
      <c r="E12" s="104">
        <v>4238</v>
      </c>
      <c r="F12" s="104">
        <v>98774</v>
      </c>
      <c r="G12" s="104">
        <v>2177</v>
      </c>
      <c r="H12" s="105">
        <v>67387</v>
      </c>
      <c r="I12" s="104">
        <v>1626222</v>
      </c>
      <c r="J12" s="104">
        <v>350197</v>
      </c>
      <c r="K12" s="104">
        <v>159716</v>
      </c>
      <c r="L12" s="104">
        <v>21504</v>
      </c>
      <c r="N12" s="23"/>
      <c r="O12" s="23"/>
      <c r="P12" s="104">
        <f t="shared" si="0"/>
        <v>371701</v>
      </c>
    </row>
    <row r="13" spans="2:16" ht="13.5">
      <c r="B13" s="123"/>
      <c r="C13" s="7">
        <v>11</v>
      </c>
      <c r="D13" s="104">
        <v>8928</v>
      </c>
      <c r="E13" s="104">
        <v>4224</v>
      </c>
      <c r="F13" s="104">
        <v>98886</v>
      </c>
      <c r="G13" s="104">
        <v>2141</v>
      </c>
      <c r="H13" s="105">
        <v>67437</v>
      </c>
      <c r="I13" s="104">
        <v>1626335</v>
      </c>
      <c r="J13" s="104">
        <v>349533</v>
      </c>
      <c r="K13" s="104">
        <v>159402</v>
      </c>
      <c r="L13" s="104">
        <v>21160</v>
      </c>
      <c r="N13" s="23"/>
      <c r="O13" s="23"/>
      <c r="P13" s="104">
        <f t="shared" si="0"/>
        <v>370693</v>
      </c>
    </row>
    <row r="14" spans="2:16" ht="13.5">
      <c r="B14" s="22"/>
      <c r="C14" s="7">
        <v>12</v>
      </c>
      <c r="D14" s="104">
        <v>8920</v>
      </c>
      <c r="E14" s="104">
        <v>4207</v>
      </c>
      <c r="F14" s="104">
        <v>98860</v>
      </c>
      <c r="G14" s="104">
        <v>2101</v>
      </c>
      <c r="H14" s="105">
        <v>67441</v>
      </c>
      <c r="I14" s="104">
        <v>1625680</v>
      </c>
      <c r="J14" s="104">
        <v>348624</v>
      </c>
      <c r="K14" s="104">
        <v>159507</v>
      </c>
      <c r="L14" s="104">
        <v>20805</v>
      </c>
      <c r="N14" s="23"/>
      <c r="O14" s="23"/>
      <c r="P14" s="104">
        <f t="shared" si="0"/>
        <v>369429</v>
      </c>
    </row>
    <row r="15" spans="2:16" ht="13.5">
      <c r="B15" s="22" t="s">
        <v>93</v>
      </c>
      <c r="C15" s="7">
        <v>1</v>
      </c>
      <c r="D15" s="104">
        <v>8915</v>
      </c>
      <c r="E15" s="104">
        <v>4200</v>
      </c>
      <c r="F15" s="104">
        <v>98841</v>
      </c>
      <c r="G15" s="104">
        <v>2071</v>
      </c>
      <c r="H15" s="105">
        <v>67426</v>
      </c>
      <c r="I15" s="104">
        <v>1625752</v>
      </c>
      <c r="J15" s="104">
        <v>347703</v>
      </c>
      <c r="K15" s="104">
        <v>159238</v>
      </c>
      <c r="L15" s="104">
        <v>20559</v>
      </c>
      <c r="O15" s="23"/>
      <c r="P15" s="104">
        <f t="shared" si="0"/>
        <v>368262</v>
      </c>
    </row>
    <row r="16" spans="2:16" ht="13.5">
      <c r="B16" s="22"/>
      <c r="C16" s="7">
        <v>2</v>
      </c>
      <c r="D16" s="104">
        <v>8909</v>
      </c>
      <c r="E16" s="104">
        <v>4201</v>
      </c>
      <c r="F16" s="104">
        <v>98881</v>
      </c>
      <c r="G16" s="104">
        <v>2061</v>
      </c>
      <c r="H16" s="105">
        <v>67493</v>
      </c>
      <c r="I16" s="104">
        <v>1625043</v>
      </c>
      <c r="J16" s="104">
        <v>347261</v>
      </c>
      <c r="K16" s="104">
        <v>159035</v>
      </c>
      <c r="L16" s="104">
        <v>20491</v>
      </c>
      <c r="O16" s="23"/>
      <c r="P16" s="104">
        <f t="shared" si="0"/>
        <v>367752</v>
      </c>
    </row>
    <row r="17" spans="1:16" ht="13.5">
      <c r="A17" s="5"/>
      <c r="B17" s="22"/>
      <c r="C17" s="7">
        <v>3</v>
      </c>
      <c r="D17" s="104">
        <v>8892</v>
      </c>
      <c r="E17" s="104">
        <v>4187</v>
      </c>
      <c r="F17" s="104">
        <v>98986</v>
      </c>
      <c r="G17" s="104">
        <v>2043</v>
      </c>
      <c r="H17" s="105">
        <v>67575</v>
      </c>
      <c r="I17" s="104">
        <v>1622914</v>
      </c>
      <c r="J17" s="104">
        <v>346357</v>
      </c>
      <c r="K17" s="104">
        <v>158707</v>
      </c>
      <c r="L17" s="104">
        <v>20299</v>
      </c>
      <c r="O17" s="23"/>
      <c r="P17" s="104">
        <f t="shared" si="0"/>
        <v>366656</v>
      </c>
    </row>
    <row r="18" spans="2:16" ht="13.5">
      <c r="B18" s="22"/>
      <c r="C18" s="7">
        <v>4</v>
      </c>
      <c r="D18" s="104">
        <v>8894</v>
      </c>
      <c r="E18" s="104">
        <v>4184</v>
      </c>
      <c r="F18" s="104">
        <v>99115</v>
      </c>
      <c r="G18" s="104">
        <v>2020</v>
      </c>
      <c r="H18" s="105">
        <v>67646</v>
      </c>
      <c r="I18" s="104">
        <v>1623127</v>
      </c>
      <c r="J18" s="104">
        <v>346568</v>
      </c>
      <c r="K18" s="104">
        <v>157741</v>
      </c>
      <c r="L18" s="104">
        <v>20051</v>
      </c>
      <c r="O18" s="23"/>
      <c r="P18" s="104">
        <f t="shared" si="0"/>
        <v>366619</v>
      </c>
    </row>
    <row r="19" spans="2:16" ht="13.5">
      <c r="B19" s="22"/>
      <c r="C19" s="7">
        <v>5</v>
      </c>
      <c r="D19" s="104">
        <v>8877</v>
      </c>
      <c r="E19" s="104">
        <v>4163</v>
      </c>
      <c r="F19" s="104">
        <v>99197</v>
      </c>
      <c r="G19" s="104">
        <v>1948</v>
      </c>
      <c r="H19" s="105">
        <v>67692</v>
      </c>
      <c r="I19" s="104">
        <v>1622155</v>
      </c>
      <c r="J19" s="104">
        <v>345331</v>
      </c>
      <c r="K19" s="104">
        <v>157231</v>
      </c>
      <c r="L19" s="104">
        <v>19579</v>
      </c>
      <c r="O19" s="23"/>
      <c r="P19" s="104">
        <f t="shared" si="0"/>
        <v>364910</v>
      </c>
    </row>
    <row r="20" spans="2:16" ht="13.5">
      <c r="B20" s="22"/>
      <c r="C20" s="7">
        <v>6</v>
      </c>
      <c r="D20" s="104">
        <v>8878</v>
      </c>
      <c r="E20" s="104">
        <v>4159</v>
      </c>
      <c r="F20" s="104">
        <v>99233</v>
      </c>
      <c r="G20" s="104">
        <v>1930</v>
      </c>
      <c r="H20" s="105">
        <v>67722</v>
      </c>
      <c r="I20" s="104">
        <v>1621581</v>
      </c>
      <c r="J20" s="104">
        <v>344713</v>
      </c>
      <c r="K20" s="104">
        <v>156776</v>
      </c>
      <c r="L20" s="104">
        <v>19418</v>
      </c>
      <c r="O20" s="23"/>
      <c r="P20" s="104">
        <f t="shared" si="0"/>
        <v>364131</v>
      </c>
    </row>
    <row r="21" spans="2:16" ht="13.5">
      <c r="B21" s="22"/>
      <c r="C21" s="7">
        <v>7</v>
      </c>
      <c r="D21" s="104">
        <v>8874</v>
      </c>
      <c r="E21" s="104">
        <v>4151</v>
      </c>
      <c r="F21" s="104">
        <v>99357</v>
      </c>
      <c r="G21" s="104">
        <v>1914</v>
      </c>
      <c r="H21" s="105">
        <v>67735</v>
      </c>
      <c r="I21" s="104">
        <v>1620893</v>
      </c>
      <c r="J21" s="104">
        <v>344100</v>
      </c>
      <c r="K21" s="104">
        <v>156245</v>
      </c>
      <c r="L21" s="104">
        <v>19277</v>
      </c>
      <c r="O21" s="23"/>
      <c r="P21" s="104">
        <f t="shared" si="0"/>
        <v>363377</v>
      </c>
    </row>
    <row r="22" spans="2:16" ht="13.5">
      <c r="B22" s="22"/>
      <c r="C22" s="7">
        <v>8</v>
      </c>
      <c r="D22" s="104">
        <v>8868</v>
      </c>
      <c r="E22" s="104">
        <v>4142</v>
      </c>
      <c r="F22" s="104">
        <v>99419</v>
      </c>
      <c r="G22" s="104">
        <v>1905</v>
      </c>
      <c r="H22" s="105">
        <v>67767</v>
      </c>
      <c r="I22" s="104">
        <v>1620523</v>
      </c>
      <c r="J22" s="104">
        <v>343801</v>
      </c>
      <c r="K22" s="104">
        <v>155618</v>
      </c>
      <c r="L22" s="104">
        <v>19174</v>
      </c>
      <c r="O22" s="23"/>
      <c r="P22" s="104">
        <f t="shared" si="0"/>
        <v>362975</v>
      </c>
    </row>
    <row r="23" spans="2:16" ht="13.5">
      <c r="B23" s="22"/>
      <c r="C23" s="7">
        <v>9</v>
      </c>
      <c r="D23" s="104">
        <v>8862</v>
      </c>
      <c r="E23" s="104">
        <v>4135</v>
      </c>
      <c r="F23" s="104">
        <v>99546</v>
      </c>
      <c r="G23" s="104">
        <v>1890</v>
      </c>
      <c r="H23" s="105">
        <v>67807</v>
      </c>
      <c r="I23" s="104">
        <v>1620094</v>
      </c>
      <c r="J23" s="104">
        <v>343400</v>
      </c>
      <c r="K23" s="104">
        <v>155257</v>
      </c>
      <c r="L23" s="104">
        <v>19024</v>
      </c>
      <c r="O23" s="23"/>
      <c r="P23" s="104">
        <f t="shared" si="0"/>
        <v>362424</v>
      </c>
    </row>
    <row r="24" spans="2:16" ht="13.5">
      <c r="B24" s="22"/>
      <c r="C24" s="7">
        <v>10</v>
      </c>
      <c r="D24" s="104">
        <v>8853</v>
      </c>
      <c r="E24" s="104">
        <v>4136</v>
      </c>
      <c r="F24" s="104">
        <v>99599</v>
      </c>
      <c r="G24" s="104">
        <v>1881</v>
      </c>
      <c r="H24" s="105">
        <v>67843</v>
      </c>
      <c r="I24" s="104">
        <v>1619850</v>
      </c>
      <c r="J24" s="104">
        <v>343361</v>
      </c>
      <c r="K24" s="104">
        <v>154816</v>
      </c>
      <c r="L24" s="104">
        <v>18941</v>
      </c>
      <c r="O24" s="23"/>
      <c r="P24" s="104">
        <f t="shared" si="0"/>
        <v>362302</v>
      </c>
    </row>
    <row r="25" spans="2:16" ht="13.5">
      <c r="B25" s="124"/>
      <c r="C25" s="7">
        <v>11</v>
      </c>
      <c r="D25" s="104">
        <v>8851</v>
      </c>
      <c r="E25" s="104">
        <v>4135</v>
      </c>
      <c r="F25" s="104">
        <v>99641</v>
      </c>
      <c r="G25" s="104">
        <v>1873</v>
      </c>
      <c r="H25" s="105">
        <v>67869</v>
      </c>
      <c r="I25" s="104">
        <v>1618855</v>
      </c>
      <c r="J25" s="104">
        <v>343138</v>
      </c>
      <c r="K25" s="104">
        <v>154414</v>
      </c>
      <c r="L25" s="104">
        <v>18862</v>
      </c>
      <c r="O25" s="23"/>
      <c r="P25" s="104">
        <f t="shared" si="0"/>
        <v>362000</v>
      </c>
    </row>
    <row r="26" spans="2:16" ht="13.5">
      <c r="B26" s="22"/>
      <c r="C26" s="7">
        <v>12</v>
      </c>
      <c r="D26" s="104">
        <v>8844</v>
      </c>
      <c r="E26" s="104">
        <v>4128</v>
      </c>
      <c r="F26" s="104">
        <v>99571</v>
      </c>
      <c r="G26" s="104">
        <v>1861</v>
      </c>
      <c r="H26" s="105">
        <v>67879</v>
      </c>
      <c r="I26" s="104">
        <v>1618145</v>
      </c>
      <c r="J26" s="104">
        <v>342977</v>
      </c>
      <c r="K26" s="104">
        <v>153730</v>
      </c>
      <c r="L26" s="104">
        <v>18773</v>
      </c>
      <c r="O26" s="23"/>
      <c r="P26" s="104">
        <f t="shared" si="0"/>
        <v>361750</v>
      </c>
    </row>
    <row r="27" spans="2:16" ht="13.5">
      <c r="B27" s="22" t="s">
        <v>95</v>
      </c>
      <c r="C27" s="7">
        <v>1</v>
      </c>
      <c r="D27" s="104">
        <v>8842</v>
      </c>
      <c r="E27" s="104">
        <v>4123</v>
      </c>
      <c r="F27" s="104">
        <v>99493</v>
      </c>
      <c r="G27" s="104">
        <v>1850</v>
      </c>
      <c r="H27" s="105">
        <v>67840</v>
      </c>
      <c r="I27" s="104">
        <v>1617570</v>
      </c>
      <c r="J27" s="104">
        <v>342823</v>
      </c>
      <c r="K27" s="104">
        <v>153241</v>
      </c>
      <c r="L27" s="104">
        <v>18693</v>
      </c>
      <c r="O27" s="23"/>
      <c r="P27" s="104">
        <f t="shared" si="0"/>
        <v>361516</v>
      </c>
    </row>
    <row r="28" spans="2:16" ht="13.5">
      <c r="B28" s="22"/>
      <c r="C28" s="7">
        <v>2</v>
      </c>
      <c r="D28" s="104">
        <v>8838</v>
      </c>
      <c r="E28" s="104">
        <v>4121</v>
      </c>
      <c r="F28" s="104">
        <v>99497</v>
      </c>
      <c r="G28" s="104">
        <v>1841</v>
      </c>
      <c r="H28" s="105">
        <v>67888</v>
      </c>
      <c r="I28" s="104">
        <v>1617050</v>
      </c>
      <c r="J28" s="104">
        <v>342521</v>
      </c>
      <c r="K28" s="104">
        <v>152895</v>
      </c>
      <c r="L28" s="104">
        <v>18624</v>
      </c>
      <c r="O28" s="23"/>
      <c r="P28" s="104">
        <f t="shared" si="0"/>
        <v>361145</v>
      </c>
    </row>
    <row r="29" spans="2:16" ht="13.5">
      <c r="B29" s="22"/>
      <c r="C29" s="7">
        <v>3</v>
      </c>
      <c r="D29" s="104">
        <v>8832</v>
      </c>
      <c r="E29" s="104">
        <v>4118</v>
      </c>
      <c r="F29" s="104">
        <v>99455</v>
      </c>
      <c r="G29" s="104">
        <v>1828</v>
      </c>
      <c r="H29" s="105">
        <v>67928</v>
      </c>
      <c r="I29" s="104">
        <v>1616060</v>
      </c>
      <c r="J29" s="104">
        <v>342473</v>
      </c>
      <c r="K29" s="104">
        <v>152093</v>
      </c>
      <c r="L29" s="104">
        <v>18528</v>
      </c>
      <c r="O29" s="23"/>
      <c r="P29" s="104">
        <f t="shared" si="0"/>
        <v>361001</v>
      </c>
    </row>
    <row r="30" spans="2:16" ht="13.5">
      <c r="B30" s="22"/>
      <c r="C30" s="7">
        <v>4</v>
      </c>
      <c r="D30" s="104">
        <v>8815</v>
      </c>
      <c r="E30" s="104">
        <v>4096</v>
      </c>
      <c r="F30" s="104">
        <v>99459</v>
      </c>
      <c r="G30" s="104">
        <v>1813</v>
      </c>
      <c r="H30" s="105">
        <v>67981</v>
      </c>
      <c r="I30" s="104">
        <v>1613471</v>
      </c>
      <c r="J30" s="104">
        <v>341070</v>
      </c>
      <c r="K30" s="104">
        <v>151495</v>
      </c>
      <c r="L30" s="104">
        <v>18394</v>
      </c>
      <c r="O30" s="23"/>
      <c r="P30" s="104">
        <f t="shared" si="0"/>
        <v>359464</v>
      </c>
    </row>
    <row r="31" spans="2:16" ht="13.5">
      <c r="B31" s="22"/>
      <c r="C31" s="7">
        <v>5</v>
      </c>
      <c r="D31" s="129">
        <v>8813</v>
      </c>
      <c r="E31" s="129">
        <v>4092</v>
      </c>
      <c r="F31" s="129">
        <v>99529</v>
      </c>
      <c r="G31" s="129">
        <v>1790</v>
      </c>
      <c r="H31" s="130">
        <v>68040</v>
      </c>
      <c r="I31" s="129">
        <v>1613767</v>
      </c>
      <c r="J31" s="129">
        <v>341200</v>
      </c>
      <c r="K31" s="129">
        <v>150928</v>
      </c>
      <c r="L31" s="129">
        <v>18229</v>
      </c>
      <c r="M31" s="131"/>
      <c r="N31" s="131"/>
      <c r="O31" s="132"/>
      <c r="P31" s="129">
        <f aca="true" t="shared" si="1" ref="P31:P36">J31+L31</f>
        <v>359429</v>
      </c>
    </row>
    <row r="32" spans="2:16" ht="13.5">
      <c r="B32" s="22"/>
      <c r="C32" s="7">
        <v>6</v>
      </c>
      <c r="D32" s="129">
        <v>8807</v>
      </c>
      <c r="E32" s="129">
        <v>4084</v>
      </c>
      <c r="F32" s="129">
        <v>99568</v>
      </c>
      <c r="G32" s="129">
        <v>1771</v>
      </c>
      <c r="H32" s="130">
        <v>68058</v>
      </c>
      <c r="I32" s="129">
        <v>1612855</v>
      </c>
      <c r="J32" s="129">
        <v>340771</v>
      </c>
      <c r="K32" s="129">
        <v>150360</v>
      </c>
      <c r="L32" s="129">
        <v>18029</v>
      </c>
      <c r="P32" s="129">
        <f t="shared" si="1"/>
        <v>358800</v>
      </c>
    </row>
    <row r="33" spans="2:16" ht="14.25" customHeight="1">
      <c r="B33" s="22"/>
      <c r="C33" s="7">
        <v>7</v>
      </c>
      <c r="D33" s="129">
        <v>8801</v>
      </c>
      <c r="E33" s="129">
        <v>4081</v>
      </c>
      <c r="F33" s="129">
        <v>99578</v>
      </c>
      <c r="G33" s="129">
        <v>1760</v>
      </c>
      <c r="H33" s="130">
        <v>68075</v>
      </c>
      <c r="I33" s="129">
        <v>1611915</v>
      </c>
      <c r="J33" s="129">
        <v>340171</v>
      </c>
      <c r="K33" s="129">
        <v>149845</v>
      </c>
      <c r="L33" s="129">
        <v>17938</v>
      </c>
      <c r="M33" s="131"/>
      <c r="N33" s="131"/>
      <c r="O33" s="132"/>
      <c r="P33" s="129">
        <f t="shared" si="1"/>
        <v>358109</v>
      </c>
    </row>
    <row r="34" spans="2:16" ht="13.5" customHeight="1">
      <c r="B34" s="122"/>
      <c r="C34" s="7">
        <v>8</v>
      </c>
      <c r="D34" s="104">
        <v>8798</v>
      </c>
      <c r="E34" s="104">
        <v>4077</v>
      </c>
      <c r="F34" s="104">
        <v>99559</v>
      </c>
      <c r="G34" s="104">
        <v>1745</v>
      </c>
      <c r="H34" s="105">
        <v>68077</v>
      </c>
      <c r="I34" s="104">
        <v>1611621</v>
      </c>
      <c r="J34" s="104">
        <v>340001</v>
      </c>
      <c r="K34" s="104">
        <v>149220</v>
      </c>
      <c r="L34" s="104">
        <v>17787</v>
      </c>
      <c r="N34" s="23"/>
      <c r="O34" s="23"/>
      <c r="P34" s="104">
        <f t="shared" si="1"/>
        <v>357788</v>
      </c>
    </row>
    <row r="35" spans="2:16" ht="13.5" customHeight="1">
      <c r="B35" s="122"/>
      <c r="C35" s="7">
        <v>9</v>
      </c>
      <c r="D35" s="104">
        <v>8795</v>
      </c>
      <c r="E35" s="104">
        <v>4075</v>
      </c>
      <c r="F35" s="104">
        <v>99578</v>
      </c>
      <c r="G35" s="104">
        <v>1734</v>
      </c>
      <c r="H35" s="105">
        <v>68076</v>
      </c>
      <c r="I35" s="104">
        <v>1610688</v>
      </c>
      <c r="J35" s="104">
        <v>339955</v>
      </c>
      <c r="K35" s="104">
        <v>148643</v>
      </c>
      <c r="L35" s="104">
        <v>17653</v>
      </c>
      <c r="N35" s="23"/>
      <c r="O35" s="23"/>
      <c r="P35" s="104">
        <f t="shared" si="1"/>
        <v>357608</v>
      </c>
    </row>
    <row r="36" spans="2:16" ht="13.5" customHeight="1">
      <c r="B36" s="122"/>
      <c r="C36" s="7">
        <v>10</v>
      </c>
      <c r="D36" s="104">
        <v>8796</v>
      </c>
      <c r="E36" s="104">
        <v>4075</v>
      </c>
      <c r="F36" s="104">
        <v>99673</v>
      </c>
      <c r="G36" s="104">
        <v>1725</v>
      </c>
      <c r="H36" s="105">
        <v>68108</v>
      </c>
      <c r="I36" s="104">
        <v>1610424</v>
      </c>
      <c r="J36" s="104">
        <v>340480</v>
      </c>
      <c r="K36" s="104">
        <v>148175</v>
      </c>
      <c r="L36" s="104">
        <v>17582</v>
      </c>
      <c r="N36" s="23"/>
      <c r="O36" s="23"/>
      <c r="P36" s="104">
        <f t="shared" si="1"/>
        <v>358062</v>
      </c>
    </row>
    <row r="37" spans="2:16" ht="13.5" customHeight="1">
      <c r="B37" s="122"/>
      <c r="C37" s="7">
        <v>11</v>
      </c>
      <c r="D37" s="104">
        <v>8796</v>
      </c>
      <c r="E37" s="104">
        <v>4076</v>
      </c>
      <c r="F37" s="104">
        <v>99701</v>
      </c>
      <c r="G37" s="104">
        <v>1722</v>
      </c>
      <c r="H37" s="105">
        <v>68129</v>
      </c>
      <c r="I37" s="104">
        <v>1610568</v>
      </c>
      <c r="J37" s="104">
        <v>340545</v>
      </c>
      <c r="K37" s="104">
        <v>147761</v>
      </c>
      <c r="L37" s="104">
        <v>17555</v>
      </c>
      <c r="N37" s="23"/>
      <c r="O37" s="23"/>
      <c r="P37" s="104">
        <f>J37+L37</f>
        <v>358100</v>
      </c>
    </row>
    <row r="38" spans="2:16" ht="13.5" customHeight="1">
      <c r="B38" s="122"/>
      <c r="C38" s="7">
        <v>12</v>
      </c>
      <c r="D38" s="104">
        <v>8788</v>
      </c>
      <c r="E38" s="104">
        <v>4074</v>
      </c>
      <c r="F38" s="104">
        <v>99569</v>
      </c>
      <c r="G38" s="104">
        <v>1710</v>
      </c>
      <c r="H38" s="105">
        <v>68024</v>
      </c>
      <c r="I38" s="104">
        <v>1609296</v>
      </c>
      <c r="J38" s="104">
        <v>340346</v>
      </c>
      <c r="K38" s="104">
        <v>146769</v>
      </c>
      <c r="L38" s="104">
        <v>17438</v>
      </c>
      <c r="N38" s="23"/>
      <c r="O38" s="23"/>
      <c r="P38" s="104">
        <f>J38+L38</f>
        <v>357784</v>
      </c>
    </row>
    <row r="39" spans="2:16" ht="13.5" customHeight="1">
      <c r="B39" s="22" t="s">
        <v>116</v>
      </c>
      <c r="C39" s="7">
        <v>1</v>
      </c>
      <c r="D39" s="104">
        <v>8783</v>
      </c>
      <c r="E39" s="104">
        <v>4066</v>
      </c>
      <c r="F39" s="104">
        <v>99497</v>
      </c>
      <c r="G39" s="104">
        <v>1703</v>
      </c>
      <c r="H39" s="105">
        <v>67989</v>
      </c>
      <c r="I39" s="104">
        <v>1608949</v>
      </c>
      <c r="J39" s="104">
        <v>340017</v>
      </c>
      <c r="K39" s="104">
        <v>146271</v>
      </c>
      <c r="L39" s="104">
        <v>17379</v>
      </c>
      <c r="N39" s="23"/>
      <c r="O39" s="23"/>
      <c r="P39" s="104">
        <f>J39+L39</f>
        <v>357396</v>
      </c>
    </row>
    <row r="40" spans="2:16" ht="13.5" customHeight="1">
      <c r="B40" s="22"/>
      <c r="C40" s="7">
        <v>2</v>
      </c>
      <c r="D40" s="104">
        <v>8781</v>
      </c>
      <c r="E40" s="104">
        <v>4060</v>
      </c>
      <c r="F40" s="104">
        <v>99518</v>
      </c>
      <c r="G40" s="104">
        <v>1697</v>
      </c>
      <c r="H40" s="105">
        <v>68027</v>
      </c>
      <c r="I40" s="104">
        <v>1609052</v>
      </c>
      <c r="J40" s="104">
        <v>339723</v>
      </c>
      <c r="K40" s="104">
        <v>145826</v>
      </c>
      <c r="L40" s="104">
        <v>17309</v>
      </c>
      <c r="N40" s="23"/>
      <c r="O40" s="23"/>
      <c r="P40" s="104">
        <f>J40+L40</f>
        <v>357032</v>
      </c>
    </row>
    <row r="41" spans="2:16" ht="13.5">
      <c r="B41" s="22"/>
      <c r="C41" s="7">
        <v>3</v>
      </c>
      <c r="D41" s="104">
        <v>8766</v>
      </c>
      <c r="E41" s="104">
        <v>4053</v>
      </c>
      <c r="F41" s="104">
        <v>99545</v>
      </c>
      <c r="G41" s="104">
        <v>1679</v>
      </c>
      <c r="H41" s="105">
        <v>68067</v>
      </c>
      <c r="I41" s="104">
        <v>1606445</v>
      </c>
      <c r="J41" s="104">
        <v>339337</v>
      </c>
      <c r="K41" s="104">
        <v>145397</v>
      </c>
      <c r="L41" s="104">
        <v>17093</v>
      </c>
      <c r="P41" s="104">
        <f>J41+L41</f>
        <v>356430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8.796875" defaultRowHeight="14.25"/>
  <cols>
    <col min="1" max="1" width="3.8984375" style="70" customWidth="1"/>
    <col min="2" max="2" width="7.5" style="70" customWidth="1"/>
    <col min="3" max="3" width="9.09765625" style="70" customWidth="1"/>
    <col min="4" max="4" width="11.8984375" style="70" customWidth="1"/>
    <col min="5" max="5" width="10.09765625" style="70" customWidth="1"/>
    <col min="6" max="6" width="12" style="70" customWidth="1"/>
    <col min="7" max="7" width="10" style="70" customWidth="1"/>
    <col min="8" max="8" width="12.19921875" style="70" customWidth="1"/>
    <col min="9" max="9" width="11.8984375" style="71" customWidth="1"/>
    <col min="10" max="10" width="11" style="70" customWidth="1"/>
    <col min="11" max="11" width="10" style="70" customWidth="1"/>
    <col min="12" max="12" width="8.59765625" style="70" customWidth="1"/>
    <col min="13" max="13" width="9.5" style="70" bestFit="1" customWidth="1"/>
    <col min="14" max="16384" width="9" style="70" customWidth="1"/>
  </cols>
  <sheetData>
    <row r="1" ht="13.5" customHeight="1" thickBot="1">
      <c r="J1" s="126" t="s">
        <v>119</v>
      </c>
    </row>
    <row r="2" spans="1:12" ht="13.5" customHeight="1">
      <c r="A2" s="72"/>
      <c r="B2" s="73"/>
      <c r="C2" s="167" t="s">
        <v>102</v>
      </c>
      <c r="D2" s="168"/>
      <c r="E2" s="168"/>
      <c r="F2" s="168"/>
      <c r="G2" s="169"/>
      <c r="H2" s="167" t="s">
        <v>105</v>
      </c>
      <c r="I2" s="168"/>
      <c r="J2" s="168"/>
      <c r="K2" s="170"/>
      <c r="L2" s="115"/>
    </row>
    <row r="3" spans="1:12" ht="9.75" customHeight="1">
      <c r="A3" s="74"/>
      <c r="B3" s="75"/>
      <c r="C3" s="76"/>
      <c r="D3" s="75"/>
      <c r="E3" s="76"/>
      <c r="F3" s="75"/>
      <c r="G3" s="76"/>
      <c r="H3" s="76"/>
      <c r="I3" s="77"/>
      <c r="J3" s="76"/>
      <c r="K3" s="119"/>
      <c r="L3" s="116"/>
    </row>
    <row r="4" spans="1:12" ht="13.5">
      <c r="A4" s="74"/>
      <c r="B4" s="75"/>
      <c r="C4" s="78" t="s">
        <v>106</v>
      </c>
      <c r="D4" s="79" t="s">
        <v>79</v>
      </c>
      <c r="E4" s="78" t="s">
        <v>15</v>
      </c>
      <c r="F4" s="80" t="s">
        <v>117</v>
      </c>
      <c r="G4" s="78" t="s">
        <v>16</v>
      </c>
      <c r="H4" s="78" t="s">
        <v>106</v>
      </c>
      <c r="I4" s="81" t="s">
        <v>80</v>
      </c>
      <c r="J4" s="78" t="s">
        <v>15</v>
      </c>
      <c r="K4" s="82" t="s">
        <v>90</v>
      </c>
      <c r="L4" s="117"/>
    </row>
    <row r="5" spans="1:12" ht="13.5">
      <c r="A5" s="74"/>
      <c r="B5" s="75"/>
      <c r="C5" s="76"/>
      <c r="D5" s="83" t="s">
        <v>24</v>
      </c>
      <c r="E5" s="76"/>
      <c r="F5" s="83" t="s">
        <v>25</v>
      </c>
      <c r="G5" s="76"/>
      <c r="H5" s="76"/>
      <c r="I5" s="84"/>
      <c r="J5" s="76"/>
      <c r="K5" s="85"/>
      <c r="L5" s="117"/>
    </row>
    <row r="6" spans="1:12" ht="13.5">
      <c r="A6" s="86"/>
      <c r="B6" s="87"/>
      <c r="C6" s="88"/>
      <c r="D6" s="89" t="s">
        <v>26</v>
      </c>
      <c r="E6" s="88"/>
      <c r="F6" s="89" t="s">
        <v>26</v>
      </c>
      <c r="G6" s="88"/>
      <c r="H6" s="88"/>
      <c r="I6" s="90" t="s">
        <v>111</v>
      </c>
      <c r="J6" s="88"/>
      <c r="K6" s="91" t="s">
        <v>112</v>
      </c>
      <c r="L6" s="117"/>
    </row>
    <row r="7" spans="1:20" ht="13.5">
      <c r="A7" s="92" t="s">
        <v>113</v>
      </c>
      <c r="B7" s="93"/>
      <c r="C7" s="153">
        <v>8766</v>
      </c>
      <c r="D7" s="153">
        <v>4053</v>
      </c>
      <c r="E7" s="153">
        <v>99545</v>
      </c>
      <c r="F7" s="153">
        <v>1679</v>
      </c>
      <c r="G7" s="153">
        <v>68067</v>
      </c>
      <c r="H7" s="153">
        <v>1606445</v>
      </c>
      <c r="I7" s="153">
        <v>339337</v>
      </c>
      <c r="J7" s="153">
        <v>145397</v>
      </c>
      <c r="K7" s="154">
        <v>17093</v>
      </c>
      <c r="L7" s="118"/>
      <c r="M7" s="94"/>
      <c r="N7" s="95"/>
      <c r="O7" s="96"/>
      <c r="P7" s="96"/>
      <c r="Q7" s="96"/>
      <c r="R7" s="96"/>
      <c r="S7" s="96"/>
      <c r="T7" s="96"/>
    </row>
    <row r="8" spans="1:20" ht="13.5">
      <c r="A8" s="97">
        <v>1</v>
      </c>
      <c r="B8" s="136" t="s">
        <v>114</v>
      </c>
      <c r="C8" s="155">
        <v>590</v>
      </c>
      <c r="D8" s="155">
        <v>285</v>
      </c>
      <c r="E8" s="156">
        <v>3377</v>
      </c>
      <c r="F8" s="155">
        <v>80</v>
      </c>
      <c r="G8" s="156">
        <v>3035</v>
      </c>
      <c r="H8" s="155">
        <v>100629</v>
      </c>
      <c r="I8" s="156">
        <v>24641</v>
      </c>
      <c r="J8" s="155">
        <v>8508</v>
      </c>
      <c r="K8" s="157">
        <v>913</v>
      </c>
      <c r="L8" s="118"/>
      <c r="M8" s="94"/>
      <c r="N8" s="95"/>
      <c r="O8" s="96"/>
      <c r="P8" s="96"/>
      <c r="Q8" s="96"/>
      <c r="R8" s="96"/>
      <c r="S8" s="96"/>
      <c r="T8" s="96"/>
    </row>
    <row r="9" spans="1:20" ht="13.5">
      <c r="A9" s="98">
        <v>2</v>
      </c>
      <c r="B9" s="133" t="s">
        <v>115</v>
      </c>
      <c r="C9" s="158">
        <v>105</v>
      </c>
      <c r="D9" s="158">
        <v>42</v>
      </c>
      <c r="E9" s="159">
        <v>940</v>
      </c>
      <c r="F9" s="158">
        <v>41</v>
      </c>
      <c r="G9" s="159">
        <v>577</v>
      </c>
      <c r="H9" s="158">
        <v>18901</v>
      </c>
      <c r="I9" s="159">
        <v>2829</v>
      </c>
      <c r="J9" s="158">
        <v>4029</v>
      </c>
      <c r="K9" s="160">
        <v>378</v>
      </c>
      <c r="L9" s="118"/>
      <c r="M9" s="94"/>
      <c r="N9" s="95"/>
      <c r="O9" s="96"/>
      <c r="P9" s="96"/>
      <c r="Q9" s="96"/>
      <c r="R9" s="96"/>
      <c r="S9" s="96"/>
      <c r="T9" s="96"/>
    </row>
    <row r="10" spans="1:20" ht="13.5">
      <c r="A10" s="98">
        <v>3</v>
      </c>
      <c r="B10" s="133" t="s">
        <v>27</v>
      </c>
      <c r="C10" s="158">
        <v>97</v>
      </c>
      <c r="D10" s="158">
        <v>37</v>
      </c>
      <c r="E10" s="159">
        <v>926</v>
      </c>
      <c r="F10" s="158">
        <v>26</v>
      </c>
      <c r="G10" s="159">
        <v>611</v>
      </c>
      <c r="H10" s="158">
        <v>18789</v>
      </c>
      <c r="I10" s="159">
        <v>2973</v>
      </c>
      <c r="J10" s="158">
        <v>2302</v>
      </c>
      <c r="K10" s="160">
        <v>297</v>
      </c>
      <c r="L10" s="118"/>
      <c r="M10" s="94"/>
      <c r="N10" s="95"/>
      <c r="O10" s="96"/>
      <c r="P10" s="96"/>
      <c r="Q10" s="96"/>
      <c r="R10" s="96"/>
      <c r="S10" s="96"/>
      <c r="T10" s="96"/>
    </row>
    <row r="11" spans="1:20" ht="13.5">
      <c r="A11" s="98">
        <v>4</v>
      </c>
      <c r="B11" s="133" t="s">
        <v>28</v>
      </c>
      <c r="C11" s="158">
        <v>146</v>
      </c>
      <c r="D11" s="158">
        <v>56</v>
      </c>
      <c r="E11" s="159">
        <v>1569</v>
      </c>
      <c r="F11" s="158">
        <v>26</v>
      </c>
      <c r="G11" s="159">
        <v>1046</v>
      </c>
      <c r="H11" s="158">
        <v>26491</v>
      </c>
      <c r="I11" s="159">
        <v>3274</v>
      </c>
      <c r="J11" s="158">
        <v>2818</v>
      </c>
      <c r="K11" s="160">
        <v>270</v>
      </c>
      <c r="L11" s="118"/>
      <c r="M11" s="94"/>
      <c r="N11" s="95"/>
      <c r="O11" s="96"/>
      <c r="P11" s="96"/>
      <c r="Q11" s="96"/>
      <c r="R11" s="96"/>
      <c r="S11" s="96"/>
      <c r="T11" s="96"/>
    </row>
    <row r="12" spans="1:20" ht="13.5">
      <c r="A12" s="99">
        <v>5</v>
      </c>
      <c r="B12" s="134" t="s">
        <v>29</v>
      </c>
      <c r="C12" s="161">
        <v>78</v>
      </c>
      <c r="D12" s="161">
        <v>29</v>
      </c>
      <c r="E12" s="162">
        <v>813</v>
      </c>
      <c r="F12" s="161">
        <v>11</v>
      </c>
      <c r="G12" s="162">
        <v>465</v>
      </c>
      <c r="H12" s="161">
        <v>16705</v>
      </c>
      <c r="I12" s="162">
        <v>2393</v>
      </c>
      <c r="J12" s="161">
        <v>1436</v>
      </c>
      <c r="K12" s="163">
        <v>140</v>
      </c>
      <c r="L12" s="118"/>
      <c r="M12" s="94"/>
      <c r="N12" s="95"/>
      <c r="O12" s="96"/>
      <c r="P12" s="96"/>
      <c r="Q12" s="96"/>
      <c r="R12" s="96"/>
      <c r="S12" s="96"/>
      <c r="T12" s="96"/>
    </row>
    <row r="13" spans="1:20" ht="13.5">
      <c r="A13" s="98">
        <v>6</v>
      </c>
      <c r="B13" s="133" t="s">
        <v>30</v>
      </c>
      <c r="C13" s="155">
        <v>70</v>
      </c>
      <c r="D13" s="158">
        <v>26</v>
      </c>
      <c r="E13" s="159">
        <v>927</v>
      </c>
      <c r="F13" s="158">
        <v>11</v>
      </c>
      <c r="G13" s="159">
        <v>475</v>
      </c>
      <c r="H13" s="158">
        <v>15362</v>
      </c>
      <c r="I13" s="159">
        <v>2097</v>
      </c>
      <c r="J13" s="158">
        <v>1012</v>
      </c>
      <c r="K13" s="157">
        <v>154</v>
      </c>
      <c r="L13" s="118"/>
      <c r="M13" s="94"/>
      <c r="N13" s="95"/>
      <c r="O13" s="96"/>
      <c r="P13" s="96"/>
      <c r="Q13" s="96"/>
      <c r="R13" s="96"/>
      <c r="S13" s="96"/>
      <c r="T13" s="96"/>
    </row>
    <row r="14" spans="1:20" ht="13.5">
      <c r="A14" s="98">
        <v>7</v>
      </c>
      <c r="B14" s="133" t="s">
        <v>31</v>
      </c>
      <c r="C14" s="158">
        <v>144</v>
      </c>
      <c r="D14" s="158">
        <v>63</v>
      </c>
      <c r="E14" s="159">
        <v>1482</v>
      </c>
      <c r="F14" s="158">
        <v>20</v>
      </c>
      <c r="G14" s="159">
        <v>914</v>
      </c>
      <c r="H14" s="158">
        <v>28938</v>
      </c>
      <c r="I14" s="159">
        <v>4633</v>
      </c>
      <c r="J14" s="158">
        <v>2521</v>
      </c>
      <c r="K14" s="160">
        <v>224</v>
      </c>
      <c r="L14" s="118"/>
      <c r="M14" s="94"/>
      <c r="N14" s="95"/>
      <c r="O14" s="96"/>
      <c r="P14" s="96"/>
      <c r="Q14" s="96"/>
      <c r="R14" s="96"/>
      <c r="S14" s="96"/>
      <c r="T14" s="96"/>
    </row>
    <row r="15" spans="1:20" ht="13.5">
      <c r="A15" s="98">
        <v>8</v>
      </c>
      <c r="B15" s="133" t="s">
        <v>32</v>
      </c>
      <c r="C15" s="158">
        <v>191</v>
      </c>
      <c r="D15" s="158">
        <v>88</v>
      </c>
      <c r="E15" s="159">
        <v>1683</v>
      </c>
      <c r="F15" s="158">
        <v>21</v>
      </c>
      <c r="G15" s="159">
        <v>1387</v>
      </c>
      <c r="H15" s="158">
        <v>32938</v>
      </c>
      <c r="I15" s="159">
        <v>5987</v>
      </c>
      <c r="J15" s="158">
        <v>2737</v>
      </c>
      <c r="K15" s="160">
        <v>229</v>
      </c>
      <c r="L15" s="118"/>
      <c r="M15" s="94"/>
      <c r="N15" s="95"/>
      <c r="O15" s="96"/>
      <c r="P15" s="96"/>
      <c r="Q15" s="96"/>
      <c r="R15" s="96"/>
      <c r="S15" s="96"/>
      <c r="T15" s="96"/>
    </row>
    <row r="16" spans="1:20" ht="13.5">
      <c r="A16" s="98">
        <v>9</v>
      </c>
      <c r="B16" s="133" t="s">
        <v>33</v>
      </c>
      <c r="C16" s="158">
        <v>110</v>
      </c>
      <c r="D16" s="158">
        <v>57</v>
      </c>
      <c r="E16" s="159">
        <v>1422</v>
      </c>
      <c r="F16" s="158">
        <v>14</v>
      </c>
      <c r="G16" s="159">
        <v>988</v>
      </c>
      <c r="H16" s="158">
        <v>21868</v>
      </c>
      <c r="I16" s="159">
        <v>4248</v>
      </c>
      <c r="J16" s="158">
        <v>2626</v>
      </c>
      <c r="K16" s="160">
        <v>138</v>
      </c>
      <c r="L16" s="118"/>
      <c r="M16" s="94"/>
      <c r="N16" s="95"/>
      <c r="O16" s="96"/>
      <c r="P16" s="96"/>
      <c r="Q16" s="96"/>
      <c r="R16" s="96"/>
      <c r="S16" s="96"/>
      <c r="T16" s="96"/>
    </row>
    <row r="17" spans="1:20" ht="13.5">
      <c r="A17" s="86">
        <v>10</v>
      </c>
      <c r="B17" s="134" t="s">
        <v>34</v>
      </c>
      <c r="C17" s="161">
        <v>139</v>
      </c>
      <c r="D17" s="161">
        <v>74</v>
      </c>
      <c r="E17" s="162">
        <v>1575</v>
      </c>
      <c r="F17" s="161">
        <v>10</v>
      </c>
      <c r="G17" s="162">
        <v>957</v>
      </c>
      <c r="H17" s="161">
        <v>25403</v>
      </c>
      <c r="I17" s="162">
        <v>5148</v>
      </c>
      <c r="J17" s="161">
        <v>2054</v>
      </c>
      <c r="K17" s="163">
        <v>115</v>
      </c>
      <c r="L17" s="118"/>
      <c r="M17" s="94"/>
      <c r="N17" s="95"/>
      <c r="O17" s="96"/>
      <c r="P17" s="96"/>
      <c r="Q17" s="96"/>
      <c r="R17" s="96"/>
      <c r="S17" s="96"/>
      <c r="T17" s="96"/>
    </row>
    <row r="18" spans="1:20" ht="13.5">
      <c r="A18" s="74">
        <v>11</v>
      </c>
      <c r="B18" s="133" t="s">
        <v>35</v>
      </c>
      <c r="C18" s="155">
        <v>356</v>
      </c>
      <c r="D18" s="158">
        <v>138</v>
      </c>
      <c r="E18" s="159">
        <v>3984</v>
      </c>
      <c r="F18" s="158">
        <v>4</v>
      </c>
      <c r="G18" s="159">
        <v>3376</v>
      </c>
      <c r="H18" s="158">
        <v>63265</v>
      </c>
      <c r="I18" s="159">
        <v>13370</v>
      </c>
      <c r="J18" s="158">
        <v>3880</v>
      </c>
      <c r="K18" s="157">
        <v>44</v>
      </c>
      <c r="L18" s="118"/>
      <c r="M18" s="94"/>
      <c r="N18" s="95"/>
      <c r="O18" s="96"/>
      <c r="P18" s="96"/>
      <c r="Q18" s="96"/>
      <c r="R18" s="96"/>
      <c r="S18" s="96"/>
      <c r="T18" s="96"/>
    </row>
    <row r="19" spans="1:20" ht="13.5">
      <c r="A19" s="74">
        <v>12</v>
      </c>
      <c r="B19" s="133" t="s">
        <v>36</v>
      </c>
      <c r="C19" s="158">
        <v>283</v>
      </c>
      <c r="D19" s="158">
        <v>114</v>
      </c>
      <c r="E19" s="159">
        <v>3672</v>
      </c>
      <c r="F19" s="158">
        <v>22</v>
      </c>
      <c r="G19" s="159">
        <v>3148</v>
      </c>
      <c r="H19" s="158">
        <v>56524</v>
      </c>
      <c r="I19" s="159">
        <v>9638</v>
      </c>
      <c r="J19" s="158">
        <v>3460</v>
      </c>
      <c r="K19" s="160">
        <v>263</v>
      </c>
      <c r="L19" s="118"/>
      <c r="M19" s="94"/>
      <c r="N19" s="95"/>
      <c r="O19" s="96"/>
      <c r="P19" s="96"/>
      <c r="Q19" s="96"/>
      <c r="R19" s="96"/>
      <c r="S19" s="96"/>
      <c r="T19" s="96"/>
    </row>
    <row r="20" spans="1:20" ht="13.5">
      <c r="A20" s="74">
        <v>13</v>
      </c>
      <c r="B20" s="133" t="s">
        <v>37</v>
      </c>
      <c r="C20" s="158">
        <v>648</v>
      </c>
      <c r="D20" s="158">
        <v>237</v>
      </c>
      <c r="E20" s="159">
        <v>12624</v>
      </c>
      <c r="F20" s="158">
        <v>20</v>
      </c>
      <c r="G20" s="159">
        <v>10552</v>
      </c>
      <c r="H20" s="158">
        <v>128363</v>
      </c>
      <c r="I20" s="159">
        <v>20639</v>
      </c>
      <c r="J20" s="158">
        <v>5477</v>
      </c>
      <c r="K20" s="160">
        <v>247</v>
      </c>
      <c r="L20" s="118"/>
      <c r="M20" s="94"/>
      <c r="N20" s="95"/>
      <c r="O20" s="96"/>
      <c r="P20" s="96"/>
      <c r="Q20" s="96"/>
      <c r="R20" s="96"/>
      <c r="S20" s="96"/>
      <c r="T20" s="96"/>
    </row>
    <row r="21" spans="1:20" ht="13.5">
      <c r="A21" s="74">
        <v>14</v>
      </c>
      <c r="B21" s="133" t="s">
        <v>38</v>
      </c>
      <c r="C21" s="158">
        <v>347</v>
      </c>
      <c r="D21" s="158">
        <v>120</v>
      </c>
      <c r="E21" s="159">
        <v>6345</v>
      </c>
      <c r="F21" s="158">
        <v>16</v>
      </c>
      <c r="G21" s="159">
        <v>4814</v>
      </c>
      <c r="H21" s="158">
        <v>74082</v>
      </c>
      <c r="I21" s="159">
        <v>12712</v>
      </c>
      <c r="J21" s="158">
        <v>3519</v>
      </c>
      <c r="K21" s="160">
        <v>201</v>
      </c>
      <c r="L21" s="118"/>
      <c r="M21" s="94"/>
      <c r="N21" s="95"/>
      <c r="O21" s="96"/>
      <c r="P21" s="96"/>
      <c r="Q21" s="96"/>
      <c r="R21" s="96"/>
      <c r="S21" s="96"/>
      <c r="T21" s="96"/>
    </row>
    <row r="22" spans="1:20" ht="13.5">
      <c r="A22" s="86">
        <v>15</v>
      </c>
      <c r="B22" s="134" t="s">
        <v>39</v>
      </c>
      <c r="C22" s="161">
        <v>134</v>
      </c>
      <c r="D22" s="161">
        <v>57</v>
      </c>
      <c r="E22" s="162">
        <v>1685</v>
      </c>
      <c r="F22" s="161">
        <v>7</v>
      </c>
      <c r="G22" s="162">
        <v>1186</v>
      </c>
      <c r="H22" s="161">
        <v>29818</v>
      </c>
      <c r="I22" s="162">
        <v>5211</v>
      </c>
      <c r="J22" s="161">
        <v>1128</v>
      </c>
      <c r="K22" s="163">
        <v>85</v>
      </c>
      <c r="L22" s="118"/>
      <c r="M22" s="94"/>
      <c r="N22" s="95"/>
      <c r="O22" s="96"/>
      <c r="P22" s="96"/>
      <c r="Q22" s="96"/>
      <c r="R22" s="96"/>
      <c r="S22" s="96"/>
      <c r="T22" s="96"/>
    </row>
    <row r="23" spans="1:20" ht="13.5">
      <c r="A23" s="74">
        <v>16</v>
      </c>
      <c r="B23" s="133" t="s">
        <v>40</v>
      </c>
      <c r="C23" s="155">
        <v>111</v>
      </c>
      <c r="D23" s="158">
        <v>52</v>
      </c>
      <c r="E23" s="159">
        <v>775</v>
      </c>
      <c r="F23" s="158">
        <v>17</v>
      </c>
      <c r="G23" s="159">
        <v>457</v>
      </c>
      <c r="H23" s="158">
        <v>17813</v>
      </c>
      <c r="I23" s="159">
        <v>5256</v>
      </c>
      <c r="J23" s="158">
        <v>1255</v>
      </c>
      <c r="K23" s="160">
        <v>193</v>
      </c>
      <c r="L23" s="118"/>
      <c r="M23" s="94"/>
      <c r="N23" s="95"/>
      <c r="O23" s="96"/>
      <c r="P23" s="96"/>
      <c r="Q23" s="96"/>
      <c r="R23" s="96"/>
      <c r="S23" s="96"/>
      <c r="T23" s="96"/>
    </row>
    <row r="24" spans="1:20" ht="13.5">
      <c r="A24" s="74">
        <v>17</v>
      </c>
      <c r="B24" s="133" t="s">
        <v>41</v>
      </c>
      <c r="C24" s="158">
        <v>102</v>
      </c>
      <c r="D24" s="158">
        <v>50</v>
      </c>
      <c r="E24" s="159">
        <v>857</v>
      </c>
      <c r="F24" s="158">
        <v>21</v>
      </c>
      <c r="G24" s="159">
        <v>492</v>
      </c>
      <c r="H24" s="158">
        <v>19446</v>
      </c>
      <c r="I24" s="159">
        <v>4921</v>
      </c>
      <c r="J24" s="158">
        <v>1536</v>
      </c>
      <c r="K24" s="160">
        <v>151</v>
      </c>
      <c r="L24" s="118"/>
      <c r="M24" s="94"/>
      <c r="N24" s="95"/>
      <c r="O24" s="96"/>
      <c r="P24" s="96"/>
      <c r="Q24" s="96"/>
      <c r="R24" s="96"/>
      <c r="S24" s="96"/>
      <c r="T24" s="96"/>
    </row>
    <row r="25" spans="1:20" ht="13.5">
      <c r="A25" s="74">
        <v>18</v>
      </c>
      <c r="B25" s="133" t="s">
        <v>42</v>
      </c>
      <c r="C25" s="158">
        <v>77</v>
      </c>
      <c r="D25" s="158">
        <v>42</v>
      </c>
      <c r="E25" s="159">
        <v>585</v>
      </c>
      <c r="F25" s="158">
        <v>17</v>
      </c>
      <c r="G25" s="159">
        <v>275</v>
      </c>
      <c r="H25" s="158">
        <v>11711</v>
      </c>
      <c r="I25" s="159">
        <v>2486</v>
      </c>
      <c r="J25" s="158">
        <v>1697</v>
      </c>
      <c r="K25" s="160">
        <v>209</v>
      </c>
      <c r="L25" s="118"/>
      <c r="M25" s="94"/>
      <c r="N25" s="95"/>
      <c r="O25" s="96"/>
      <c r="P25" s="96"/>
      <c r="Q25" s="96"/>
      <c r="R25" s="96"/>
      <c r="S25" s="96"/>
      <c r="T25" s="96"/>
    </row>
    <row r="26" spans="1:20" ht="13.5">
      <c r="A26" s="74">
        <v>19</v>
      </c>
      <c r="B26" s="133" t="s">
        <v>43</v>
      </c>
      <c r="C26" s="158">
        <v>60</v>
      </c>
      <c r="D26" s="158">
        <v>29</v>
      </c>
      <c r="E26" s="159">
        <v>669</v>
      </c>
      <c r="F26" s="158">
        <v>13</v>
      </c>
      <c r="G26" s="159">
        <v>412</v>
      </c>
      <c r="H26" s="158">
        <v>11281</v>
      </c>
      <c r="I26" s="159">
        <v>2242</v>
      </c>
      <c r="J26" s="158">
        <v>826</v>
      </c>
      <c r="K26" s="160">
        <v>137</v>
      </c>
      <c r="L26" s="118"/>
      <c r="M26" s="94"/>
      <c r="N26" s="95"/>
      <c r="O26" s="96"/>
      <c r="P26" s="96"/>
      <c r="Q26" s="96"/>
      <c r="R26" s="96"/>
      <c r="S26" s="96"/>
      <c r="T26" s="96"/>
    </row>
    <row r="27" spans="1:20" ht="13.5">
      <c r="A27" s="86">
        <v>20</v>
      </c>
      <c r="B27" s="134" t="s">
        <v>44</v>
      </c>
      <c r="C27" s="161">
        <v>136</v>
      </c>
      <c r="D27" s="161">
        <v>57</v>
      </c>
      <c r="E27" s="162">
        <v>1557</v>
      </c>
      <c r="F27" s="161">
        <v>30</v>
      </c>
      <c r="G27" s="162">
        <v>1009</v>
      </c>
      <c r="H27" s="161">
        <v>24864</v>
      </c>
      <c r="I27" s="162">
        <v>3750</v>
      </c>
      <c r="J27" s="161">
        <v>1497</v>
      </c>
      <c r="K27" s="160">
        <v>333</v>
      </c>
      <c r="L27" s="118"/>
      <c r="M27" s="94"/>
      <c r="N27" s="95"/>
      <c r="O27" s="96"/>
      <c r="P27" s="96"/>
      <c r="Q27" s="96"/>
      <c r="R27" s="96"/>
      <c r="S27" s="96"/>
      <c r="T27" s="96"/>
    </row>
    <row r="28" spans="1:20" ht="13.5">
      <c r="A28" s="74">
        <v>21</v>
      </c>
      <c r="B28" s="133" t="s">
        <v>45</v>
      </c>
      <c r="C28" s="155">
        <v>104</v>
      </c>
      <c r="D28" s="158">
        <v>54</v>
      </c>
      <c r="E28" s="159">
        <v>1532</v>
      </c>
      <c r="F28" s="158">
        <v>31</v>
      </c>
      <c r="G28" s="159">
        <v>938</v>
      </c>
      <c r="H28" s="158">
        <v>21012</v>
      </c>
      <c r="I28" s="159">
        <v>3461</v>
      </c>
      <c r="J28" s="158">
        <v>2208</v>
      </c>
      <c r="K28" s="157">
        <v>388</v>
      </c>
      <c r="L28" s="118"/>
      <c r="M28" s="94"/>
      <c r="N28" s="95"/>
      <c r="O28" s="96"/>
      <c r="P28" s="96"/>
      <c r="Q28" s="96"/>
      <c r="R28" s="96"/>
      <c r="S28" s="96"/>
      <c r="T28" s="96"/>
    </row>
    <row r="29" spans="1:20" ht="13.5">
      <c r="A29" s="74">
        <v>22</v>
      </c>
      <c r="B29" s="133" t="s">
        <v>46</v>
      </c>
      <c r="C29" s="158">
        <v>185</v>
      </c>
      <c r="D29" s="158">
        <v>90</v>
      </c>
      <c r="E29" s="159">
        <v>2673</v>
      </c>
      <c r="F29" s="158">
        <v>12</v>
      </c>
      <c r="G29" s="159">
        <v>1756</v>
      </c>
      <c r="H29" s="158">
        <v>40706</v>
      </c>
      <c r="I29" s="159">
        <v>11363</v>
      </c>
      <c r="J29" s="158">
        <v>3147</v>
      </c>
      <c r="K29" s="160">
        <v>147</v>
      </c>
      <c r="L29" s="118"/>
      <c r="M29" s="94"/>
      <c r="N29" s="95"/>
      <c r="O29" s="96"/>
      <c r="P29" s="96"/>
      <c r="Q29" s="96"/>
      <c r="R29" s="96"/>
      <c r="S29" s="96"/>
      <c r="T29" s="96"/>
    </row>
    <row r="30" spans="1:20" ht="13.5">
      <c r="A30" s="74">
        <v>23</v>
      </c>
      <c r="B30" s="133" t="s">
        <v>47</v>
      </c>
      <c r="C30" s="158">
        <v>334</v>
      </c>
      <c r="D30" s="158">
        <v>161</v>
      </c>
      <c r="E30" s="159">
        <v>5029</v>
      </c>
      <c r="F30" s="158">
        <v>38</v>
      </c>
      <c r="G30" s="159">
        <v>3632</v>
      </c>
      <c r="H30" s="158">
        <v>68289</v>
      </c>
      <c r="I30" s="159">
        <v>13836</v>
      </c>
      <c r="J30" s="158">
        <v>5756</v>
      </c>
      <c r="K30" s="160">
        <v>404</v>
      </c>
      <c r="L30" s="118"/>
      <c r="M30" s="94"/>
      <c r="N30" s="95"/>
      <c r="O30" s="96"/>
      <c r="P30" s="96"/>
      <c r="Q30" s="96"/>
      <c r="R30" s="96"/>
      <c r="S30" s="96"/>
      <c r="T30" s="96"/>
    </row>
    <row r="31" spans="1:20" ht="13.5">
      <c r="A31" s="74">
        <v>24</v>
      </c>
      <c r="B31" s="133" t="s">
        <v>48</v>
      </c>
      <c r="C31" s="158">
        <v>107</v>
      </c>
      <c r="D31" s="158">
        <v>58</v>
      </c>
      <c r="E31" s="159">
        <v>1492</v>
      </c>
      <c r="F31" s="158">
        <v>24</v>
      </c>
      <c r="G31" s="159">
        <v>853</v>
      </c>
      <c r="H31" s="158">
        <v>20963</v>
      </c>
      <c r="I31" s="159">
        <v>4470</v>
      </c>
      <c r="J31" s="158">
        <v>2103</v>
      </c>
      <c r="K31" s="160">
        <v>307</v>
      </c>
      <c r="L31" s="118"/>
      <c r="M31" s="94"/>
      <c r="N31" s="95"/>
      <c r="O31" s="96"/>
      <c r="P31" s="96"/>
      <c r="Q31" s="96"/>
      <c r="R31" s="96"/>
      <c r="S31" s="96"/>
      <c r="T31" s="96"/>
    </row>
    <row r="32" spans="1:20" ht="13.5">
      <c r="A32" s="86">
        <v>25</v>
      </c>
      <c r="B32" s="134" t="s">
        <v>49</v>
      </c>
      <c r="C32" s="161">
        <v>60</v>
      </c>
      <c r="D32" s="161">
        <v>31</v>
      </c>
      <c r="E32" s="162">
        <v>975</v>
      </c>
      <c r="F32" s="161">
        <v>5</v>
      </c>
      <c r="G32" s="162">
        <v>542</v>
      </c>
      <c r="H32" s="161">
        <v>14948</v>
      </c>
      <c r="I32" s="162">
        <v>2897</v>
      </c>
      <c r="J32" s="161">
        <v>635</v>
      </c>
      <c r="K32" s="163">
        <v>79</v>
      </c>
      <c r="L32" s="118"/>
      <c r="M32" s="94"/>
      <c r="N32" s="95"/>
      <c r="O32" s="96"/>
      <c r="P32" s="96"/>
      <c r="Q32" s="96"/>
      <c r="R32" s="96"/>
      <c r="S32" s="96"/>
      <c r="T32" s="96"/>
    </row>
    <row r="33" spans="1:20" ht="13.5">
      <c r="A33" s="74">
        <v>26</v>
      </c>
      <c r="B33" s="133" t="s">
        <v>50</v>
      </c>
      <c r="C33" s="155">
        <v>176</v>
      </c>
      <c r="D33" s="158">
        <v>75</v>
      </c>
      <c r="E33" s="159">
        <v>2540</v>
      </c>
      <c r="F33" s="158">
        <v>10</v>
      </c>
      <c r="G33" s="159">
        <v>1318</v>
      </c>
      <c r="H33" s="158">
        <v>36272</v>
      </c>
      <c r="I33" s="159">
        <v>6499</v>
      </c>
      <c r="J33" s="158">
        <v>1315</v>
      </c>
      <c r="K33" s="160">
        <v>111</v>
      </c>
      <c r="L33" s="118"/>
      <c r="M33" s="94"/>
      <c r="N33" s="95"/>
      <c r="O33" s="96"/>
      <c r="P33" s="96"/>
      <c r="Q33" s="96"/>
      <c r="R33" s="96"/>
      <c r="S33" s="96"/>
      <c r="T33" s="96"/>
    </row>
    <row r="34" spans="1:20" ht="13.5">
      <c r="A34" s="74">
        <v>27</v>
      </c>
      <c r="B34" s="133" t="s">
        <v>51</v>
      </c>
      <c r="C34" s="158">
        <v>542</v>
      </c>
      <c r="D34" s="158">
        <v>248</v>
      </c>
      <c r="E34" s="159">
        <v>8252</v>
      </c>
      <c r="F34" s="158">
        <v>10</v>
      </c>
      <c r="G34" s="159">
        <v>5460</v>
      </c>
      <c r="H34" s="158">
        <v>110076</v>
      </c>
      <c r="I34" s="159">
        <v>23957</v>
      </c>
      <c r="J34" s="158">
        <v>3556</v>
      </c>
      <c r="K34" s="160">
        <v>101</v>
      </c>
      <c r="L34" s="118"/>
      <c r="M34" s="94"/>
      <c r="N34" s="95"/>
      <c r="O34" s="96"/>
      <c r="P34" s="96"/>
      <c r="Q34" s="96"/>
      <c r="R34" s="96"/>
      <c r="S34" s="96"/>
      <c r="T34" s="96"/>
    </row>
    <row r="35" spans="1:20" ht="13.5">
      <c r="A35" s="74">
        <v>28</v>
      </c>
      <c r="B35" s="133" t="s">
        <v>52</v>
      </c>
      <c r="C35" s="158">
        <v>353</v>
      </c>
      <c r="D35" s="158">
        <v>164</v>
      </c>
      <c r="E35" s="159">
        <v>4923</v>
      </c>
      <c r="F35" s="158">
        <v>52</v>
      </c>
      <c r="G35" s="159">
        <v>2935</v>
      </c>
      <c r="H35" s="158">
        <v>64590</v>
      </c>
      <c r="I35" s="159">
        <v>14197</v>
      </c>
      <c r="J35" s="158">
        <v>4016</v>
      </c>
      <c r="K35" s="160">
        <v>547</v>
      </c>
      <c r="L35" s="118"/>
      <c r="M35" s="94"/>
      <c r="N35" s="95"/>
      <c r="O35" s="96"/>
      <c r="P35" s="96"/>
      <c r="Q35" s="96"/>
      <c r="R35" s="96"/>
      <c r="S35" s="96"/>
      <c r="T35" s="96"/>
    </row>
    <row r="36" spans="1:20" ht="13.5" customHeight="1">
      <c r="A36" s="74">
        <v>29</v>
      </c>
      <c r="B36" s="133" t="s">
        <v>53</v>
      </c>
      <c r="C36" s="158">
        <v>76</v>
      </c>
      <c r="D36" s="158">
        <v>35</v>
      </c>
      <c r="E36" s="159">
        <v>1155</v>
      </c>
      <c r="F36" s="158">
        <v>2</v>
      </c>
      <c r="G36" s="159">
        <v>710</v>
      </c>
      <c r="H36" s="158">
        <v>16505</v>
      </c>
      <c r="I36" s="159">
        <v>3317</v>
      </c>
      <c r="J36" s="158">
        <v>768</v>
      </c>
      <c r="K36" s="160">
        <v>26</v>
      </c>
      <c r="L36" s="118"/>
      <c r="M36" s="94"/>
      <c r="N36" s="95"/>
      <c r="O36" s="96"/>
      <c r="P36" s="96"/>
      <c r="Q36" s="96"/>
      <c r="R36" s="96"/>
      <c r="S36" s="96"/>
      <c r="T36" s="96"/>
    </row>
    <row r="37" spans="1:20" ht="13.5">
      <c r="A37" s="86">
        <v>30</v>
      </c>
      <c r="B37" s="134" t="s">
        <v>54</v>
      </c>
      <c r="C37" s="161">
        <v>92</v>
      </c>
      <c r="D37" s="161">
        <v>42</v>
      </c>
      <c r="E37" s="162">
        <v>1072</v>
      </c>
      <c r="F37" s="161">
        <v>26</v>
      </c>
      <c r="G37" s="162">
        <v>559</v>
      </c>
      <c r="H37" s="161">
        <v>14467</v>
      </c>
      <c r="I37" s="162">
        <v>2862</v>
      </c>
      <c r="J37" s="161">
        <v>1881</v>
      </c>
      <c r="K37" s="160">
        <v>281</v>
      </c>
      <c r="L37" s="118"/>
      <c r="M37" s="94"/>
      <c r="N37" s="95"/>
      <c r="O37" s="96"/>
      <c r="P37" s="96"/>
      <c r="Q37" s="96"/>
      <c r="R37" s="96"/>
      <c r="S37" s="96"/>
      <c r="T37" s="96"/>
    </row>
    <row r="38" spans="1:20" ht="13.5">
      <c r="A38" s="74">
        <v>31</v>
      </c>
      <c r="B38" s="133" t="s">
        <v>55</v>
      </c>
      <c r="C38" s="155">
        <v>46</v>
      </c>
      <c r="D38" s="158">
        <v>26</v>
      </c>
      <c r="E38" s="159">
        <v>537</v>
      </c>
      <c r="F38" s="158">
        <v>13</v>
      </c>
      <c r="G38" s="159">
        <v>264</v>
      </c>
      <c r="H38" s="158">
        <v>9251</v>
      </c>
      <c r="I38" s="159">
        <v>1877</v>
      </c>
      <c r="J38" s="158">
        <v>842</v>
      </c>
      <c r="K38" s="157">
        <v>106</v>
      </c>
      <c r="L38" s="118"/>
      <c r="M38" s="94"/>
      <c r="N38" s="95"/>
      <c r="O38" s="96"/>
      <c r="P38" s="96"/>
      <c r="Q38" s="96"/>
      <c r="R38" s="96"/>
      <c r="S38" s="96"/>
      <c r="T38" s="96"/>
    </row>
    <row r="39" spans="1:20" ht="13.5">
      <c r="A39" s="74">
        <v>32</v>
      </c>
      <c r="B39" s="133" t="s">
        <v>56</v>
      </c>
      <c r="C39" s="158">
        <v>56</v>
      </c>
      <c r="D39" s="158">
        <v>32</v>
      </c>
      <c r="E39" s="159">
        <v>750</v>
      </c>
      <c r="F39" s="158">
        <v>17</v>
      </c>
      <c r="G39" s="159">
        <v>283</v>
      </c>
      <c r="H39" s="158">
        <v>11725</v>
      </c>
      <c r="I39" s="159">
        <v>2361</v>
      </c>
      <c r="J39" s="158">
        <v>927</v>
      </c>
      <c r="K39" s="160">
        <v>224</v>
      </c>
      <c r="L39" s="118"/>
      <c r="M39" s="94"/>
      <c r="N39" s="95"/>
      <c r="O39" s="96"/>
      <c r="P39" s="96"/>
      <c r="Q39" s="96"/>
      <c r="R39" s="96"/>
      <c r="S39" s="96"/>
      <c r="T39" s="96"/>
    </row>
    <row r="40" spans="1:20" ht="13.5">
      <c r="A40" s="74">
        <v>33</v>
      </c>
      <c r="B40" s="133" t="s">
        <v>57</v>
      </c>
      <c r="C40" s="158">
        <v>176</v>
      </c>
      <c r="D40" s="158">
        <v>89</v>
      </c>
      <c r="E40" s="159">
        <v>1616</v>
      </c>
      <c r="F40" s="158">
        <v>45</v>
      </c>
      <c r="G40" s="159">
        <v>1003</v>
      </c>
      <c r="H40" s="158">
        <v>30271</v>
      </c>
      <c r="I40" s="159">
        <v>5102</v>
      </c>
      <c r="J40" s="158">
        <v>2941</v>
      </c>
      <c r="K40" s="160">
        <v>499</v>
      </c>
      <c r="L40" s="118"/>
      <c r="M40" s="94"/>
      <c r="N40" s="95"/>
      <c r="O40" s="96"/>
      <c r="P40" s="96"/>
      <c r="Q40" s="96"/>
      <c r="R40" s="96"/>
      <c r="S40" s="96"/>
      <c r="T40" s="96"/>
    </row>
    <row r="41" spans="1:20" ht="13.5">
      <c r="A41" s="74">
        <v>34</v>
      </c>
      <c r="B41" s="133" t="s">
        <v>58</v>
      </c>
      <c r="C41" s="158">
        <v>255</v>
      </c>
      <c r="D41" s="158">
        <v>136</v>
      </c>
      <c r="E41" s="159">
        <v>2632</v>
      </c>
      <c r="F41" s="158">
        <v>77</v>
      </c>
      <c r="G41" s="159">
        <v>1538</v>
      </c>
      <c r="H41" s="158">
        <v>41698</v>
      </c>
      <c r="I41" s="159">
        <v>10691</v>
      </c>
      <c r="J41" s="158">
        <v>4474</v>
      </c>
      <c r="K41" s="160">
        <v>765</v>
      </c>
      <c r="L41" s="118"/>
      <c r="M41" s="94"/>
      <c r="N41" s="95"/>
      <c r="O41" s="96"/>
      <c r="P41" s="96"/>
      <c r="Q41" s="96"/>
      <c r="R41" s="96"/>
      <c r="S41" s="96"/>
      <c r="T41" s="96"/>
    </row>
    <row r="42" spans="1:20" ht="13.5">
      <c r="A42" s="86">
        <v>35</v>
      </c>
      <c r="B42" s="134" t="s">
        <v>59</v>
      </c>
      <c r="C42" s="161">
        <v>149</v>
      </c>
      <c r="D42" s="161">
        <v>77</v>
      </c>
      <c r="E42" s="162">
        <v>1287</v>
      </c>
      <c r="F42" s="161">
        <v>25</v>
      </c>
      <c r="G42" s="162">
        <v>689</v>
      </c>
      <c r="H42" s="161">
        <v>27695</v>
      </c>
      <c r="I42" s="162">
        <v>9634</v>
      </c>
      <c r="J42" s="161">
        <v>2648</v>
      </c>
      <c r="K42" s="163">
        <v>277</v>
      </c>
      <c r="L42" s="118"/>
      <c r="M42" s="94"/>
      <c r="N42" s="95"/>
      <c r="O42" s="96"/>
      <c r="P42" s="96"/>
      <c r="Q42" s="96"/>
      <c r="R42" s="96"/>
      <c r="S42" s="96"/>
      <c r="T42" s="96"/>
    </row>
    <row r="43" spans="1:20" ht="13.5">
      <c r="A43" s="74">
        <v>36</v>
      </c>
      <c r="B43" s="133" t="s">
        <v>60</v>
      </c>
      <c r="C43" s="155">
        <v>119</v>
      </c>
      <c r="D43" s="158">
        <v>67</v>
      </c>
      <c r="E43" s="159">
        <v>782</v>
      </c>
      <c r="F43" s="158">
        <v>50</v>
      </c>
      <c r="G43" s="159">
        <v>434</v>
      </c>
      <c r="H43" s="158">
        <v>15247</v>
      </c>
      <c r="I43" s="159">
        <v>4531</v>
      </c>
      <c r="J43" s="158">
        <v>2762</v>
      </c>
      <c r="K43" s="160">
        <v>405</v>
      </c>
      <c r="L43" s="118"/>
      <c r="M43" s="94"/>
      <c r="N43" s="95"/>
      <c r="O43" s="96"/>
      <c r="P43" s="96"/>
      <c r="Q43" s="96"/>
      <c r="R43" s="96"/>
      <c r="S43" s="96"/>
      <c r="T43" s="96"/>
    </row>
    <row r="44" spans="1:20" ht="13.5">
      <c r="A44" s="74">
        <v>37</v>
      </c>
      <c r="B44" s="133" t="s">
        <v>61</v>
      </c>
      <c r="C44" s="158">
        <v>95</v>
      </c>
      <c r="D44" s="158">
        <v>46</v>
      </c>
      <c r="E44" s="159">
        <v>823</v>
      </c>
      <c r="F44" s="158">
        <v>59</v>
      </c>
      <c r="G44" s="159">
        <v>458</v>
      </c>
      <c r="H44" s="158">
        <v>15814</v>
      </c>
      <c r="I44" s="159">
        <v>2620</v>
      </c>
      <c r="J44" s="158">
        <v>2367</v>
      </c>
      <c r="K44" s="160">
        <v>557</v>
      </c>
      <c r="L44" s="118"/>
      <c r="M44" s="94"/>
      <c r="N44" s="95"/>
      <c r="O44" s="96"/>
      <c r="P44" s="96"/>
      <c r="Q44" s="96"/>
      <c r="R44" s="96"/>
      <c r="S44" s="96"/>
      <c r="T44" s="96"/>
    </row>
    <row r="45" spans="1:20" ht="13.5">
      <c r="A45" s="74">
        <v>38</v>
      </c>
      <c r="B45" s="133" t="s">
        <v>62</v>
      </c>
      <c r="C45" s="158">
        <v>145</v>
      </c>
      <c r="D45" s="158">
        <v>83</v>
      </c>
      <c r="E45" s="159">
        <v>1233</v>
      </c>
      <c r="F45" s="158">
        <v>55</v>
      </c>
      <c r="G45" s="159">
        <v>702</v>
      </c>
      <c r="H45" s="158">
        <v>23033</v>
      </c>
      <c r="I45" s="159">
        <v>5381</v>
      </c>
      <c r="J45" s="158">
        <v>4385</v>
      </c>
      <c r="K45" s="160">
        <v>646</v>
      </c>
      <c r="L45" s="118"/>
      <c r="M45" s="94"/>
      <c r="N45" s="95"/>
      <c r="O45" s="96"/>
      <c r="P45" s="96"/>
      <c r="Q45" s="96"/>
      <c r="R45" s="96"/>
      <c r="S45" s="96"/>
      <c r="T45" s="96"/>
    </row>
    <row r="46" spans="1:20" ht="13.5">
      <c r="A46" s="74">
        <v>39</v>
      </c>
      <c r="B46" s="133" t="s">
        <v>63</v>
      </c>
      <c r="C46" s="158">
        <v>139</v>
      </c>
      <c r="D46" s="158">
        <v>88</v>
      </c>
      <c r="E46" s="159">
        <v>580</v>
      </c>
      <c r="F46" s="158">
        <v>8</v>
      </c>
      <c r="G46" s="159">
        <v>357</v>
      </c>
      <c r="H46" s="158">
        <v>19120</v>
      </c>
      <c r="I46" s="159">
        <v>7163</v>
      </c>
      <c r="J46" s="158">
        <v>1738</v>
      </c>
      <c r="K46" s="160">
        <v>71</v>
      </c>
      <c r="L46" s="118"/>
      <c r="M46" s="94"/>
      <c r="N46" s="95"/>
      <c r="O46" s="96"/>
      <c r="P46" s="96"/>
      <c r="Q46" s="96"/>
      <c r="R46" s="96"/>
      <c r="S46" s="96"/>
      <c r="T46" s="96"/>
    </row>
    <row r="47" spans="1:20" ht="13.5">
      <c r="A47" s="86">
        <v>40</v>
      </c>
      <c r="B47" s="134" t="s">
        <v>64</v>
      </c>
      <c r="C47" s="161">
        <v>468</v>
      </c>
      <c r="D47" s="161">
        <v>232</v>
      </c>
      <c r="E47" s="162">
        <v>4493</v>
      </c>
      <c r="F47" s="161">
        <v>175</v>
      </c>
      <c r="G47" s="162">
        <v>2997</v>
      </c>
      <c r="H47" s="161">
        <v>87523</v>
      </c>
      <c r="I47" s="162">
        <v>22333</v>
      </c>
      <c r="J47" s="161">
        <v>10613</v>
      </c>
      <c r="K47" s="160">
        <v>1491</v>
      </c>
      <c r="L47" s="118"/>
      <c r="M47" s="94"/>
      <c r="N47" s="95"/>
      <c r="O47" s="96"/>
      <c r="P47" s="96"/>
      <c r="Q47" s="96"/>
      <c r="R47" s="96"/>
      <c r="S47" s="96"/>
      <c r="T47" s="96"/>
    </row>
    <row r="48" spans="1:20" ht="13.5">
      <c r="A48" s="74">
        <v>41</v>
      </c>
      <c r="B48" s="133" t="s">
        <v>65</v>
      </c>
      <c r="C48" s="155">
        <v>110</v>
      </c>
      <c r="D48" s="158">
        <v>63</v>
      </c>
      <c r="E48" s="159">
        <v>693</v>
      </c>
      <c r="F48" s="158">
        <v>53</v>
      </c>
      <c r="G48" s="159">
        <v>425</v>
      </c>
      <c r="H48" s="158">
        <v>15406</v>
      </c>
      <c r="I48" s="159">
        <v>4480</v>
      </c>
      <c r="J48" s="158">
        <v>3033</v>
      </c>
      <c r="K48" s="157">
        <v>496</v>
      </c>
      <c r="L48" s="118"/>
      <c r="M48" s="94"/>
      <c r="N48" s="95"/>
      <c r="O48" s="96"/>
      <c r="P48" s="96"/>
      <c r="Q48" s="96"/>
      <c r="R48" s="96"/>
      <c r="S48" s="96"/>
      <c r="T48" s="96"/>
    </row>
    <row r="49" spans="1:20" ht="13.5">
      <c r="A49" s="74">
        <v>42</v>
      </c>
      <c r="B49" s="133" t="s">
        <v>66</v>
      </c>
      <c r="C49" s="158">
        <v>165</v>
      </c>
      <c r="D49" s="158">
        <v>74</v>
      </c>
      <c r="E49" s="159">
        <v>1432</v>
      </c>
      <c r="F49" s="158">
        <v>99</v>
      </c>
      <c r="G49" s="159">
        <v>739</v>
      </c>
      <c r="H49" s="158">
        <v>27776</v>
      </c>
      <c r="I49" s="159">
        <v>6815</v>
      </c>
      <c r="J49" s="158">
        <v>5372</v>
      </c>
      <c r="K49" s="160">
        <v>884</v>
      </c>
      <c r="L49" s="118"/>
      <c r="M49" s="94"/>
      <c r="N49" s="95"/>
      <c r="O49" s="96"/>
      <c r="P49" s="96"/>
      <c r="Q49" s="96"/>
      <c r="R49" s="96"/>
      <c r="S49" s="96"/>
      <c r="T49" s="96"/>
    </row>
    <row r="50" spans="1:20" ht="13.5">
      <c r="A50" s="74">
        <v>43</v>
      </c>
      <c r="B50" s="133" t="s">
        <v>67</v>
      </c>
      <c r="C50" s="158">
        <v>217</v>
      </c>
      <c r="D50" s="158">
        <v>111</v>
      </c>
      <c r="E50" s="159">
        <v>1459</v>
      </c>
      <c r="F50" s="158">
        <v>99</v>
      </c>
      <c r="G50" s="159">
        <v>828</v>
      </c>
      <c r="H50" s="158">
        <v>35870</v>
      </c>
      <c r="I50" s="159">
        <v>10152</v>
      </c>
      <c r="J50" s="158">
        <v>6515</v>
      </c>
      <c r="K50" s="160">
        <v>969</v>
      </c>
      <c r="L50" s="118"/>
      <c r="M50" s="94"/>
      <c r="N50" s="95"/>
      <c r="O50" s="96"/>
      <c r="P50" s="96"/>
      <c r="Q50" s="96"/>
      <c r="R50" s="96"/>
      <c r="S50" s="96"/>
      <c r="T50" s="96"/>
    </row>
    <row r="51" spans="1:20" ht="13.5">
      <c r="A51" s="74">
        <v>44</v>
      </c>
      <c r="B51" s="133" t="s">
        <v>68</v>
      </c>
      <c r="C51" s="158">
        <v>164</v>
      </c>
      <c r="D51" s="158">
        <v>57</v>
      </c>
      <c r="E51" s="159">
        <v>964</v>
      </c>
      <c r="F51" s="158">
        <v>54</v>
      </c>
      <c r="G51" s="159">
        <v>550</v>
      </c>
      <c r="H51" s="158">
        <v>20768</v>
      </c>
      <c r="I51" s="159">
        <v>3106</v>
      </c>
      <c r="J51" s="158">
        <v>4680</v>
      </c>
      <c r="K51" s="160">
        <v>437</v>
      </c>
      <c r="L51" s="118"/>
      <c r="M51" s="94"/>
      <c r="N51" s="95"/>
      <c r="O51" s="96"/>
      <c r="P51" s="96"/>
      <c r="Q51" s="96"/>
      <c r="R51" s="96"/>
      <c r="S51" s="96"/>
      <c r="T51" s="96"/>
    </row>
    <row r="52" spans="1:20" ht="13.5">
      <c r="A52" s="86">
        <v>45</v>
      </c>
      <c r="B52" s="134" t="s">
        <v>69</v>
      </c>
      <c r="C52" s="161">
        <v>143</v>
      </c>
      <c r="D52" s="161">
        <v>67</v>
      </c>
      <c r="E52" s="162">
        <v>905</v>
      </c>
      <c r="F52" s="161">
        <v>67</v>
      </c>
      <c r="G52" s="162">
        <v>531</v>
      </c>
      <c r="H52" s="161">
        <v>19597</v>
      </c>
      <c r="I52" s="162">
        <v>3986</v>
      </c>
      <c r="J52" s="161">
        <v>3868</v>
      </c>
      <c r="K52" s="163">
        <v>670</v>
      </c>
      <c r="L52" s="118"/>
      <c r="M52" s="94"/>
      <c r="N52" s="95"/>
      <c r="O52" s="96"/>
      <c r="P52" s="96"/>
      <c r="Q52" s="96"/>
      <c r="R52" s="96"/>
      <c r="S52" s="96"/>
      <c r="T52" s="96"/>
    </row>
    <row r="53" spans="1:20" ht="13.5">
      <c r="A53" s="74">
        <v>46</v>
      </c>
      <c r="B53" s="133" t="s">
        <v>70</v>
      </c>
      <c r="C53" s="155">
        <v>272</v>
      </c>
      <c r="D53" s="158">
        <v>151</v>
      </c>
      <c r="E53" s="159">
        <v>1445</v>
      </c>
      <c r="F53" s="158">
        <v>122</v>
      </c>
      <c r="G53" s="159">
        <v>814</v>
      </c>
      <c r="H53" s="158">
        <v>35288</v>
      </c>
      <c r="I53" s="159">
        <v>9672</v>
      </c>
      <c r="J53" s="158">
        <v>6893</v>
      </c>
      <c r="K53" s="157">
        <v>1221</v>
      </c>
      <c r="L53" s="118"/>
      <c r="M53" s="94"/>
      <c r="N53" s="95"/>
      <c r="O53" s="96"/>
      <c r="P53" s="96"/>
      <c r="Q53" s="96"/>
      <c r="R53" s="96"/>
      <c r="S53" s="96"/>
      <c r="T53" s="96"/>
    </row>
    <row r="54" spans="1:20" ht="14.25" thickBot="1">
      <c r="A54" s="100">
        <v>47</v>
      </c>
      <c r="B54" s="135" t="s">
        <v>71</v>
      </c>
      <c r="C54" s="164">
        <v>94</v>
      </c>
      <c r="D54" s="164">
        <v>43</v>
      </c>
      <c r="E54" s="165">
        <v>804</v>
      </c>
      <c r="F54" s="164">
        <v>24</v>
      </c>
      <c r="G54" s="165">
        <v>576</v>
      </c>
      <c r="H54" s="164">
        <v>19344</v>
      </c>
      <c r="I54" s="165">
        <v>4126</v>
      </c>
      <c r="J54" s="164">
        <v>1636</v>
      </c>
      <c r="K54" s="166">
        <v>263</v>
      </c>
      <c r="L54" s="118"/>
      <c r="M54" s="94"/>
      <c r="N54" s="95"/>
      <c r="O54" s="96"/>
      <c r="P54" s="96"/>
      <c r="Q54" s="96"/>
      <c r="R54" s="96"/>
      <c r="S54" s="96"/>
      <c r="T54" s="96"/>
    </row>
    <row r="55" spans="3:12" ht="13.5"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3:12" ht="13.5"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4:9" ht="13.5">
      <c r="D57" s="102"/>
      <c r="I57" s="103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K27" sqref="K27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2008-11-06T05:39:46Z</cp:lastPrinted>
  <dcterms:created xsi:type="dcterms:W3CDTF">1996-10-31T08:05:57Z</dcterms:created>
  <dcterms:modified xsi:type="dcterms:W3CDTF">2009-06-18T07:08:01Z</dcterms:modified>
  <cp:category/>
  <cp:version/>
  <cp:contentType/>
  <cp:contentStatus/>
</cp:coreProperties>
</file>