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65521" windowWidth="9945" windowHeight="11505" activeTab="5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'データ'!$B$1:$L$21</definedName>
  </definedNames>
  <calcPr fullCalcOnLoad="1"/>
</workbook>
</file>

<file path=xl/sharedStrings.xml><?xml version="1.0" encoding="utf-8"?>
<sst xmlns="http://schemas.openxmlformats.org/spreadsheetml/2006/main" count="179" uniqueCount="138">
  <si>
    <t xml:space="preserve">          種類別にみた施設数及び病床数</t>
  </si>
  <si>
    <t>　各月末現在</t>
  </si>
  <si>
    <t>施　設　数</t>
  </si>
  <si>
    <t>病　床　数</t>
  </si>
  <si>
    <t>増減数</t>
  </si>
  <si>
    <t>総　　数</t>
  </si>
  <si>
    <t xml:space="preserve"> 病　　院</t>
  </si>
  <si>
    <t>　 精神病院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</si>
  <si>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</si>
  <si>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</si>
  <si>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</si>
  <si>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</si>
  <si>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</si>
  <si>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</si>
  <si>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</si>
  <si>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</si>
  <si>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</si>
  <si>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有　　床</t>
  </si>
  <si>
    <t>　　療養病床を有する</t>
  </si>
  <si>
    <t>　 療養病床（再掲）</t>
  </si>
  <si>
    <t>　　一般診療所（再掲）</t>
  </si>
  <si>
    <t>　 無　　床</t>
  </si>
  <si>
    <t xml:space="preserve"> 歯科診療所</t>
  </si>
  <si>
    <t>　　　開設者別にみた施設数及び病床数</t>
  </si>
  <si>
    <t>病　　　院</t>
  </si>
  <si>
    <t>一般診療所</t>
  </si>
  <si>
    <t>歯科診療所</t>
  </si>
  <si>
    <t>総　　　　　　数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</si>
  <si>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</si>
  <si>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</si>
  <si>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</si>
  <si>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</si>
  <si>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</si>
  <si>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</si>
  <si>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</si>
  <si>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</si>
  <si>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</si>
  <si>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</si>
  <si>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</si>
  <si>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</si>
  <si>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</si>
  <si>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</si>
  <si>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</si>
  <si>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</si>
  <si>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</si>
  <si>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</si>
  <si>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施       設       数</t>
  </si>
  <si>
    <t>病    床    数</t>
  </si>
  <si>
    <t>病    院</t>
  </si>
  <si>
    <t>療養病床を有す</t>
  </si>
  <si>
    <t>病   院</t>
  </si>
  <si>
    <t xml:space="preserve">療 養 </t>
  </si>
  <si>
    <t>有する病院</t>
  </si>
  <si>
    <t>る一般診療所</t>
  </si>
  <si>
    <t xml:space="preserve">病 床 </t>
  </si>
  <si>
    <t>（再掲）</t>
  </si>
  <si>
    <t xml:space="preserve"> （ 再 掲 ）</t>
  </si>
  <si>
    <t>（ 再 掲 ）</t>
  </si>
  <si>
    <t>全    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</si>
  <si>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</si>
  <si>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</si>
  <si>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</si>
  <si>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</si>
  <si>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</si>
  <si>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</si>
  <si>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</si>
  <si>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</si>
  <si>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</si>
  <si>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</si>
  <si>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</si>
  <si>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</si>
  <si>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</si>
  <si>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</si>
  <si>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</si>
  <si>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</si>
  <si>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</si>
  <si>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</si>
  <si>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</si>
  <si>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</si>
  <si>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</si>
  <si>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</si>
  <si>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</si>
  <si>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</si>
  <si>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</si>
  <si>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</si>
  <si>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</si>
  <si>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</si>
  <si>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</si>
  <si>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</si>
  <si>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</si>
  <si>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</si>
  <si>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</si>
  <si>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</si>
  <si>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</si>
  <si>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</si>
  <si>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</si>
  <si>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</si>
  <si>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</si>
  <si>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</si>
  <si>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</si>
  <si>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</si>
  <si>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</si>
  <si>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</si>
  <si>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</si>
  <si>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</si>
  <si>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</si>
  <si>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</si>
  <si>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施　　　設　　　数</t>
  </si>
  <si>
    <t xml:space="preserve"> 　　　　　病　　　　床　　　　数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</si>
  <si>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</si>
  <si>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</si>
  <si>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</si>
  <si>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</si>
  <si>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</si>
  <si>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</si>
  <si>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　船 員 保 険 会</t>
  </si>
  <si>
    <t>　社 会 福 祉 法 人</t>
  </si>
  <si>
    <t>　医　療　生　協</t>
  </si>
  <si>
    <t>療養病床を</t>
  </si>
  <si>
    <t>療養病床</t>
  </si>
  <si>
    <t>療養病床を有する病院（再掲）</t>
  </si>
  <si>
    <t>療養病床（再掲）</t>
  </si>
  <si>
    <t>　 療養病床を有する病院（再掲）</t>
  </si>
  <si>
    <t>-</t>
  </si>
  <si>
    <t>04</t>
  </si>
  <si>
    <t>電話　03-5253-1111(内7520･7521)</t>
  </si>
  <si>
    <t>　　　独立行政法人国立病院機構</t>
  </si>
  <si>
    <t>　　　独立行政法人労働者健康福祉機構</t>
  </si>
  <si>
    <t>　国　厚生労働省</t>
  </si>
  <si>
    <t>　　　国立大学法人</t>
  </si>
  <si>
    <t>　　　そ　の　他</t>
  </si>
  <si>
    <t>　　　　　　人口動態・保健統計課保健統計室</t>
  </si>
  <si>
    <t>　 健康政策統計第一係</t>
  </si>
  <si>
    <t>１１月</t>
  </si>
  <si>
    <t>03</t>
  </si>
  <si>
    <t>05</t>
  </si>
  <si>
    <t>１２月</t>
  </si>
  <si>
    <t xml:space="preserve">    平成17年12月末現在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</si>
</sst>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</numFmts>
  <fonts count="1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Continuous"/>
    </xf>
    <xf numFmtId="0" fontId="11" fillId="0" borderId="7" xfId="0" applyFont="1" applyBorder="1" applyAlignment="1">
      <alignment horizontal="centerContinuous"/>
    </xf>
    <xf numFmtId="0" fontId="11" fillId="0" borderId="8" xfId="0" applyFont="1" applyBorder="1" applyAlignment="1">
      <alignment horizontal="centerContinuous"/>
    </xf>
    <xf numFmtId="0" fontId="11" fillId="0" borderId="9" xfId="0" applyFont="1" applyBorder="1" applyAlignment="1">
      <alignment horizontal="centerContinuous"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 horizontal="centerContinuous"/>
    </xf>
    <xf numFmtId="0" fontId="11" fillId="0" borderId="14" xfId="0" applyFont="1" applyBorder="1" applyAlignment="1">
      <alignment horizontal="centerContinuous"/>
    </xf>
    <xf numFmtId="0" fontId="11" fillId="0" borderId="15" xfId="0" applyFont="1" applyBorder="1" applyAlignment="1">
      <alignment horizontal="centerContinuous"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 horizontal="centerContinuous"/>
    </xf>
    <xf numFmtId="0" fontId="11" fillId="0" borderId="2" xfId="0" applyFont="1" applyBorder="1" applyAlignment="1">
      <alignment horizontal="centerContinuous"/>
    </xf>
    <xf numFmtId="0" fontId="11" fillId="0" borderId="1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2" xfId="0" applyFont="1" applyBorder="1" applyAlignment="1">
      <alignment/>
    </xf>
    <xf numFmtId="0" fontId="11" fillId="0" borderId="1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right"/>
    </xf>
    <xf numFmtId="38" fontId="11" fillId="0" borderId="12" xfId="17" applyFont="1" applyBorder="1" applyAlignment="1">
      <alignment/>
    </xf>
    <xf numFmtId="38" fontId="11" fillId="0" borderId="0" xfId="0" applyNumberFormat="1" applyFont="1" applyAlignment="1">
      <alignment/>
    </xf>
    <xf numFmtId="38" fontId="11" fillId="0" borderId="12" xfId="17" applyFont="1" applyFill="1" applyBorder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0" fontId="11" fillId="0" borderId="17" xfId="0" applyFont="1" applyBorder="1" applyAlignment="1">
      <alignment horizontal="center" wrapText="1"/>
    </xf>
    <xf numFmtId="37" fontId="11" fillId="0" borderId="12" xfId="0" applyNumberFormat="1" applyFont="1" applyBorder="1" applyAlignment="1" applyProtection="1">
      <alignment horizontal="right"/>
      <protection/>
    </xf>
    <xf numFmtId="0" fontId="11" fillId="0" borderId="8" xfId="0" applyFont="1" applyBorder="1" applyAlignment="1">
      <alignment horizontal="center"/>
    </xf>
    <xf numFmtId="37" fontId="11" fillId="0" borderId="11" xfId="0" applyNumberFormat="1" applyFont="1" applyBorder="1" applyAlignment="1" applyProtection="1">
      <alignment/>
      <protection/>
    </xf>
    <xf numFmtId="176" fontId="11" fillId="0" borderId="0" xfId="0" applyNumberFormat="1" applyFont="1" applyAlignment="1">
      <alignment/>
    </xf>
    <xf numFmtId="176" fontId="11" fillId="0" borderId="0" xfId="0" applyNumberFormat="1" applyFont="1" applyAlignment="1">
      <alignment horizontal="right"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 horizontal="centerContinuous"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1" fillId="0" borderId="12" xfId="0" applyFont="1" applyFill="1" applyBorder="1" applyAlignment="1">
      <alignment/>
    </xf>
    <xf numFmtId="37" fontId="11" fillId="0" borderId="11" xfId="0" applyNumberFormat="1" applyFont="1" applyFill="1" applyBorder="1" applyAlignment="1" applyProtection="1">
      <alignment/>
      <protection/>
    </xf>
    <xf numFmtId="37" fontId="11" fillId="0" borderId="12" xfId="0" applyNumberFormat="1" applyFont="1" applyFill="1" applyBorder="1" applyAlignment="1" applyProtection="1">
      <alignment horizontal="right"/>
      <protection/>
    </xf>
    <xf numFmtId="49" fontId="11" fillId="0" borderId="11" xfId="0" applyNumberFormat="1" applyFont="1" applyBorder="1" applyAlignment="1">
      <alignment horizontal="right"/>
    </xf>
    <xf numFmtId="0" fontId="0" fillId="0" borderId="0" xfId="0" applyFont="1" applyAlignment="1">
      <alignment vertical="center"/>
    </xf>
    <xf numFmtId="0" fontId="11" fillId="0" borderId="18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2" borderId="0" xfId="0" applyFont="1" applyFill="1" applyAlignment="1">
      <alignment vertical="center"/>
    </xf>
    <xf numFmtId="0" fontId="12" fillId="2" borderId="10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10" xfId="0" applyFont="1" applyFill="1" applyBorder="1" applyAlignment="1">
      <alignment horizontal="right" vertical="center"/>
    </xf>
    <xf numFmtId="0" fontId="12" fillId="2" borderId="1" xfId="0" applyFont="1" applyFill="1" applyBorder="1" applyAlignment="1">
      <alignment vertical="center"/>
    </xf>
    <xf numFmtId="0" fontId="12" fillId="2" borderId="6" xfId="0" applyFont="1" applyFill="1" applyBorder="1" applyAlignment="1">
      <alignment horizontal="centerContinuous" vertical="center" wrapText="1"/>
    </xf>
    <xf numFmtId="0" fontId="12" fillId="2" borderId="9" xfId="0" applyFont="1" applyFill="1" applyBorder="1" applyAlignment="1">
      <alignment horizontal="centerContinuous" vertical="center"/>
    </xf>
    <xf numFmtId="0" fontId="12" fillId="2" borderId="13" xfId="0" applyFont="1" applyFill="1" applyBorder="1" applyAlignment="1">
      <alignment vertical="center"/>
    </xf>
    <xf numFmtId="41" fontId="12" fillId="2" borderId="6" xfId="0" applyNumberFormat="1" applyFont="1" applyFill="1" applyBorder="1" applyAlignment="1">
      <alignment horizontal="centerContinuous" vertical="center"/>
    </xf>
    <xf numFmtId="0" fontId="12" fillId="2" borderId="23" xfId="0" applyFont="1" applyFill="1" applyBorder="1" applyAlignment="1">
      <alignment horizontal="centerContinuous" vertical="center"/>
    </xf>
    <xf numFmtId="0" fontId="12" fillId="2" borderId="24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27" xfId="0" applyFont="1" applyFill="1" applyBorder="1" applyAlignment="1">
      <alignment horizontal="center" vertical="center" wrapText="1"/>
    </xf>
    <xf numFmtId="177" fontId="12" fillId="2" borderId="28" xfId="0" applyNumberFormat="1" applyFont="1" applyFill="1" applyBorder="1" applyAlignment="1">
      <alignment horizontal="right" vertical="center" wrapText="1"/>
    </xf>
    <xf numFmtId="191" fontId="12" fillId="2" borderId="29" xfId="0" applyNumberFormat="1" applyFont="1" applyFill="1" applyBorder="1" applyAlignment="1">
      <alignment horizontal="right" vertical="center" wrapText="1"/>
    </xf>
    <xf numFmtId="0" fontId="12" fillId="2" borderId="28" xfId="0" applyFont="1" applyFill="1" applyBorder="1" applyAlignment="1">
      <alignment horizontal="right" vertical="center" wrapText="1"/>
    </xf>
    <xf numFmtId="177" fontId="5" fillId="2" borderId="0" xfId="0" applyNumberFormat="1" applyFont="1" applyFill="1" applyAlignment="1">
      <alignment vertical="center"/>
    </xf>
    <xf numFmtId="177" fontId="12" fillId="2" borderId="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12" fillId="2" borderId="2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2" xfId="0" applyFont="1" applyFill="1" applyBorder="1" applyAlignment="1">
      <alignment vertical="top"/>
    </xf>
    <xf numFmtId="0" fontId="12" fillId="2" borderId="0" xfId="0" applyFont="1" applyFill="1" applyBorder="1" applyAlignment="1">
      <alignment vertical="top"/>
    </xf>
    <xf numFmtId="177" fontId="12" fillId="2" borderId="0" xfId="0" applyNumberFormat="1" applyFont="1" applyFill="1" applyBorder="1" applyAlignment="1">
      <alignment wrapText="1"/>
    </xf>
    <xf numFmtId="0" fontId="11" fillId="2" borderId="2" xfId="0" applyFont="1" applyFill="1" applyBorder="1" applyAlignment="1">
      <alignment/>
    </xf>
    <xf numFmtId="177" fontId="12" fillId="2" borderId="29" xfId="0" applyNumberFormat="1" applyFont="1" applyFill="1" applyBorder="1" applyAlignment="1">
      <alignment vertical="center" wrapText="1"/>
    </xf>
    <xf numFmtId="180" fontId="12" fillId="2" borderId="29" xfId="0" applyNumberFormat="1" applyFont="1" applyFill="1" applyBorder="1" applyAlignment="1">
      <alignment vertical="center" wrapText="1"/>
    </xf>
    <xf numFmtId="0" fontId="12" fillId="2" borderId="16" xfId="0" applyFont="1" applyFill="1" applyBorder="1" applyAlignment="1">
      <alignment vertical="top"/>
    </xf>
    <xf numFmtId="177" fontId="12" fillId="2" borderId="30" xfId="0" applyNumberFormat="1" applyFont="1" applyFill="1" applyBorder="1" applyAlignment="1">
      <alignment horizontal="right" vertical="center" wrapText="1"/>
    </xf>
    <xf numFmtId="0" fontId="12" fillId="2" borderId="10" xfId="0" applyFont="1" applyFill="1" applyBorder="1" applyAlignment="1">
      <alignment vertical="top"/>
    </xf>
    <xf numFmtId="191" fontId="12" fillId="2" borderId="31" xfId="0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vertical="top"/>
    </xf>
    <xf numFmtId="41" fontId="5" fillId="2" borderId="0" xfId="0" applyNumberFormat="1" applyFont="1" applyFill="1" applyBorder="1" applyAlignment="1">
      <alignment vertical="center"/>
    </xf>
    <xf numFmtId="0" fontId="0" fillId="2" borderId="0" xfId="0" applyFill="1" applyAlignment="1">
      <alignment/>
    </xf>
    <xf numFmtId="38" fontId="5" fillId="2" borderId="0" xfId="17" applyFont="1" applyFill="1" applyBorder="1" applyAlignment="1">
      <alignment vertical="center"/>
    </xf>
    <xf numFmtId="176" fontId="0" fillId="2" borderId="0" xfId="0" applyNumberFormat="1" applyFill="1" applyAlignment="1">
      <alignment/>
    </xf>
    <xf numFmtId="0" fontId="6" fillId="2" borderId="32" xfId="0" applyFont="1" applyFill="1" applyBorder="1" applyAlignment="1">
      <alignment/>
    </xf>
    <xf numFmtId="0" fontId="6" fillId="2" borderId="33" xfId="0" applyFont="1" applyFill="1" applyBorder="1" applyAlignment="1">
      <alignment/>
    </xf>
    <xf numFmtId="0" fontId="6" fillId="2" borderId="34" xfId="0" applyFont="1" applyFill="1" applyBorder="1" applyAlignment="1">
      <alignment horizontal="centerContinuous"/>
    </xf>
    <xf numFmtId="0" fontId="6" fillId="2" borderId="35" xfId="0" applyFont="1" applyFill="1" applyBorder="1" applyAlignment="1">
      <alignment horizontal="centerContinuous"/>
    </xf>
    <xf numFmtId="176" fontId="6" fillId="2" borderId="35" xfId="0" applyNumberFormat="1" applyFont="1" applyFill="1" applyBorder="1" applyAlignment="1">
      <alignment horizontal="centerContinuous"/>
    </xf>
    <xf numFmtId="0" fontId="6" fillId="2" borderId="36" xfId="0" applyFont="1" applyFill="1" applyBorder="1" applyAlignment="1">
      <alignment horizontal="centerContinuous"/>
    </xf>
    <xf numFmtId="0" fontId="6" fillId="2" borderId="37" xfId="0" applyFont="1" applyFill="1" applyBorder="1" applyAlignment="1">
      <alignment/>
    </xf>
    <xf numFmtId="0" fontId="6" fillId="2" borderId="38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176" fontId="6" fillId="2" borderId="38" xfId="0" applyNumberFormat="1" applyFont="1" applyFill="1" applyBorder="1" applyAlignment="1">
      <alignment/>
    </xf>
    <xf numFmtId="0" fontId="6" fillId="2" borderId="39" xfId="0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0" fontId="13" fillId="2" borderId="40" xfId="0" applyFont="1" applyFill="1" applyBorder="1" applyAlignment="1">
      <alignment horizontal="centerContinuous" wrapText="1"/>
    </xf>
    <xf numFmtId="0" fontId="13" fillId="2" borderId="40" xfId="0" applyFont="1" applyFill="1" applyBorder="1" applyAlignment="1">
      <alignment horizontal="centerContinuous"/>
    </xf>
    <xf numFmtId="176" fontId="13" fillId="2" borderId="40" xfId="0" applyNumberFormat="1" applyFont="1" applyFill="1" applyBorder="1" applyAlignment="1">
      <alignment horizontal="center"/>
    </xf>
    <xf numFmtId="0" fontId="13" fillId="2" borderId="41" xfId="0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Continuous"/>
    </xf>
    <xf numFmtId="176" fontId="13" fillId="2" borderId="42" xfId="0" applyNumberFormat="1" applyFont="1" applyFill="1" applyBorder="1" applyAlignment="1">
      <alignment/>
    </xf>
    <xf numFmtId="0" fontId="13" fillId="2" borderId="43" xfId="0" applyFont="1" applyFill="1" applyBorder="1" applyAlignment="1">
      <alignment horizontal="center"/>
    </xf>
    <xf numFmtId="0" fontId="6" fillId="2" borderId="44" xfId="0" applyFont="1" applyFill="1" applyBorder="1" applyAlignment="1">
      <alignment/>
    </xf>
    <xf numFmtId="0" fontId="6" fillId="2" borderId="20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13" fillId="2" borderId="45" xfId="0" applyFont="1" applyFill="1" applyBorder="1" applyAlignment="1">
      <alignment horizontal="centerContinuous"/>
    </xf>
    <xf numFmtId="176" fontId="13" fillId="2" borderId="45" xfId="0" applyNumberFormat="1" applyFont="1" applyFill="1" applyBorder="1" applyAlignment="1">
      <alignment horizontal="center"/>
    </xf>
    <xf numFmtId="0" fontId="13" fillId="2" borderId="46" xfId="0" applyFont="1" applyFill="1" applyBorder="1" applyAlignment="1">
      <alignment horizontal="center"/>
    </xf>
    <xf numFmtId="0" fontId="6" fillId="2" borderId="47" xfId="0" applyFont="1" applyFill="1" applyBorder="1" applyAlignment="1">
      <alignment horizontal="centerContinuous"/>
    </xf>
    <xf numFmtId="0" fontId="6" fillId="2" borderId="48" xfId="0" applyFont="1" applyFill="1" applyBorder="1" applyAlignment="1">
      <alignment horizontal="centerContinuous"/>
    </xf>
    <xf numFmtId="176" fontId="11" fillId="2" borderId="0" xfId="0" applyNumberFormat="1" applyFont="1" applyFill="1" applyAlignment="1">
      <alignment/>
    </xf>
    <xf numFmtId="37" fontId="4" fillId="2" borderId="0" xfId="21" applyNumberFormat="1" applyFill="1">
      <alignment/>
      <protection/>
    </xf>
    <xf numFmtId="0" fontId="4" fillId="2" borderId="0" xfId="21" applyFill="1">
      <alignment/>
      <protection/>
    </xf>
    <xf numFmtId="183" fontId="6" fillId="2" borderId="49" xfId="0" applyNumberFormat="1" applyFont="1" applyFill="1" applyBorder="1" applyAlignment="1">
      <alignment/>
    </xf>
    <xf numFmtId="0" fontId="6" fillId="2" borderId="15" xfId="0" applyFont="1" applyFill="1" applyBorder="1" applyAlignment="1">
      <alignment horizontal="distributed"/>
    </xf>
    <xf numFmtId="183" fontId="6" fillId="2" borderId="37" xfId="0" applyNumberFormat="1" applyFont="1" applyFill="1" applyBorder="1" applyAlignment="1">
      <alignment/>
    </xf>
    <xf numFmtId="0" fontId="6" fillId="2" borderId="38" xfId="0" applyFont="1" applyFill="1" applyBorder="1" applyAlignment="1">
      <alignment horizontal="distributed"/>
    </xf>
    <xf numFmtId="183" fontId="6" fillId="2" borderId="44" xfId="0" applyNumberFormat="1" applyFont="1" applyFill="1" applyBorder="1" applyAlignment="1">
      <alignment/>
    </xf>
    <xf numFmtId="0" fontId="6" fillId="2" borderId="20" xfId="0" applyFont="1" applyFill="1" applyBorder="1" applyAlignment="1">
      <alignment horizontal="distributed"/>
    </xf>
    <xf numFmtId="0" fontId="6" fillId="2" borderId="50" xfId="0" applyFont="1" applyFill="1" applyBorder="1" applyAlignment="1">
      <alignment/>
    </xf>
    <xf numFmtId="0" fontId="6" fillId="2" borderId="51" xfId="0" applyFont="1" applyFill="1" applyBorder="1" applyAlignment="1">
      <alignment horizontal="distributed"/>
    </xf>
    <xf numFmtId="194" fontId="0" fillId="2" borderId="0" xfId="0" applyNumberFormat="1" applyFill="1" applyAlignment="1">
      <alignment/>
    </xf>
    <xf numFmtId="0" fontId="0" fillId="2" borderId="0" xfId="0" applyFill="1" applyAlignment="1">
      <alignment horizontal="right"/>
    </xf>
    <xf numFmtId="176" fontId="0" fillId="2" borderId="0" xfId="0" applyNumberFormat="1" applyFill="1" applyAlignment="1">
      <alignment horizontal="right"/>
    </xf>
    <xf numFmtId="3" fontId="11" fillId="0" borderId="0" xfId="0" applyNumberFormat="1" applyFont="1" applyAlignment="1">
      <alignment/>
    </xf>
    <xf numFmtId="3" fontId="11" fillId="0" borderId="12" xfId="0" applyNumberFormat="1" applyFont="1" applyBorder="1" applyAlignment="1">
      <alignment/>
    </xf>
    <xf numFmtId="3" fontId="11" fillId="0" borderId="48" xfId="0" applyNumberFormat="1" applyFont="1" applyBorder="1" applyAlignment="1">
      <alignment/>
    </xf>
    <xf numFmtId="0" fontId="5" fillId="2" borderId="52" xfId="0" applyFont="1" applyFill="1" applyBorder="1" applyAlignment="1">
      <alignment vertical="center"/>
    </xf>
    <xf numFmtId="0" fontId="5" fillId="2" borderId="53" xfId="0" applyFont="1" applyFill="1" applyBorder="1" applyAlignment="1">
      <alignment vertical="center"/>
    </xf>
    <xf numFmtId="0" fontId="5" fillId="2" borderId="39" xfId="0" applyFont="1" applyFill="1" applyBorder="1" applyAlignment="1">
      <alignment vertical="center"/>
    </xf>
    <xf numFmtId="0" fontId="5" fillId="2" borderId="54" xfId="0" applyFont="1" applyFill="1" applyBorder="1" applyAlignment="1">
      <alignment vertical="top"/>
    </xf>
    <xf numFmtId="0" fontId="12" fillId="2" borderId="55" xfId="0" applyFont="1" applyFill="1" applyBorder="1" applyAlignment="1">
      <alignment horizontal="left" vertical="center"/>
    </xf>
    <xf numFmtId="0" fontId="12" fillId="2" borderId="56" xfId="0" applyFont="1" applyFill="1" applyBorder="1" applyAlignment="1">
      <alignment horizontal="center" vertical="center" wrapText="1"/>
    </xf>
    <xf numFmtId="191" fontId="12" fillId="2" borderId="56" xfId="0" applyNumberFormat="1" applyFont="1" applyFill="1" applyBorder="1" applyAlignment="1">
      <alignment horizontal="right" vertical="center" wrapText="1"/>
    </xf>
    <xf numFmtId="191" fontId="12" fillId="2" borderId="57" xfId="0" applyNumberFormat="1" applyFont="1" applyFill="1" applyBorder="1" applyAlignment="1">
      <alignment horizontal="right" vertical="center" wrapText="1"/>
    </xf>
    <xf numFmtId="0" fontId="11" fillId="0" borderId="12" xfId="0" applyFont="1" applyBorder="1" applyAlignment="1" quotePrefix="1">
      <alignment horizontal="right"/>
    </xf>
    <xf numFmtId="0" fontId="11" fillId="0" borderId="38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Border="1" applyAlignment="1">
      <alignment/>
    </xf>
    <xf numFmtId="0" fontId="11" fillId="0" borderId="58" xfId="0" applyFont="1" applyBorder="1" applyAlignment="1">
      <alignment horizontal="center" wrapText="1"/>
    </xf>
    <xf numFmtId="0" fontId="11" fillId="0" borderId="59" xfId="0" applyFont="1" applyBorder="1" applyAlignment="1">
      <alignment horizontal="center" wrapText="1"/>
    </xf>
    <xf numFmtId="0" fontId="6" fillId="2" borderId="0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194" fontId="4" fillId="2" borderId="0" xfId="0" applyNumberFormat="1" applyFont="1" applyFill="1" applyBorder="1" applyAlignment="1">
      <alignment/>
    </xf>
    <xf numFmtId="190" fontId="0" fillId="0" borderId="0" xfId="0" applyNumberFormat="1" applyBorder="1" applyAlignment="1">
      <alignment horizontal="right"/>
    </xf>
    <xf numFmtId="190" fontId="0" fillId="0" borderId="28" xfId="0" applyNumberFormat="1" applyBorder="1" applyAlignment="1">
      <alignment horizontal="right"/>
    </xf>
    <xf numFmtId="190" fontId="0" fillId="0" borderId="38" xfId="0" applyNumberFormat="1" applyBorder="1" applyAlignment="1">
      <alignment horizontal="right"/>
    </xf>
    <xf numFmtId="190" fontId="0" fillId="0" borderId="10" xfId="0" applyNumberFormat="1" applyBorder="1" applyAlignment="1">
      <alignment horizontal="right"/>
    </xf>
    <xf numFmtId="190" fontId="0" fillId="0" borderId="30" xfId="0" applyNumberFormat="1" applyBorder="1" applyAlignment="1">
      <alignment horizontal="right"/>
    </xf>
    <xf numFmtId="190" fontId="0" fillId="0" borderId="20" xfId="0" applyNumberFormat="1" applyBorder="1" applyAlignment="1">
      <alignment horizontal="right"/>
    </xf>
    <xf numFmtId="190" fontId="4" fillId="2" borderId="12" xfId="0" applyNumberFormat="1" applyFont="1" applyFill="1" applyBorder="1" applyAlignment="1">
      <alignment/>
    </xf>
    <xf numFmtId="190" fontId="4" fillId="2" borderId="60" xfId="0" applyNumberFormat="1" applyFont="1" applyFill="1" applyBorder="1" applyAlignment="1">
      <alignment/>
    </xf>
    <xf numFmtId="190" fontId="4" fillId="2" borderId="40" xfId="0" applyNumberFormat="1" applyFont="1" applyFill="1" applyBorder="1" applyAlignment="1">
      <alignment/>
    </xf>
    <xf numFmtId="190" fontId="4" fillId="2" borderId="13" xfId="0" applyNumberFormat="1" applyFont="1" applyFill="1" applyBorder="1" applyAlignment="1">
      <alignment/>
    </xf>
    <xf numFmtId="190" fontId="4" fillId="2" borderId="52" xfId="0" applyNumberFormat="1" applyFont="1" applyFill="1" applyBorder="1" applyAlignment="1">
      <alignment/>
    </xf>
    <xf numFmtId="190" fontId="4" fillId="2" borderId="42" xfId="0" applyNumberFormat="1" applyFont="1" applyFill="1" applyBorder="1" applyAlignment="1">
      <alignment/>
    </xf>
    <xf numFmtId="190" fontId="4" fillId="2" borderId="0" xfId="0" applyNumberFormat="1" applyFont="1" applyFill="1" applyBorder="1" applyAlignment="1">
      <alignment/>
    </xf>
    <xf numFmtId="190" fontId="4" fillId="2" borderId="39" xfId="0" applyNumberFormat="1" applyFont="1" applyFill="1" applyBorder="1" applyAlignment="1">
      <alignment/>
    </xf>
    <xf numFmtId="190" fontId="4" fillId="2" borderId="45" xfId="0" applyNumberFormat="1" applyFont="1" applyFill="1" applyBorder="1" applyAlignment="1">
      <alignment/>
    </xf>
    <xf numFmtId="190" fontId="4" fillId="2" borderId="10" xfId="0" applyNumberFormat="1" applyFont="1" applyFill="1" applyBorder="1" applyAlignment="1">
      <alignment/>
    </xf>
    <xf numFmtId="190" fontId="4" fillId="2" borderId="54" xfId="0" applyNumberFormat="1" applyFont="1" applyFill="1" applyBorder="1" applyAlignment="1">
      <alignment/>
    </xf>
    <xf numFmtId="190" fontId="4" fillId="2" borderId="61" xfId="0" applyNumberFormat="1" applyFont="1" applyFill="1" applyBorder="1" applyAlignment="1">
      <alignment/>
    </xf>
    <xf numFmtId="190" fontId="4" fillId="2" borderId="62" xfId="0" applyNumberFormat="1" applyFont="1" applyFill="1" applyBorder="1" applyAlignment="1">
      <alignment/>
    </xf>
    <xf numFmtId="190" fontId="4" fillId="2" borderId="63" xfId="0" applyNumberFormat="1" applyFont="1" applyFill="1" applyBorder="1" applyAlignment="1">
      <alignment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都道府県別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病院病床数</a:t>
            </a:r>
          </a:p>
        </c:rich>
      </c:tx>
      <c:layout>
        <c:manualLayout>
          <c:xMode val="factor"/>
          <c:yMode val="factor"/>
          <c:x val="0.047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5"/>
          <c:w val="0.979"/>
          <c:h val="0.84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データ!$C$6:$C$30</c:f>
              <c:numCache>
                <c:ptCount val="25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numCache>
            </c:numRef>
          </c:cat>
          <c:val>
            <c:numRef>
              <c:f>データ!$I$6:$I$30</c:f>
              <c:numCache>
                <c:ptCount val="25"/>
                <c:pt idx="0">
                  <c:v>1632945</c:v>
                </c:pt>
                <c:pt idx="1">
                  <c:v>1632812</c:v>
                </c:pt>
                <c:pt idx="2">
                  <c:v>1632716</c:v>
                </c:pt>
                <c:pt idx="3">
                  <c:v>1630991</c:v>
                </c:pt>
                <c:pt idx="4">
                  <c:v>1630344</c:v>
                </c:pt>
                <c:pt idx="5">
                  <c:v>1630590</c:v>
                </c:pt>
                <c:pt idx="6">
                  <c:v>1630969</c:v>
                </c:pt>
                <c:pt idx="7">
                  <c:v>1631649</c:v>
                </c:pt>
                <c:pt idx="8">
                  <c:v>1631505</c:v>
                </c:pt>
                <c:pt idx="9">
                  <c:v>1631703</c:v>
                </c:pt>
                <c:pt idx="10">
                  <c:v>1631875</c:v>
                </c:pt>
                <c:pt idx="11">
                  <c:v>1632087</c:v>
                </c:pt>
                <c:pt idx="12">
                  <c:v>1630975</c:v>
                </c:pt>
                <c:pt idx="13">
                  <c:v>1631370</c:v>
                </c:pt>
                <c:pt idx="14">
                  <c:v>1630461</c:v>
                </c:pt>
                <c:pt idx="15">
                  <c:v>1629478</c:v>
                </c:pt>
                <c:pt idx="16">
                  <c:v>1630038</c:v>
                </c:pt>
                <c:pt idx="17">
                  <c:v>1629845</c:v>
                </c:pt>
                <c:pt idx="18">
                  <c:v>1630442</c:v>
                </c:pt>
                <c:pt idx="19">
                  <c:v>1630584</c:v>
                </c:pt>
                <c:pt idx="20">
                  <c:v>1630885</c:v>
                </c:pt>
                <c:pt idx="21">
                  <c:v>1631017</c:v>
                </c:pt>
                <c:pt idx="22">
                  <c:v>1631159</c:v>
                </c:pt>
                <c:pt idx="23">
                  <c:v>1631025</c:v>
                </c:pt>
                <c:pt idx="24">
                  <c:v>1630773</c:v>
                </c:pt>
              </c:numCache>
            </c:numRef>
          </c:val>
          <c:smooth val="0"/>
        </c:ser>
        <c:marker val="1"/>
        <c:axId val="15633944"/>
        <c:axId val="6487769"/>
      </c:lineChart>
      <c:catAx>
        <c:axId val="156339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487769"/>
        <c:crossesAt val="0"/>
        <c:auto val="0"/>
        <c:lblOffset val="100"/>
        <c:noMultiLvlLbl val="0"/>
      </c:catAx>
      <c:valAx>
        <c:axId val="64877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 千床)</a:t>
                </a:r>
              </a:p>
            </c:rich>
          </c:tx>
          <c:layout>
            <c:manualLayout>
              <c:xMode val="factor"/>
              <c:yMode val="factor"/>
              <c:x val="0.031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5633944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25"/>
          <c:y val="0.0705"/>
          <c:w val="0.8685"/>
          <c:h val="0.85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データ!$C$6:$C$30</c:f>
              <c:numCache>
                <c:ptCount val="25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numCache>
            </c:numRef>
          </c:cat>
          <c:val>
            <c:numRef>
              <c:f>データ!$P$6:$P$30</c:f>
              <c:numCache>
                <c:ptCount val="25"/>
                <c:pt idx="0">
                  <c:v>369525</c:v>
                </c:pt>
                <c:pt idx="1">
                  <c:v>369976</c:v>
                </c:pt>
                <c:pt idx="2">
                  <c:v>370273</c:v>
                </c:pt>
                <c:pt idx="3">
                  <c:v>370382</c:v>
                </c:pt>
                <c:pt idx="4">
                  <c:v>371290</c:v>
                </c:pt>
                <c:pt idx="5">
                  <c:v>371953</c:v>
                </c:pt>
                <c:pt idx="6">
                  <c:v>372568</c:v>
                </c:pt>
                <c:pt idx="7">
                  <c:v>373229</c:v>
                </c:pt>
                <c:pt idx="8">
                  <c:v>373542</c:v>
                </c:pt>
                <c:pt idx="9">
                  <c:v>373823</c:v>
                </c:pt>
                <c:pt idx="10">
                  <c:v>374445</c:v>
                </c:pt>
                <c:pt idx="11">
                  <c:v>375224</c:v>
                </c:pt>
                <c:pt idx="12">
                  <c:v>375344</c:v>
                </c:pt>
                <c:pt idx="13">
                  <c:v>375850</c:v>
                </c:pt>
                <c:pt idx="14">
                  <c:v>376112</c:v>
                </c:pt>
                <c:pt idx="15">
                  <c:v>376557</c:v>
                </c:pt>
                <c:pt idx="16">
                  <c:v>376973</c:v>
                </c:pt>
                <c:pt idx="17">
                  <c:v>377621</c:v>
                </c:pt>
                <c:pt idx="18">
                  <c:v>378620</c:v>
                </c:pt>
                <c:pt idx="19">
                  <c:v>379111</c:v>
                </c:pt>
                <c:pt idx="20">
                  <c:v>379814</c:v>
                </c:pt>
                <c:pt idx="21">
                  <c:v>380181</c:v>
                </c:pt>
                <c:pt idx="22">
                  <c:v>380461</c:v>
                </c:pt>
                <c:pt idx="23">
                  <c:v>381034</c:v>
                </c:pt>
                <c:pt idx="24">
                  <c:v>381131</c:v>
                </c:pt>
              </c:numCache>
            </c:numRef>
          </c:val>
          <c:smooth val="0"/>
        </c:ser>
        <c:marker val="1"/>
        <c:axId val="58389922"/>
        <c:axId val="55747251"/>
      </c:lineChart>
      <c:catAx>
        <c:axId val="583899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5747251"/>
        <c:crossesAt val="295000"/>
        <c:auto val="0"/>
        <c:lblOffset val="100"/>
        <c:noMultiLvlLbl val="0"/>
      </c:catAx>
      <c:valAx>
        <c:axId val="55747251"/>
        <c:scaling>
          <c:orientation val="minMax"/>
          <c:max val="395000"/>
          <c:min val="29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病床(千床)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8389922"/>
        <c:crossesAt val="1"/>
        <c:crossBetween val="midCat"/>
        <c:dispUnits/>
        <c:majorUnit val="5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</cdr:x>
      <cdr:y>0.852</cdr:y>
    </cdr:from>
    <cdr:to>
      <cdr:x>0.09275</cdr:x>
      <cdr:y>0.873</cdr:y>
    </cdr:to>
    <cdr:sp>
      <cdr:nvSpPr>
        <cdr:cNvPr id="1" name="Line 3"/>
        <cdr:cNvSpPr>
          <a:spLocks/>
        </cdr:cNvSpPr>
      </cdr:nvSpPr>
      <cdr:spPr>
        <a:xfrm>
          <a:off x="552450" y="4467225"/>
          <a:ext cx="1714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0.071</cdr:x>
      <cdr:y>0.8405</cdr:y>
    </cdr:from>
    <cdr:to>
      <cdr:x>0.09175</cdr:x>
      <cdr:y>0.862</cdr:y>
    </cdr:to>
    <cdr:sp>
      <cdr:nvSpPr>
        <cdr:cNvPr id="2" name="Line 4"/>
        <cdr:cNvSpPr>
          <a:spLocks/>
        </cdr:cNvSpPr>
      </cdr:nvSpPr>
      <cdr:spPr>
        <a:xfrm>
          <a:off x="552450" y="4410075"/>
          <a:ext cx="1619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0.43075</cdr:x>
      <cdr:y>0.955</cdr:y>
    </cdr:from>
    <cdr:to>
      <cdr:x>0.58275</cdr:x>
      <cdr:y>0.97675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3371850" y="5010150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0.9475</cdr:y>
    </cdr:from>
    <cdr:to>
      <cdr:x>0.87125</cdr:x>
      <cdr:y>0.95125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6800850" y="4972050"/>
          <a:ext cx="19050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0.05875</cdr:x>
      <cdr:y>0.92825</cdr:y>
    </cdr:from>
    <cdr:to>
      <cdr:x>1</cdr:x>
      <cdr:y>0.97725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457200" y="4867275"/>
          <a:ext cx="73723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平成15年    16年           　                                   17年
</a:t>
          </a:r>
        </a:p>
      </cdr:txBody>
    </cdr:sp>
  </cdr:relSizeAnchor>
  <cdr:relSizeAnchor xmlns:cdr="http://schemas.openxmlformats.org/drawingml/2006/chartDrawing">
    <cdr:from>
      <cdr:x>0.0405</cdr:x>
      <cdr:y>0.87225</cdr:y>
    </cdr:from>
    <cdr:to>
      <cdr:x>0.10975</cdr:x>
      <cdr:y>0.903</cdr:y>
    </cdr:to>
    <cdr:sp>
      <cdr:nvSpPr>
        <cdr:cNvPr id="6" name="テキスト 9"/>
        <cdr:cNvSpPr txBox="1">
          <a:spLocks noChangeArrowheads="1"/>
        </cdr:cNvSpPr>
      </cdr:nvSpPr>
      <cdr:spPr>
        <a:xfrm>
          <a:off x="314325" y="4572000"/>
          <a:ext cx="5429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0.86125</cdr:y>
    </cdr:from>
    <cdr:to>
      <cdr:x>0.06075</cdr:x>
      <cdr:y>0.89575</cdr:y>
    </cdr:to>
    <cdr:sp>
      <cdr:nvSpPr>
        <cdr:cNvPr id="7" name="テキスト 1"/>
        <cdr:cNvSpPr txBox="1">
          <a:spLocks noChangeArrowheads="1"/>
        </cdr:cNvSpPr>
      </cdr:nvSpPr>
      <cdr:spPr>
        <a:xfrm>
          <a:off x="0" y="4514850"/>
          <a:ext cx="47625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161925</xdr:rowOff>
    </xdr:from>
    <xdr:to>
      <xdr:col>10</xdr:col>
      <xdr:colOff>295275</xdr:colOff>
      <xdr:row>29</xdr:row>
      <xdr:rowOff>161925</xdr:rowOff>
    </xdr:to>
    <xdr:graphicFrame>
      <xdr:nvGraphicFramePr>
        <xdr:cNvPr id="1" name="Chart 2"/>
        <xdr:cNvGraphicFramePr/>
      </xdr:nvGraphicFramePr>
      <xdr:xfrm>
        <a:off x="847725" y="161925"/>
        <a:ext cx="78295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</cdr:x>
      <cdr:y>0.8555</cdr:y>
    </cdr:from>
    <cdr:to>
      <cdr:x>0.146</cdr:x>
      <cdr:y>0.89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19125" y="4486275"/>
          <a:ext cx="47625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0</a:t>
          </a:r>
        </a:p>
      </cdr:txBody>
    </cdr:sp>
  </cdr:relSizeAnchor>
  <cdr:relSizeAnchor xmlns:cdr="http://schemas.openxmlformats.org/drawingml/2006/chartDrawing">
    <cdr:from>
      <cdr:x>0.15125</cdr:x>
      <cdr:y>0.84375</cdr:y>
    </cdr:from>
    <cdr:to>
      <cdr:x>0.17225</cdr:x>
      <cdr:y>0.8655</cdr:y>
    </cdr:to>
    <cdr:sp>
      <cdr:nvSpPr>
        <cdr:cNvPr id="2" name="Line 12"/>
        <cdr:cNvSpPr>
          <a:spLocks/>
        </cdr:cNvSpPr>
      </cdr:nvSpPr>
      <cdr:spPr>
        <a:xfrm>
          <a:off x="1133475" y="4419600"/>
          <a:ext cx="1619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0.15125</cdr:x>
      <cdr:y>0.836</cdr:y>
    </cdr:from>
    <cdr:to>
      <cdr:x>0.1745</cdr:x>
      <cdr:y>0.8555</cdr:y>
    </cdr:to>
    <cdr:sp>
      <cdr:nvSpPr>
        <cdr:cNvPr id="3" name="Line 13"/>
        <cdr:cNvSpPr>
          <a:spLocks/>
        </cdr:cNvSpPr>
      </cdr:nvSpPr>
      <cdr:spPr>
        <a:xfrm>
          <a:off x="1133475" y="4381500"/>
          <a:ext cx="1714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0.88625</cdr:y>
    </cdr:from>
    <cdr:to>
      <cdr:x>0.121</cdr:x>
      <cdr:y>0.89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752475" y="46482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</cdr:x>
      <cdr:y>0.92775</cdr:y>
    </cdr:from>
    <cdr:to>
      <cdr:x>0.9995</cdr:x>
      <cdr:y>0.9695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371475" y="4867275"/>
          <a:ext cx="71723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 　　　平成15年  16年                                        17年
年
平成12年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10</xdr:col>
      <xdr:colOff>9525</xdr:colOff>
      <xdr:row>30</xdr:row>
      <xdr:rowOff>0</xdr:rowOff>
    </xdr:to>
    <xdr:graphicFrame>
      <xdr:nvGraphicFramePr>
        <xdr:cNvPr id="5" name="Chart 10"/>
        <xdr:cNvGraphicFramePr/>
      </xdr:nvGraphicFramePr>
      <xdr:xfrm>
        <a:off x="838200" y="180975"/>
        <a:ext cx="75533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6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2"/>
  <sheetViews>
    <sheetView workbookViewId="0" topLeftCell="A1">
      <selection activeCell="H12" sqref="H12"/>
    </sheetView>
  </sheetViews>
  <sheetFormatPr defaultColWidth="8.796875" defaultRowHeight="14.25"/>
  <cols>
    <col min="1" max="1" width="23.8984375" style="55" customWidth="1"/>
    <col min="2" max="4" width="8.09765625" style="55" customWidth="1"/>
    <col min="5" max="5" width="0.40625" style="55" customWidth="1"/>
    <col min="6" max="6" width="24.09765625" style="55" customWidth="1"/>
    <col min="7" max="7" width="1.4921875" style="55" hidden="1" customWidth="1"/>
    <col min="8" max="9" width="9.09765625" style="55" customWidth="1"/>
    <col min="10" max="10" width="10.3984375" style="55" customWidth="1"/>
    <col min="11" max="16384" width="9" style="55" customWidth="1"/>
  </cols>
  <sheetData>
    <row r="1" ht="10.5">
      <c r="B1" s="55" t="s">
        <v>0</v>
      </c>
    </row>
    <row r="2" spans="2:10" ht="10.5">
      <c r="B2" s="56"/>
      <c r="C2" s="57"/>
      <c r="D2" s="57"/>
      <c r="E2" s="57"/>
      <c r="F2" s="57"/>
      <c r="G2" s="57"/>
      <c r="H2" s="56"/>
      <c r="I2" s="58"/>
      <c r="J2" s="58" t="s">
        <v>1</v>
      </c>
    </row>
    <row r="3" spans="1:10" ht="13.5" customHeight="1">
      <c r="A3" s="59"/>
      <c r="B3" s="60" t="s">
        <v>2</v>
      </c>
      <c r="C3" s="61"/>
      <c r="D3" s="145"/>
      <c r="E3" s="141"/>
      <c r="F3" s="62"/>
      <c r="G3" s="62"/>
      <c r="H3" s="63" t="s">
        <v>3</v>
      </c>
      <c r="I3" s="64"/>
      <c r="J3" s="65"/>
    </row>
    <row r="4" spans="1:10" ht="13.5" customHeight="1">
      <c r="A4" s="66"/>
      <c r="B4" s="67" t="s">
        <v>136</v>
      </c>
      <c r="C4" s="67" t="s">
        <v>133</v>
      </c>
      <c r="D4" s="67" t="s">
        <v>4</v>
      </c>
      <c r="E4" s="142"/>
      <c r="F4" s="68"/>
      <c r="G4" s="68"/>
      <c r="H4" s="67" t="s">
        <v>136</v>
      </c>
      <c r="I4" s="67" t="s">
        <v>133</v>
      </c>
      <c r="J4" s="69" t="s">
        <v>4</v>
      </c>
    </row>
    <row r="5" spans="1:10" ht="3" customHeight="1">
      <c r="A5" s="70"/>
      <c r="B5" s="71"/>
      <c r="C5" s="71"/>
      <c r="D5" s="146"/>
      <c r="E5" s="143"/>
      <c r="F5" s="72"/>
      <c r="G5" s="72"/>
      <c r="H5" s="71"/>
      <c r="I5" s="71"/>
      <c r="J5" s="73"/>
    </row>
    <row r="6" spans="1:10" ht="13.5" customHeight="1">
      <c r="A6" s="70" t="s">
        <v>5</v>
      </c>
      <c r="B6" s="74">
        <f>B8+B19+B25</f>
        <v>174515</v>
      </c>
      <c r="C6" s="74">
        <f>C8+C19+C25</f>
        <v>174521</v>
      </c>
      <c r="D6" s="147">
        <f>B6-C6</f>
        <v>-6</v>
      </c>
      <c r="E6" s="143"/>
      <c r="F6" s="72" t="s">
        <v>5</v>
      </c>
      <c r="G6" s="72"/>
      <c r="H6" s="74">
        <f>H8+H19+H25</f>
        <v>1802551</v>
      </c>
      <c r="I6" s="74">
        <f>I8+I19+I25</f>
        <v>1803316</v>
      </c>
      <c r="J6" s="75">
        <f>H6-I6</f>
        <v>-765</v>
      </c>
    </row>
    <row r="7" spans="1:10" ht="3" customHeight="1">
      <c r="A7" s="70"/>
      <c r="B7" s="76"/>
      <c r="C7" s="76"/>
      <c r="D7" s="147"/>
      <c r="E7" s="143"/>
      <c r="F7" s="72"/>
      <c r="G7" s="72"/>
      <c r="H7" s="76"/>
      <c r="I7" s="76"/>
      <c r="J7" s="75"/>
    </row>
    <row r="8" spans="1:11" ht="13.5" customHeight="1">
      <c r="A8" s="70" t="s">
        <v>6</v>
      </c>
      <c r="B8" s="74">
        <v>9018</v>
      </c>
      <c r="C8" s="74">
        <v>9027</v>
      </c>
      <c r="D8" s="147">
        <f>B8-C8</f>
        <v>-9</v>
      </c>
      <c r="E8" s="143"/>
      <c r="F8" s="72" t="s">
        <v>6</v>
      </c>
      <c r="G8" s="72"/>
      <c r="H8" s="74">
        <v>1630773</v>
      </c>
      <c r="I8" s="74">
        <v>1631025</v>
      </c>
      <c r="J8" s="75">
        <f aca="true" t="shared" si="0" ref="J8:J13">H8-I8</f>
        <v>-252</v>
      </c>
      <c r="K8" s="77"/>
    </row>
    <row r="9" spans="1:12" ht="13.5" customHeight="1">
      <c r="A9" s="70" t="s">
        <v>7</v>
      </c>
      <c r="B9" s="74">
        <v>1072</v>
      </c>
      <c r="C9" s="74">
        <v>1076</v>
      </c>
      <c r="D9" s="147">
        <f>B9-C9</f>
        <v>-4</v>
      </c>
      <c r="E9" s="143"/>
      <c r="F9" s="72" t="s">
        <v>8</v>
      </c>
      <c r="G9" s="72"/>
      <c r="H9" s="74">
        <v>354039</v>
      </c>
      <c r="I9" s="74">
        <v>354300</v>
      </c>
      <c r="J9" s="75">
        <f t="shared" si="0"/>
        <v>-261</v>
      </c>
      <c r="L9" s="78"/>
    </row>
    <row r="10" spans="1:12" ht="13.5" customHeight="1">
      <c r="A10" s="70"/>
      <c r="B10" s="74"/>
      <c r="C10" s="74"/>
      <c r="D10" s="147"/>
      <c r="E10" s="143"/>
      <c r="F10" s="72" t="s">
        <v>9</v>
      </c>
      <c r="G10" s="72"/>
      <c r="H10" s="74">
        <v>1731</v>
      </c>
      <c r="I10" s="74">
        <v>1731</v>
      </c>
      <c r="J10" s="75">
        <f t="shared" si="0"/>
        <v>0</v>
      </c>
      <c r="L10" s="79"/>
    </row>
    <row r="11" spans="1:10" ht="13.5" customHeight="1">
      <c r="A11" s="70" t="s">
        <v>10</v>
      </c>
      <c r="B11" s="74">
        <v>1</v>
      </c>
      <c r="C11" s="74">
        <v>1</v>
      </c>
      <c r="D11" s="147">
        <f>B11-C11</f>
        <v>0</v>
      </c>
      <c r="E11" s="143"/>
      <c r="F11" s="72" t="s">
        <v>11</v>
      </c>
      <c r="G11" s="72"/>
      <c r="H11" s="74">
        <v>12235</v>
      </c>
      <c r="I11" s="74">
        <v>12315</v>
      </c>
      <c r="J11" s="75">
        <f t="shared" si="0"/>
        <v>-80</v>
      </c>
    </row>
    <row r="12" spans="1:10" ht="13.5" customHeight="1">
      <c r="A12" s="70" t="s">
        <v>12</v>
      </c>
      <c r="B12" s="74">
        <v>7945</v>
      </c>
      <c r="C12" s="74">
        <v>7950</v>
      </c>
      <c r="D12" s="147">
        <f>B12-C12</f>
        <v>-5</v>
      </c>
      <c r="E12" s="143"/>
      <c r="F12" s="72" t="s">
        <v>13</v>
      </c>
      <c r="G12" s="72"/>
      <c r="H12" s="74">
        <v>357349</v>
      </c>
      <c r="I12" s="74">
        <v>357153</v>
      </c>
      <c r="J12" s="75">
        <f t="shared" si="0"/>
        <v>196</v>
      </c>
    </row>
    <row r="13" spans="1:10" ht="13.5" customHeight="1">
      <c r="A13" s="80" t="s">
        <v>122</v>
      </c>
      <c r="B13" s="74">
        <v>4363</v>
      </c>
      <c r="C13" s="74">
        <v>4359</v>
      </c>
      <c r="D13" s="147">
        <f>B13-C13</f>
        <v>4</v>
      </c>
      <c r="E13" s="143"/>
      <c r="F13" s="72" t="s">
        <v>14</v>
      </c>
      <c r="G13" s="81"/>
      <c r="H13" s="74">
        <v>905419</v>
      </c>
      <c r="I13" s="74">
        <v>905526</v>
      </c>
      <c r="J13" s="75">
        <f t="shared" si="0"/>
        <v>-107</v>
      </c>
    </row>
    <row r="14" spans="1:12" ht="13.5" customHeight="1">
      <c r="A14" s="82"/>
      <c r="B14" s="74"/>
      <c r="C14" s="74"/>
      <c r="D14" s="147"/>
      <c r="E14" s="143"/>
      <c r="F14" s="72"/>
      <c r="G14" s="83"/>
      <c r="H14" s="74"/>
      <c r="I14" s="74"/>
      <c r="J14" s="75"/>
      <c r="L14" s="78"/>
    </row>
    <row r="15" spans="1:12" ht="13.5" customHeight="1">
      <c r="A15" s="70"/>
      <c r="B15" s="74"/>
      <c r="C15" s="74"/>
      <c r="D15" s="147"/>
      <c r="E15" s="143"/>
      <c r="F15" s="72"/>
      <c r="G15" s="81"/>
      <c r="H15" s="74"/>
      <c r="I15" s="74"/>
      <c r="J15" s="75"/>
      <c r="L15" s="84"/>
    </row>
    <row r="16" spans="1:12" ht="13.5" customHeight="1">
      <c r="A16" s="70" t="s">
        <v>15</v>
      </c>
      <c r="B16" s="74">
        <v>102</v>
      </c>
      <c r="C16" s="74">
        <v>101</v>
      </c>
      <c r="D16" s="147">
        <f>B16-C16</f>
        <v>1</v>
      </c>
      <c r="E16" s="143"/>
      <c r="F16" s="81"/>
      <c r="G16" s="81"/>
      <c r="H16" s="74"/>
      <c r="I16" s="74"/>
      <c r="J16" s="75"/>
      <c r="L16" s="78"/>
    </row>
    <row r="17" spans="1:12" ht="13.5" customHeight="1">
      <c r="A17" s="85"/>
      <c r="B17" s="74"/>
      <c r="C17" s="74"/>
      <c r="D17" s="147"/>
      <c r="E17" s="143"/>
      <c r="F17" s="72"/>
      <c r="G17" s="72"/>
      <c r="H17" s="74"/>
      <c r="I17" s="74"/>
      <c r="J17" s="75"/>
      <c r="L17" s="84"/>
    </row>
    <row r="18" spans="1:11" ht="3" customHeight="1">
      <c r="A18" s="70"/>
      <c r="B18" s="74"/>
      <c r="C18" s="74"/>
      <c r="D18" s="147"/>
      <c r="E18" s="143"/>
      <c r="F18" s="72"/>
      <c r="G18" s="72"/>
      <c r="H18" s="74"/>
      <c r="I18" s="74"/>
      <c r="J18" s="75"/>
      <c r="K18" s="79"/>
    </row>
    <row r="19" spans="1:12" ht="13.5" customHeight="1">
      <c r="A19" s="70" t="s">
        <v>16</v>
      </c>
      <c r="B19" s="74">
        <v>98247</v>
      </c>
      <c r="C19" s="74">
        <v>98265</v>
      </c>
      <c r="D19" s="147">
        <f>B19-C19</f>
        <v>-18</v>
      </c>
      <c r="E19" s="143"/>
      <c r="F19" s="72" t="s">
        <v>16</v>
      </c>
      <c r="G19" s="72"/>
      <c r="H19" s="74">
        <v>171612</v>
      </c>
      <c r="I19" s="74">
        <v>172124</v>
      </c>
      <c r="J19" s="75">
        <f>H19-I19</f>
        <v>-512</v>
      </c>
      <c r="L19" s="77"/>
    </row>
    <row r="20" spans="1:10" ht="13.5" customHeight="1">
      <c r="A20" s="70" t="s">
        <v>17</v>
      </c>
      <c r="B20" s="74">
        <v>14022</v>
      </c>
      <c r="C20" s="74">
        <v>14064</v>
      </c>
      <c r="D20" s="147">
        <f>B20-C20</f>
        <v>-42</v>
      </c>
      <c r="E20" s="143"/>
      <c r="F20" s="72"/>
      <c r="G20" s="72"/>
      <c r="H20" s="74"/>
      <c r="I20" s="74"/>
      <c r="J20" s="75"/>
    </row>
    <row r="21" spans="1:10" ht="13.5" customHeight="1">
      <c r="A21" s="80" t="s">
        <v>18</v>
      </c>
      <c r="B21" s="74">
        <v>2453</v>
      </c>
      <c r="C21" s="74">
        <v>2461</v>
      </c>
      <c r="D21" s="147">
        <f>B21-C21</f>
        <v>-8</v>
      </c>
      <c r="E21" s="143"/>
      <c r="F21" s="72" t="s">
        <v>19</v>
      </c>
      <c r="G21" s="72"/>
      <c r="H21" s="74">
        <v>23782</v>
      </c>
      <c r="I21" s="74">
        <v>23881</v>
      </c>
      <c r="J21" s="75">
        <f>H21-I21</f>
        <v>-99</v>
      </c>
    </row>
    <row r="22" spans="1:10" ht="13.5" customHeight="1">
      <c r="A22" s="82" t="s">
        <v>20</v>
      </c>
      <c r="B22" s="74"/>
      <c r="C22" s="74"/>
      <c r="D22" s="147"/>
      <c r="E22" s="143"/>
      <c r="F22" s="72"/>
      <c r="G22" s="72"/>
      <c r="H22" s="74"/>
      <c r="I22" s="74"/>
      <c r="J22" s="86"/>
    </row>
    <row r="23" spans="1:10" ht="13.5" customHeight="1">
      <c r="A23" s="70" t="s">
        <v>21</v>
      </c>
      <c r="B23" s="74">
        <v>84225</v>
      </c>
      <c r="C23" s="74">
        <v>84201</v>
      </c>
      <c r="D23" s="147">
        <f>B23-C23</f>
        <v>24</v>
      </c>
      <c r="E23" s="143"/>
      <c r="F23" s="72"/>
      <c r="G23" s="72"/>
      <c r="H23" s="74"/>
      <c r="I23" s="74"/>
      <c r="J23" s="87"/>
    </row>
    <row r="24" spans="1:10" ht="3" customHeight="1">
      <c r="A24" s="70"/>
      <c r="B24" s="74"/>
      <c r="C24" s="74"/>
      <c r="D24" s="147"/>
      <c r="E24" s="143"/>
      <c r="F24" s="72"/>
      <c r="G24" s="72"/>
      <c r="H24" s="74"/>
      <c r="I24" s="74"/>
      <c r="J24" s="86"/>
    </row>
    <row r="25" spans="1:10" s="92" customFormat="1" ht="13.5" customHeight="1">
      <c r="A25" s="88" t="s">
        <v>22</v>
      </c>
      <c r="B25" s="89">
        <v>67250</v>
      </c>
      <c r="C25" s="89">
        <v>67229</v>
      </c>
      <c r="D25" s="148">
        <f>B25-C25</f>
        <v>21</v>
      </c>
      <c r="E25" s="144"/>
      <c r="F25" s="90" t="s">
        <v>22</v>
      </c>
      <c r="G25" s="90"/>
      <c r="H25" s="89">
        <v>166</v>
      </c>
      <c r="I25" s="89">
        <v>167</v>
      </c>
      <c r="J25" s="91">
        <f>H25-I25</f>
        <v>-1</v>
      </c>
    </row>
    <row r="26" spans="1:5" ht="9" customHeight="1">
      <c r="A26" s="79"/>
      <c r="B26" s="93"/>
      <c r="C26" s="93"/>
      <c r="D26" s="93"/>
      <c r="E26" s="93"/>
    </row>
    <row r="27" spans="1:5" ht="9" customHeight="1">
      <c r="A27" s="79"/>
      <c r="B27" s="93"/>
      <c r="C27" s="94"/>
      <c r="D27" s="94"/>
      <c r="E27" s="93"/>
    </row>
    <row r="28" spans="3:9" ht="13.5">
      <c r="C28" s="94"/>
      <c r="D28" s="94"/>
      <c r="H28" s="95"/>
      <c r="I28" s="94"/>
    </row>
    <row r="29" spans="3:9" ht="9" customHeight="1">
      <c r="C29" s="94"/>
      <c r="D29" s="94"/>
      <c r="I29" s="94"/>
    </row>
    <row r="30" spans="3:9" ht="13.5">
      <c r="C30" s="94"/>
      <c r="D30" s="94"/>
      <c r="I30" s="94"/>
    </row>
    <row r="31" spans="3:9" ht="13.5">
      <c r="C31" s="94"/>
      <c r="D31" s="94"/>
      <c r="I31" s="94"/>
    </row>
    <row r="32" spans="3:9" ht="13.5">
      <c r="C32" s="94"/>
      <c r="D32" s="94"/>
      <c r="I32" s="94"/>
    </row>
    <row r="33" spans="3:9" ht="13.5">
      <c r="C33" s="94"/>
      <c r="D33" s="94"/>
      <c r="I33" s="94"/>
    </row>
    <row r="34" spans="3:9" ht="13.5">
      <c r="C34" s="94"/>
      <c r="D34" s="94"/>
      <c r="I34" s="94"/>
    </row>
    <row r="35" spans="3:9" ht="9" customHeight="1">
      <c r="C35" s="94"/>
      <c r="D35" s="94"/>
      <c r="I35" s="94"/>
    </row>
    <row r="36" spans="3:9" ht="13.5">
      <c r="C36" s="94"/>
      <c r="D36" s="94"/>
      <c r="I36" s="94"/>
    </row>
    <row r="37" spans="3:9" ht="9" customHeight="1">
      <c r="C37" s="94"/>
      <c r="D37" s="94"/>
      <c r="I37" s="94"/>
    </row>
    <row r="38" spans="3:9" ht="13.5">
      <c r="C38" s="94"/>
      <c r="D38" s="94"/>
      <c r="I38" s="94"/>
    </row>
    <row r="39" spans="3:9" ht="9" customHeight="1">
      <c r="C39" s="94"/>
      <c r="D39" s="94"/>
      <c r="I39" s="94"/>
    </row>
    <row r="40" spans="3:9" ht="13.5">
      <c r="C40" s="94"/>
      <c r="D40" s="94"/>
      <c r="I40" s="94"/>
    </row>
    <row r="41" spans="3:9" ht="13.5">
      <c r="C41" s="94"/>
      <c r="D41" s="94"/>
      <c r="I41" s="94"/>
    </row>
    <row r="42" spans="3:9" ht="13.5">
      <c r="C42" s="94"/>
      <c r="D42" s="94"/>
      <c r="I42" s="94"/>
    </row>
    <row r="43" spans="3:9" ht="13.5">
      <c r="C43" s="94"/>
      <c r="D43" s="94"/>
      <c r="I43" s="94"/>
    </row>
    <row r="44" spans="3:9" ht="13.5">
      <c r="C44" s="94"/>
      <c r="D44" s="94"/>
      <c r="I44" s="94"/>
    </row>
    <row r="45" spans="3:9" ht="13.5">
      <c r="C45" s="94"/>
      <c r="D45" s="94"/>
      <c r="I45" s="94"/>
    </row>
    <row r="46" spans="3:9" ht="13.5">
      <c r="C46" s="94"/>
      <c r="D46" s="94"/>
      <c r="I46" s="94"/>
    </row>
    <row r="47" spans="3:9" ht="13.5">
      <c r="C47" s="94"/>
      <c r="D47" s="94"/>
      <c r="I47" s="94"/>
    </row>
    <row r="48" spans="3:9" ht="13.5">
      <c r="C48" s="94"/>
      <c r="D48" s="94"/>
      <c r="I48" s="94"/>
    </row>
    <row r="49" spans="3:9" ht="13.5">
      <c r="C49" s="94"/>
      <c r="D49" s="94"/>
      <c r="I49" s="94"/>
    </row>
    <row r="50" spans="3:9" ht="13.5">
      <c r="C50" s="94"/>
      <c r="D50" s="94"/>
      <c r="I50" s="94"/>
    </row>
    <row r="51" spans="3:9" ht="13.5">
      <c r="C51" s="94"/>
      <c r="D51" s="94"/>
      <c r="I51" s="94"/>
    </row>
    <row r="52" spans="3:9" ht="13.5">
      <c r="C52" s="94"/>
      <c r="D52" s="94"/>
      <c r="I52" s="94"/>
    </row>
    <row r="53" spans="3:9" ht="13.5">
      <c r="C53" s="94"/>
      <c r="D53" s="94"/>
      <c r="I53" s="94"/>
    </row>
    <row r="54" spans="3:9" ht="13.5">
      <c r="C54" s="94"/>
      <c r="D54" s="94"/>
      <c r="I54" s="94"/>
    </row>
    <row r="55" spans="3:9" ht="13.5">
      <c r="C55" s="94"/>
      <c r="D55" s="94"/>
      <c r="I55" s="94"/>
    </row>
    <row r="56" spans="3:9" ht="13.5">
      <c r="C56" s="94"/>
      <c r="D56" s="94"/>
      <c r="I56" s="94"/>
    </row>
    <row r="57" spans="3:9" ht="13.5">
      <c r="C57" s="94"/>
      <c r="D57" s="94"/>
      <c r="I57" s="94"/>
    </row>
    <row r="58" spans="3:9" ht="13.5">
      <c r="C58" s="94"/>
      <c r="D58" s="94"/>
      <c r="I58" s="94"/>
    </row>
    <row r="59" spans="3:9" ht="13.5">
      <c r="C59" s="94"/>
      <c r="D59" s="94"/>
      <c r="I59" s="94"/>
    </row>
    <row r="60" spans="3:9" ht="13.5">
      <c r="C60" s="94"/>
      <c r="D60" s="94"/>
      <c r="I60" s="94"/>
    </row>
    <row r="61" spans="3:9" ht="13.5">
      <c r="C61" s="94"/>
      <c r="D61" s="94"/>
      <c r="I61" s="94"/>
    </row>
    <row r="62" spans="3:9" ht="13.5">
      <c r="C62" s="94"/>
      <c r="D62" s="94"/>
      <c r="I62" s="94"/>
    </row>
    <row r="63" spans="3:9" ht="13.5">
      <c r="C63" s="94"/>
      <c r="D63" s="94"/>
      <c r="I63" s="94"/>
    </row>
    <row r="64" spans="3:9" ht="13.5">
      <c r="C64" s="94"/>
      <c r="D64" s="94"/>
      <c r="I64" s="94"/>
    </row>
    <row r="65" spans="3:9" ht="13.5">
      <c r="C65" s="94"/>
      <c r="D65" s="94"/>
      <c r="I65" s="94"/>
    </row>
    <row r="66" ht="13.5">
      <c r="I66" s="94"/>
    </row>
    <row r="67" ht="13.5">
      <c r="I67" s="94"/>
    </row>
    <row r="68" ht="13.5">
      <c r="I68" s="94"/>
    </row>
    <row r="69" ht="13.5">
      <c r="I69" s="94"/>
    </row>
    <row r="70" ht="13.5">
      <c r="I70" s="94"/>
    </row>
    <row r="71" ht="13.5">
      <c r="I71" s="94"/>
    </row>
    <row r="72" ht="13.5">
      <c r="I72" s="94"/>
    </row>
    <row r="73" ht="13.5">
      <c r="I73" s="94"/>
    </row>
    <row r="74" ht="13.5">
      <c r="I74" s="94"/>
    </row>
    <row r="75" ht="13.5">
      <c r="I75" s="94"/>
    </row>
    <row r="76" ht="13.5">
      <c r="I76" s="94"/>
    </row>
    <row r="77" ht="13.5">
      <c r="I77" s="94"/>
    </row>
    <row r="78" ht="13.5">
      <c r="I78" s="94"/>
    </row>
    <row r="79" ht="13.5">
      <c r="I79" s="94"/>
    </row>
    <row r="80" ht="13.5">
      <c r="I80" s="94"/>
    </row>
    <row r="81" ht="13.5">
      <c r="I81" s="94"/>
    </row>
    <row r="82" ht="13.5">
      <c r="I82" s="94"/>
    </row>
    <row r="83" ht="13.5">
      <c r="I83" s="94"/>
    </row>
    <row r="84" ht="13.5">
      <c r="I84" s="94"/>
    </row>
    <row r="85" ht="13.5">
      <c r="I85" s="94"/>
    </row>
    <row r="86" ht="13.5">
      <c r="I86" s="94"/>
    </row>
    <row r="87" ht="13.5">
      <c r="I87" s="94"/>
    </row>
    <row r="88" ht="13.5">
      <c r="I88" s="94"/>
    </row>
    <row r="89" ht="13.5">
      <c r="I89" s="94"/>
    </row>
    <row r="90" ht="13.5">
      <c r="I90" s="94"/>
    </row>
    <row r="91" ht="13.5">
      <c r="I91" s="94"/>
    </row>
    <row r="92" ht="13.5">
      <c r="I92" s="94"/>
    </row>
    <row r="93" ht="13.5">
      <c r="I93" s="94"/>
    </row>
    <row r="94" ht="13.5">
      <c r="I94" s="94"/>
    </row>
    <row r="95" ht="13.5">
      <c r="I95" s="94"/>
    </row>
    <row r="96" ht="13.5">
      <c r="I96" s="94"/>
    </row>
    <row r="97" ht="13.5">
      <c r="I97" s="94"/>
    </row>
    <row r="98" ht="13.5">
      <c r="I98" s="94"/>
    </row>
    <row r="99" ht="13.5">
      <c r="I99" s="94"/>
    </row>
    <row r="100" ht="13.5">
      <c r="I100" s="94"/>
    </row>
    <row r="101" ht="13.5">
      <c r="I101" s="94"/>
    </row>
    <row r="102" ht="13.5">
      <c r="I102" s="94"/>
    </row>
    <row r="103" ht="13.5">
      <c r="I103" s="94"/>
    </row>
    <row r="104" ht="13.5">
      <c r="I104" s="94"/>
    </row>
    <row r="105" ht="13.5">
      <c r="I105" s="94"/>
    </row>
    <row r="106" ht="13.5">
      <c r="I106" s="94"/>
    </row>
    <row r="107" ht="13.5">
      <c r="I107" s="94"/>
    </row>
    <row r="108" ht="13.5">
      <c r="I108" s="94"/>
    </row>
    <row r="109" ht="13.5">
      <c r="I109" s="94"/>
    </row>
    <row r="110" ht="13.5">
      <c r="I110" s="94"/>
    </row>
    <row r="111" ht="13.5">
      <c r="I111" s="94"/>
    </row>
    <row r="112" ht="13.5">
      <c r="I112" s="94"/>
    </row>
    <row r="113" ht="13.5">
      <c r="I113" s="94"/>
    </row>
    <row r="114" ht="13.5">
      <c r="I114" s="94"/>
    </row>
    <row r="115" ht="13.5">
      <c r="I115" s="94"/>
    </row>
    <row r="116" ht="13.5">
      <c r="I116" s="94"/>
    </row>
    <row r="117" ht="13.5">
      <c r="I117" s="94"/>
    </row>
    <row r="118" ht="13.5">
      <c r="I118" s="94"/>
    </row>
    <row r="119" ht="13.5">
      <c r="I119" s="94"/>
    </row>
    <row r="120" ht="13.5">
      <c r="I120" s="94"/>
    </row>
    <row r="121" ht="13.5">
      <c r="I121" s="94"/>
    </row>
    <row r="122" ht="13.5">
      <c r="I122" s="94"/>
    </row>
    <row r="123" ht="13.5">
      <c r="I123" s="94"/>
    </row>
    <row r="124" ht="13.5">
      <c r="I124" s="94"/>
    </row>
    <row r="125" ht="13.5">
      <c r="I125" s="94"/>
    </row>
    <row r="126" ht="13.5">
      <c r="I126" s="94"/>
    </row>
    <row r="127" ht="13.5">
      <c r="I127" s="94"/>
    </row>
    <row r="128" ht="13.5">
      <c r="I128" s="94"/>
    </row>
    <row r="129" ht="13.5">
      <c r="I129" s="94"/>
    </row>
    <row r="130" ht="13.5">
      <c r="I130" s="94"/>
    </row>
    <row r="131" ht="13.5">
      <c r="I131" s="94"/>
    </row>
    <row r="132" ht="13.5">
      <c r="I132" s="94"/>
    </row>
    <row r="133" ht="13.5">
      <c r="I133" s="94"/>
    </row>
    <row r="134" ht="13.5">
      <c r="I134" s="94"/>
    </row>
    <row r="135" ht="13.5">
      <c r="I135" s="94"/>
    </row>
    <row r="136" ht="13.5">
      <c r="I136" s="94"/>
    </row>
    <row r="137" ht="13.5">
      <c r="I137" s="94"/>
    </row>
    <row r="138" ht="13.5">
      <c r="I138" s="94"/>
    </row>
    <row r="139" ht="13.5">
      <c r="I139" s="94"/>
    </row>
    <row r="140" ht="13.5">
      <c r="I140" s="94"/>
    </row>
    <row r="141" ht="13.5">
      <c r="I141" s="94"/>
    </row>
    <row r="142" ht="13.5">
      <c r="I142" s="94"/>
    </row>
    <row r="143" ht="13.5">
      <c r="I143" s="94"/>
    </row>
    <row r="144" ht="13.5">
      <c r="I144" s="94"/>
    </row>
    <row r="145" ht="13.5">
      <c r="I145" s="94"/>
    </row>
    <row r="146" ht="13.5">
      <c r="I146" s="94"/>
    </row>
    <row r="147" ht="13.5">
      <c r="I147" s="94"/>
    </row>
    <row r="148" ht="13.5">
      <c r="I148" s="94"/>
    </row>
    <row r="149" ht="13.5">
      <c r="I149" s="94"/>
    </row>
    <row r="150" ht="13.5">
      <c r="I150" s="94"/>
    </row>
    <row r="151" ht="13.5">
      <c r="I151" s="94"/>
    </row>
    <row r="152" ht="13.5">
      <c r="I152" s="94"/>
    </row>
    <row r="153" ht="13.5">
      <c r="I153" s="94"/>
    </row>
    <row r="154" ht="13.5">
      <c r="I154" s="94"/>
    </row>
    <row r="155" ht="13.5">
      <c r="I155" s="94"/>
    </row>
    <row r="156" ht="13.5">
      <c r="I156" s="94"/>
    </row>
    <row r="157" ht="13.5">
      <c r="I157" s="94"/>
    </row>
    <row r="158" ht="13.5">
      <c r="I158" s="94"/>
    </row>
    <row r="159" ht="13.5">
      <c r="I159" s="94"/>
    </row>
    <row r="160" ht="13.5">
      <c r="I160" s="94"/>
    </row>
    <row r="161" ht="13.5">
      <c r="I161" s="94"/>
    </row>
    <row r="162" ht="13.5">
      <c r="I162" s="94"/>
    </row>
    <row r="163" ht="13.5">
      <c r="I163" s="94"/>
    </row>
    <row r="164" ht="13.5">
      <c r="I164" s="94"/>
    </row>
    <row r="165" ht="13.5">
      <c r="I165" s="94"/>
    </row>
    <row r="166" ht="13.5">
      <c r="I166" s="94"/>
    </row>
    <row r="167" ht="13.5">
      <c r="I167" s="94"/>
    </row>
    <row r="168" ht="13.5">
      <c r="I168" s="94"/>
    </row>
    <row r="169" ht="13.5">
      <c r="I169" s="94"/>
    </row>
    <row r="170" ht="13.5">
      <c r="I170" s="94"/>
    </row>
    <row r="171" ht="13.5">
      <c r="I171" s="94"/>
    </row>
    <row r="172" ht="13.5">
      <c r="I172" s="94"/>
    </row>
    <row r="173" ht="13.5">
      <c r="I173" s="94"/>
    </row>
    <row r="174" ht="13.5">
      <c r="I174" s="94"/>
    </row>
    <row r="175" ht="13.5">
      <c r="I175" s="94"/>
    </row>
    <row r="176" ht="13.5">
      <c r="I176" s="94"/>
    </row>
    <row r="177" ht="13.5">
      <c r="I177" s="94"/>
    </row>
    <row r="178" ht="13.5">
      <c r="I178" s="94"/>
    </row>
    <row r="179" ht="13.5">
      <c r="I179" s="94"/>
    </row>
    <row r="180" ht="13.5">
      <c r="I180" s="94"/>
    </row>
    <row r="181" ht="13.5">
      <c r="I181" s="94"/>
    </row>
    <row r="182" ht="13.5">
      <c r="I182" s="94"/>
    </row>
    <row r="183" ht="13.5">
      <c r="I183" s="94"/>
    </row>
    <row r="184" ht="13.5">
      <c r="I184" s="94"/>
    </row>
    <row r="185" ht="13.5">
      <c r="I185" s="94"/>
    </row>
    <row r="186" ht="13.5">
      <c r="I186" s="94"/>
    </row>
    <row r="187" ht="13.5">
      <c r="I187" s="94"/>
    </row>
    <row r="188" ht="13.5">
      <c r="I188" s="94"/>
    </row>
    <row r="189" ht="13.5">
      <c r="I189" s="94"/>
    </row>
    <row r="190" ht="13.5">
      <c r="I190" s="94"/>
    </row>
    <row r="191" ht="13.5">
      <c r="I191" s="94"/>
    </row>
    <row r="192" ht="13.5">
      <c r="I192" s="94"/>
    </row>
    <row r="193" ht="13.5">
      <c r="I193" s="94"/>
    </row>
    <row r="194" ht="13.5">
      <c r="I194" s="94"/>
    </row>
    <row r="195" ht="13.5">
      <c r="I195" s="94"/>
    </row>
    <row r="196" ht="13.5">
      <c r="I196" s="94"/>
    </row>
    <row r="197" ht="13.5">
      <c r="I197" s="94"/>
    </row>
    <row r="198" ht="13.5">
      <c r="I198" s="94"/>
    </row>
    <row r="199" ht="13.5">
      <c r="I199" s="94"/>
    </row>
    <row r="200" ht="13.5">
      <c r="I200" s="94"/>
    </row>
    <row r="201" ht="13.5">
      <c r="I201" s="94"/>
    </row>
    <row r="202" ht="13.5">
      <c r="I202" s="94"/>
    </row>
    <row r="203" ht="13.5">
      <c r="I203" s="94"/>
    </row>
    <row r="204" ht="13.5">
      <c r="I204" s="94"/>
    </row>
    <row r="205" ht="13.5">
      <c r="I205" s="94"/>
    </row>
    <row r="206" ht="13.5">
      <c r="I206" s="94"/>
    </row>
    <row r="207" ht="13.5">
      <c r="I207" s="94"/>
    </row>
    <row r="208" ht="13.5">
      <c r="I208" s="94"/>
    </row>
    <row r="209" ht="13.5">
      <c r="I209" s="94"/>
    </row>
    <row r="210" ht="13.5">
      <c r="I210" s="94"/>
    </row>
    <row r="211" ht="13.5">
      <c r="I211" s="94"/>
    </row>
    <row r="212" ht="13.5">
      <c r="I212" s="94"/>
    </row>
    <row r="213" ht="13.5">
      <c r="I213" s="94"/>
    </row>
    <row r="214" ht="13.5">
      <c r="I214" s="94"/>
    </row>
    <row r="215" ht="13.5">
      <c r="I215" s="94"/>
    </row>
    <row r="216" ht="13.5">
      <c r="I216" s="94"/>
    </row>
    <row r="217" ht="13.5">
      <c r="I217" s="94"/>
    </row>
    <row r="218" ht="13.5">
      <c r="I218" s="94"/>
    </row>
    <row r="219" ht="13.5">
      <c r="I219" s="94"/>
    </row>
    <row r="220" ht="13.5">
      <c r="I220" s="94"/>
    </row>
    <row r="221" ht="13.5">
      <c r="I221" s="94"/>
    </row>
    <row r="222" ht="13.5">
      <c r="I222" s="94"/>
    </row>
    <row r="223" ht="13.5">
      <c r="I223" s="94"/>
    </row>
    <row r="224" ht="13.5">
      <c r="I224" s="94"/>
    </row>
    <row r="225" ht="13.5">
      <c r="I225" s="94"/>
    </row>
    <row r="226" ht="13.5">
      <c r="I226" s="94"/>
    </row>
    <row r="227" ht="13.5">
      <c r="I227" s="94"/>
    </row>
    <row r="228" ht="13.5">
      <c r="I228" s="94"/>
    </row>
    <row r="229" ht="13.5">
      <c r="I229" s="94"/>
    </row>
    <row r="230" ht="13.5">
      <c r="I230" s="94"/>
    </row>
    <row r="231" ht="13.5">
      <c r="I231" s="94"/>
    </row>
    <row r="232" ht="13.5">
      <c r="I232" s="94"/>
    </row>
    <row r="233" ht="13.5">
      <c r="I233" s="94"/>
    </row>
    <row r="234" ht="13.5">
      <c r="I234" s="94"/>
    </row>
    <row r="235" ht="13.5">
      <c r="I235" s="94"/>
    </row>
    <row r="236" ht="13.5">
      <c r="I236" s="94"/>
    </row>
    <row r="237" ht="13.5">
      <c r="I237" s="94"/>
    </row>
    <row r="238" ht="13.5">
      <c r="I238" s="94"/>
    </row>
    <row r="239" ht="13.5">
      <c r="I239" s="94"/>
    </row>
    <row r="240" ht="13.5">
      <c r="I240" s="94"/>
    </row>
    <row r="241" ht="13.5">
      <c r="I241" s="94"/>
    </row>
    <row r="242" ht="13.5">
      <c r="I242" s="94"/>
    </row>
    <row r="243" ht="13.5">
      <c r="I243" s="94"/>
    </row>
    <row r="244" ht="13.5">
      <c r="I244" s="94"/>
    </row>
    <row r="245" ht="13.5">
      <c r="I245" s="94"/>
    </row>
    <row r="246" ht="13.5">
      <c r="I246" s="94"/>
    </row>
    <row r="247" ht="13.5">
      <c r="I247" s="94"/>
    </row>
    <row r="248" ht="13.5">
      <c r="I248" s="94"/>
    </row>
    <row r="249" ht="13.5">
      <c r="I249" s="94"/>
    </row>
    <row r="250" ht="13.5">
      <c r="I250" s="94"/>
    </row>
    <row r="251" ht="13.5">
      <c r="I251" s="94"/>
    </row>
    <row r="252" ht="13.5">
      <c r="I252" s="94"/>
    </row>
    <row r="253" ht="13.5">
      <c r="I253" s="94"/>
    </row>
    <row r="254" ht="13.5">
      <c r="I254" s="94"/>
    </row>
    <row r="255" ht="13.5">
      <c r="I255" s="94"/>
    </row>
    <row r="256" ht="13.5">
      <c r="I256" s="94"/>
    </row>
    <row r="257" ht="13.5">
      <c r="I257" s="94"/>
    </row>
    <row r="258" ht="13.5">
      <c r="I258" s="94"/>
    </row>
    <row r="259" ht="13.5">
      <c r="I259" s="94"/>
    </row>
    <row r="260" ht="13.5">
      <c r="I260" s="94"/>
    </row>
    <row r="261" ht="13.5">
      <c r="I261" s="94"/>
    </row>
    <row r="262" ht="13.5">
      <c r="I262" s="94"/>
    </row>
    <row r="263" ht="13.5">
      <c r="I263" s="94"/>
    </row>
    <row r="264" ht="13.5">
      <c r="I264" s="94"/>
    </row>
    <row r="265" ht="13.5">
      <c r="I265" s="94"/>
    </row>
    <row r="266" ht="13.5">
      <c r="I266" s="94"/>
    </row>
    <row r="267" ht="13.5">
      <c r="I267" s="94"/>
    </row>
    <row r="268" ht="13.5">
      <c r="I268" s="94"/>
    </row>
    <row r="269" ht="13.5">
      <c r="I269" s="94"/>
    </row>
    <row r="270" ht="13.5">
      <c r="I270" s="94"/>
    </row>
    <row r="271" ht="13.5">
      <c r="I271" s="94"/>
    </row>
    <row r="272" ht="13.5">
      <c r="I272" s="94"/>
    </row>
  </sheetData>
  <printOptions/>
  <pageMargins left="0.75" right="0.75" top="1" bottom="1" header="0.5" footer="0.5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K71"/>
  <sheetViews>
    <sheetView showGridLines="0" workbookViewId="0" topLeftCell="A1">
      <selection activeCell="F13" sqref="F13"/>
    </sheetView>
  </sheetViews>
  <sheetFormatPr defaultColWidth="8.796875" defaultRowHeight="14.25"/>
  <cols>
    <col min="1" max="1" width="3" style="1" customWidth="1"/>
    <col min="2" max="2" width="36" style="1" customWidth="1"/>
    <col min="3" max="7" width="11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ht="13.5">
      <c r="C1" s="1" t="s">
        <v>23</v>
      </c>
    </row>
    <row r="2" spans="2:10" ht="15" customHeight="1">
      <c r="B2" s="2"/>
      <c r="C2" s="2"/>
      <c r="D2" s="2"/>
      <c r="E2" s="2"/>
      <c r="F2" s="2" t="s">
        <v>137</v>
      </c>
      <c r="G2" s="2"/>
      <c r="H2"/>
      <c r="I2"/>
      <c r="J2"/>
    </row>
    <row r="3" spans="2:10" ht="15" customHeight="1">
      <c r="B3" s="3"/>
      <c r="C3" s="8" t="s">
        <v>24</v>
      </c>
      <c r="D3" s="9"/>
      <c r="E3" s="10" t="s">
        <v>25</v>
      </c>
      <c r="F3" s="11"/>
      <c r="G3" s="39" t="s">
        <v>26</v>
      </c>
      <c r="H3"/>
      <c r="I3"/>
      <c r="J3"/>
    </row>
    <row r="4" spans="2:10" ht="15" customHeight="1">
      <c r="B4" s="5"/>
      <c r="C4" s="6" t="s">
        <v>2</v>
      </c>
      <c r="D4" s="7" t="s">
        <v>3</v>
      </c>
      <c r="E4" s="6" t="s">
        <v>2</v>
      </c>
      <c r="F4" s="46" t="s">
        <v>3</v>
      </c>
      <c r="G4" s="47" t="s">
        <v>2</v>
      </c>
      <c r="H4"/>
      <c r="I4"/>
      <c r="J4"/>
    </row>
    <row r="5" spans="2:10" ht="4.5" customHeight="1">
      <c r="B5" s="4"/>
      <c r="C5" s="153"/>
      <c r="D5" s="37"/>
      <c r="E5" s="37"/>
      <c r="F5" s="37"/>
      <c r="G5" s="154"/>
      <c r="H5"/>
      <c r="I5" s="42"/>
      <c r="J5" s="42"/>
    </row>
    <row r="6" spans="2:8" ht="15" customHeight="1">
      <c r="B6" s="43" t="s">
        <v>27</v>
      </c>
      <c r="C6" s="159">
        <v>9018</v>
      </c>
      <c r="D6" s="160">
        <v>1630773</v>
      </c>
      <c r="E6" s="160">
        <v>98247</v>
      </c>
      <c r="F6" s="160">
        <v>171612</v>
      </c>
      <c r="G6" s="161">
        <v>67250</v>
      </c>
      <c r="H6" s="151"/>
    </row>
    <row r="7" spans="2:11" s="52" customFormat="1" ht="19.5" customHeight="1">
      <c r="B7" s="53" t="s">
        <v>128</v>
      </c>
      <c r="C7" s="159">
        <v>22</v>
      </c>
      <c r="D7" s="160">
        <v>12991</v>
      </c>
      <c r="E7" s="160">
        <v>25</v>
      </c>
      <c r="F7" s="160" t="s">
        <v>123</v>
      </c>
      <c r="G7" s="161" t="s">
        <v>123</v>
      </c>
      <c r="H7" s="151"/>
      <c r="I7" s="54"/>
      <c r="J7" s="54"/>
      <c r="K7" s="54"/>
    </row>
    <row r="8" spans="2:11" ht="15" customHeight="1">
      <c r="B8" s="43" t="s">
        <v>126</v>
      </c>
      <c r="C8" s="159">
        <v>146</v>
      </c>
      <c r="D8" s="160">
        <v>59308</v>
      </c>
      <c r="E8" s="160">
        <v>2</v>
      </c>
      <c r="F8" s="160">
        <v>5</v>
      </c>
      <c r="G8" s="161" t="s">
        <v>123</v>
      </c>
      <c r="H8" s="151"/>
      <c r="I8"/>
      <c r="J8"/>
      <c r="K8"/>
    </row>
    <row r="9" spans="2:11" ht="15" customHeight="1">
      <c r="B9" s="43" t="s">
        <v>129</v>
      </c>
      <c r="C9" s="159">
        <v>49</v>
      </c>
      <c r="D9" s="160">
        <v>32889</v>
      </c>
      <c r="E9" s="160">
        <v>119</v>
      </c>
      <c r="F9" s="160" t="s">
        <v>123</v>
      </c>
      <c r="G9" s="161" t="s">
        <v>123</v>
      </c>
      <c r="H9" s="151"/>
      <c r="I9"/>
      <c r="J9"/>
      <c r="K9"/>
    </row>
    <row r="10" spans="2:11" ht="15" customHeight="1">
      <c r="B10" s="43" t="s">
        <v>127</v>
      </c>
      <c r="C10" s="159">
        <v>38</v>
      </c>
      <c r="D10" s="160">
        <v>14388</v>
      </c>
      <c r="E10" s="160">
        <v>8</v>
      </c>
      <c r="F10" s="160" t="s">
        <v>123</v>
      </c>
      <c r="G10" s="161" t="s">
        <v>123</v>
      </c>
      <c r="H10" s="151"/>
      <c r="I10"/>
      <c r="J10"/>
      <c r="K10"/>
    </row>
    <row r="11" spans="2:11" ht="15" customHeight="1">
      <c r="B11" s="43" t="s">
        <v>130</v>
      </c>
      <c r="C11" s="159">
        <v>40</v>
      </c>
      <c r="D11" s="160">
        <v>5652</v>
      </c>
      <c r="E11" s="160">
        <v>478</v>
      </c>
      <c r="F11" s="160">
        <v>2380</v>
      </c>
      <c r="G11" s="161">
        <v>4</v>
      </c>
      <c r="H11" s="151"/>
      <c r="I11"/>
      <c r="J11"/>
      <c r="K11"/>
    </row>
    <row r="12" spans="2:9" ht="19.5" customHeight="1">
      <c r="B12" s="43" t="s">
        <v>28</v>
      </c>
      <c r="C12" s="159">
        <v>307</v>
      </c>
      <c r="D12" s="160">
        <v>85592</v>
      </c>
      <c r="E12" s="160">
        <v>338</v>
      </c>
      <c r="F12" s="160">
        <v>76</v>
      </c>
      <c r="G12" s="161">
        <v>10</v>
      </c>
      <c r="H12" s="151"/>
      <c r="I12"/>
    </row>
    <row r="13" spans="2:11" ht="15" customHeight="1">
      <c r="B13" s="43" t="s">
        <v>29</v>
      </c>
      <c r="C13" s="159">
        <v>753</v>
      </c>
      <c r="D13" s="160">
        <v>164501</v>
      </c>
      <c r="E13" s="160">
        <v>3336</v>
      </c>
      <c r="F13" s="160">
        <v>3012</v>
      </c>
      <c r="G13" s="161">
        <v>293</v>
      </c>
      <c r="H13" s="151"/>
      <c r="I13"/>
      <c r="J13"/>
      <c r="K13"/>
    </row>
    <row r="14" spans="2:11" ht="15" customHeight="1">
      <c r="B14" s="43" t="s">
        <v>30</v>
      </c>
      <c r="C14" s="159">
        <v>92</v>
      </c>
      <c r="D14" s="160">
        <v>38570</v>
      </c>
      <c r="E14" s="160">
        <v>206</v>
      </c>
      <c r="F14" s="160">
        <v>38</v>
      </c>
      <c r="G14" s="161" t="s">
        <v>123</v>
      </c>
      <c r="H14" s="151"/>
      <c r="I14"/>
      <c r="J14"/>
      <c r="K14"/>
    </row>
    <row r="15" spans="2:11" ht="15" customHeight="1">
      <c r="B15" s="43" t="s">
        <v>31</v>
      </c>
      <c r="C15" s="159">
        <v>78</v>
      </c>
      <c r="D15" s="160">
        <v>21566</v>
      </c>
      <c r="E15" s="160">
        <v>45</v>
      </c>
      <c r="F15" s="160">
        <v>8</v>
      </c>
      <c r="G15" s="161">
        <v>1</v>
      </c>
      <c r="H15" s="151"/>
      <c r="I15"/>
      <c r="J15"/>
      <c r="K15"/>
    </row>
    <row r="16" spans="2:11" ht="15" customHeight="1">
      <c r="B16" s="43" t="s">
        <v>32</v>
      </c>
      <c r="C16" s="159">
        <v>7</v>
      </c>
      <c r="D16" s="160">
        <v>1955</v>
      </c>
      <c r="E16" s="160" t="s">
        <v>123</v>
      </c>
      <c r="F16" s="160" t="s">
        <v>123</v>
      </c>
      <c r="G16" s="161" t="s">
        <v>123</v>
      </c>
      <c r="H16" s="151"/>
      <c r="I16"/>
      <c r="J16"/>
      <c r="K16"/>
    </row>
    <row r="17" spans="2:11" ht="15" customHeight="1">
      <c r="B17" s="43" t="s">
        <v>33</v>
      </c>
      <c r="C17" s="159">
        <v>123</v>
      </c>
      <c r="D17" s="160">
        <v>38197</v>
      </c>
      <c r="E17" s="160">
        <v>64</v>
      </c>
      <c r="F17" s="160">
        <v>39</v>
      </c>
      <c r="G17" s="161" t="s">
        <v>123</v>
      </c>
      <c r="H17" s="151"/>
      <c r="I17"/>
      <c r="J17"/>
      <c r="K17"/>
    </row>
    <row r="18" spans="2:11" ht="15" customHeight="1">
      <c r="B18" s="43" t="s">
        <v>34</v>
      </c>
      <c r="C18" s="159">
        <v>1</v>
      </c>
      <c r="D18" s="160">
        <v>170</v>
      </c>
      <c r="E18" s="160" t="s">
        <v>123</v>
      </c>
      <c r="F18" s="160" t="s">
        <v>123</v>
      </c>
      <c r="G18" s="161" t="s">
        <v>123</v>
      </c>
      <c r="H18" s="151"/>
      <c r="I18"/>
      <c r="J18"/>
      <c r="K18"/>
    </row>
    <row r="19" spans="2:10" ht="18.75" customHeight="1">
      <c r="B19" s="43" t="s">
        <v>35</v>
      </c>
      <c r="C19" s="159">
        <v>52</v>
      </c>
      <c r="D19" s="160">
        <v>14701</v>
      </c>
      <c r="E19" s="160">
        <v>16</v>
      </c>
      <c r="F19" s="160" t="s">
        <v>123</v>
      </c>
      <c r="G19" s="161" t="s">
        <v>123</v>
      </c>
      <c r="H19" s="151"/>
      <c r="I19"/>
      <c r="J19"/>
    </row>
    <row r="20" spans="2:11" ht="15" customHeight="1">
      <c r="B20" s="43" t="s">
        <v>36</v>
      </c>
      <c r="C20" s="159">
        <v>7</v>
      </c>
      <c r="D20" s="160">
        <v>2819</v>
      </c>
      <c r="E20" s="160">
        <v>2</v>
      </c>
      <c r="F20" s="160" t="s">
        <v>123</v>
      </c>
      <c r="G20" s="161" t="s">
        <v>123</v>
      </c>
      <c r="H20" s="151"/>
      <c r="I20"/>
      <c r="K20"/>
    </row>
    <row r="21" spans="2:10" ht="15" customHeight="1">
      <c r="B21" s="43" t="s">
        <v>115</v>
      </c>
      <c r="C21" s="159">
        <v>3</v>
      </c>
      <c r="D21" s="160">
        <v>816</v>
      </c>
      <c r="E21" s="160">
        <v>15</v>
      </c>
      <c r="F21" s="160">
        <v>10</v>
      </c>
      <c r="G21" s="161" t="s">
        <v>123</v>
      </c>
      <c r="H21" s="151"/>
      <c r="I21"/>
      <c r="J21"/>
    </row>
    <row r="22" spans="2:11" ht="15" customHeight="1">
      <c r="B22" s="43" t="s">
        <v>37</v>
      </c>
      <c r="C22" s="159">
        <v>17</v>
      </c>
      <c r="D22" s="160">
        <v>3357</v>
      </c>
      <c r="E22" s="160">
        <v>413</v>
      </c>
      <c r="F22" s="160">
        <v>24</v>
      </c>
      <c r="G22" s="161">
        <v>6</v>
      </c>
      <c r="H22" s="151"/>
      <c r="I22"/>
      <c r="J22"/>
      <c r="K22"/>
    </row>
    <row r="23" spans="2:11" ht="15" customHeight="1">
      <c r="B23" s="43" t="s">
        <v>38</v>
      </c>
      <c r="C23" s="159">
        <v>48</v>
      </c>
      <c r="D23" s="160">
        <v>15603</v>
      </c>
      <c r="E23" s="160">
        <v>285</v>
      </c>
      <c r="F23" s="160">
        <v>10</v>
      </c>
      <c r="G23" s="161">
        <v>7</v>
      </c>
      <c r="H23" s="151"/>
      <c r="I23"/>
      <c r="J23"/>
      <c r="K23"/>
    </row>
    <row r="24" spans="2:11" ht="15" customHeight="1">
      <c r="B24" s="43" t="s">
        <v>39</v>
      </c>
      <c r="C24" s="159">
        <v>2</v>
      </c>
      <c r="D24" s="160">
        <v>491</v>
      </c>
      <c r="E24" s="160">
        <v>12</v>
      </c>
      <c r="F24" s="160" t="s">
        <v>123</v>
      </c>
      <c r="G24" s="161" t="s">
        <v>123</v>
      </c>
      <c r="H24" s="151"/>
      <c r="I24"/>
      <c r="J24"/>
      <c r="K24"/>
    </row>
    <row r="25" spans="2:10" ht="19.5" customHeight="1">
      <c r="B25" s="43" t="s">
        <v>40</v>
      </c>
      <c r="C25" s="159">
        <v>397</v>
      </c>
      <c r="D25" s="160">
        <v>93674</v>
      </c>
      <c r="E25" s="160">
        <v>921</v>
      </c>
      <c r="F25" s="160">
        <v>683</v>
      </c>
      <c r="G25" s="161">
        <v>165</v>
      </c>
      <c r="H25" s="151"/>
      <c r="I25"/>
      <c r="J25"/>
    </row>
    <row r="26" spans="2:11" ht="15" customHeight="1">
      <c r="B26" s="43" t="s">
        <v>41</v>
      </c>
      <c r="C26" s="159">
        <v>5680</v>
      </c>
      <c r="D26" s="160">
        <v>838207</v>
      </c>
      <c r="E26" s="160">
        <v>31158</v>
      </c>
      <c r="F26" s="160">
        <v>96602</v>
      </c>
      <c r="G26" s="161">
        <v>8748</v>
      </c>
      <c r="H26" s="151"/>
      <c r="I26"/>
      <c r="J26"/>
      <c r="K26"/>
    </row>
    <row r="27" spans="2:11" ht="15" customHeight="1">
      <c r="B27" s="43" t="s">
        <v>42</v>
      </c>
      <c r="C27" s="159">
        <v>102</v>
      </c>
      <c r="D27" s="160">
        <v>54056</v>
      </c>
      <c r="E27" s="160">
        <v>155</v>
      </c>
      <c r="F27" s="160">
        <v>76</v>
      </c>
      <c r="G27" s="161">
        <v>17</v>
      </c>
      <c r="H27" s="151"/>
      <c r="I27"/>
      <c r="K27"/>
    </row>
    <row r="28" spans="2:10" ht="15" customHeight="1">
      <c r="B28" s="43" t="s">
        <v>116</v>
      </c>
      <c r="C28" s="159">
        <v>174</v>
      </c>
      <c r="D28" s="160">
        <v>30978</v>
      </c>
      <c r="E28" s="160">
        <v>5945</v>
      </c>
      <c r="F28" s="160">
        <v>446</v>
      </c>
      <c r="G28" s="161">
        <v>19</v>
      </c>
      <c r="H28" s="151"/>
      <c r="I28"/>
      <c r="J28"/>
    </row>
    <row r="29" spans="2:11" ht="15" customHeight="1">
      <c r="B29" s="43" t="s">
        <v>117</v>
      </c>
      <c r="C29" s="159">
        <v>77</v>
      </c>
      <c r="D29" s="160">
        <v>12205</v>
      </c>
      <c r="E29" s="160">
        <v>315</v>
      </c>
      <c r="F29" s="160">
        <v>369</v>
      </c>
      <c r="G29" s="161">
        <v>42</v>
      </c>
      <c r="H29" s="151"/>
      <c r="I29"/>
      <c r="J29"/>
      <c r="K29"/>
    </row>
    <row r="30" spans="2:11" ht="15" customHeight="1">
      <c r="B30" s="43" t="s">
        <v>43</v>
      </c>
      <c r="C30" s="159">
        <v>57</v>
      </c>
      <c r="D30" s="160">
        <v>12727</v>
      </c>
      <c r="E30" s="160">
        <v>2393</v>
      </c>
      <c r="F30" s="160">
        <v>92</v>
      </c>
      <c r="G30" s="161">
        <v>33</v>
      </c>
      <c r="H30" s="151"/>
      <c r="I30"/>
      <c r="J30"/>
      <c r="K30"/>
    </row>
    <row r="31" spans="2:11" ht="15" customHeight="1">
      <c r="B31" s="43" t="s">
        <v>44</v>
      </c>
      <c r="C31" s="159">
        <v>64</v>
      </c>
      <c r="D31" s="160">
        <v>12108</v>
      </c>
      <c r="E31" s="160">
        <v>877</v>
      </c>
      <c r="F31" s="160">
        <v>320</v>
      </c>
      <c r="G31" s="161">
        <v>81</v>
      </c>
      <c r="H31" s="151"/>
      <c r="I31"/>
      <c r="J31"/>
      <c r="K31"/>
    </row>
    <row r="32" spans="2:11" ht="15" customHeight="1">
      <c r="B32" s="44" t="s">
        <v>45</v>
      </c>
      <c r="C32" s="162">
        <v>682</v>
      </c>
      <c r="D32" s="163">
        <v>63252</v>
      </c>
      <c r="E32" s="163">
        <v>51119</v>
      </c>
      <c r="F32" s="163">
        <v>67422</v>
      </c>
      <c r="G32" s="164">
        <v>57824</v>
      </c>
      <c r="H32" s="151"/>
      <c r="I32"/>
      <c r="J32"/>
      <c r="K32"/>
    </row>
    <row r="33" ht="13.5">
      <c r="G33" s="152"/>
    </row>
    <row r="34" ht="13.5">
      <c r="B34"/>
    </row>
    <row r="35" ht="13.5">
      <c r="B35"/>
    </row>
    <row r="36" ht="13.5">
      <c r="B36"/>
    </row>
    <row r="37" spans="2:10" ht="13.5">
      <c r="B37"/>
      <c r="E37"/>
      <c r="F37"/>
      <c r="H37"/>
      <c r="J37" s="42"/>
    </row>
    <row r="38" spans="2:10" ht="13.5">
      <c r="B38"/>
      <c r="C38" s="35"/>
      <c r="E38"/>
      <c r="F38"/>
      <c r="H38"/>
      <c r="I38" s="42"/>
      <c r="J38" s="42"/>
    </row>
    <row r="39" spans="2:10" ht="13.5">
      <c r="B39"/>
      <c r="E39"/>
      <c r="F39" s="41"/>
      <c r="I39" s="41"/>
      <c r="J39" s="41"/>
    </row>
    <row r="40" spans="2:5" ht="13.5">
      <c r="B40"/>
      <c r="C40" s="36"/>
      <c r="D40" s="36"/>
      <c r="E40" s="41"/>
    </row>
    <row r="41" spans="2:7" ht="13.5">
      <c r="B41"/>
      <c r="F41"/>
      <c r="G41"/>
    </row>
    <row r="42" spans="2:7" ht="13.5">
      <c r="B42"/>
      <c r="C42"/>
      <c r="D42"/>
      <c r="F42"/>
      <c r="G42"/>
    </row>
    <row r="43" spans="2:7" ht="13.5">
      <c r="B43"/>
      <c r="C43"/>
      <c r="D43"/>
      <c r="G43"/>
    </row>
    <row r="44" spans="2:7" ht="13.5">
      <c r="B44"/>
      <c r="C44"/>
      <c r="D44"/>
      <c r="E44" s="34"/>
      <c r="F44"/>
      <c r="G44"/>
    </row>
    <row r="45" spans="2:4" ht="13.5">
      <c r="B45"/>
      <c r="C45"/>
      <c r="D45"/>
    </row>
    <row r="46" spans="2:4" ht="13.5">
      <c r="B46"/>
      <c r="C46"/>
      <c r="D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3:4" ht="13.5">
      <c r="C60"/>
      <c r="D60"/>
    </row>
    <row r="61" spans="3:4" ht="13.5"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5:7" ht="13.5">
      <c r="E68"/>
      <c r="F68"/>
      <c r="G68"/>
    </row>
    <row r="69" spans="5:6" ht="13.5">
      <c r="E69"/>
      <c r="F69"/>
    </row>
    <row r="70" spans="5:6" ht="13.5">
      <c r="E70"/>
      <c r="F70"/>
    </row>
    <row r="71" spans="5:6" ht="13.5">
      <c r="E71"/>
      <c r="F71"/>
    </row>
  </sheetData>
  <printOptions/>
  <pageMargins left="0.47" right="0.75" top="1" bottom="1" header="0.5" footer="0.5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F1">
      <pane ySplit="4" topLeftCell="BM5" activePane="bottomLeft" state="frozen"/>
      <selection pane="topLeft" activeCell="A1" sqref="A1"/>
      <selection pane="bottomLeft" activeCell="P30" sqref="P30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2" ht="13.5">
      <c r="B1" s="12"/>
      <c r="C1" s="2" t="s">
        <v>106</v>
      </c>
      <c r="D1" s="12"/>
      <c r="E1" s="12"/>
      <c r="F1" s="12"/>
      <c r="G1" s="12"/>
      <c r="H1" s="12"/>
      <c r="I1" s="12"/>
      <c r="J1" s="13"/>
      <c r="K1" s="12"/>
      <c r="L1" s="12"/>
    </row>
    <row r="2" spans="2:13" ht="13.5">
      <c r="B2" s="14"/>
      <c r="C2" s="15"/>
      <c r="D2" s="16" t="s">
        <v>107</v>
      </c>
      <c r="E2" s="16"/>
      <c r="F2" s="16"/>
      <c r="G2" s="17"/>
      <c r="H2" s="18"/>
      <c r="I2" s="19" t="s">
        <v>108</v>
      </c>
      <c r="J2" s="17"/>
      <c r="K2" s="20"/>
      <c r="L2" s="45"/>
      <c r="M2" s="23"/>
    </row>
    <row r="3" spans="2:16" ht="13.5">
      <c r="B3" s="4"/>
      <c r="C3" s="4"/>
      <c r="D3" s="22"/>
      <c r="E3" s="16"/>
      <c r="F3" s="22"/>
      <c r="G3" s="23"/>
      <c r="H3" s="22"/>
      <c r="I3" s="24"/>
      <c r="J3" s="17"/>
      <c r="K3" s="21"/>
      <c r="L3" s="45"/>
      <c r="M3" s="23"/>
      <c r="P3" s="32"/>
    </row>
    <row r="4" spans="2:16" ht="42" customHeight="1">
      <c r="B4" s="25" t="s">
        <v>109</v>
      </c>
      <c r="C4" s="26" t="s">
        <v>110</v>
      </c>
      <c r="D4" s="26" t="s">
        <v>111</v>
      </c>
      <c r="E4" s="27" t="s">
        <v>120</v>
      </c>
      <c r="F4" s="26" t="s">
        <v>25</v>
      </c>
      <c r="G4" s="27" t="s">
        <v>112</v>
      </c>
      <c r="H4" s="26" t="s">
        <v>26</v>
      </c>
      <c r="I4" s="26" t="s">
        <v>111</v>
      </c>
      <c r="J4" s="28" t="s">
        <v>121</v>
      </c>
      <c r="K4" s="29" t="s">
        <v>25</v>
      </c>
      <c r="L4" s="28" t="s">
        <v>113</v>
      </c>
      <c r="M4" s="4"/>
      <c r="P4" s="32"/>
    </row>
    <row r="5" spans="2:17" ht="13.5">
      <c r="B5" s="149" t="s">
        <v>134</v>
      </c>
      <c r="C5" s="15">
        <v>11</v>
      </c>
      <c r="D5" s="38">
        <v>9119</v>
      </c>
      <c r="E5" s="38">
        <v>4232</v>
      </c>
      <c r="F5" s="38">
        <v>96263</v>
      </c>
      <c r="G5" s="38">
        <v>2637</v>
      </c>
      <c r="H5" s="38">
        <v>65938</v>
      </c>
      <c r="I5" s="38">
        <v>1632741</v>
      </c>
      <c r="J5" s="33">
        <v>343991</v>
      </c>
      <c r="K5" s="38">
        <v>186642</v>
      </c>
      <c r="L5" s="38">
        <v>24879</v>
      </c>
      <c r="M5" s="32"/>
      <c r="N5" s="32"/>
      <c r="O5" s="32"/>
      <c r="P5" s="32">
        <v>368870</v>
      </c>
      <c r="Q5" s="32"/>
    </row>
    <row r="6" spans="2:17" ht="13.5">
      <c r="B6" s="149"/>
      <c r="C6" s="15">
        <v>12</v>
      </c>
      <c r="D6" s="40">
        <v>9117</v>
      </c>
      <c r="E6" s="38">
        <v>4241</v>
      </c>
      <c r="F6" s="38">
        <v>96316</v>
      </c>
      <c r="G6" s="38">
        <v>2592</v>
      </c>
      <c r="H6" s="38">
        <v>65985</v>
      </c>
      <c r="I6" s="38">
        <v>1632945</v>
      </c>
      <c r="J6" s="33">
        <v>345012</v>
      </c>
      <c r="K6" s="38">
        <v>186215</v>
      </c>
      <c r="L6" s="38">
        <v>24513</v>
      </c>
      <c r="M6" s="32"/>
      <c r="N6" s="32"/>
      <c r="O6" s="32"/>
      <c r="P6" s="32">
        <v>369525</v>
      </c>
      <c r="Q6" s="32"/>
    </row>
    <row r="7" spans="2:16" ht="13.5">
      <c r="B7" s="149" t="s">
        <v>124</v>
      </c>
      <c r="C7" s="15">
        <v>1</v>
      </c>
      <c r="D7" s="40">
        <v>9115</v>
      </c>
      <c r="E7" s="38">
        <v>4246</v>
      </c>
      <c r="F7" s="38">
        <v>96284</v>
      </c>
      <c r="G7" s="38">
        <v>2576</v>
      </c>
      <c r="H7" s="38">
        <v>65979</v>
      </c>
      <c r="I7" s="38">
        <v>1632812</v>
      </c>
      <c r="J7" s="33">
        <v>345591</v>
      </c>
      <c r="K7" s="38">
        <v>185612</v>
      </c>
      <c r="L7" s="38">
        <v>24385</v>
      </c>
      <c r="M7" s="32"/>
      <c r="N7" s="32"/>
      <c r="O7" s="32"/>
      <c r="P7" s="32">
        <v>369976</v>
      </c>
    </row>
    <row r="8" spans="2:16" ht="13.5">
      <c r="B8" s="30"/>
      <c r="C8" s="15">
        <v>2</v>
      </c>
      <c r="D8" s="40">
        <v>9106</v>
      </c>
      <c r="E8" s="38">
        <v>4250</v>
      </c>
      <c r="F8" s="38">
        <v>96329</v>
      </c>
      <c r="G8" s="38">
        <v>2570</v>
      </c>
      <c r="H8" s="38">
        <v>66032</v>
      </c>
      <c r="I8" s="38">
        <v>1632716</v>
      </c>
      <c r="J8" s="33">
        <v>345876</v>
      </c>
      <c r="K8" s="38">
        <v>184998</v>
      </c>
      <c r="L8" s="38">
        <v>24397</v>
      </c>
      <c r="M8" s="32"/>
      <c r="N8" s="32"/>
      <c r="O8" s="32"/>
      <c r="P8" s="32">
        <v>370273</v>
      </c>
    </row>
    <row r="9" spans="2:16" ht="13.5">
      <c r="B9" s="30"/>
      <c r="C9" s="15">
        <v>3</v>
      </c>
      <c r="D9" s="40">
        <v>9088</v>
      </c>
      <c r="E9" s="38">
        <v>4256</v>
      </c>
      <c r="F9" s="38">
        <v>96455</v>
      </c>
      <c r="G9" s="38">
        <v>2560</v>
      </c>
      <c r="H9" s="38">
        <v>66133</v>
      </c>
      <c r="I9" s="38">
        <v>1630991</v>
      </c>
      <c r="J9" s="33">
        <v>346065</v>
      </c>
      <c r="K9" s="38">
        <v>184195</v>
      </c>
      <c r="L9" s="38">
        <v>24317</v>
      </c>
      <c r="M9" s="32"/>
      <c r="N9" s="32"/>
      <c r="O9" s="32"/>
      <c r="P9" s="32">
        <v>370382</v>
      </c>
    </row>
    <row r="10" spans="2:16" ht="13.5" customHeight="1">
      <c r="B10" s="30"/>
      <c r="C10" s="15">
        <v>4</v>
      </c>
      <c r="D10" s="40">
        <v>9082</v>
      </c>
      <c r="E10" s="38">
        <v>4264</v>
      </c>
      <c r="F10" s="38">
        <v>96496</v>
      </c>
      <c r="G10" s="38">
        <v>2560</v>
      </c>
      <c r="H10" s="38">
        <v>66236</v>
      </c>
      <c r="I10" s="38">
        <v>1630344</v>
      </c>
      <c r="J10" s="33">
        <v>346932</v>
      </c>
      <c r="K10" s="38">
        <v>183827</v>
      </c>
      <c r="L10" s="38">
        <v>24358</v>
      </c>
      <c r="M10" s="32"/>
      <c r="N10" s="32"/>
      <c r="O10" s="32"/>
      <c r="P10" s="32">
        <v>371290</v>
      </c>
    </row>
    <row r="11" spans="2:16" ht="13.5" customHeight="1">
      <c r="B11" s="30"/>
      <c r="C11" s="15">
        <v>5</v>
      </c>
      <c r="D11" s="40">
        <v>9082</v>
      </c>
      <c r="E11" s="38">
        <v>4269</v>
      </c>
      <c r="F11" s="38">
        <v>96619</v>
      </c>
      <c r="G11" s="38">
        <v>2556</v>
      </c>
      <c r="H11" s="38">
        <v>66305</v>
      </c>
      <c r="I11" s="38">
        <v>1630590</v>
      </c>
      <c r="J11" s="33">
        <v>347600</v>
      </c>
      <c r="K11" s="38">
        <v>183630</v>
      </c>
      <c r="L11" s="38">
        <v>24353</v>
      </c>
      <c r="M11" s="32"/>
      <c r="N11" s="32"/>
      <c r="O11" s="32"/>
      <c r="P11" s="32">
        <v>371953</v>
      </c>
    </row>
    <row r="12" spans="2:16" ht="14.25" customHeight="1">
      <c r="B12" s="51"/>
      <c r="C12" s="48">
        <v>6</v>
      </c>
      <c r="D12" s="49">
        <v>9085</v>
      </c>
      <c r="E12" s="50">
        <v>4276</v>
      </c>
      <c r="F12" s="50">
        <v>96725</v>
      </c>
      <c r="G12" s="50">
        <v>2555</v>
      </c>
      <c r="H12" s="50">
        <v>66375</v>
      </c>
      <c r="I12" s="50">
        <v>1630969</v>
      </c>
      <c r="J12" s="33">
        <v>348213</v>
      </c>
      <c r="K12" s="50">
        <v>183078</v>
      </c>
      <c r="L12" s="50">
        <v>24355</v>
      </c>
      <c r="M12" s="32"/>
      <c r="N12" s="32"/>
      <c r="O12" s="32"/>
      <c r="P12" s="32">
        <v>372568</v>
      </c>
    </row>
    <row r="13" spans="2:16" ht="14.25" customHeight="1">
      <c r="B13" s="51"/>
      <c r="C13" s="48">
        <v>7</v>
      </c>
      <c r="D13" s="49">
        <v>9082</v>
      </c>
      <c r="E13" s="50">
        <v>4281</v>
      </c>
      <c r="F13" s="50">
        <v>96827</v>
      </c>
      <c r="G13" s="50">
        <v>2557</v>
      </c>
      <c r="H13" s="50">
        <v>66456</v>
      </c>
      <c r="I13" s="50">
        <v>1631649</v>
      </c>
      <c r="J13" s="33">
        <v>348807</v>
      </c>
      <c r="K13" s="50">
        <v>182292</v>
      </c>
      <c r="L13" s="50">
        <v>24422</v>
      </c>
      <c r="M13" s="32"/>
      <c r="N13" s="32"/>
      <c r="O13" s="32"/>
      <c r="P13" s="32">
        <v>373229</v>
      </c>
    </row>
    <row r="14" spans="2:16" ht="14.25" customHeight="1">
      <c r="B14" s="51"/>
      <c r="C14" s="48">
        <v>8</v>
      </c>
      <c r="D14" s="49">
        <v>9081</v>
      </c>
      <c r="E14" s="50">
        <v>4285</v>
      </c>
      <c r="F14" s="50">
        <v>96905</v>
      </c>
      <c r="G14" s="50">
        <v>2551</v>
      </c>
      <c r="H14" s="50">
        <v>66519</v>
      </c>
      <c r="I14" s="50">
        <v>1631505</v>
      </c>
      <c r="J14" s="33">
        <v>349138</v>
      </c>
      <c r="K14" s="50">
        <v>181420</v>
      </c>
      <c r="L14" s="50">
        <v>24404</v>
      </c>
      <c r="N14" s="32"/>
      <c r="O14" s="32"/>
      <c r="P14" s="32">
        <v>373542</v>
      </c>
    </row>
    <row r="15" spans="2:16" ht="14.25" customHeight="1">
      <c r="B15" s="15"/>
      <c r="C15" s="15">
        <v>9</v>
      </c>
      <c r="D15" s="49">
        <v>9078</v>
      </c>
      <c r="E15" s="50">
        <v>4291</v>
      </c>
      <c r="F15" s="50">
        <v>97059</v>
      </c>
      <c r="G15" s="50">
        <v>2543</v>
      </c>
      <c r="H15" s="50">
        <v>66564</v>
      </c>
      <c r="I15" s="50">
        <v>1631703</v>
      </c>
      <c r="J15" s="33">
        <v>349450</v>
      </c>
      <c r="K15" s="50">
        <v>181001</v>
      </c>
      <c r="L15" s="50">
        <v>24373</v>
      </c>
      <c r="N15" s="32"/>
      <c r="O15" s="32"/>
      <c r="P15" s="32">
        <v>373823</v>
      </c>
    </row>
    <row r="16" spans="2:16" ht="13.5" customHeight="1">
      <c r="B16" s="15"/>
      <c r="C16" s="15">
        <v>10</v>
      </c>
      <c r="D16" s="49">
        <v>9077</v>
      </c>
      <c r="E16" s="50">
        <v>4299</v>
      </c>
      <c r="F16" s="50">
        <v>97188</v>
      </c>
      <c r="G16" s="50">
        <v>2539</v>
      </c>
      <c r="H16" s="50">
        <v>66623</v>
      </c>
      <c r="I16" s="50">
        <v>1631875</v>
      </c>
      <c r="J16" s="33">
        <v>350114</v>
      </c>
      <c r="K16" s="50">
        <v>180432</v>
      </c>
      <c r="L16" s="50">
        <v>24331</v>
      </c>
      <c r="N16" s="32"/>
      <c r="O16" s="32"/>
      <c r="P16" s="32">
        <v>374445</v>
      </c>
    </row>
    <row r="17" spans="2:16" ht="13.5" customHeight="1">
      <c r="B17" s="30"/>
      <c r="C17" s="15">
        <v>11</v>
      </c>
      <c r="D17" s="31">
        <v>9078</v>
      </c>
      <c r="E17" s="31">
        <v>4305</v>
      </c>
      <c r="F17" s="31">
        <v>97283</v>
      </c>
      <c r="G17" s="31">
        <v>2536</v>
      </c>
      <c r="H17" s="31">
        <v>66674</v>
      </c>
      <c r="I17" s="31">
        <v>1632087</v>
      </c>
      <c r="J17" s="31">
        <v>350893</v>
      </c>
      <c r="K17" s="31">
        <v>179625</v>
      </c>
      <c r="L17" s="31">
        <v>24331</v>
      </c>
      <c r="N17" s="32"/>
      <c r="O17" s="32"/>
      <c r="P17" s="32">
        <v>375224</v>
      </c>
    </row>
    <row r="18" spans="2:16" ht="13.5" customHeight="1">
      <c r="B18" s="30"/>
      <c r="C18" s="15">
        <v>12</v>
      </c>
      <c r="D18" s="31">
        <v>9066</v>
      </c>
      <c r="E18" s="31">
        <v>4305</v>
      </c>
      <c r="F18" s="31">
        <v>97277</v>
      </c>
      <c r="G18" s="31">
        <v>2527</v>
      </c>
      <c r="H18" s="31">
        <v>66701</v>
      </c>
      <c r="I18" s="31">
        <v>1630975</v>
      </c>
      <c r="J18" s="31">
        <v>351081</v>
      </c>
      <c r="K18" s="31">
        <v>179040</v>
      </c>
      <c r="L18" s="31">
        <v>24263</v>
      </c>
      <c r="N18" s="32"/>
      <c r="O18" s="32"/>
      <c r="P18" s="32">
        <v>375344</v>
      </c>
    </row>
    <row r="19" spans="2:16" ht="13.5">
      <c r="B19" s="30" t="s">
        <v>135</v>
      </c>
      <c r="C19" s="15">
        <v>1</v>
      </c>
      <c r="D19" s="31">
        <v>9064</v>
      </c>
      <c r="E19" s="31">
        <v>4309</v>
      </c>
      <c r="F19" s="31">
        <v>97283</v>
      </c>
      <c r="G19" s="31">
        <v>2522</v>
      </c>
      <c r="H19" s="31">
        <v>66678</v>
      </c>
      <c r="I19" s="31">
        <v>1631370</v>
      </c>
      <c r="J19" s="31">
        <v>351605</v>
      </c>
      <c r="K19" s="31">
        <v>178182</v>
      </c>
      <c r="L19" s="31">
        <v>24245</v>
      </c>
      <c r="N19" s="32"/>
      <c r="O19" s="32"/>
      <c r="P19" s="32">
        <v>375850</v>
      </c>
    </row>
    <row r="20" spans="2:16" ht="13.5">
      <c r="B20" s="30"/>
      <c r="C20" s="48">
        <v>2</v>
      </c>
      <c r="D20" s="33">
        <v>9055</v>
      </c>
      <c r="E20" s="33">
        <v>4310</v>
      </c>
      <c r="F20" s="33">
        <v>97349</v>
      </c>
      <c r="G20" s="33">
        <v>2521</v>
      </c>
      <c r="H20" s="33">
        <v>66717</v>
      </c>
      <c r="I20" s="33">
        <v>1630461</v>
      </c>
      <c r="J20" s="33">
        <v>351821</v>
      </c>
      <c r="K20" s="33">
        <v>178002</v>
      </c>
      <c r="L20" s="33">
        <v>24291</v>
      </c>
      <c r="N20" s="32"/>
      <c r="O20" s="32"/>
      <c r="P20" s="32">
        <v>376112</v>
      </c>
    </row>
    <row r="21" spans="2:16" ht="13.5">
      <c r="B21" s="14"/>
      <c r="C21" s="48">
        <v>3</v>
      </c>
      <c r="D21" s="33">
        <v>9040</v>
      </c>
      <c r="E21" s="33">
        <v>4313</v>
      </c>
      <c r="F21" s="33">
        <v>97495</v>
      </c>
      <c r="G21" s="33">
        <v>2511</v>
      </c>
      <c r="H21" s="33">
        <v>66761</v>
      </c>
      <c r="I21" s="33">
        <v>1629478</v>
      </c>
      <c r="J21" s="33">
        <v>352355</v>
      </c>
      <c r="K21" s="33">
        <v>177549</v>
      </c>
      <c r="L21" s="33">
        <v>24202</v>
      </c>
      <c r="N21" s="32"/>
      <c r="O21" s="32"/>
      <c r="P21" s="32">
        <v>376557</v>
      </c>
    </row>
    <row r="22" spans="2:16" ht="13.5">
      <c r="B22" s="14"/>
      <c r="C22" s="48">
        <v>4</v>
      </c>
      <c r="D22" s="33">
        <v>9034</v>
      </c>
      <c r="E22" s="33">
        <v>4318</v>
      </c>
      <c r="F22" s="33">
        <v>97622</v>
      </c>
      <c r="G22" s="33">
        <v>2496</v>
      </c>
      <c r="H22" s="33">
        <v>66857</v>
      </c>
      <c r="I22" s="33">
        <v>1630038</v>
      </c>
      <c r="J22" s="33">
        <v>352836</v>
      </c>
      <c r="K22" s="33">
        <v>177034</v>
      </c>
      <c r="L22" s="33">
        <v>24137</v>
      </c>
      <c r="N22" s="32"/>
      <c r="O22" s="32"/>
      <c r="P22" s="32">
        <v>376973</v>
      </c>
    </row>
    <row r="23" spans="2:16" ht="13.5">
      <c r="B23" s="14"/>
      <c r="C23" s="48">
        <v>5</v>
      </c>
      <c r="D23" s="33">
        <v>9035</v>
      </c>
      <c r="E23" s="33">
        <v>4326</v>
      </c>
      <c r="F23" s="33">
        <v>97736</v>
      </c>
      <c r="G23" s="33">
        <v>2495</v>
      </c>
      <c r="H23" s="33">
        <v>66941</v>
      </c>
      <c r="I23" s="33">
        <v>1629845</v>
      </c>
      <c r="J23" s="33">
        <v>353522</v>
      </c>
      <c r="K23" s="33">
        <v>176484</v>
      </c>
      <c r="L23" s="33">
        <v>24099</v>
      </c>
      <c r="N23" s="32"/>
      <c r="O23" s="32"/>
      <c r="P23" s="32">
        <v>377621</v>
      </c>
    </row>
    <row r="24" spans="2:16" ht="13.5">
      <c r="B24" s="14"/>
      <c r="C24" s="48">
        <v>6</v>
      </c>
      <c r="D24" s="33">
        <v>9034</v>
      </c>
      <c r="E24" s="33">
        <v>4333</v>
      </c>
      <c r="F24" s="33">
        <v>97725</v>
      </c>
      <c r="G24" s="33">
        <v>2485</v>
      </c>
      <c r="H24" s="33">
        <v>66984</v>
      </c>
      <c r="I24" s="33">
        <v>1630442</v>
      </c>
      <c r="J24" s="33">
        <v>354576</v>
      </c>
      <c r="K24" s="33">
        <v>175580</v>
      </c>
      <c r="L24" s="33">
        <v>24044</v>
      </c>
      <c r="N24" s="32"/>
      <c r="O24" s="32"/>
      <c r="P24" s="32">
        <v>378620</v>
      </c>
    </row>
    <row r="25" spans="2:16" ht="13.5">
      <c r="B25" s="14"/>
      <c r="C25" s="48">
        <v>7</v>
      </c>
      <c r="D25" s="33">
        <v>9031</v>
      </c>
      <c r="E25" s="33">
        <v>4339</v>
      </c>
      <c r="F25" s="33">
        <v>97811</v>
      </c>
      <c r="G25" s="33">
        <v>2481</v>
      </c>
      <c r="H25" s="33">
        <v>67024</v>
      </c>
      <c r="I25" s="33">
        <v>1630584</v>
      </c>
      <c r="J25" s="33">
        <v>355091</v>
      </c>
      <c r="K25" s="33">
        <v>174731</v>
      </c>
      <c r="L25" s="33">
        <v>24020</v>
      </c>
      <c r="N25" s="32"/>
      <c r="O25" s="32"/>
      <c r="P25" s="32">
        <v>379111</v>
      </c>
    </row>
    <row r="26" spans="2:16" ht="13.5">
      <c r="B26" s="14"/>
      <c r="C26" s="48">
        <v>8</v>
      </c>
      <c r="D26" s="33">
        <v>9034</v>
      </c>
      <c r="E26" s="33">
        <v>4348</v>
      </c>
      <c r="F26" s="33">
        <v>97913</v>
      </c>
      <c r="G26" s="33">
        <v>2477</v>
      </c>
      <c r="H26" s="33">
        <v>67083</v>
      </c>
      <c r="I26" s="33">
        <v>1630885</v>
      </c>
      <c r="J26" s="33">
        <v>355801</v>
      </c>
      <c r="K26" s="33">
        <v>174041</v>
      </c>
      <c r="L26" s="33">
        <v>24013</v>
      </c>
      <c r="N26" s="32"/>
      <c r="O26" s="32"/>
      <c r="P26" s="138">
        <v>379814</v>
      </c>
    </row>
    <row r="27" spans="2:16" ht="13.5">
      <c r="B27" s="15"/>
      <c r="C27" s="15">
        <v>9</v>
      </c>
      <c r="D27" s="139">
        <v>9031</v>
      </c>
      <c r="E27" s="139">
        <v>4349</v>
      </c>
      <c r="F27" s="139">
        <v>98014</v>
      </c>
      <c r="G27" s="139">
        <v>2472</v>
      </c>
      <c r="H27" s="140">
        <v>67112</v>
      </c>
      <c r="I27" s="139">
        <v>1631017</v>
      </c>
      <c r="J27" s="139">
        <v>356225</v>
      </c>
      <c r="K27" s="139">
        <v>173261</v>
      </c>
      <c r="L27" s="139">
        <v>23956</v>
      </c>
      <c r="N27" s="32"/>
      <c r="O27" s="32"/>
      <c r="P27" s="138">
        <v>380181</v>
      </c>
    </row>
    <row r="28" spans="2:16" ht="13.5">
      <c r="B28" s="15"/>
      <c r="C28" s="15">
        <v>10</v>
      </c>
      <c r="D28" s="139">
        <v>9027</v>
      </c>
      <c r="E28" s="139">
        <v>4350</v>
      </c>
      <c r="F28" s="139">
        <v>98192</v>
      </c>
      <c r="G28" s="139">
        <v>2466</v>
      </c>
      <c r="H28" s="140">
        <v>67181</v>
      </c>
      <c r="I28" s="139">
        <v>1631159</v>
      </c>
      <c r="J28" s="139">
        <v>356546</v>
      </c>
      <c r="K28" s="139">
        <v>172692</v>
      </c>
      <c r="L28" s="139">
        <v>23915</v>
      </c>
      <c r="N28" s="32"/>
      <c r="O28" s="32"/>
      <c r="P28" s="138">
        <v>380461</v>
      </c>
    </row>
    <row r="29" spans="1:16" ht="13.5">
      <c r="A29" s="150"/>
      <c r="B29" s="15"/>
      <c r="C29" s="15">
        <v>11</v>
      </c>
      <c r="D29" s="139">
        <v>9027</v>
      </c>
      <c r="E29" s="139">
        <v>4359</v>
      </c>
      <c r="F29" s="139">
        <v>98265</v>
      </c>
      <c r="G29" s="139">
        <v>2461</v>
      </c>
      <c r="H29" s="140">
        <v>67229</v>
      </c>
      <c r="I29" s="139">
        <v>1631025</v>
      </c>
      <c r="J29" s="139">
        <v>357153</v>
      </c>
      <c r="K29" s="139">
        <v>172124</v>
      </c>
      <c r="L29" s="139">
        <v>23881</v>
      </c>
      <c r="P29" s="138">
        <v>381034</v>
      </c>
    </row>
    <row r="30" spans="2:16" ht="13.5">
      <c r="B30" s="15"/>
      <c r="C30" s="15">
        <v>12</v>
      </c>
      <c r="D30" s="139">
        <v>9018</v>
      </c>
      <c r="E30" s="139">
        <v>4363</v>
      </c>
      <c r="F30" s="139">
        <v>98247</v>
      </c>
      <c r="G30" s="139">
        <v>2453</v>
      </c>
      <c r="H30" s="140">
        <v>67250</v>
      </c>
      <c r="I30" s="139">
        <v>1630773</v>
      </c>
      <c r="J30" s="139">
        <v>357349</v>
      </c>
      <c r="K30" s="139">
        <v>171612</v>
      </c>
      <c r="L30" s="139">
        <v>23782</v>
      </c>
      <c r="P30" s="138">
        <v>381131</v>
      </c>
    </row>
  </sheetData>
  <printOptions/>
  <pageMargins left="0.81" right="0.1968503937007874" top="0.984251968503937" bottom="0.4330708661417323" header="0.5118110236220472" footer="0.15748031496062992"/>
  <pageSetup horizontalDpi="600" verticalDpi="600" orientation="landscape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57"/>
  <sheetViews>
    <sheetView workbookViewId="0" topLeftCell="A1">
      <selection activeCell="C7" sqref="C7:K54"/>
    </sheetView>
  </sheetViews>
  <sheetFormatPr defaultColWidth="8.796875" defaultRowHeight="14.25"/>
  <cols>
    <col min="1" max="1" width="3.8984375" style="94" customWidth="1"/>
    <col min="2" max="2" width="7.5" style="94" customWidth="1"/>
    <col min="3" max="3" width="9.09765625" style="94" customWidth="1"/>
    <col min="4" max="4" width="11.8984375" style="94" customWidth="1"/>
    <col min="5" max="5" width="10.09765625" style="94" customWidth="1"/>
    <col min="6" max="6" width="12" style="94" customWidth="1"/>
    <col min="7" max="7" width="10" style="94" customWidth="1"/>
    <col min="8" max="8" width="12.19921875" style="94" customWidth="1"/>
    <col min="9" max="9" width="11.8984375" style="96" customWidth="1"/>
    <col min="10" max="11" width="10" style="94" customWidth="1"/>
    <col min="12" max="12" width="8.59765625" style="94" customWidth="1"/>
    <col min="13" max="13" width="9.5" style="94" bestFit="1" customWidth="1"/>
    <col min="14" max="16384" width="9" style="94" customWidth="1"/>
  </cols>
  <sheetData>
    <row r="1" ht="13.5" customHeight="1" thickBot="1"/>
    <row r="2" spans="1:12" ht="13.5" customHeight="1">
      <c r="A2" s="97"/>
      <c r="B2" s="98"/>
      <c r="C2" s="99" t="s">
        <v>46</v>
      </c>
      <c r="D2" s="100"/>
      <c r="E2" s="100"/>
      <c r="F2" s="100"/>
      <c r="G2" s="100"/>
      <c r="H2" s="99" t="s">
        <v>47</v>
      </c>
      <c r="I2" s="101"/>
      <c r="J2" s="100"/>
      <c r="K2" s="102"/>
      <c r="L2" s="155"/>
    </row>
    <row r="3" spans="1:12" ht="9.75" customHeight="1">
      <c r="A3" s="103"/>
      <c r="B3" s="104"/>
      <c r="C3" s="105"/>
      <c r="D3" s="104"/>
      <c r="E3" s="105"/>
      <c r="F3" s="104"/>
      <c r="G3" s="105"/>
      <c r="H3" s="105"/>
      <c r="I3" s="106"/>
      <c r="J3" s="105"/>
      <c r="K3" s="107"/>
      <c r="L3" s="156"/>
    </row>
    <row r="4" spans="1:12" ht="13.5">
      <c r="A4" s="103"/>
      <c r="B4" s="104"/>
      <c r="C4" s="108" t="s">
        <v>48</v>
      </c>
      <c r="D4" s="109" t="s">
        <v>118</v>
      </c>
      <c r="E4" s="108" t="s">
        <v>25</v>
      </c>
      <c r="F4" s="110" t="s">
        <v>49</v>
      </c>
      <c r="G4" s="108" t="s">
        <v>26</v>
      </c>
      <c r="H4" s="108" t="s">
        <v>50</v>
      </c>
      <c r="I4" s="111" t="s">
        <v>119</v>
      </c>
      <c r="J4" s="108" t="s">
        <v>25</v>
      </c>
      <c r="K4" s="112" t="s">
        <v>51</v>
      </c>
      <c r="L4" s="157"/>
    </row>
    <row r="5" spans="1:12" ht="13.5">
      <c r="A5" s="103"/>
      <c r="B5" s="104"/>
      <c r="C5" s="105"/>
      <c r="D5" s="113" t="s">
        <v>52</v>
      </c>
      <c r="E5" s="105"/>
      <c r="F5" s="113" t="s">
        <v>53</v>
      </c>
      <c r="G5" s="105"/>
      <c r="H5" s="105"/>
      <c r="I5" s="114"/>
      <c r="J5" s="105"/>
      <c r="K5" s="115" t="s">
        <v>54</v>
      </c>
      <c r="L5" s="157"/>
    </row>
    <row r="6" spans="1:12" ht="13.5">
      <c r="A6" s="116"/>
      <c r="B6" s="117"/>
      <c r="C6" s="118"/>
      <c r="D6" s="119" t="s">
        <v>55</v>
      </c>
      <c r="E6" s="118"/>
      <c r="F6" s="119" t="s">
        <v>55</v>
      </c>
      <c r="G6" s="118"/>
      <c r="H6" s="118"/>
      <c r="I6" s="120" t="s">
        <v>56</v>
      </c>
      <c r="J6" s="118"/>
      <c r="K6" s="121" t="s">
        <v>57</v>
      </c>
      <c r="L6" s="157"/>
    </row>
    <row r="7" spans="1:20" ht="13.5">
      <c r="A7" s="122" t="s">
        <v>58</v>
      </c>
      <c r="B7" s="123"/>
      <c r="C7" s="165">
        <v>9018</v>
      </c>
      <c r="D7" s="165">
        <v>4363</v>
      </c>
      <c r="E7" s="165">
        <v>98247</v>
      </c>
      <c r="F7" s="165">
        <v>2453</v>
      </c>
      <c r="G7" s="165">
        <v>67250</v>
      </c>
      <c r="H7" s="165">
        <v>1630773</v>
      </c>
      <c r="I7" s="165">
        <v>357349</v>
      </c>
      <c r="J7" s="165">
        <v>171612</v>
      </c>
      <c r="K7" s="166">
        <v>23782</v>
      </c>
      <c r="L7" s="158"/>
      <c r="M7" s="124"/>
      <c r="N7" s="125"/>
      <c r="O7" s="126"/>
      <c r="P7" s="126"/>
      <c r="Q7" s="126"/>
      <c r="R7" s="126"/>
      <c r="S7" s="126"/>
      <c r="T7" s="126"/>
    </row>
    <row r="8" spans="1:20" ht="13.5">
      <c r="A8" s="127">
        <v>1</v>
      </c>
      <c r="B8" s="128" t="s">
        <v>59</v>
      </c>
      <c r="C8" s="167">
        <v>619</v>
      </c>
      <c r="D8" s="167">
        <v>330</v>
      </c>
      <c r="E8" s="168">
        <v>3364</v>
      </c>
      <c r="F8" s="167">
        <v>142</v>
      </c>
      <c r="G8" s="168">
        <v>3037</v>
      </c>
      <c r="H8" s="167">
        <v>104650</v>
      </c>
      <c r="I8" s="168">
        <v>28908</v>
      </c>
      <c r="J8" s="167">
        <v>10177</v>
      </c>
      <c r="K8" s="169">
        <v>1515</v>
      </c>
      <c r="L8" s="158"/>
      <c r="M8" s="124"/>
      <c r="N8" s="125"/>
      <c r="O8" s="126"/>
      <c r="P8" s="126"/>
      <c r="Q8" s="126"/>
      <c r="R8" s="126"/>
      <c r="S8" s="126"/>
      <c r="T8" s="126"/>
    </row>
    <row r="9" spans="1:20" ht="13.5">
      <c r="A9" s="129">
        <v>2</v>
      </c>
      <c r="B9" s="130" t="s">
        <v>60</v>
      </c>
      <c r="C9" s="170">
        <v>109</v>
      </c>
      <c r="D9" s="170">
        <v>46</v>
      </c>
      <c r="E9" s="171">
        <v>988</v>
      </c>
      <c r="F9" s="170">
        <v>62</v>
      </c>
      <c r="G9" s="171">
        <v>578</v>
      </c>
      <c r="H9" s="170">
        <v>19434</v>
      </c>
      <c r="I9" s="171">
        <v>3022</v>
      </c>
      <c r="J9" s="170">
        <v>4777</v>
      </c>
      <c r="K9" s="172">
        <v>533</v>
      </c>
      <c r="L9" s="158"/>
      <c r="M9" s="124"/>
      <c r="N9" s="125"/>
      <c r="O9" s="126"/>
      <c r="P9" s="126"/>
      <c r="Q9" s="126"/>
      <c r="R9" s="126"/>
      <c r="S9" s="126"/>
      <c r="T9" s="126"/>
    </row>
    <row r="10" spans="1:20" ht="13.5">
      <c r="A10" s="129">
        <v>3</v>
      </c>
      <c r="B10" s="130" t="s">
        <v>61</v>
      </c>
      <c r="C10" s="170">
        <v>107</v>
      </c>
      <c r="D10" s="170">
        <v>37</v>
      </c>
      <c r="E10" s="171">
        <v>917</v>
      </c>
      <c r="F10" s="170">
        <v>42</v>
      </c>
      <c r="G10" s="171">
        <v>591</v>
      </c>
      <c r="H10" s="170">
        <v>19833</v>
      </c>
      <c r="I10" s="171">
        <v>3130</v>
      </c>
      <c r="J10" s="170">
        <v>2997</v>
      </c>
      <c r="K10" s="172">
        <v>481</v>
      </c>
      <c r="L10" s="158"/>
      <c r="M10" s="124"/>
      <c r="N10" s="125"/>
      <c r="O10" s="126"/>
      <c r="P10" s="126"/>
      <c r="Q10" s="126"/>
      <c r="R10" s="126"/>
      <c r="S10" s="126"/>
      <c r="T10" s="126"/>
    </row>
    <row r="11" spans="1:20" ht="13.5">
      <c r="A11" s="129">
        <v>4</v>
      </c>
      <c r="B11" s="130" t="s">
        <v>62</v>
      </c>
      <c r="C11" s="170">
        <v>151</v>
      </c>
      <c r="D11" s="170">
        <v>62</v>
      </c>
      <c r="E11" s="171">
        <v>1574</v>
      </c>
      <c r="F11" s="170">
        <v>48</v>
      </c>
      <c r="G11" s="171">
        <v>1033</v>
      </c>
      <c r="H11" s="170">
        <v>26980</v>
      </c>
      <c r="I11" s="171">
        <v>3505</v>
      </c>
      <c r="J11" s="170">
        <v>3436</v>
      </c>
      <c r="K11" s="172">
        <v>443</v>
      </c>
      <c r="L11" s="158"/>
      <c r="M11" s="124"/>
      <c r="N11" s="125"/>
      <c r="O11" s="126"/>
      <c r="P11" s="126"/>
      <c r="Q11" s="126"/>
      <c r="R11" s="126"/>
      <c r="S11" s="126"/>
      <c r="T11" s="126"/>
    </row>
    <row r="12" spans="1:20" ht="13.5">
      <c r="A12" s="131">
        <v>5</v>
      </c>
      <c r="B12" s="132" t="s">
        <v>63</v>
      </c>
      <c r="C12" s="173">
        <v>78</v>
      </c>
      <c r="D12" s="173">
        <v>31</v>
      </c>
      <c r="E12" s="174">
        <v>811</v>
      </c>
      <c r="F12" s="173">
        <v>15</v>
      </c>
      <c r="G12" s="174">
        <v>479</v>
      </c>
      <c r="H12" s="173">
        <v>17228</v>
      </c>
      <c r="I12" s="174">
        <v>2691</v>
      </c>
      <c r="J12" s="173">
        <v>1798</v>
      </c>
      <c r="K12" s="175">
        <v>180</v>
      </c>
      <c r="L12" s="158"/>
      <c r="M12" s="124"/>
      <c r="N12" s="125"/>
      <c r="O12" s="126"/>
      <c r="P12" s="126"/>
      <c r="Q12" s="126"/>
      <c r="R12" s="126"/>
      <c r="S12" s="126"/>
      <c r="T12" s="126"/>
    </row>
    <row r="13" spans="1:20" ht="13.5">
      <c r="A13" s="129">
        <v>6</v>
      </c>
      <c r="B13" s="130" t="s">
        <v>64</v>
      </c>
      <c r="C13" s="167">
        <v>70</v>
      </c>
      <c r="D13" s="170">
        <v>22</v>
      </c>
      <c r="E13" s="171">
        <v>934</v>
      </c>
      <c r="F13" s="170">
        <v>16</v>
      </c>
      <c r="G13" s="171">
        <v>468</v>
      </c>
      <c r="H13" s="170">
        <v>15064</v>
      </c>
      <c r="I13" s="171">
        <v>1873</v>
      </c>
      <c r="J13" s="170">
        <v>1398</v>
      </c>
      <c r="K13" s="169">
        <v>193</v>
      </c>
      <c r="L13" s="158"/>
      <c r="M13" s="124"/>
      <c r="N13" s="125"/>
      <c r="O13" s="126"/>
      <c r="P13" s="126"/>
      <c r="Q13" s="126"/>
      <c r="R13" s="126"/>
      <c r="S13" s="126"/>
      <c r="T13" s="126"/>
    </row>
    <row r="14" spans="1:20" ht="13.5">
      <c r="A14" s="129">
        <v>7</v>
      </c>
      <c r="B14" s="130" t="s">
        <v>65</v>
      </c>
      <c r="C14" s="170">
        <v>146</v>
      </c>
      <c r="D14" s="170">
        <v>63</v>
      </c>
      <c r="E14" s="171">
        <v>1446</v>
      </c>
      <c r="F14" s="170">
        <v>28</v>
      </c>
      <c r="G14" s="171">
        <v>899</v>
      </c>
      <c r="H14" s="170">
        <v>29688</v>
      </c>
      <c r="I14" s="171">
        <v>4415</v>
      </c>
      <c r="J14" s="170">
        <v>3229</v>
      </c>
      <c r="K14" s="172">
        <v>299</v>
      </c>
      <c r="L14" s="158"/>
      <c r="M14" s="124"/>
      <c r="N14" s="125"/>
      <c r="O14" s="126"/>
      <c r="P14" s="126"/>
      <c r="Q14" s="126"/>
      <c r="R14" s="126"/>
      <c r="S14" s="126"/>
      <c r="T14" s="126"/>
    </row>
    <row r="15" spans="1:20" ht="13.5">
      <c r="A15" s="129">
        <v>8</v>
      </c>
      <c r="B15" s="130" t="s">
        <v>66</v>
      </c>
      <c r="C15" s="170">
        <v>204</v>
      </c>
      <c r="D15" s="170">
        <v>94</v>
      </c>
      <c r="E15" s="171">
        <v>1699</v>
      </c>
      <c r="F15" s="170">
        <v>33</v>
      </c>
      <c r="G15" s="171">
        <v>1358</v>
      </c>
      <c r="H15" s="170">
        <v>33086</v>
      </c>
      <c r="I15" s="171">
        <v>5891</v>
      </c>
      <c r="J15" s="170">
        <v>3003</v>
      </c>
      <c r="K15" s="172">
        <v>311</v>
      </c>
      <c r="L15" s="158"/>
      <c r="M15" s="124"/>
      <c r="N15" s="125"/>
      <c r="O15" s="126"/>
      <c r="P15" s="126"/>
      <c r="Q15" s="126"/>
      <c r="R15" s="126"/>
      <c r="S15" s="126"/>
      <c r="T15" s="126"/>
    </row>
    <row r="16" spans="1:20" ht="13.5">
      <c r="A16" s="129">
        <v>9</v>
      </c>
      <c r="B16" s="130" t="s">
        <v>67</v>
      </c>
      <c r="C16" s="170">
        <v>118</v>
      </c>
      <c r="D16" s="170">
        <v>64</v>
      </c>
      <c r="E16" s="171">
        <v>1394</v>
      </c>
      <c r="F16" s="170">
        <v>17</v>
      </c>
      <c r="G16" s="171">
        <v>976</v>
      </c>
      <c r="H16" s="170">
        <v>22672</v>
      </c>
      <c r="I16" s="171">
        <v>4595</v>
      </c>
      <c r="J16" s="170">
        <v>2971</v>
      </c>
      <c r="K16" s="172">
        <v>161</v>
      </c>
      <c r="L16" s="158"/>
      <c r="M16" s="124"/>
      <c r="N16" s="125"/>
      <c r="O16" s="126"/>
      <c r="P16" s="126"/>
      <c r="Q16" s="126"/>
      <c r="R16" s="126"/>
      <c r="S16" s="126"/>
      <c r="T16" s="126"/>
    </row>
    <row r="17" spans="1:20" ht="13.5">
      <c r="A17" s="116">
        <v>10</v>
      </c>
      <c r="B17" s="132" t="s">
        <v>68</v>
      </c>
      <c r="C17" s="173">
        <v>143</v>
      </c>
      <c r="D17" s="173">
        <v>73</v>
      </c>
      <c r="E17" s="174">
        <v>1539</v>
      </c>
      <c r="F17" s="173">
        <v>15</v>
      </c>
      <c r="G17" s="174">
        <v>941</v>
      </c>
      <c r="H17" s="173">
        <v>25391</v>
      </c>
      <c r="I17" s="174">
        <v>4834</v>
      </c>
      <c r="J17" s="173">
        <v>2396</v>
      </c>
      <c r="K17" s="175">
        <v>158</v>
      </c>
      <c r="L17" s="158"/>
      <c r="M17" s="124"/>
      <c r="N17" s="125"/>
      <c r="O17" s="126"/>
      <c r="P17" s="126"/>
      <c r="Q17" s="126"/>
      <c r="R17" s="126"/>
      <c r="S17" s="126"/>
      <c r="T17" s="126"/>
    </row>
    <row r="18" spans="1:20" ht="13.5">
      <c r="A18" s="103">
        <v>11</v>
      </c>
      <c r="B18" s="130" t="s">
        <v>69</v>
      </c>
      <c r="C18" s="167">
        <v>361</v>
      </c>
      <c r="D18" s="170">
        <v>152</v>
      </c>
      <c r="E18" s="171">
        <v>3819</v>
      </c>
      <c r="F18" s="170">
        <v>9</v>
      </c>
      <c r="G18" s="171">
        <v>3240</v>
      </c>
      <c r="H18" s="170">
        <v>62744</v>
      </c>
      <c r="I18" s="171">
        <v>14501</v>
      </c>
      <c r="J18" s="170">
        <v>4259</v>
      </c>
      <c r="K18" s="169">
        <v>80</v>
      </c>
      <c r="L18" s="158"/>
      <c r="M18" s="124"/>
      <c r="N18" s="125"/>
      <c r="O18" s="126"/>
      <c r="P18" s="126"/>
      <c r="Q18" s="126"/>
      <c r="R18" s="126"/>
      <c r="S18" s="126"/>
      <c r="T18" s="126"/>
    </row>
    <row r="19" spans="1:20" ht="13.5">
      <c r="A19" s="103">
        <v>12</v>
      </c>
      <c r="B19" s="130" t="s">
        <v>70</v>
      </c>
      <c r="C19" s="170">
        <v>289</v>
      </c>
      <c r="D19" s="170">
        <v>125</v>
      </c>
      <c r="E19" s="171">
        <v>3659</v>
      </c>
      <c r="F19" s="170">
        <v>32</v>
      </c>
      <c r="G19" s="171">
        <v>3073</v>
      </c>
      <c r="H19" s="170">
        <v>56488</v>
      </c>
      <c r="I19" s="171">
        <v>9865</v>
      </c>
      <c r="J19" s="170">
        <v>4345</v>
      </c>
      <c r="K19" s="172">
        <v>403</v>
      </c>
      <c r="L19" s="158"/>
      <c r="M19" s="124"/>
      <c r="N19" s="125"/>
      <c r="O19" s="126"/>
      <c r="P19" s="126"/>
      <c r="Q19" s="126"/>
      <c r="R19" s="126"/>
      <c r="S19" s="126"/>
      <c r="T19" s="126"/>
    </row>
    <row r="20" spans="1:20" ht="13.5">
      <c r="A20" s="103">
        <v>13</v>
      </c>
      <c r="B20" s="130" t="s">
        <v>71</v>
      </c>
      <c r="C20" s="170">
        <v>665</v>
      </c>
      <c r="D20" s="170">
        <v>252</v>
      </c>
      <c r="E20" s="171">
        <v>12385</v>
      </c>
      <c r="F20" s="170">
        <v>29</v>
      </c>
      <c r="G20" s="171">
        <v>10531</v>
      </c>
      <c r="H20" s="170">
        <v>130900</v>
      </c>
      <c r="I20" s="171">
        <v>21173</v>
      </c>
      <c r="J20" s="170">
        <v>7399</v>
      </c>
      <c r="K20" s="172">
        <v>307</v>
      </c>
      <c r="L20" s="158"/>
      <c r="M20" s="124"/>
      <c r="N20" s="125"/>
      <c r="O20" s="126"/>
      <c r="P20" s="126"/>
      <c r="Q20" s="126"/>
      <c r="R20" s="126"/>
      <c r="S20" s="126"/>
      <c r="T20" s="126"/>
    </row>
    <row r="21" spans="1:20" ht="13.5">
      <c r="A21" s="103">
        <v>14</v>
      </c>
      <c r="B21" s="130" t="s">
        <v>72</v>
      </c>
      <c r="C21" s="170">
        <v>357</v>
      </c>
      <c r="D21" s="170">
        <v>123</v>
      </c>
      <c r="E21" s="171">
        <v>6109</v>
      </c>
      <c r="F21" s="170">
        <v>20</v>
      </c>
      <c r="G21" s="171">
        <v>4714</v>
      </c>
      <c r="H21" s="170">
        <v>75668</v>
      </c>
      <c r="I21" s="171">
        <v>12803</v>
      </c>
      <c r="J21" s="170">
        <v>4450</v>
      </c>
      <c r="K21" s="172">
        <v>217</v>
      </c>
      <c r="L21" s="158"/>
      <c r="M21" s="124"/>
      <c r="N21" s="125"/>
      <c r="O21" s="126"/>
      <c r="P21" s="126"/>
      <c r="Q21" s="126"/>
      <c r="R21" s="126"/>
      <c r="S21" s="126"/>
      <c r="T21" s="126"/>
    </row>
    <row r="22" spans="1:20" ht="13.5">
      <c r="A22" s="116">
        <v>15</v>
      </c>
      <c r="B22" s="132" t="s">
        <v>73</v>
      </c>
      <c r="C22" s="173">
        <v>140</v>
      </c>
      <c r="D22" s="173">
        <v>71</v>
      </c>
      <c r="E22" s="174">
        <v>1702</v>
      </c>
      <c r="F22" s="173">
        <v>6</v>
      </c>
      <c r="G22" s="174">
        <v>1179</v>
      </c>
      <c r="H22" s="173">
        <v>30939</v>
      </c>
      <c r="I22" s="174">
        <v>5826</v>
      </c>
      <c r="J22" s="173">
        <v>1431</v>
      </c>
      <c r="K22" s="175">
        <v>71</v>
      </c>
      <c r="L22" s="158"/>
      <c r="M22" s="124"/>
      <c r="N22" s="125"/>
      <c r="O22" s="126"/>
      <c r="P22" s="126"/>
      <c r="Q22" s="126"/>
      <c r="R22" s="126"/>
      <c r="S22" s="126"/>
      <c r="T22" s="126"/>
    </row>
    <row r="23" spans="1:20" ht="13.5">
      <c r="A23" s="103">
        <v>16</v>
      </c>
      <c r="B23" s="130" t="s">
        <v>74</v>
      </c>
      <c r="C23" s="167">
        <v>115</v>
      </c>
      <c r="D23" s="170">
        <v>55</v>
      </c>
      <c r="E23" s="171">
        <v>789</v>
      </c>
      <c r="F23" s="170">
        <v>29</v>
      </c>
      <c r="G23" s="171">
        <v>466</v>
      </c>
      <c r="H23" s="170">
        <v>18331</v>
      </c>
      <c r="I23" s="171">
        <v>5347</v>
      </c>
      <c r="J23" s="170">
        <v>1492</v>
      </c>
      <c r="K23" s="172">
        <v>300</v>
      </c>
      <c r="L23" s="158"/>
      <c r="M23" s="124"/>
      <c r="N23" s="125"/>
      <c r="O23" s="126"/>
      <c r="P23" s="126"/>
      <c r="Q23" s="126"/>
      <c r="R23" s="126"/>
      <c r="S23" s="126"/>
      <c r="T23" s="126"/>
    </row>
    <row r="24" spans="1:20" ht="13.5">
      <c r="A24" s="103">
        <v>17</v>
      </c>
      <c r="B24" s="130" t="s">
        <v>75</v>
      </c>
      <c r="C24" s="170">
        <v>109</v>
      </c>
      <c r="D24" s="170">
        <v>59</v>
      </c>
      <c r="E24" s="171">
        <v>859</v>
      </c>
      <c r="F24" s="170">
        <v>31</v>
      </c>
      <c r="G24" s="171">
        <v>468</v>
      </c>
      <c r="H24" s="170">
        <v>19944</v>
      </c>
      <c r="I24" s="171">
        <v>5237</v>
      </c>
      <c r="J24" s="170">
        <v>1825</v>
      </c>
      <c r="K24" s="172">
        <v>233</v>
      </c>
      <c r="L24" s="158"/>
      <c r="M24" s="124"/>
      <c r="N24" s="125"/>
      <c r="O24" s="126"/>
      <c r="P24" s="126"/>
      <c r="Q24" s="126"/>
      <c r="R24" s="126"/>
      <c r="S24" s="126"/>
      <c r="T24" s="126"/>
    </row>
    <row r="25" spans="1:20" ht="13.5">
      <c r="A25" s="103">
        <v>18</v>
      </c>
      <c r="B25" s="130" t="s">
        <v>76</v>
      </c>
      <c r="C25" s="170">
        <v>86</v>
      </c>
      <c r="D25" s="170">
        <v>49</v>
      </c>
      <c r="E25" s="171">
        <v>577</v>
      </c>
      <c r="F25" s="170">
        <v>26</v>
      </c>
      <c r="G25" s="171">
        <v>280</v>
      </c>
      <c r="H25" s="170">
        <v>12001</v>
      </c>
      <c r="I25" s="171">
        <v>2625</v>
      </c>
      <c r="J25" s="170">
        <v>2115</v>
      </c>
      <c r="K25" s="172">
        <v>315</v>
      </c>
      <c r="L25" s="158"/>
      <c r="M25" s="124"/>
      <c r="N25" s="125"/>
      <c r="O25" s="126"/>
      <c r="P25" s="126"/>
      <c r="Q25" s="126"/>
      <c r="R25" s="126"/>
      <c r="S25" s="126"/>
      <c r="T25" s="126"/>
    </row>
    <row r="26" spans="1:20" ht="13.5">
      <c r="A26" s="103">
        <v>19</v>
      </c>
      <c r="B26" s="130" t="s">
        <v>77</v>
      </c>
      <c r="C26" s="170">
        <v>61</v>
      </c>
      <c r="D26" s="170">
        <v>31</v>
      </c>
      <c r="E26" s="171">
        <v>652</v>
      </c>
      <c r="F26" s="170">
        <v>18</v>
      </c>
      <c r="G26" s="171">
        <v>425</v>
      </c>
      <c r="H26" s="170">
        <v>11545</v>
      </c>
      <c r="I26" s="171">
        <v>2445</v>
      </c>
      <c r="J26" s="170">
        <v>1174</v>
      </c>
      <c r="K26" s="172">
        <v>171</v>
      </c>
      <c r="L26" s="158"/>
      <c r="M26" s="124"/>
      <c r="N26" s="125"/>
      <c r="O26" s="126"/>
      <c r="P26" s="126"/>
      <c r="Q26" s="126"/>
      <c r="R26" s="126"/>
      <c r="S26" s="126"/>
      <c r="T26" s="126"/>
    </row>
    <row r="27" spans="1:20" ht="13.5">
      <c r="A27" s="116">
        <v>20</v>
      </c>
      <c r="B27" s="132" t="s">
        <v>78</v>
      </c>
      <c r="C27" s="173">
        <v>137</v>
      </c>
      <c r="D27" s="173">
        <v>61</v>
      </c>
      <c r="E27" s="174">
        <v>1515</v>
      </c>
      <c r="F27" s="173">
        <v>39</v>
      </c>
      <c r="G27" s="174">
        <v>992</v>
      </c>
      <c r="H27" s="173">
        <v>25067</v>
      </c>
      <c r="I27" s="174">
        <v>3819</v>
      </c>
      <c r="J27" s="173">
        <v>2080</v>
      </c>
      <c r="K27" s="172">
        <v>431</v>
      </c>
      <c r="L27" s="158"/>
      <c r="M27" s="124"/>
      <c r="N27" s="125"/>
      <c r="O27" s="126"/>
      <c r="P27" s="126"/>
      <c r="Q27" s="126"/>
      <c r="R27" s="126"/>
      <c r="S27" s="126"/>
      <c r="T27" s="126"/>
    </row>
    <row r="28" spans="1:20" ht="13.5">
      <c r="A28" s="103">
        <v>21</v>
      </c>
      <c r="B28" s="130" t="s">
        <v>79</v>
      </c>
      <c r="C28" s="167">
        <v>109</v>
      </c>
      <c r="D28" s="170">
        <v>57</v>
      </c>
      <c r="E28" s="171">
        <v>1511</v>
      </c>
      <c r="F28" s="170">
        <v>44</v>
      </c>
      <c r="G28" s="171">
        <v>932</v>
      </c>
      <c r="H28" s="170">
        <v>20807</v>
      </c>
      <c r="I28" s="171">
        <v>3369</v>
      </c>
      <c r="J28" s="170">
        <v>2728</v>
      </c>
      <c r="K28" s="169">
        <v>474</v>
      </c>
      <c r="L28" s="158"/>
      <c r="M28" s="124"/>
      <c r="N28" s="125"/>
      <c r="O28" s="126"/>
      <c r="P28" s="126"/>
      <c r="Q28" s="126"/>
      <c r="R28" s="126"/>
      <c r="S28" s="126"/>
      <c r="T28" s="126"/>
    </row>
    <row r="29" spans="1:20" ht="13.5">
      <c r="A29" s="103">
        <v>22</v>
      </c>
      <c r="B29" s="130" t="s">
        <v>80</v>
      </c>
      <c r="C29" s="170">
        <v>190</v>
      </c>
      <c r="D29" s="170">
        <v>92</v>
      </c>
      <c r="E29" s="171">
        <v>2645</v>
      </c>
      <c r="F29" s="170">
        <v>21</v>
      </c>
      <c r="G29" s="171">
        <v>1732</v>
      </c>
      <c r="H29" s="170">
        <v>41146</v>
      </c>
      <c r="I29" s="171">
        <v>11216</v>
      </c>
      <c r="J29" s="170">
        <v>3752</v>
      </c>
      <c r="K29" s="172">
        <v>227</v>
      </c>
      <c r="L29" s="158"/>
      <c r="M29" s="124"/>
      <c r="N29" s="125"/>
      <c r="O29" s="126"/>
      <c r="P29" s="126"/>
      <c r="Q29" s="126"/>
      <c r="R29" s="126"/>
      <c r="S29" s="126"/>
      <c r="T29" s="126"/>
    </row>
    <row r="30" spans="1:20" ht="13.5">
      <c r="A30" s="103">
        <v>23</v>
      </c>
      <c r="B30" s="130" t="s">
        <v>81</v>
      </c>
      <c r="C30" s="170">
        <v>349</v>
      </c>
      <c r="D30" s="170">
        <v>167</v>
      </c>
      <c r="E30" s="171">
        <v>4819</v>
      </c>
      <c r="F30" s="170">
        <v>53</v>
      </c>
      <c r="G30" s="171">
        <v>3553</v>
      </c>
      <c r="H30" s="170">
        <v>69405</v>
      </c>
      <c r="I30" s="171">
        <v>13739</v>
      </c>
      <c r="J30" s="170">
        <v>6440</v>
      </c>
      <c r="K30" s="172">
        <v>565</v>
      </c>
      <c r="L30" s="158"/>
      <c r="M30" s="124"/>
      <c r="N30" s="125"/>
      <c r="O30" s="126"/>
      <c r="P30" s="126"/>
      <c r="Q30" s="126"/>
      <c r="R30" s="126"/>
      <c r="S30" s="126"/>
      <c r="T30" s="126"/>
    </row>
    <row r="31" spans="1:20" ht="13.5">
      <c r="A31" s="103">
        <v>24</v>
      </c>
      <c r="B31" s="130" t="s">
        <v>82</v>
      </c>
      <c r="C31" s="170">
        <v>113</v>
      </c>
      <c r="D31" s="170">
        <v>68</v>
      </c>
      <c r="E31" s="171">
        <v>1447</v>
      </c>
      <c r="F31" s="170">
        <v>27</v>
      </c>
      <c r="G31" s="171">
        <v>860</v>
      </c>
      <c r="H31" s="170">
        <v>21393</v>
      </c>
      <c r="I31" s="171">
        <v>4558</v>
      </c>
      <c r="J31" s="170">
        <v>2393</v>
      </c>
      <c r="K31" s="172">
        <v>359</v>
      </c>
      <c r="L31" s="158"/>
      <c r="M31" s="124"/>
      <c r="N31" s="125"/>
      <c r="O31" s="126"/>
      <c r="P31" s="126"/>
      <c r="Q31" s="126"/>
      <c r="R31" s="126"/>
      <c r="S31" s="126"/>
      <c r="T31" s="126"/>
    </row>
    <row r="32" spans="1:20" ht="13.5">
      <c r="A32" s="116">
        <v>25</v>
      </c>
      <c r="B32" s="132" t="s">
        <v>83</v>
      </c>
      <c r="C32" s="173">
        <v>63</v>
      </c>
      <c r="D32" s="173">
        <v>30</v>
      </c>
      <c r="E32" s="174">
        <v>912</v>
      </c>
      <c r="F32" s="173">
        <v>6</v>
      </c>
      <c r="G32" s="174">
        <v>547</v>
      </c>
      <c r="H32" s="173">
        <v>14760</v>
      </c>
      <c r="I32" s="174">
        <v>2592</v>
      </c>
      <c r="J32" s="173">
        <v>690</v>
      </c>
      <c r="K32" s="175">
        <v>84</v>
      </c>
      <c r="L32" s="158"/>
      <c r="M32" s="124"/>
      <c r="N32" s="125"/>
      <c r="O32" s="126"/>
      <c r="P32" s="126"/>
      <c r="Q32" s="126"/>
      <c r="R32" s="126"/>
      <c r="S32" s="126"/>
      <c r="T32" s="126"/>
    </row>
    <row r="33" spans="1:20" ht="13.5">
      <c r="A33" s="103">
        <v>26</v>
      </c>
      <c r="B33" s="130" t="s">
        <v>84</v>
      </c>
      <c r="C33" s="167">
        <v>176</v>
      </c>
      <c r="D33" s="170">
        <v>81</v>
      </c>
      <c r="E33" s="171">
        <v>2536</v>
      </c>
      <c r="F33" s="170">
        <v>12</v>
      </c>
      <c r="G33" s="171">
        <v>1336</v>
      </c>
      <c r="H33" s="170">
        <v>36566</v>
      </c>
      <c r="I33" s="171">
        <v>7073</v>
      </c>
      <c r="J33" s="170">
        <v>1653</v>
      </c>
      <c r="K33" s="172">
        <v>136</v>
      </c>
      <c r="L33" s="158"/>
      <c r="M33" s="124"/>
      <c r="N33" s="125"/>
      <c r="O33" s="126"/>
      <c r="P33" s="126"/>
      <c r="Q33" s="126"/>
      <c r="R33" s="126"/>
      <c r="S33" s="126"/>
      <c r="T33" s="126"/>
    </row>
    <row r="34" spans="1:20" ht="13.5">
      <c r="A34" s="103">
        <v>27</v>
      </c>
      <c r="B34" s="130" t="s">
        <v>85</v>
      </c>
      <c r="C34" s="170">
        <v>552</v>
      </c>
      <c r="D34" s="170">
        <v>271</v>
      </c>
      <c r="E34" s="171">
        <v>8197</v>
      </c>
      <c r="F34" s="170">
        <v>20</v>
      </c>
      <c r="G34" s="171">
        <v>5363</v>
      </c>
      <c r="H34" s="170">
        <v>110930</v>
      </c>
      <c r="I34" s="171">
        <v>24644</v>
      </c>
      <c r="J34" s="170">
        <v>4855</v>
      </c>
      <c r="K34" s="172">
        <v>181</v>
      </c>
      <c r="L34" s="158"/>
      <c r="M34" s="124"/>
      <c r="N34" s="125"/>
      <c r="O34" s="126"/>
      <c r="P34" s="126"/>
      <c r="Q34" s="126"/>
      <c r="R34" s="126"/>
      <c r="S34" s="126"/>
      <c r="T34" s="126"/>
    </row>
    <row r="35" spans="1:20" ht="13.5">
      <c r="A35" s="103">
        <v>28</v>
      </c>
      <c r="B35" s="130" t="s">
        <v>86</v>
      </c>
      <c r="C35" s="170">
        <v>351</v>
      </c>
      <c r="D35" s="170">
        <v>174</v>
      </c>
      <c r="E35" s="171">
        <v>4841</v>
      </c>
      <c r="F35" s="170">
        <v>73</v>
      </c>
      <c r="G35" s="171">
        <v>2893</v>
      </c>
      <c r="H35" s="170">
        <v>64860</v>
      </c>
      <c r="I35" s="171">
        <v>14703</v>
      </c>
      <c r="J35" s="170">
        <v>4465</v>
      </c>
      <c r="K35" s="172">
        <v>719</v>
      </c>
      <c r="L35" s="158"/>
      <c r="M35" s="124"/>
      <c r="N35" s="125"/>
      <c r="O35" s="126"/>
      <c r="P35" s="126"/>
      <c r="Q35" s="126"/>
      <c r="R35" s="126"/>
      <c r="S35" s="126"/>
      <c r="T35" s="126"/>
    </row>
    <row r="36" spans="1:20" ht="13.5" customHeight="1">
      <c r="A36" s="103">
        <v>29</v>
      </c>
      <c r="B36" s="130" t="s">
        <v>87</v>
      </c>
      <c r="C36" s="170">
        <v>77</v>
      </c>
      <c r="D36" s="170">
        <v>34</v>
      </c>
      <c r="E36" s="171">
        <v>1111</v>
      </c>
      <c r="F36" s="170">
        <v>2</v>
      </c>
      <c r="G36" s="171">
        <v>684</v>
      </c>
      <c r="H36" s="170">
        <v>16463</v>
      </c>
      <c r="I36" s="171">
        <v>3398</v>
      </c>
      <c r="J36" s="170">
        <v>836</v>
      </c>
      <c r="K36" s="172">
        <v>26</v>
      </c>
      <c r="L36" s="158"/>
      <c r="M36" s="124"/>
      <c r="N36" s="125"/>
      <c r="O36" s="126"/>
      <c r="P36" s="126"/>
      <c r="Q36" s="126"/>
      <c r="R36" s="126"/>
      <c r="S36" s="126"/>
      <c r="T36" s="126"/>
    </row>
    <row r="37" spans="1:20" ht="13.5">
      <c r="A37" s="116">
        <v>30</v>
      </c>
      <c r="B37" s="132" t="s">
        <v>88</v>
      </c>
      <c r="C37" s="173">
        <v>91</v>
      </c>
      <c r="D37" s="173">
        <v>43</v>
      </c>
      <c r="E37" s="174">
        <v>1088</v>
      </c>
      <c r="F37" s="173">
        <v>35</v>
      </c>
      <c r="G37" s="174">
        <v>566</v>
      </c>
      <c r="H37" s="173">
        <v>14518</v>
      </c>
      <c r="I37" s="174">
        <v>2897</v>
      </c>
      <c r="J37" s="173">
        <v>2141</v>
      </c>
      <c r="K37" s="172">
        <v>346</v>
      </c>
      <c r="L37" s="158"/>
      <c r="M37" s="124"/>
      <c r="N37" s="125"/>
      <c r="O37" s="126"/>
      <c r="P37" s="126"/>
      <c r="Q37" s="126"/>
      <c r="R37" s="126"/>
      <c r="S37" s="126"/>
      <c r="T37" s="126"/>
    </row>
    <row r="38" spans="1:20" ht="13.5">
      <c r="A38" s="103">
        <v>31</v>
      </c>
      <c r="B38" s="130" t="s">
        <v>89</v>
      </c>
      <c r="C38" s="167">
        <v>45</v>
      </c>
      <c r="D38" s="170">
        <v>24</v>
      </c>
      <c r="E38" s="171">
        <v>554</v>
      </c>
      <c r="F38" s="170">
        <v>20</v>
      </c>
      <c r="G38" s="171">
        <v>269</v>
      </c>
      <c r="H38" s="170">
        <v>8933</v>
      </c>
      <c r="I38" s="171">
        <v>1667</v>
      </c>
      <c r="J38" s="170">
        <v>1153</v>
      </c>
      <c r="K38" s="169">
        <v>191</v>
      </c>
      <c r="L38" s="158"/>
      <c r="M38" s="124"/>
      <c r="N38" s="125"/>
      <c r="O38" s="126"/>
      <c r="P38" s="126"/>
      <c r="Q38" s="126"/>
      <c r="R38" s="126"/>
      <c r="S38" s="126"/>
      <c r="T38" s="126"/>
    </row>
    <row r="39" spans="1:20" ht="13.5">
      <c r="A39" s="103">
        <v>32</v>
      </c>
      <c r="B39" s="130" t="s">
        <v>90</v>
      </c>
      <c r="C39" s="170">
        <v>58</v>
      </c>
      <c r="D39" s="170">
        <v>34</v>
      </c>
      <c r="E39" s="171">
        <v>771</v>
      </c>
      <c r="F39" s="170">
        <v>28</v>
      </c>
      <c r="G39" s="171">
        <v>294</v>
      </c>
      <c r="H39" s="170">
        <v>11858</v>
      </c>
      <c r="I39" s="171">
        <v>2580</v>
      </c>
      <c r="J39" s="170">
        <v>1224</v>
      </c>
      <c r="K39" s="172">
        <v>354</v>
      </c>
      <c r="L39" s="158"/>
      <c r="M39" s="124"/>
      <c r="N39" s="125"/>
      <c r="O39" s="126"/>
      <c r="P39" s="126"/>
      <c r="Q39" s="126"/>
      <c r="R39" s="126"/>
      <c r="S39" s="126"/>
      <c r="T39" s="126"/>
    </row>
    <row r="40" spans="1:20" ht="13.5">
      <c r="A40" s="103">
        <v>33</v>
      </c>
      <c r="B40" s="130" t="s">
        <v>91</v>
      </c>
      <c r="C40" s="170">
        <v>183</v>
      </c>
      <c r="D40" s="170">
        <v>98</v>
      </c>
      <c r="E40" s="171">
        <v>1640</v>
      </c>
      <c r="F40" s="170">
        <v>64</v>
      </c>
      <c r="G40" s="171">
        <v>996</v>
      </c>
      <c r="H40" s="170">
        <v>30822</v>
      </c>
      <c r="I40" s="171">
        <v>5538</v>
      </c>
      <c r="J40" s="170">
        <v>3651</v>
      </c>
      <c r="K40" s="172">
        <v>659</v>
      </c>
      <c r="L40" s="158"/>
      <c r="M40" s="124"/>
      <c r="N40" s="125"/>
      <c r="O40" s="126"/>
      <c r="P40" s="126"/>
      <c r="Q40" s="126"/>
      <c r="R40" s="126"/>
      <c r="S40" s="126"/>
      <c r="T40" s="126"/>
    </row>
    <row r="41" spans="1:20" ht="13.5">
      <c r="A41" s="103">
        <v>34</v>
      </c>
      <c r="B41" s="130" t="s">
        <v>92</v>
      </c>
      <c r="C41" s="170">
        <v>261</v>
      </c>
      <c r="D41" s="170">
        <v>153</v>
      </c>
      <c r="E41" s="171">
        <v>2622</v>
      </c>
      <c r="F41" s="170">
        <v>101</v>
      </c>
      <c r="G41" s="171">
        <v>1520</v>
      </c>
      <c r="H41" s="170">
        <v>42191</v>
      </c>
      <c r="I41" s="171">
        <v>11115</v>
      </c>
      <c r="J41" s="170">
        <v>5121</v>
      </c>
      <c r="K41" s="172">
        <v>1007</v>
      </c>
      <c r="L41" s="158"/>
      <c r="M41" s="124"/>
      <c r="N41" s="125"/>
      <c r="O41" s="126"/>
      <c r="P41" s="126"/>
      <c r="Q41" s="126"/>
      <c r="R41" s="126"/>
      <c r="S41" s="126"/>
      <c r="T41" s="126"/>
    </row>
    <row r="42" spans="1:20" ht="13.5">
      <c r="A42" s="116">
        <v>35</v>
      </c>
      <c r="B42" s="132" t="s">
        <v>93</v>
      </c>
      <c r="C42" s="173">
        <v>151</v>
      </c>
      <c r="D42" s="173">
        <v>83</v>
      </c>
      <c r="E42" s="174">
        <v>1323</v>
      </c>
      <c r="F42" s="173">
        <v>43</v>
      </c>
      <c r="G42" s="174">
        <v>681</v>
      </c>
      <c r="H42" s="173">
        <v>28134</v>
      </c>
      <c r="I42" s="174">
        <v>10149</v>
      </c>
      <c r="J42" s="173">
        <v>3179</v>
      </c>
      <c r="K42" s="175">
        <v>415</v>
      </c>
      <c r="L42" s="158"/>
      <c r="M42" s="124"/>
      <c r="N42" s="125"/>
      <c r="O42" s="126"/>
      <c r="P42" s="126"/>
      <c r="Q42" s="126"/>
      <c r="R42" s="126"/>
      <c r="S42" s="126"/>
      <c r="T42" s="126"/>
    </row>
    <row r="43" spans="1:20" ht="13.5">
      <c r="A43" s="103">
        <v>36</v>
      </c>
      <c r="B43" s="130" t="s">
        <v>94</v>
      </c>
      <c r="C43" s="167">
        <v>122</v>
      </c>
      <c r="D43" s="170">
        <v>71</v>
      </c>
      <c r="E43" s="171">
        <v>800</v>
      </c>
      <c r="F43" s="170">
        <v>72</v>
      </c>
      <c r="G43" s="171">
        <v>430</v>
      </c>
      <c r="H43" s="170">
        <v>15726</v>
      </c>
      <c r="I43" s="171">
        <v>4833</v>
      </c>
      <c r="J43" s="170">
        <v>3106</v>
      </c>
      <c r="K43" s="172">
        <v>561</v>
      </c>
      <c r="L43" s="158"/>
      <c r="M43" s="124"/>
      <c r="N43" s="125"/>
      <c r="O43" s="126"/>
      <c r="P43" s="126"/>
      <c r="Q43" s="126"/>
      <c r="R43" s="126"/>
      <c r="S43" s="126"/>
      <c r="T43" s="126"/>
    </row>
    <row r="44" spans="1:20" ht="13.5">
      <c r="A44" s="103">
        <v>37</v>
      </c>
      <c r="B44" s="130" t="s">
        <v>95</v>
      </c>
      <c r="C44" s="170">
        <v>103</v>
      </c>
      <c r="D44" s="170">
        <v>52</v>
      </c>
      <c r="E44" s="171">
        <v>811</v>
      </c>
      <c r="F44" s="170">
        <v>84</v>
      </c>
      <c r="G44" s="171">
        <v>452</v>
      </c>
      <c r="H44" s="170">
        <v>16777</v>
      </c>
      <c r="I44" s="171">
        <v>2733</v>
      </c>
      <c r="J44" s="170">
        <v>2673</v>
      </c>
      <c r="K44" s="172">
        <v>783</v>
      </c>
      <c r="L44" s="158"/>
      <c r="M44" s="124"/>
      <c r="N44" s="125"/>
      <c r="O44" s="126"/>
      <c r="P44" s="126"/>
      <c r="Q44" s="126"/>
      <c r="R44" s="126"/>
      <c r="S44" s="126"/>
      <c r="T44" s="126"/>
    </row>
    <row r="45" spans="1:20" ht="13.5">
      <c r="A45" s="103">
        <v>38</v>
      </c>
      <c r="B45" s="130" t="s">
        <v>96</v>
      </c>
      <c r="C45" s="170">
        <v>152</v>
      </c>
      <c r="D45" s="170">
        <v>91</v>
      </c>
      <c r="E45" s="171">
        <v>1211</v>
      </c>
      <c r="F45" s="170">
        <v>97</v>
      </c>
      <c r="G45" s="171">
        <v>686</v>
      </c>
      <c r="H45" s="170">
        <v>23758</v>
      </c>
      <c r="I45" s="171">
        <v>5822</v>
      </c>
      <c r="J45" s="170">
        <v>5691</v>
      </c>
      <c r="K45" s="172">
        <v>1104</v>
      </c>
      <c r="L45" s="158"/>
      <c r="M45" s="124"/>
      <c r="N45" s="125"/>
      <c r="O45" s="126"/>
      <c r="P45" s="126"/>
      <c r="Q45" s="126"/>
      <c r="R45" s="126"/>
      <c r="S45" s="126"/>
      <c r="T45" s="126"/>
    </row>
    <row r="46" spans="1:20" ht="13.5">
      <c r="A46" s="103">
        <v>39</v>
      </c>
      <c r="B46" s="130" t="s">
        <v>97</v>
      </c>
      <c r="C46" s="170">
        <v>141</v>
      </c>
      <c r="D46" s="170">
        <v>91</v>
      </c>
      <c r="E46" s="171">
        <v>601</v>
      </c>
      <c r="F46" s="170">
        <v>10</v>
      </c>
      <c r="G46" s="171">
        <v>354</v>
      </c>
      <c r="H46" s="170">
        <v>19357</v>
      </c>
      <c r="I46" s="171">
        <v>8041</v>
      </c>
      <c r="J46" s="170">
        <v>2167</v>
      </c>
      <c r="K46" s="172">
        <v>95</v>
      </c>
      <c r="L46" s="158"/>
      <c r="M46" s="124"/>
      <c r="N46" s="125"/>
      <c r="O46" s="126"/>
      <c r="P46" s="126"/>
      <c r="Q46" s="126"/>
      <c r="R46" s="126"/>
      <c r="S46" s="126"/>
      <c r="T46" s="126"/>
    </row>
    <row r="47" spans="1:20" ht="13.5">
      <c r="A47" s="116">
        <v>40</v>
      </c>
      <c r="B47" s="132" t="s">
        <v>98</v>
      </c>
      <c r="C47" s="173">
        <v>476</v>
      </c>
      <c r="D47" s="173">
        <v>245</v>
      </c>
      <c r="E47" s="174">
        <v>4409</v>
      </c>
      <c r="F47" s="173">
        <v>226</v>
      </c>
      <c r="G47" s="174">
        <v>2958</v>
      </c>
      <c r="H47" s="173">
        <v>88689</v>
      </c>
      <c r="I47" s="174">
        <v>24593</v>
      </c>
      <c r="J47" s="173">
        <v>11266</v>
      </c>
      <c r="K47" s="172">
        <v>1879</v>
      </c>
      <c r="L47" s="158"/>
      <c r="M47" s="124"/>
      <c r="N47" s="125"/>
      <c r="O47" s="126"/>
      <c r="P47" s="126"/>
      <c r="Q47" s="126"/>
      <c r="R47" s="126"/>
      <c r="S47" s="126"/>
      <c r="T47" s="126"/>
    </row>
    <row r="48" spans="1:20" ht="13.5">
      <c r="A48" s="103">
        <v>41</v>
      </c>
      <c r="B48" s="130" t="s">
        <v>99</v>
      </c>
      <c r="C48" s="167">
        <v>111</v>
      </c>
      <c r="D48" s="170">
        <v>66</v>
      </c>
      <c r="E48" s="171">
        <v>690</v>
      </c>
      <c r="F48" s="170">
        <v>80</v>
      </c>
      <c r="G48" s="171">
        <v>405</v>
      </c>
      <c r="H48" s="170">
        <v>15533</v>
      </c>
      <c r="I48" s="171">
        <v>4934</v>
      </c>
      <c r="J48" s="170">
        <v>3479</v>
      </c>
      <c r="K48" s="169">
        <v>778</v>
      </c>
      <c r="L48" s="158"/>
      <c r="M48" s="124"/>
      <c r="N48" s="125"/>
      <c r="O48" s="126"/>
      <c r="P48" s="126"/>
      <c r="Q48" s="126"/>
      <c r="R48" s="126"/>
      <c r="S48" s="126"/>
      <c r="T48" s="126"/>
    </row>
    <row r="49" spans="1:20" ht="13.5">
      <c r="A49" s="103">
        <v>42</v>
      </c>
      <c r="B49" s="130" t="s">
        <v>100</v>
      </c>
      <c r="C49" s="170">
        <v>168</v>
      </c>
      <c r="D49" s="170">
        <v>77</v>
      </c>
      <c r="E49" s="171">
        <v>1434</v>
      </c>
      <c r="F49" s="170">
        <v>142</v>
      </c>
      <c r="G49" s="171">
        <v>748</v>
      </c>
      <c r="H49" s="170">
        <v>28150</v>
      </c>
      <c r="I49" s="171">
        <v>6897</v>
      </c>
      <c r="J49" s="170">
        <v>6240</v>
      </c>
      <c r="K49" s="172">
        <v>1090</v>
      </c>
      <c r="L49" s="158"/>
      <c r="M49" s="124"/>
      <c r="N49" s="125"/>
      <c r="O49" s="126"/>
      <c r="P49" s="126"/>
      <c r="Q49" s="126"/>
      <c r="R49" s="126"/>
      <c r="S49" s="126"/>
      <c r="T49" s="126"/>
    </row>
    <row r="50" spans="1:20" ht="13.5">
      <c r="A50" s="103">
        <v>43</v>
      </c>
      <c r="B50" s="130" t="s">
        <v>101</v>
      </c>
      <c r="C50" s="170">
        <v>221</v>
      </c>
      <c r="D50" s="170">
        <v>119</v>
      </c>
      <c r="E50" s="171">
        <v>1488</v>
      </c>
      <c r="F50" s="170">
        <v>164</v>
      </c>
      <c r="G50" s="171">
        <v>810</v>
      </c>
      <c r="H50" s="170">
        <v>35994</v>
      </c>
      <c r="I50" s="171">
        <v>11007</v>
      </c>
      <c r="J50" s="170">
        <v>7385</v>
      </c>
      <c r="K50" s="172">
        <v>1522</v>
      </c>
      <c r="L50" s="158"/>
      <c r="M50" s="124"/>
      <c r="N50" s="125"/>
      <c r="O50" s="126"/>
      <c r="P50" s="126"/>
      <c r="Q50" s="126"/>
      <c r="R50" s="126"/>
      <c r="S50" s="126"/>
      <c r="T50" s="126"/>
    </row>
    <row r="51" spans="1:20" ht="13.5">
      <c r="A51" s="103">
        <v>44</v>
      </c>
      <c r="B51" s="130" t="s">
        <v>102</v>
      </c>
      <c r="C51" s="170">
        <v>165</v>
      </c>
      <c r="D51" s="170">
        <v>68</v>
      </c>
      <c r="E51" s="171">
        <v>960</v>
      </c>
      <c r="F51" s="170">
        <v>86</v>
      </c>
      <c r="G51" s="171">
        <v>545</v>
      </c>
      <c r="H51" s="170">
        <v>20925</v>
      </c>
      <c r="I51" s="171">
        <v>3565</v>
      </c>
      <c r="J51" s="170">
        <v>5108</v>
      </c>
      <c r="K51" s="172">
        <v>643</v>
      </c>
      <c r="L51" s="158"/>
      <c r="M51" s="124"/>
      <c r="N51" s="125"/>
      <c r="O51" s="126"/>
      <c r="P51" s="126"/>
      <c r="Q51" s="126"/>
      <c r="R51" s="126"/>
      <c r="S51" s="126"/>
      <c r="T51" s="126"/>
    </row>
    <row r="52" spans="1:20" ht="13.5">
      <c r="A52" s="116">
        <v>45</v>
      </c>
      <c r="B52" s="132" t="s">
        <v>103</v>
      </c>
      <c r="C52" s="173">
        <v>150</v>
      </c>
      <c r="D52" s="173">
        <v>70</v>
      </c>
      <c r="E52" s="174">
        <v>909</v>
      </c>
      <c r="F52" s="173">
        <v>97</v>
      </c>
      <c r="G52" s="174">
        <v>517</v>
      </c>
      <c r="H52" s="173">
        <v>19975</v>
      </c>
      <c r="I52" s="174">
        <v>4218</v>
      </c>
      <c r="J52" s="173">
        <v>4267</v>
      </c>
      <c r="K52" s="175">
        <v>901</v>
      </c>
      <c r="L52" s="158"/>
      <c r="M52" s="124"/>
      <c r="N52" s="125"/>
      <c r="O52" s="126"/>
      <c r="P52" s="126"/>
      <c r="Q52" s="126"/>
      <c r="R52" s="126"/>
      <c r="S52" s="126"/>
      <c r="T52" s="126"/>
    </row>
    <row r="53" spans="1:20" ht="13.5">
      <c r="A53" s="103">
        <v>46</v>
      </c>
      <c r="B53" s="130" t="s">
        <v>104</v>
      </c>
      <c r="C53" s="167">
        <v>280</v>
      </c>
      <c r="D53" s="170">
        <v>159</v>
      </c>
      <c r="E53" s="171">
        <v>1409</v>
      </c>
      <c r="F53" s="170">
        <v>163</v>
      </c>
      <c r="G53" s="171">
        <v>806</v>
      </c>
      <c r="H53" s="170">
        <v>35734</v>
      </c>
      <c r="I53" s="171">
        <v>10567</v>
      </c>
      <c r="J53" s="170">
        <v>7289</v>
      </c>
      <c r="K53" s="169">
        <v>1602</v>
      </c>
      <c r="L53" s="158"/>
      <c r="M53" s="124"/>
      <c r="N53" s="125"/>
      <c r="O53" s="126"/>
      <c r="P53" s="126"/>
      <c r="Q53" s="126"/>
      <c r="R53" s="126"/>
      <c r="S53" s="126"/>
      <c r="T53" s="126"/>
    </row>
    <row r="54" spans="1:20" ht="14.25" thickBot="1">
      <c r="A54" s="133">
        <v>47</v>
      </c>
      <c r="B54" s="134" t="s">
        <v>105</v>
      </c>
      <c r="C54" s="176">
        <v>95</v>
      </c>
      <c r="D54" s="176">
        <v>45</v>
      </c>
      <c r="E54" s="177">
        <v>776</v>
      </c>
      <c r="F54" s="176">
        <v>26</v>
      </c>
      <c r="G54" s="177">
        <v>585</v>
      </c>
      <c r="H54" s="176">
        <v>19716</v>
      </c>
      <c r="I54" s="177">
        <v>4396</v>
      </c>
      <c r="J54" s="176">
        <v>1908</v>
      </c>
      <c r="K54" s="178">
        <v>279</v>
      </c>
      <c r="L54" s="158"/>
      <c r="M54" s="124"/>
      <c r="N54" s="125"/>
      <c r="O54" s="126"/>
      <c r="P54" s="126"/>
      <c r="Q54" s="126"/>
      <c r="R54" s="126"/>
      <c r="S54" s="126"/>
      <c r="T54" s="126"/>
    </row>
    <row r="55" spans="3:12" ht="13.5">
      <c r="C55" s="135"/>
      <c r="D55" s="135"/>
      <c r="E55" s="135"/>
      <c r="F55" s="135"/>
      <c r="G55" s="135"/>
      <c r="H55" s="135"/>
      <c r="I55" s="135"/>
      <c r="J55" s="135"/>
      <c r="K55" s="135"/>
      <c r="L55" s="135"/>
    </row>
    <row r="56" spans="3:12" ht="13.5">
      <c r="C56" s="135"/>
      <c r="D56" s="135"/>
      <c r="E56" s="135"/>
      <c r="F56" s="135"/>
      <c r="G56" s="135"/>
      <c r="H56" s="135"/>
      <c r="I56" s="135"/>
      <c r="J56" s="135"/>
      <c r="K56" s="135"/>
      <c r="L56" s="135"/>
    </row>
    <row r="57" spans="4:9" ht="13.5">
      <c r="D57" s="136"/>
      <c r="I57" s="137"/>
    </row>
  </sheetData>
  <printOptions/>
  <pageMargins left="0.75" right="0.75" top="1" bottom="1" header="0.512" footer="0.512"/>
  <pageSetup horizontalDpi="600" verticalDpi="600" orientation="portrait" paperSize="9" scale="80" r:id="rId1"/>
  <headerFooter alignWithMargins="0">
    <oddHeader>&amp;C&amp;A</oddHeader>
    <oddFooter>&amp;C- &amp;P -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8" sqref="G38"/>
    </sheetView>
  </sheetViews>
  <sheetFormatPr defaultColWidth="8.796875" defaultRowHeight="14.25"/>
  <sheetData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tabSelected="1" workbookViewId="0" topLeftCell="A1">
      <selection activeCell="M29" sqref="M29"/>
    </sheetView>
  </sheetViews>
  <sheetFormatPr defaultColWidth="8.796875" defaultRowHeight="14.25"/>
  <sheetData>
    <row r="33" ht="13.5">
      <c r="G33" t="s">
        <v>114</v>
      </c>
    </row>
    <row r="34" ht="13.5">
      <c r="G34" t="s">
        <v>131</v>
      </c>
    </row>
    <row r="35" ht="13.5">
      <c r="H35" t="s">
        <v>132</v>
      </c>
    </row>
    <row r="36" ht="13.5">
      <c r="H36" t="s">
        <v>125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2006-03-08T02:18:40Z</cp:lastPrinted>
  <dcterms:created xsi:type="dcterms:W3CDTF">1996-10-31T08:05:57Z</dcterms:created>
  <dcterms:modified xsi:type="dcterms:W3CDTF">2006-03-08T05:25:16Z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