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7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55" yWindow="65521" windowWidth="10500" windowHeight="11535" activeTab="0"/>
  </bookViews>
  <sheets>
    <sheet name="表１" sheetId="1" r:id="rId1"/>
    <sheet name="図１" sheetId="2" r:id="rId2"/>
    <sheet name="図１データ" sheetId="3" r:id="rId3"/>
    <sheet name="表２" sheetId="4" r:id="rId4"/>
    <sheet name="図２" sheetId="5" r:id="rId5"/>
    <sheet name="図２データ" sheetId="6" r:id="rId6"/>
    <sheet name="図３" sheetId="7" r:id="rId7"/>
    <sheet name="図３データ" sheetId="8" r:id="rId8"/>
    <sheet name="図４" sheetId="9" r:id="rId9"/>
    <sheet name="図４データ" sheetId="10" r:id="rId10"/>
    <sheet name="表３" sheetId="11" r:id="rId11"/>
    <sheet name="表４" sheetId="12" r:id="rId12"/>
    <sheet name="図５" sheetId="13" r:id="rId13"/>
    <sheet name="図５データ" sheetId="14" r:id="rId14"/>
    <sheet name="表５" sheetId="15" r:id="rId15"/>
    <sheet name="図６" sheetId="16" r:id="rId16"/>
    <sheet name="図６データ" sheetId="17" r:id="rId17"/>
    <sheet name="表６" sheetId="18" r:id="rId18"/>
    <sheet name="表７" sheetId="19" r:id="rId19"/>
    <sheet name="図７" sheetId="20" r:id="rId20"/>
    <sheet name="図７データ" sheetId="21" r:id="rId21"/>
  </sheets>
  <externalReferences>
    <externalReference r:id="rId24"/>
    <externalReference r:id="rId25"/>
    <externalReference r:id="rId26"/>
    <externalReference r:id="rId27"/>
  </externalReferences>
  <definedNames>
    <definedName name="_xlnm.Print_Area" localSheetId="2">'図１データ'!$B$1:$D$24</definedName>
    <definedName name="_xlnm.Print_Area" localSheetId="4">'図２'!$A$2:$L$29</definedName>
    <definedName name="_xlnm.Print_Area" localSheetId="5">'図２データ'!$B$1:$C$52</definedName>
    <definedName name="_xlnm.Print_Area" localSheetId="6">'図３'!$A$1:$M$28</definedName>
    <definedName name="_xlnm.Print_Area" localSheetId="7">'図３データ'!$B$2:$G$53</definedName>
    <definedName name="_xlnm.Print_Area" localSheetId="8">'図４'!$A$1:$K$79</definedName>
    <definedName name="_xlnm.Print_Area" localSheetId="9">'図４データ'!$B$2:$F$52</definedName>
    <definedName name="_xlnm.Print_Area" localSheetId="12">'図５'!$A$2:$M$30</definedName>
    <definedName name="_xlnm.Print_Area" localSheetId="13">'図５データ'!$B$1:$G$13</definedName>
    <definedName name="_xlnm.Print_Area" localSheetId="15">'図６'!$B$1:$K$87</definedName>
    <definedName name="_xlnm.Print_Area" localSheetId="16">'図６データ'!$B$2:$G$52</definedName>
    <definedName name="_xlnm.Print_Area" localSheetId="19">'図７'!$A$2:$K$28</definedName>
    <definedName name="_xlnm.Print_Area" localSheetId="20">'図７データ'!$A$1:$D$52</definedName>
    <definedName name="_xlnm.Print_Area" localSheetId="0">'表１'!$B$1:$K$23</definedName>
    <definedName name="_xlnm.Print_Area" localSheetId="3">'表２'!$B$1:$F$9</definedName>
    <definedName name="_xlnm.Print_Area" localSheetId="10">'表３'!$B$1:$H$22</definedName>
    <definedName name="_xlnm.Print_Area" localSheetId="11">'表４'!$B$1:$H$1</definedName>
    <definedName name="_xlnm.Print_Area" localSheetId="14">'表５'!$B$1:$L$15</definedName>
    <definedName name="_xlnm.Print_Area" localSheetId="18">'表７'!$B$1:$M$11</definedName>
    <definedName name="表22_職種別にみた100床当たり従事者数及び診療所の1施設当たりの従事者数" localSheetId="2">#REF!</definedName>
    <definedName name="表22_職種別にみた100床当たり従事者数及び診療所の1施設当たりの従事者数" localSheetId="5">#REF!</definedName>
    <definedName name="表22_職種別にみた100床当たり従事者数及び診療所の1施設当たりの従事者数" localSheetId="7">#REF!</definedName>
    <definedName name="表22_職種別にみた100床当たり従事者数及び診療所の1施設当たりの従事者数" localSheetId="9">#REF!</definedName>
    <definedName name="表22_職種別にみた100床当たり従事者数及び診療所の1施設当たりの従事者数" localSheetId="13">#REF!</definedName>
    <definedName name="表22_職種別にみた100床当たり従事者数及び診療所の1施設当たりの従事者数" localSheetId="16">#REF!</definedName>
    <definedName name="表22_職種別にみた100床当たり従事者数及び診療所の1施設当たりの従事者数">#REF!</definedName>
    <definedName name="表33_療養病床等の利用状況" localSheetId="2">#REF!</definedName>
    <definedName name="表33_療養病床等の利用状況" localSheetId="5">#REF!</definedName>
    <definedName name="表33_療養病床等の利用状況" localSheetId="7">#REF!</definedName>
    <definedName name="表33_療養病床等の利用状況" localSheetId="9">#REF!</definedName>
    <definedName name="表33_療養病床等の利用状況" localSheetId="13">#REF!</definedName>
    <definedName name="表33_療養病床等の利用状況" localSheetId="16">#REF!</definedName>
    <definedName name="表33_療養病床等の利用状況">#REF!</definedName>
    <definedName name="平成１７年病院産科選択のクロス集計" localSheetId="2">#REF!</definedName>
    <definedName name="平成１７年病院産科選択のクロス集計" localSheetId="5">#REF!</definedName>
    <definedName name="平成１７年病院産科選択のクロス集計" localSheetId="7">#REF!</definedName>
    <definedName name="平成１７年病院産科選択のクロス集計" localSheetId="9">#REF!</definedName>
    <definedName name="平成１７年病院産科選択のクロス集計" localSheetId="13">#REF!</definedName>
    <definedName name="平成１７年病院産科選択のクロス集計" localSheetId="16">#REF!</definedName>
    <definedName name="平成１７年病院産科選択のクロス集計">#REF!</definedName>
    <definedName name="平成１７年病院産婦人科選択のクロス集計" localSheetId="2">#REF!</definedName>
    <definedName name="平成１７年病院産婦人科選択のクロス集計" localSheetId="5">#REF!</definedName>
    <definedName name="平成１７年病院産婦人科選択のクロス集計" localSheetId="7">#REF!</definedName>
    <definedName name="平成１７年病院産婦人科選択のクロス集計" localSheetId="9">#REF!</definedName>
    <definedName name="平成１７年病院産婦人科選択のクロス集計" localSheetId="13">#REF!</definedName>
    <definedName name="平成１７年病院産婦人科選択のクロス集計" localSheetId="16">#REF!</definedName>
    <definedName name="平成１７年病院産婦人科選択のクロス集計">#REF!</definedName>
    <definedName name="平成１７年病院小児科選択のクロス集計" localSheetId="2">#REF!</definedName>
    <definedName name="平成１７年病院小児科選択のクロス集計" localSheetId="5">#REF!</definedName>
    <definedName name="平成１７年病院小児科選択のクロス集計" localSheetId="7">#REF!</definedName>
    <definedName name="平成１７年病院小児科選択のクロス集計" localSheetId="9">#REF!</definedName>
    <definedName name="平成１７年病院小児科選択のクロス集計" localSheetId="13">#REF!</definedName>
    <definedName name="平成１７年病院小児科選択のクロス集計" localSheetId="16">#REF!</definedName>
    <definedName name="平成１７年病院小児科選択のクロス集計">#REF!</definedName>
  </definedNames>
  <calcPr fullCalcOnLoad="1"/>
</workbook>
</file>

<file path=xl/sharedStrings.xml><?xml version="1.0" encoding="utf-8"?>
<sst xmlns="http://schemas.openxmlformats.org/spreadsheetml/2006/main" count="551" uniqueCount="308">
  <si>
    <t>1日平均在院患者数</t>
  </si>
  <si>
    <t>対前年
増減率</t>
  </si>
  <si>
    <t>1日平均新入院患者数</t>
  </si>
  <si>
    <t>1日平均退院患者数</t>
  </si>
  <si>
    <t>総数</t>
  </si>
  <si>
    <t>人</t>
  </si>
  <si>
    <t>各年間</t>
  </si>
  <si>
    <t>対前年
増　減</t>
  </si>
  <si>
    <t>療養病床</t>
  </si>
  <si>
    <t>一般病院</t>
  </si>
  <si>
    <t>　精神病床</t>
  </si>
  <si>
    <t>　療養病床</t>
  </si>
  <si>
    <t>　一般病床</t>
  </si>
  <si>
    <t>％</t>
  </si>
  <si>
    <t>対前年
増減数</t>
  </si>
  <si>
    <t>1日平均外来患者数</t>
  </si>
  <si>
    <t>表２　１日平均外来患者数</t>
  </si>
  <si>
    <t>（単位：日）</t>
  </si>
  <si>
    <t xml:space="preserve"> 病　　　　　院</t>
  </si>
  <si>
    <t>　病　　　院</t>
  </si>
  <si>
    <t>病 　床　 利　 用 　率</t>
  </si>
  <si>
    <t>平 均 在 院 日 数</t>
  </si>
  <si>
    <t>対前年
増減率</t>
  </si>
  <si>
    <t xml:space="preserve">        表４  病床の種類別にみた平均在院日数
</t>
  </si>
  <si>
    <t>表３　病床の種類別にみた病床利用率</t>
  </si>
  <si>
    <t>注：　総数には結核療養所を含む。　　</t>
  </si>
  <si>
    <t>総数</t>
  </si>
  <si>
    <t>精神病床</t>
  </si>
  <si>
    <t>感染症病床</t>
  </si>
  <si>
    <t>結核病床</t>
  </si>
  <si>
    <t>療養病床</t>
  </si>
  <si>
    <t>一般病床</t>
  </si>
  <si>
    <t>％</t>
  </si>
  <si>
    <t>全病床</t>
  </si>
  <si>
    <t>一般病床</t>
  </si>
  <si>
    <t>精神病床</t>
  </si>
  <si>
    <t>療養病床</t>
  </si>
  <si>
    <t>全　国</t>
  </si>
  <si>
    <t>長い県</t>
  </si>
  <si>
    <t>（最長－最短）</t>
  </si>
  <si>
    <t>総数</t>
  </si>
  <si>
    <t>精神病床</t>
  </si>
  <si>
    <t>感染症病床</t>
  </si>
  <si>
    <t>結核病床</t>
  </si>
  <si>
    <t>療養病床</t>
  </si>
  <si>
    <t>一般病床</t>
  </si>
  <si>
    <t>医師</t>
  </si>
  <si>
    <t>歯科医師</t>
  </si>
  <si>
    <t>薬剤師</t>
  </si>
  <si>
    <t>看護師</t>
  </si>
  <si>
    <t>准看護師</t>
  </si>
  <si>
    <t>その他</t>
  </si>
  <si>
    <t>結核療養所</t>
  </si>
  <si>
    <t>（単位：人）</t>
  </si>
  <si>
    <t>…</t>
  </si>
  <si>
    <t>臨床検査
技師・
衛生検査
技師</t>
  </si>
  <si>
    <t>診療放射線
技師・
診療ｴﾂｸｽ線
技師</t>
  </si>
  <si>
    <t>管理
栄養士
・栄養士</t>
  </si>
  <si>
    <t>各年10月1日現在</t>
  </si>
  <si>
    <t>総　　数</t>
  </si>
  <si>
    <t>平成12年</t>
  </si>
  <si>
    <t>(2000)</t>
  </si>
  <si>
    <t>医師</t>
  </si>
  <si>
    <t>歯科医師</t>
  </si>
  <si>
    <t>看護業務補助者</t>
  </si>
  <si>
    <t>理学療法士（ＰＴ）</t>
  </si>
  <si>
    <t>作業療法士（ＯＴ）</t>
  </si>
  <si>
    <t>視能訓練士</t>
  </si>
  <si>
    <t>言語聴覚士</t>
  </si>
  <si>
    <t>義肢装具士</t>
  </si>
  <si>
    <t>-</t>
  </si>
  <si>
    <t>歯科衛生士</t>
  </si>
  <si>
    <t>歯科技工士</t>
  </si>
  <si>
    <t>診療放射線技師</t>
  </si>
  <si>
    <t>診療 ｴﾂｸｽ 線技師</t>
  </si>
  <si>
    <t>臨床工学技士</t>
  </si>
  <si>
    <t>あん摩ﾏﾂｻｰｼﾞ指圧師</t>
  </si>
  <si>
    <t>柔道整復師</t>
  </si>
  <si>
    <t>管理栄養士</t>
  </si>
  <si>
    <t>栄養士</t>
  </si>
  <si>
    <t>精神保健福祉士</t>
  </si>
  <si>
    <t>社会福祉士</t>
  </si>
  <si>
    <t>介護福祉士</t>
  </si>
  <si>
    <t>その他の技術員</t>
  </si>
  <si>
    <t>医療社会事業従事者</t>
  </si>
  <si>
    <t>事務職員</t>
  </si>
  <si>
    <t>その他の職員</t>
  </si>
  <si>
    <t>各年10月1日現在</t>
  </si>
  <si>
    <t>一般病院
(再掲)</t>
  </si>
  <si>
    <t>医育機関
(再掲)</t>
  </si>
  <si>
    <t>対　前　年</t>
  </si>
  <si>
    <t>増減数</t>
  </si>
  <si>
    <t>増減率</t>
  </si>
  <si>
    <t>人</t>
  </si>
  <si>
    <t>常　　　　　　　　　　　勤　　　　　　　　　　　換　　　　　　　　　　　算</t>
  </si>
  <si>
    <t>実　　　　　　　　　　　　　　　　　人　　　　　　　　　　　　　　　　　員</t>
  </si>
  <si>
    <t>薬剤師</t>
  </si>
  <si>
    <t>保健師</t>
  </si>
  <si>
    <t>助産師</t>
  </si>
  <si>
    <t>看護師</t>
  </si>
  <si>
    <t>准看護師</t>
  </si>
  <si>
    <t>-　</t>
  </si>
  <si>
    <t>％</t>
  </si>
  <si>
    <t>病　　　　院</t>
  </si>
  <si>
    <t>　結核病床</t>
  </si>
  <si>
    <t>　　介護療養病床</t>
  </si>
  <si>
    <t>療養病床を有する診療所</t>
  </si>
  <si>
    <t>平成18年
(2006)</t>
  </si>
  <si>
    <t>　　感染症病床</t>
  </si>
  <si>
    <t>介護療養病床</t>
  </si>
  <si>
    <t>注：1)　病院の総数には結核療養所を含む。　　</t>
  </si>
  <si>
    <t>介護療養病床</t>
  </si>
  <si>
    <t>％</t>
  </si>
  <si>
    <t>総数</t>
  </si>
  <si>
    <t>常勤</t>
  </si>
  <si>
    <t>非常勤</t>
  </si>
  <si>
    <t>薬剤師</t>
  </si>
  <si>
    <t>保健師</t>
  </si>
  <si>
    <t>助産師</t>
  </si>
  <si>
    <t>看護師</t>
  </si>
  <si>
    <t>准看護師</t>
  </si>
  <si>
    <t>臨床検査技師</t>
  </si>
  <si>
    <t>衛生検査技師</t>
  </si>
  <si>
    <t>精神科病院</t>
  </si>
  <si>
    <t>精神科病院</t>
  </si>
  <si>
    <t>精神科病院
(再掲)</t>
  </si>
  <si>
    <t>精神科病院</t>
  </si>
  <si>
    <t>平成18年</t>
  </si>
  <si>
    <t>(2006)</t>
  </si>
  <si>
    <t>注：　総数には、結核療養所を含む。</t>
  </si>
  <si>
    <t>宮　　　城</t>
  </si>
  <si>
    <t>秋　　　田</t>
  </si>
  <si>
    <t>山　　　形</t>
  </si>
  <si>
    <t>茨　　　城</t>
  </si>
  <si>
    <t>東　　　京</t>
  </si>
  <si>
    <t>神　奈　川</t>
  </si>
  <si>
    <t>富　　　山</t>
  </si>
  <si>
    <t>長　　　野</t>
  </si>
  <si>
    <t>静　　　岡</t>
  </si>
  <si>
    <t>和　歌　山</t>
  </si>
  <si>
    <t>鳥　　　取</t>
  </si>
  <si>
    <t>徳　　　島</t>
  </si>
  <si>
    <t>高　　　知</t>
  </si>
  <si>
    <t>佐　　　賀</t>
  </si>
  <si>
    <t>鹿　児　島</t>
  </si>
  <si>
    <t>沖　　　縄</t>
  </si>
  <si>
    <t xml:space="preserve">     （再掲）</t>
  </si>
  <si>
    <t>表６　職種別にみた病院の従事者数</t>
  </si>
  <si>
    <t>短い県</t>
  </si>
  <si>
    <t>平成19年</t>
  </si>
  <si>
    <t>(2007)</t>
  </si>
  <si>
    <t>平成19年
(2007)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</si>
  <si>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（200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）年　年間</t>
    </r>
  </si>
  <si>
    <t>神　奈　川</t>
  </si>
  <si>
    <t>東　　　京</t>
  </si>
  <si>
    <t>福　　　井</t>
  </si>
  <si>
    <t>北　海　道</t>
  </si>
  <si>
    <t>山　　　口</t>
  </si>
  <si>
    <t>佐　　　賀</t>
  </si>
  <si>
    <t>栃　　　木</t>
  </si>
  <si>
    <t>長　　　野</t>
  </si>
  <si>
    <t>　 　2)　月途中で病院の種類が変更された場合、患者数は月末時の病院の種類別で計上している。</t>
  </si>
  <si>
    <t>(2007)</t>
  </si>
  <si>
    <t>平成19年</t>
  </si>
  <si>
    <t>平成18年</t>
  </si>
  <si>
    <t>(2006)</t>
  </si>
  <si>
    <t>表７　病院の種類・主な職種別にみた１００床当たり常勤換算従事者数</t>
  </si>
  <si>
    <t>図１　１日平均患者数の年次推移</t>
  </si>
  <si>
    <t>１日平均在院患者数</t>
  </si>
  <si>
    <t>１日平均外来患者数</t>
  </si>
  <si>
    <r>
      <t>198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
昭和
6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</si>
  <si>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r>
      <t>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
19</t>
    </r>
  </si>
  <si>
    <r>
      <t>9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
平成</t>
    </r>
    <r>
      <rPr>
        <sz val="11"/>
        <rFont val="ＭＳ Ｐゴシック"/>
        <family val="3"/>
      </rPr>
      <t>4</t>
    </r>
  </si>
  <si>
    <r>
      <t>9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9</t>
    </r>
  </si>
  <si>
    <r>
      <t>200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
1</t>
    </r>
    <r>
      <rPr>
        <sz val="11"/>
        <rFont val="ＭＳ Ｐゴシック"/>
        <family val="3"/>
      </rPr>
      <t>4</t>
    </r>
  </si>
  <si>
    <t>図２　都道府県別にみた人口１０万対１日平均外来患者数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</si>
  <si>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</si>
  <si>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</si>
  <si>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</si>
  <si>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</si>
  <si>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</si>
  <si>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</si>
  <si>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</si>
  <si>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</si>
  <si>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</si>
  <si>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</si>
  <si>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</si>
  <si>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</si>
  <si>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</si>
  <si>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</si>
  <si>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</si>
  <si>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</si>
  <si>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</si>
  <si>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</si>
  <si>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</si>
  <si>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</si>
  <si>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</si>
  <si>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</si>
  <si>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</si>
  <si>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</si>
  <si>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</si>
  <si>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</si>
  <si>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</si>
  <si>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</si>
  <si>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</si>
  <si>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</si>
  <si>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</si>
  <si>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</si>
  <si>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</si>
  <si>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</si>
  <si>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</si>
  <si>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</si>
  <si>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</si>
  <si>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</si>
  <si>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</si>
  <si>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</si>
  <si>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</si>
  <si>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</si>
  <si>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</si>
  <si>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</si>
  <si>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</si>
  <si>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</si>
  <si>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</si>
  <si>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</si>
  <si>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人口10万対1日平均外来患者数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</si>
  <si>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年(200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)年　年間</t>
    </r>
  </si>
  <si>
    <t>図３　都道府県・病床の種類別にみた１日平均在院患者数の構成割合</t>
  </si>
  <si>
    <t>感染症病床</t>
  </si>
  <si>
    <t>結 核 病 床</t>
  </si>
  <si>
    <t>一 般 病 床</t>
  </si>
  <si>
    <t>療 養 病 床</t>
  </si>
  <si>
    <t>精 神 病 床</t>
  </si>
  <si>
    <t>精神病床</t>
  </si>
  <si>
    <t>一般病床</t>
  </si>
  <si>
    <t>図４　都道府県別にみた人口１０万対１日平均在院患者数</t>
  </si>
  <si>
    <t>精神病床</t>
  </si>
  <si>
    <t>結核病床</t>
  </si>
  <si>
    <t>療養病床</t>
  </si>
  <si>
    <t>一般病床</t>
  </si>
  <si>
    <t>感染症病床</t>
  </si>
  <si>
    <t>1999
平成
11年</t>
  </si>
  <si>
    <t>2000
12</t>
  </si>
  <si>
    <t>01
13</t>
  </si>
  <si>
    <t>02
14</t>
  </si>
  <si>
    <t>03
15</t>
  </si>
  <si>
    <t>04
16</t>
  </si>
  <si>
    <t>05
17</t>
  </si>
  <si>
    <t>06
18</t>
  </si>
  <si>
    <r>
      <t>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
1</t>
    </r>
    <r>
      <rPr>
        <sz val="11"/>
        <rFont val="ＭＳ Ｐゴシック"/>
        <family val="3"/>
      </rPr>
      <t>9</t>
    </r>
  </si>
  <si>
    <t>全病床</t>
  </si>
  <si>
    <t>全国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</si>
  <si>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</si>
  <si>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</si>
  <si>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</si>
  <si>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</si>
  <si>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</si>
  <si>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</si>
  <si>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</si>
  <si>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</si>
  <si>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</si>
  <si>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</si>
  <si>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</si>
  <si>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</si>
  <si>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</si>
  <si>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</si>
  <si>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</si>
  <si>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</si>
  <si>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</si>
  <si>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</si>
  <si>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</si>
  <si>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</si>
  <si>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</si>
  <si>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</si>
  <si>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</si>
  <si>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</si>
  <si>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</si>
  <si>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</si>
  <si>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</si>
  <si>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</si>
  <si>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</si>
  <si>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</si>
  <si>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</si>
  <si>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</si>
  <si>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</si>
  <si>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</si>
  <si>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</si>
  <si>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</si>
  <si>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</si>
  <si>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</si>
  <si>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</si>
  <si>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</si>
  <si>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</si>
  <si>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</si>
  <si>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</si>
  <si>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（単位：人）</t>
  </si>
  <si>
    <t>図７　都道府県別にみた病院における人口１０万対常勤換算医師数</t>
  </si>
  <si>
    <t>図３　都道府県・病床の種類別にみた１日平均在院患者数の構成割合</t>
  </si>
  <si>
    <t>（単位：％）　　　　　　　　　　　　　　　　　　　　　　　　　　　　　　　　　　平成19年(2007)年　年間</t>
  </si>
  <si>
    <t>平成19（2007）年　年間</t>
  </si>
  <si>
    <t>（単位：日）</t>
  </si>
  <si>
    <t>各年10月１日現在</t>
  </si>
  <si>
    <t>平成19（2007）年10月1日現在</t>
  </si>
  <si>
    <t>表１　１日平均在院・新入院・退院患者数</t>
  </si>
  <si>
    <t>図５　病院の病床の種類別にみた平均在院日数の年次推移</t>
  </si>
  <si>
    <t>表５　病院の平均在院日数</t>
  </si>
  <si>
    <t>図６　都道府県別にみた病院の平均在院日数</t>
  </si>
  <si>
    <t>介護療養病床を除く総数</t>
  </si>
  <si>
    <t>療養病床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</si>
</sst>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&quot; &quot;;&quot;△ &quot;0.0&quot; &quot;"/>
    <numFmt numFmtId="178" formatCode="0.0_);[Red]\(0.0\)"/>
    <numFmt numFmtId="179" formatCode="#\ ##0.0&quot; &quot;"/>
    <numFmt numFmtId="180" formatCode="0.0&quot; &quot;;&quot;△  &quot;0.0&quot; &quot;"/>
    <numFmt numFmtId="181" formatCode="#\ ###\ ##0.0"/>
    <numFmt numFmtId="182" formatCode="#\ ##0&quot;  &quot;"/>
    <numFmt numFmtId="183" formatCode="#\ ##0&quot;  &quot;;&quot;△ &quot;#\ ##0&quot;  &quot;;&quot;-  &quot;"/>
    <numFmt numFmtId="184" formatCode="0.0&quot; &quot;;&quot;△ &quot;0.0&quot; &quot;;&quot;- &quot;"/>
    <numFmt numFmtId="185" formatCode="#\ ###\ ##0&quot;  &quot;"/>
    <numFmt numFmtId="186" formatCode="#\ ###\ ##0&quot;   &quot;"/>
    <numFmt numFmtId="187" formatCode="###\ ##0&quot;  &quot;;&quot;△ &quot;###\ ##0&quot;  &quot;"/>
    <numFmt numFmtId="188" formatCode="##\ ##0.0;&quot;△ &quot;\ ###\ ##0.0&quot; &quot;"/>
    <numFmt numFmtId="189" formatCode="#\ ##0.0&quot; &quot;;&quot;△  &quot;0.0&quot; &quot;"/>
    <numFmt numFmtId="190" formatCode="###\ ##0.0&quot; &quot;;&quot;△  &quot;###\ ##0.0&quot; &quot;"/>
    <numFmt numFmtId="191" formatCode="###\ ##0.0&quot; &quot;"/>
    <numFmt numFmtId="192" formatCode="0.0_ "/>
    <numFmt numFmtId="193" formatCode="###\ ##0.0&quot; &quot;;&quot;△   &quot;###\ ##0.0&quot; &quot;"/>
    <numFmt numFmtId="194" formatCode="###\ ##0.0&quot; &quot;;&quot;△    &quot;###\ ##0.0&quot; &quot;"/>
    <numFmt numFmtId="195" formatCode="###\ ##0.0&quot; &quot;;&quot;△     &quot;###\ ##0.0&quot; &quot;"/>
    <numFmt numFmtId="196" formatCode="0.0&quot; &quot;;&quot;△   &quot;0.0&quot; &quot;"/>
    <numFmt numFmtId="197" formatCode="#\ ###\ ##0&quot;　&quot;"/>
    <numFmt numFmtId="198" formatCode="###\ ##0.0&quot; &quot;;&quot;△　　&quot;###\ ##0.0&quot; &quot;"/>
    <numFmt numFmtId="199" formatCode="#\ ##0&quot; &quot;;&quot;△   &quot;#\ ##0&quot;　 &quot;"/>
    <numFmt numFmtId="200" formatCode="&quot;△  &quot;0.0&quot; &quot;"/>
    <numFmt numFmtId="201" formatCode="###\ ##0&quot;  &quot;;&quot;△  &quot;###\ ##0&quot;   &quot;"/>
    <numFmt numFmtId="202" formatCode="&quot;-&quot;&quot; &quot;"/>
    <numFmt numFmtId="203" formatCode="#\ ##0.0"/>
    <numFmt numFmtId="204" formatCode="&quot;0&quot;#,##0"/>
    <numFmt numFmtId="205" formatCode="###\ ##0.0\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明朝"/>
      <family val="3"/>
    </font>
    <font>
      <sz val="8"/>
      <name val="ＭＳ 明朝"/>
      <family val="1"/>
    </font>
    <font>
      <sz val="8"/>
      <name val="標準ゴシック"/>
      <family val="3"/>
    </font>
    <font>
      <sz val="10"/>
      <name val="ＭＳ 明朝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1"/>
      <name val="標準ゴシック"/>
      <family val="3"/>
    </font>
    <font>
      <sz val="12"/>
      <name val="標準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24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4" fillId="0" borderId="0" applyFont="0" applyBorder="0">
      <alignment/>
      <protection/>
    </xf>
    <xf numFmtId="0" fontId="4" fillId="0" borderId="0" applyNumberFormat="0" applyFont="0" applyBorder="0">
      <alignment/>
      <protection/>
    </xf>
    <xf numFmtId="0" fontId="4" fillId="0" borderId="0" applyFont="0" applyBorder="0">
      <alignment/>
      <protection/>
    </xf>
    <xf numFmtId="0" fontId="4" fillId="0" borderId="0" applyFont="0" applyBorder="0">
      <alignment/>
      <protection/>
    </xf>
    <xf numFmtId="0" fontId="4" fillId="0" borderId="0" applyFont="0" applyBorder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</cellStyleXfs>
  <cellXfs count="430"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vertical="center"/>
    </xf>
    <xf numFmtId="176" fontId="5" fillId="2" borderId="3" xfId="0" applyNumberFormat="1" applyFont="1" applyFill="1" applyBorder="1" applyAlignment="1">
      <alignment vertical="center"/>
    </xf>
    <xf numFmtId="177" fontId="5" fillId="2" borderId="4" xfId="28" applyNumberFormat="1" applyFont="1" applyFill="1" applyBorder="1" applyAlignment="1">
      <alignment horizontal="right" vertical="center"/>
      <protection/>
    </xf>
    <xf numFmtId="0" fontId="5" fillId="2" borderId="5" xfId="0" applyFont="1" applyFill="1" applyBorder="1" applyAlignment="1">
      <alignment vertical="center"/>
    </xf>
    <xf numFmtId="176" fontId="5" fillId="2" borderId="5" xfId="0" applyNumberFormat="1" applyFont="1" applyFill="1" applyBorder="1" applyAlignment="1">
      <alignment vertical="center"/>
    </xf>
    <xf numFmtId="177" fontId="5" fillId="2" borderId="6" xfId="28" applyNumberFormat="1" applyFont="1" applyFill="1" applyBorder="1" applyAlignment="1">
      <alignment horizontal="right" vertical="center"/>
      <protection/>
    </xf>
    <xf numFmtId="0" fontId="3" fillId="2" borderId="0" xfId="0" applyFont="1" applyFill="1" applyAlignment="1">
      <alignment vertical="center"/>
    </xf>
    <xf numFmtId="176" fontId="3" fillId="2" borderId="4" xfId="0" applyNumberFormat="1" applyFont="1" applyFill="1" applyBorder="1" applyAlignment="1">
      <alignment vertical="center"/>
    </xf>
    <xf numFmtId="177" fontId="3" fillId="2" borderId="4" xfId="27" applyNumberFormat="1" applyFont="1" applyFill="1" applyBorder="1" applyAlignment="1">
      <alignment vertical="center"/>
      <protection/>
    </xf>
    <xf numFmtId="0" fontId="3" fillId="2" borderId="0" xfId="0" applyFont="1" applyFill="1" applyAlignment="1">
      <alignment vertical="center"/>
    </xf>
    <xf numFmtId="176" fontId="3" fillId="2" borderId="6" xfId="0" applyNumberFormat="1" applyFont="1" applyFill="1" applyBorder="1" applyAlignment="1">
      <alignment vertical="center"/>
    </xf>
    <xf numFmtId="0" fontId="8" fillId="2" borderId="0" xfId="25" applyFont="1" applyFill="1">
      <alignment/>
      <protection/>
    </xf>
    <xf numFmtId="0" fontId="8" fillId="2" borderId="0" xfId="25" applyFont="1" applyFill="1" applyBorder="1">
      <alignment/>
      <protection/>
    </xf>
    <xf numFmtId="0" fontId="8" fillId="2" borderId="0" xfId="25" applyFont="1" applyFill="1" applyBorder="1" applyAlignment="1">
      <alignment horizontal="left"/>
      <protection/>
    </xf>
    <xf numFmtId="0" fontId="7" fillId="2" borderId="0" xfId="25" applyFont="1" applyFill="1" applyBorder="1" applyAlignment="1">
      <alignment horizontal="left"/>
      <protection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179" fontId="2" fillId="2" borderId="4" xfId="0" applyNumberFormat="1" applyFont="1" applyFill="1" applyBorder="1" applyAlignment="1">
      <alignment vertical="center"/>
    </xf>
    <xf numFmtId="177" fontId="2" fillId="2" borderId="4" xfId="29" applyNumberFormat="1" applyFont="1" applyFill="1" applyBorder="1" applyAlignment="1">
      <alignment vertical="center"/>
      <protection/>
    </xf>
    <xf numFmtId="179" fontId="2" fillId="2" borderId="7" xfId="0" applyNumberFormat="1" applyFont="1" applyFill="1" applyBorder="1" applyAlignment="1">
      <alignment vertical="center"/>
    </xf>
    <xf numFmtId="177" fontId="2" fillId="2" borderId="7" xfId="29" applyNumberFormat="1" applyFont="1" applyFill="1" applyBorder="1" applyAlignment="1">
      <alignment vertical="center"/>
      <protection/>
    </xf>
    <xf numFmtId="179" fontId="2" fillId="2" borderId="6" xfId="0" applyNumberFormat="1" applyFont="1" applyFill="1" applyBorder="1" applyAlignment="1">
      <alignment vertical="top"/>
    </xf>
    <xf numFmtId="177" fontId="2" fillId="2" borderId="6" xfId="29" applyNumberFormat="1" applyFont="1" applyFill="1" applyBorder="1" applyAlignment="1">
      <alignment vertical="top"/>
      <protection/>
    </xf>
    <xf numFmtId="0" fontId="9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8" xfId="0" applyFont="1" applyFill="1" applyBorder="1" applyAlignment="1">
      <alignment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distributed" vertical="center" indent="1"/>
    </xf>
    <xf numFmtId="0" fontId="15" fillId="2" borderId="6" xfId="0" applyFont="1" applyFill="1" applyBorder="1" applyAlignment="1">
      <alignment horizontal="distributed" vertical="center" indent="1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right" vertical="center"/>
    </xf>
    <xf numFmtId="0" fontId="15" fillId="2" borderId="8" xfId="0" applyFont="1" applyFill="1" applyBorder="1" applyAlignment="1">
      <alignment vertical="center"/>
    </xf>
    <xf numFmtId="0" fontId="15" fillId="2" borderId="9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right" vertical="center" wrapText="1"/>
    </xf>
    <xf numFmtId="176" fontId="15" fillId="2" borderId="2" xfId="0" applyNumberFormat="1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right" vertical="center" wrapText="1"/>
    </xf>
    <xf numFmtId="0" fontId="15" fillId="2" borderId="0" xfId="25" applyFont="1" applyFill="1">
      <alignment/>
      <protection/>
    </xf>
    <xf numFmtId="0" fontId="15" fillId="2" borderId="0" xfId="25" applyFont="1" applyFill="1" applyBorder="1">
      <alignment/>
      <protection/>
    </xf>
    <xf numFmtId="0" fontId="15" fillId="2" borderId="0" xfId="25" applyFont="1" applyFill="1" applyBorder="1" applyAlignment="1">
      <alignment horizontal="distributed"/>
      <protection/>
    </xf>
    <xf numFmtId="0" fontId="15" fillId="2" borderId="0" xfId="27" applyFont="1" applyFill="1">
      <alignment/>
      <protection/>
    </xf>
    <xf numFmtId="0" fontId="15" fillId="2" borderId="0" xfId="25" applyFont="1" applyFill="1" applyBorder="1" applyAlignment="1">
      <alignment horizontal="left"/>
      <protection/>
    </xf>
    <xf numFmtId="0" fontId="16" fillId="2" borderId="0" xfId="0" applyFont="1" applyFill="1" applyAlignment="1">
      <alignment vertical="center"/>
    </xf>
    <xf numFmtId="0" fontId="18" fillId="2" borderId="0" xfId="0" applyFont="1" applyFill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distributed" vertical="center" indent="1"/>
    </xf>
    <xf numFmtId="0" fontId="15" fillId="2" borderId="11" xfId="0" applyFont="1" applyFill="1" applyBorder="1" applyAlignment="1">
      <alignment horizontal="distributed" vertical="center" indent="1"/>
    </xf>
    <xf numFmtId="0" fontId="13" fillId="2" borderId="0" xfId="27" applyFont="1" applyFill="1" applyBorder="1" applyAlignment="1">
      <alignment vertical="center"/>
      <protection/>
    </xf>
    <xf numFmtId="0" fontId="15" fillId="2" borderId="0" xfId="27" applyFont="1" applyFill="1" applyBorder="1" applyAlignment="1">
      <alignment vertical="center"/>
      <protection/>
    </xf>
    <xf numFmtId="0" fontId="0" fillId="2" borderId="0" xfId="0" applyFont="1" applyFill="1" applyAlignment="1">
      <alignment vertical="center"/>
    </xf>
    <xf numFmtId="0" fontId="13" fillId="2" borderId="3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9" fillId="2" borderId="3" xfId="0" applyFont="1" applyFill="1" applyBorder="1" applyAlignment="1">
      <alignment horizontal="distributed" vertical="center"/>
    </xf>
    <xf numFmtId="0" fontId="0" fillId="2" borderId="8" xfId="0" applyFont="1" applyFill="1" applyBorder="1" applyAlignment="1">
      <alignment horizontal="distributed" vertical="center" indent="1"/>
    </xf>
    <xf numFmtId="0" fontId="19" fillId="2" borderId="3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19" fillId="2" borderId="12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9" fillId="2" borderId="5" xfId="0" applyFont="1" applyFill="1" applyBorder="1" applyAlignment="1">
      <alignment vertical="top"/>
    </xf>
    <xf numFmtId="0" fontId="0" fillId="2" borderId="11" xfId="0" applyFont="1" applyFill="1" applyBorder="1" applyAlignment="1">
      <alignment vertical="top"/>
    </xf>
    <xf numFmtId="0" fontId="0" fillId="2" borderId="0" xfId="0" applyFont="1" applyFill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right" vertical="center" wrapText="1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3" fillId="2" borderId="12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13" fillId="2" borderId="3" xfId="0" applyFont="1" applyFill="1" applyBorder="1" applyAlignment="1">
      <alignment horizontal="distributed" vertical="center"/>
    </xf>
    <xf numFmtId="0" fontId="13" fillId="2" borderId="8" xfId="0" applyFont="1" applyFill="1" applyBorder="1" applyAlignment="1">
      <alignment horizontal="distributed" vertical="center" indent="1"/>
    </xf>
    <xf numFmtId="0" fontId="13" fillId="2" borderId="0" xfId="0" applyFont="1" applyFill="1" applyBorder="1" applyAlignment="1">
      <alignment horizontal="distributed" vertical="center" indent="1"/>
    </xf>
    <xf numFmtId="0" fontId="13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79" fontId="2" fillId="2" borderId="3" xfId="0" applyNumberFormat="1" applyFont="1" applyFill="1" applyBorder="1" applyAlignment="1">
      <alignment vertical="center"/>
    </xf>
    <xf numFmtId="180" fontId="2" fillId="2" borderId="4" xfId="29" applyNumberFormat="1" applyFont="1" applyFill="1" applyBorder="1" applyAlignment="1">
      <alignment vertical="center"/>
      <protection/>
    </xf>
    <xf numFmtId="179" fontId="2" fillId="2" borderId="12" xfId="0" applyNumberFormat="1" applyFont="1" applyFill="1" applyBorder="1" applyAlignment="1">
      <alignment vertical="center"/>
    </xf>
    <xf numFmtId="180" fontId="2" fillId="2" borderId="7" xfId="29" applyNumberFormat="1" applyFont="1" applyFill="1" applyBorder="1" applyAlignment="1">
      <alignment vertical="center"/>
      <protection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179" fontId="5" fillId="2" borderId="4" xfId="0" applyNumberFormat="1" applyFont="1" applyFill="1" applyBorder="1" applyAlignment="1">
      <alignment vertical="center"/>
    </xf>
    <xf numFmtId="179" fontId="5" fillId="2" borderId="4" xfId="0" applyNumberFormat="1" applyFont="1" applyFill="1" applyBorder="1" applyAlignment="1">
      <alignment horizontal="right" vertical="center"/>
    </xf>
    <xf numFmtId="179" fontId="5" fillId="2" borderId="6" xfId="0" applyNumberFormat="1" applyFont="1" applyFill="1" applyBorder="1" applyAlignment="1">
      <alignment vertical="center"/>
    </xf>
    <xf numFmtId="0" fontId="15" fillId="2" borderId="0" xfId="27" applyFont="1" applyFill="1" applyBorder="1" applyAlignment="1">
      <alignment/>
      <protection/>
    </xf>
    <xf numFmtId="0" fontId="16" fillId="2" borderId="9" xfId="0" applyFont="1" applyFill="1" applyBorder="1" applyAlignment="1">
      <alignment horizontal="distributed" vertical="center" wrapText="1" indent="1"/>
    </xf>
    <xf numFmtId="184" fontId="2" fillId="2" borderId="4" xfId="29" applyNumberFormat="1" applyFont="1" applyFill="1" applyBorder="1" applyAlignment="1">
      <alignment vertical="center"/>
      <protection/>
    </xf>
    <xf numFmtId="0" fontId="3" fillId="2" borderId="0" xfId="0" applyFont="1" applyFill="1" applyBorder="1" applyAlignment="1">
      <alignment vertical="center"/>
    </xf>
    <xf numFmtId="176" fontId="15" fillId="2" borderId="4" xfId="0" applyNumberFormat="1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distributed" vertical="top" wrapText="1"/>
    </xf>
    <xf numFmtId="0" fontId="19" fillId="2" borderId="3" xfId="0" applyFont="1" applyFill="1" applyBorder="1" applyAlignment="1">
      <alignment vertical="top"/>
    </xf>
    <xf numFmtId="0" fontId="0" fillId="2" borderId="8" xfId="0" applyFont="1" applyFill="1" applyBorder="1" applyAlignment="1">
      <alignment vertical="top"/>
    </xf>
    <xf numFmtId="179" fontId="2" fillId="2" borderId="4" xfId="0" applyNumberFormat="1" applyFont="1" applyFill="1" applyBorder="1" applyAlignment="1">
      <alignment vertical="top"/>
    </xf>
    <xf numFmtId="177" fontId="2" fillId="2" borderId="4" xfId="29" applyNumberFormat="1" applyFont="1" applyFill="1" applyBorder="1" applyAlignment="1">
      <alignment vertical="top"/>
      <protection/>
    </xf>
    <xf numFmtId="0" fontId="13" fillId="2" borderId="0" xfId="0" applyFont="1" applyFill="1" applyBorder="1" applyAlignment="1">
      <alignment vertical="top"/>
    </xf>
    <xf numFmtId="179" fontId="2" fillId="2" borderId="3" xfId="0" applyNumberFormat="1" applyFont="1" applyFill="1" applyBorder="1" applyAlignment="1">
      <alignment vertical="top"/>
    </xf>
    <xf numFmtId="180" fontId="2" fillId="2" borderId="4" xfId="29" applyNumberFormat="1" applyFont="1" applyFill="1" applyBorder="1" applyAlignment="1">
      <alignment vertical="top"/>
      <protection/>
    </xf>
    <xf numFmtId="0" fontId="9" fillId="2" borderId="5" xfId="0" applyFont="1" applyFill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179" fontId="2" fillId="2" borderId="4" xfId="0" applyNumberFormat="1" applyFont="1" applyFill="1" applyBorder="1" applyAlignment="1">
      <alignment vertical="center"/>
    </xf>
    <xf numFmtId="179" fontId="4" fillId="2" borderId="6" xfId="0" applyNumberFormat="1" applyFont="1" applyFill="1" applyBorder="1" applyAlignment="1">
      <alignment vertical="center"/>
    </xf>
    <xf numFmtId="180" fontId="4" fillId="2" borderId="6" xfId="29" applyNumberFormat="1" applyFont="1" applyFill="1" applyBorder="1" applyAlignment="1">
      <alignment vertical="center"/>
      <protection/>
    </xf>
    <xf numFmtId="179" fontId="16" fillId="2" borderId="0" xfId="0" applyNumberFormat="1" applyFont="1" applyFill="1" applyAlignment="1">
      <alignment vertical="center"/>
    </xf>
    <xf numFmtId="0" fontId="3" fillId="2" borderId="8" xfId="0" applyFont="1" applyFill="1" applyBorder="1" applyAlignment="1">
      <alignment/>
    </xf>
    <xf numFmtId="0" fontId="15" fillId="2" borderId="4" xfId="0" applyFont="1" applyFill="1" applyBorder="1" applyAlignment="1">
      <alignment horizontal="left"/>
    </xf>
    <xf numFmtId="176" fontId="3" fillId="2" borderId="4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177" fontId="3" fillId="2" borderId="6" xfId="27" applyNumberFormat="1" applyFont="1" applyFill="1" applyBorder="1" applyAlignment="1">
      <alignment vertical="center"/>
      <protection/>
    </xf>
    <xf numFmtId="0" fontId="16" fillId="2" borderId="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80" fontId="3" fillId="2" borderId="4" xfId="27" applyNumberFormat="1" applyFont="1" applyFill="1" applyBorder="1" applyAlignment="1">
      <alignment vertical="center"/>
      <protection/>
    </xf>
    <xf numFmtId="180" fontId="3" fillId="2" borderId="6" xfId="27" applyNumberFormat="1" applyFont="1" applyFill="1" applyBorder="1" applyAlignment="1">
      <alignment vertical="center"/>
      <protection/>
    </xf>
    <xf numFmtId="192" fontId="2" fillId="2" borderId="4" xfId="29" applyNumberFormat="1" applyFont="1" applyFill="1" applyBorder="1" applyAlignment="1">
      <alignment vertical="center"/>
      <protection/>
    </xf>
    <xf numFmtId="0" fontId="16" fillId="2" borderId="1" xfId="0" applyFont="1" applyFill="1" applyBorder="1" applyAlignment="1">
      <alignment horizontal="distributed" vertical="center" indent="1"/>
    </xf>
    <xf numFmtId="0" fontId="16" fillId="2" borderId="3" xfId="0" applyFont="1" applyFill="1" applyBorder="1" applyAlignment="1">
      <alignment horizontal="distributed" vertical="center" indent="1"/>
    </xf>
    <xf numFmtId="0" fontId="16" fillId="2" borderId="5" xfId="0" applyFont="1" applyFill="1" applyBorder="1" applyAlignment="1">
      <alignment horizontal="distributed" vertical="center" indent="1"/>
    </xf>
    <xf numFmtId="0" fontId="16" fillId="2" borderId="2" xfId="0" applyFont="1" applyFill="1" applyBorder="1" applyAlignment="1">
      <alignment horizontal="center" vertical="center"/>
    </xf>
    <xf numFmtId="200" fontId="3" fillId="2" borderId="4" xfId="27" applyNumberFormat="1" applyFont="1" applyFill="1" applyBorder="1" applyAlignment="1">
      <alignment vertical="center"/>
      <protection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49" fontId="16" fillId="2" borderId="4" xfId="23" applyNumberFormat="1" applyFont="1" applyFill="1" applyBorder="1" applyAlignment="1">
      <alignment horizontal="center" vertical="top"/>
      <protection/>
    </xf>
    <xf numFmtId="0" fontId="16" fillId="2" borderId="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vertical="center"/>
    </xf>
    <xf numFmtId="0" fontId="16" fillId="2" borderId="0" xfId="26" applyFont="1" applyFill="1">
      <alignment/>
      <protection/>
    </xf>
    <xf numFmtId="0" fontId="0" fillId="2" borderId="0" xfId="26" applyFont="1" applyFill="1" applyAlignment="1">
      <alignment horizontal="center"/>
      <protection/>
    </xf>
    <xf numFmtId="0" fontId="13" fillId="2" borderId="0" xfId="26" applyFont="1" applyFill="1">
      <alignment/>
      <protection/>
    </xf>
    <xf numFmtId="0" fontId="16" fillId="2" borderId="0" xfId="26" applyFont="1" applyFill="1" applyAlignment="1">
      <alignment horizontal="center"/>
      <protection/>
    </xf>
    <xf numFmtId="0" fontId="13" fillId="2" borderId="0" xfId="26" applyFont="1" applyFill="1" applyAlignment="1">
      <alignment horizontal="right"/>
      <protection/>
    </xf>
    <xf numFmtId="0" fontId="16" fillId="2" borderId="0" xfId="26" applyFont="1" applyFill="1" applyAlignment="1">
      <alignment horizontal="right"/>
      <protection/>
    </xf>
    <xf numFmtId="0" fontId="16" fillId="2" borderId="1" xfId="26" applyFont="1" applyFill="1" applyBorder="1">
      <alignment/>
      <protection/>
    </xf>
    <xf numFmtId="0" fontId="16" fillId="2" borderId="14" xfId="26" applyFont="1" applyFill="1" applyBorder="1" applyAlignment="1">
      <alignment vertical="center"/>
      <protection/>
    </xf>
    <xf numFmtId="0" fontId="16" fillId="2" borderId="10" xfId="26" applyFont="1" applyFill="1" applyBorder="1" applyAlignment="1">
      <alignment vertical="center"/>
      <protection/>
    </xf>
    <xf numFmtId="0" fontId="16" fillId="2" borderId="14" xfId="26" applyFont="1" applyFill="1" applyBorder="1" applyAlignment="1">
      <alignment horizontal="centerContinuous" vertical="center"/>
      <protection/>
    </xf>
    <xf numFmtId="0" fontId="16" fillId="2" borderId="17" xfId="26" applyFont="1" applyFill="1" applyBorder="1" applyAlignment="1">
      <alignment horizontal="centerContinuous" vertical="center"/>
      <protection/>
    </xf>
    <xf numFmtId="0" fontId="0" fillId="2" borderId="1" xfId="26" applyFont="1" applyFill="1" applyBorder="1" applyAlignment="1">
      <alignment horizontal="centerContinuous" vertical="center"/>
      <protection/>
    </xf>
    <xf numFmtId="0" fontId="0" fillId="2" borderId="9" xfId="26" applyFont="1" applyFill="1" applyBorder="1" applyAlignment="1">
      <alignment horizontal="centerContinuous" vertical="center"/>
      <protection/>
    </xf>
    <xf numFmtId="0" fontId="0" fillId="2" borderId="14" xfId="26" applyFont="1" applyFill="1" applyBorder="1" applyAlignment="1">
      <alignment horizontal="centerContinuous" vertical="center"/>
      <protection/>
    </xf>
    <xf numFmtId="0" fontId="0" fillId="2" borderId="2" xfId="26" applyFont="1" applyFill="1" applyBorder="1" applyAlignment="1">
      <alignment horizontal="centerContinuous" vertical="center"/>
      <protection/>
    </xf>
    <xf numFmtId="0" fontId="0" fillId="2" borderId="16" xfId="26" applyFont="1" applyFill="1" applyBorder="1" applyAlignment="1">
      <alignment horizontal="centerContinuous" vertical="center"/>
      <protection/>
    </xf>
    <xf numFmtId="0" fontId="13" fillId="2" borderId="17" xfId="26" applyFont="1" applyFill="1" applyBorder="1">
      <alignment/>
      <protection/>
    </xf>
    <xf numFmtId="0" fontId="16" fillId="2" borderId="3" xfId="26" applyFont="1" applyFill="1" applyBorder="1">
      <alignment/>
      <protection/>
    </xf>
    <xf numFmtId="0" fontId="16" fillId="2" borderId="0" xfId="26" applyFont="1" applyFill="1" applyBorder="1" applyAlignment="1">
      <alignment vertical="center"/>
      <protection/>
    </xf>
    <xf numFmtId="0" fontId="16" fillId="2" borderId="8" xfId="26" applyFont="1" applyFill="1" applyBorder="1" applyAlignment="1">
      <alignment vertical="center"/>
      <protection/>
    </xf>
    <xf numFmtId="0" fontId="16" fillId="2" borderId="1" xfId="26" applyFont="1" applyFill="1" applyBorder="1" applyAlignment="1">
      <alignment horizontal="center"/>
      <protection/>
    </xf>
    <xf numFmtId="0" fontId="16" fillId="2" borderId="14" xfId="26" applyFont="1" applyFill="1" applyBorder="1" applyAlignment="1">
      <alignment horizontal="center"/>
      <protection/>
    </xf>
    <xf numFmtId="0" fontId="16" fillId="2" borderId="10" xfId="26" applyFont="1" applyFill="1" applyBorder="1" applyAlignment="1">
      <alignment horizontal="center"/>
      <protection/>
    </xf>
    <xf numFmtId="0" fontId="0" fillId="2" borderId="1" xfId="26" applyFont="1" applyFill="1" applyBorder="1" applyAlignment="1">
      <alignment horizontal="center"/>
      <protection/>
    </xf>
    <xf numFmtId="0" fontId="0" fillId="2" borderId="10" xfId="26" applyFont="1" applyFill="1" applyBorder="1" applyAlignment="1">
      <alignment horizontal="center"/>
      <protection/>
    </xf>
    <xf numFmtId="0" fontId="13" fillId="2" borderId="10" xfId="26" applyFont="1" applyFill="1" applyBorder="1">
      <alignment/>
      <protection/>
    </xf>
    <xf numFmtId="178" fontId="16" fillId="2" borderId="0" xfId="26" applyNumberFormat="1" applyFont="1" applyFill="1" applyBorder="1" applyAlignment="1">
      <alignment vertical="center"/>
      <protection/>
    </xf>
    <xf numFmtId="178" fontId="16" fillId="2" borderId="8" xfId="26" applyNumberFormat="1" applyFont="1" applyFill="1" applyBorder="1" applyAlignment="1">
      <alignment vertical="center"/>
      <protection/>
    </xf>
    <xf numFmtId="0" fontId="16" fillId="2" borderId="3" xfId="23" applyFont="1" applyFill="1" applyBorder="1" applyAlignment="1" quotePrefix="1">
      <alignment horizontal="center" vertical="top"/>
      <protection/>
    </xf>
    <xf numFmtId="0" fontId="16" fillId="2" borderId="0" xfId="23" applyFont="1" applyFill="1" applyBorder="1" applyAlignment="1" quotePrefix="1">
      <alignment horizontal="center" vertical="top"/>
      <protection/>
    </xf>
    <xf numFmtId="0" fontId="16" fillId="2" borderId="8" xfId="23" applyFont="1" applyFill="1" applyBorder="1" applyAlignment="1" quotePrefix="1">
      <alignment horizontal="center" vertical="top"/>
      <protection/>
    </xf>
    <xf numFmtId="0" fontId="0" fillId="2" borderId="3" xfId="23" applyFont="1" applyFill="1" applyBorder="1" applyAlignment="1" quotePrefix="1">
      <alignment horizontal="center" vertical="top"/>
      <protection/>
    </xf>
    <xf numFmtId="0" fontId="0" fillId="2" borderId="8" xfId="23" applyFont="1" applyFill="1" applyBorder="1" applyAlignment="1" quotePrefix="1">
      <alignment horizontal="center" vertical="top"/>
      <protection/>
    </xf>
    <xf numFmtId="0" fontId="16" fillId="2" borderId="1" xfId="0" applyFont="1" applyFill="1" applyBorder="1" applyAlignment="1">
      <alignment horizontal="center" vertical="center"/>
    </xf>
    <xf numFmtId="0" fontId="0" fillId="2" borderId="18" xfId="23" applyFont="1" applyFill="1" applyBorder="1" applyAlignment="1" quotePrefix="1">
      <alignment horizontal="center" vertical="top"/>
      <protection/>
    </xf>
    <xf numFmtId="0" fontId="16" fillId="2" borderId="16" xfId="23" applyFont="1" applyFill="1" applyBorder="1" applyAlignment="1">
      <alignment horizontal="center" vertical="top"/>
      <protection/>
    </xf>
    <xf numFmtId="0" fontId="16" fillId="2" borderId="17" xfId="23" applyFont="1" applyFill="1" applyBorder="1" applyAlignment="1" quotePrefix="1">
      <alignment horizontal="center" vertical="top"/>
      <protection/>
    </xf>
    <xf numFmtId="0" fontId="0" fillId="2" borderId="5" xfId="23" applyFont="1" applyFill="1" applyBorder="1" applyAlignment="1" quotePrefix="1">
      <alignment horizontal="center" vertical="top"/>
      <protection/>
    </xf>
    <xf numFmtId="0" fontId="13" fillId="2" borderId="11" xfId="26" applyFont="1" applyFill="1" applyBorder="1">
      <alignment/>
      <protection/>
    </xf>
    <xf numFmtId="178" fontId="16" fillId="2" borderId="14" xfId="26" applyNumberFormat="1" applyFont="1" applyFill="1" applyBorder="1" applyAlignment="1">
      <alignment vertical="center"/>
      <protection/>
    </xf>
    <xf numFmtId="178" fontId="16" fillId="2" borderId="10" xfId="26" applyNumberFormat="1" applyFont="1" applyFill="1" applyBorder="1" applyAlignment="1">
      <alignment vertical="center"/>
      <protection/>
    </xf>
    <xf numFmtId="0" fontId="16" fillId="2" borderId="1" xfId="23" applyFont="1" applyFill="1" applyBorder="1" applyAlignment="1">
      <alignment horizontal="right" vertical="top"/>
      <protection/>
    </xf>
    <xf numFmtId="0" fontId="16" fillId="2" borderId="14" xfId="23" applyFont="1" applyFill="1" applyBorder="1" applyAlignment="1" quotePrefix="1">
      <alignment horizontal="center" vertical="top"/>
      <protection/>
    </xf>
    <xf numFmtId="181" fontId="16" fillId="2" borderId="14" xfId="26" applyNumberFormat="1" applyFont="1" applyFill="1" applyBorder="1" applyAlignment="1">
      <alignment horizontal="distributed"/>
      <protection/>
    </xf>
    <xf numFmtId="181" fontId="16" fillId="2" borderId="0" xfId="26" applyNumberFormat="1" applyFont="1" applyFill="1" applyBorder="1" applyAlignment="1">
      <alignment horizontal="distributed"/>
      <protection/>
    </xf>
    <xf numFmtId="0" fontId="16" fillId="2" borderId="3" xfId="23" applyFont="1" applyFill="1" applyBorder="1" applyAlignment="1">
      <alignment horizontal="right" vertical="top"/>
      <protection/>
    </xf>
    <xf numFmtId="0" fontId="0" fillId="2" borderId="0" xfId="0" applyFont="1" applyFill="1" applyBorder="1" applyAlignment="1">
      <alignment vertical="center"/>
    </xf>
    <xf numFmtId="181" fontId="16" fillId="2" borderId="8" xfId="26" applyNumberFormat="1" applyFont="1" applyFill="1" applyBorder="1" applyAlignment="1">
      <alignment horizontal="distributed"/>
      <protection/>
    </xf>
    <xf numFmtId="0" fontId="16" fillId="2" borderId="0" xfId="26" applyFont="1" applyFill="1" applyBorder="1" applyAlignment="1">
      <alignment horizontal="distributed"/>
      <protection/>
    </xf>
    <xf numFmtId="0" fontId="16" fillId="2" borderId="8" xfId="26" applyFont="1" applyFill="1" applyBorder="1" applyAlignment="1">
      <alignment horizontal="distributed"/>
      <protection/>
    </xf>
    <xf numFmtId="181" fontId="5" fillId="2" borderId="0" xfId="0" applyNumberFormat="1" applyFont="1" applyFill="1" applyAlignment="1">
      <alignment vertical="center"/>
    </xf>
    <xf numFmtId="181" fontId="5" fillId="2" borderId="8" xfId="26" applyNumberFormat="1" applyFont="1" applyFill="1" applyBorder="1">
      <alignment/>
      <protection/>
    </xf>
    <xf numFmtId="181" fontId="2" fillId="2" borderId="3" xfId="26" applyNumberFormat="1" applyFont="1" applyFill="1" applyBorder="1">
      <alignment/>
      <protection/>
    </xf>
    <xf numFmtId="181" fontId="2" fillId="2" borderId="8" xfId="26" applyNumberFormat="1" applyFont="1" applyFill="1" applyBorder="1">
      <alignment/>
      <protection/>
    </xf>
    <xf numFmtId="189" fontId="5" fillId="2" borderId="3" xfId="26" applyNumberFormat="1" applyFont="1" applyFill="1" applyBorder="1">
      <alignment/>
      <protection/>
    </xf>
    <xf numFmtId="181" fontId="2" fillId="2" borderId="0" xfId="26" applyNumberFormat="1" applyFont="1" applyFill="1" applyBorder="1">
      <alignment/>
      <protection/>
    </xf>
    <xf numFmtId="180" fontId="5" fillId="2" borderId="3" xfId="26" applyNumberFormat="1" applyFont="1" applyFill="1" applyBorder="1">
      <alignment/>
      <protection/>
    </xf>
    <xf numFmtId="0" fontId="4" fillId="2" borderId="8" xfId="26" applyFont="1" applyFill="1" applyBorder="1">
      <alignment/>
      <protection/>
    </xf>
    <xf numFmtId="185" fontId="2" fillId="2" borderId="3" xfId="26" applyNumberFormat="1" applyFont="1" applyFill="1" applyBorder="1">
      <alignment/>
      <protection/>
    </xf>
    <xf numFmtId="185" fontId="2" fillId="2" borderId="8" xfId="26" applyNumberFormat="1" applyFont="1" applyFill="1" applyBorder="1">
      <alignment/>
      <protection/>
    </xf>
    <xf numFmtId="189" fontId="5" fillId="2" borderId="0" xfId="26" applyNumberFormat="1" applyFont="1" applyFill="1" applyBorder="1">
      <alignment/>
      <protection/>
    </xf>
    <xf numFmtId="185" fontId="2" fillId="2" borderId="0" xfId="26" applyNumberFormat="1" applyFont="1" applyFill="1" applyBorder="1">
      <alignment/>
      <protection/>
    </xf>
    <xf numFmtId="188" fontId="5" fillId="2" borderId="0" xfId="0" applyNumberFormat="1" applyFont="1" applyFill="1" applyAlignment="1">
      <alignment vertical="center"/>
    </xf>
    <xf numFmtId="182" fontId="2" fillId="2" borderId="3" xfId="26" applyNumberFormat="1" applyFont="1" applyFill="1" applyBorder="1">
      <alignment/>
      <protection/>
    </xf>
    <xf numFmtId="182" fontId="2" fillId="2" borderId="8" xfId="26" applyNumberFormat="1" applyFont="1" applyFill="1" applyBorder="1">
      <alignment/>
      <protection/>
    </xf>
    <xf numFmtId="0" fontId="16" fillId="2" borderId="0" xfId="26" applyFont="1" applyFill="1" applyBorder="1" applyAlignment="1">
      <alignment horizontal="right"/>
      <protection/>
    </xf>
    <xf numFmtId="0" fontId="16" fillId="2" borderId="8" xfId="26" applyFont="1" applyFill="1" applyBorder="1" applyAlignment="1">
      <alignment horizontal="right"/>
      <protection/>
    </xf>
    <xf numFmtId="197" fontId="5" fillId="2" borderId="0" xfId="0" applyNumberFormat="1" applyFont="1" applyFill="1" applyAlignment="1">
      <alignment vertical="center"/>
    </xf>
    <xf numFmtId="185" fontId="5" fillId="2" borderId="8" xfId="26" applyNumberFormat="1" applyFont="1" applyFill="1" applyBorder="1">
      <alignment/>
      <protection/>
    </xf>
    <xf numFmtId="186" fontId="5" fillId="2" borderId="0" xfId="26" applyNumberFormat="1" applyFont="1" applyFill="1" applyBorder="1">
      <alignment/>
      <protection/>
    </xf>
    <xf numFmtId="185" fontId="5" fillId="2" borderId="0" xfId="0" applyNumberFormat="1" applyFont="1" applyFill="1" applyAlignment="1">
      <alignment vertical="center"/>
    </xf>
    <xf numFmtId="193" fontId="5" fillId="2" borderId="0" xfId="26" applyNumberFormat="1" applyFont="1" applyFill="1" applyBorder="1">
      <alignment/>
      <protection/>
    </xf>
    <xf numFmtId="182" fontId="2" fillId="2" borderId="0" xfId="26" applyNumberFormat="1" applyFont="1" applyFill="1" applyBorder="1">
      <alignment/>
      <protection/>
    </xf>
    <xf numFmtId="196" fontId="5" fillId="2" borderId="3" xfId="26" applyNumberFormat="1" applyFont="1" applyFill="1" applyBorder="1">
      <alignment/>
      <protection/>
    </xf>
    <xf numFmtId="199" fontId="5" fillId="2" borderId="0" xfId="26" applyNumberFormat="1" applyFont="1" applyFill="1" applyBorder="1">
      <alignment/>
      <protection/>
    </xf>
    <xf numFmtId="182" fontId="5" fillId="2" borderId="8" xfId="26" applyNumberFormat="1" applyFont="1" applyFill="1" applyBorder="1">
      <alignment/>
      <protection/>
    </xf>
    <xf numFmtId="183" fontId="2" fillId="2" borderId="3" xfId="26" applyNumberFormat="1" applyFont="1" applyFill="1" applyBorder="1" applyAlignment="1">
      <alignment/>
      <protection/>
    </xf>
    <xf numFmtId="183" fontId="2" fillId="2" borderId="8" xfId="26" applyNumberFormat="1" applyFont="1" applyFill="1" applyBorder="1" applyAlignment="1">
      <alignment/>
      <protection/>
    </xf>
    <xf numFmtId="190" fontId="5" fillId="2" borderId="0" xfId="26" applyNumberFormat="1" applyFont="1" applyFill="1" applyBorder="1">
      <alignment/>
      <protection/>
    </xf>
    <xf numFmtId="0" fontId="5" fillId="2" borderId="3" xfId="26" applyNumberFormat="1" applyFont="1" applyFill="1" applyBorder="1" applyAlignment="1" quotePrefix="1">
      <alignment horizontal="right"/>
      <protection/>
    </xf>
    <xf numFmtId="195" fontId="5" fillId="2" borderId="0" xfId="26" applyNumberFormat="1" applyFont="1" applyFill="1" applyBorder="1">
      <alignment/>
      <protection/>
    </xf>
    <xf numFmtId="194" fontId="5" fillId="2" borderId="0" xfId="26" applyNumberFormat="1" applyFont="1" applyFill="1" applyBorder="1">
      <alignment/>
      <protection/>
    </xf>
    <xf numFmtId="0" fontId="16" fillId="2" borderId="8" xfId="26" applyFont="1" applyFill="1" applyBorder="1" applyAlignment="1" quotePrefix="1">
      <alignment horizontal="distributed"/>
      <protection/>
    </xf>
    <xf numFmtId="182" fontId="2" fillId="2" borderId="3" xfId="26" applyNumberFormat="1" applyFont="1" applyFill="1" applyBorder="1" applyAlignment="1">
      <alignment vertical="center"/>
      <protection/>
    </xf>
    <xf numFmtId="182" fontId="2" fillId="2" borderId="8" xfId="26" applyNumberFormat="1" applyFont="1" applyFill="1" applyBorder="1" applyAlignment="1">
      <alignment vertical="center"/>
      <protection/>
    </xf>
    <xf numFmtId="198" fontId="5" fillId="2" borderId="0" xfId="26" applyNumberFormat="1" applyFont="1" applyFill="1" applyBorder="1" applyAlignment="1">
      <alignment vertical="center"/>
      <protection/>
    </xf>
    <xf numFmtId="182" fontId="2" fillId="2" borderId="0" xfId="26" applyNumberFormat="1" applyFont="1" applyFill="1" applyBorder="1" applyAlignment="1">
      <alignment vertical="center"/>
      <protection/>
    </xf>
    <xf numFmtId="182" fontId="2" fillId="2" borderId="5" xfId="26" applyNumberFormat="1" applyFont="1" applyFill="1" applyBorder="1" applyAlignment="1">
      <alignment vertical="center"/>
      <protection/>
    </xf>
    <xf numFmtId="182" fontId="2" fillId="2" borderId="11" xfId="26" applyNumberFormat="1" applyFont="1" applyFill="1" applyBorder="1" applyAlignment="1">
      <alignment vertical="center"/>
      <protection/>
    </xf>
    <xf numFmtId="189" fontId="5" fillId="2" borderId="0" xfId="26" applyNumberFormat="1" applyFont="1" applyFill="1" applyBorder="1" applyAlignment="1">
      <alignment vertical="center"/>
      <protection/>
    </xf>
    <xf numFmtId="0" fontId="4" fillId="2" borderId="11" xfId="26" applyFont="1" applyFill="1" applyBorder="1">
      <alignment/>
      <protection/>
    </xf>
    <xf numFmtId="0" fontId="4" fillId="2" borderId="0" xfId="26" applyFont="1" applyFill="1">
      <alignment/>
      <protection/>
    </xf>
    <xf numFmtId="193" fontId="5" fillId="2" borderId="0" xfId="26" applyNumberFormat="1" applyFont="1" applyFill="1">
      <alignment/>
      <protection/>
    </xf>
    <xf numFmtId="189" fontId="5" fillId="2" borderId="0" xfId="26" applyNumberFormat="1" applyFont="1" applyFill="1">
      <alignment/>
      <protection/>
    </xf>
    <xf numFmtId="0" fontId="2" fillId="2" borderId="0" xfId="23" applyFont="1" applyFill="1">
      <alignment/>
      <protection/>
    </xf>
    <xf numFmtId="0" fontId="16" fillId="2" borderId="8" xfId="26" applyFont="1" applyFill="1" applyBorder="1" applyAlignment="1">
      <alignment horizontal="distributed" vertical="center"/>
      <protection/>
    </xf>
    <xf numFmtId="181" fontId="5" fillId="2" borderId="19" xfId="0" applyNumberFormat="1" applyFont="1" applyFill="1" applyBorder="1" applyAlignment="1">
      <alignment vertical="center"/>
    </xf>
    <xf numFmtId="190" fontId="5" fillId="2" borderId="0" xfId="26" applyNumberFormat="1" applyFont="1" applyFill="1">
      <alignment/>
      <protection/>
    </xf>
    <xf numFmtId="188" fontId="5" fillId="2" borderId="19" xfId="0" applyNumberFormat="1" applyFont="1" applyFill="1" applyBorder="1" applyAlignment="1">
      <alignment vertical="center"/>
    </xf>
    <xf numFmtId="181" fontId="5" fillId="2" borderId="0" xfId="0" applyNumberFormat="1" applyFont="1" applyFill="1" applyBorder="1" applyAlignment="1">
      <alignment vertical="center"/>
    </xf>
    <xf numFmtId="0" fontId="16" fillId="2" borderId="12" xfId="26" applyFont="1" applyFill="1" applyBorder="1">
      <alignment/>
      <protection/>
    </xf>
    <xf numFmtId="0" fontId="16" fillId="2" borderId="13" xfId="26" applyFont="1" applyFill="1" applyBorder="1" applyAlignment="1">
      <alignment horizontal="distributed"/>
      <protection/>
    </xf>
    <xf numFmtId="0" fontId="16" fillId="2" borderId="20" xfId="26" applyFont="1" applyFill="1" applyBorder="1" applyAlignment="1">
      <alignment horizontal="distributed" vertical="center"/>
      <protection/>
    </xf>
    <xf numFmtId="187" fontId="5" fillId="2" borderId="3" xfId="0" applyNumberFormat="1" applyFont="1" applyFill="1" applyBorder="1" applyAlignment="1">
      <alignment vertical="center"/>
    </xf>
    <xf numFmtId="186" fontId="5" fillId="2" borderId="0" xfId="26" applyNumberFormat="1" applyFont="1" applyFill="1">
      <alignment/>
      <protection/>
    </xf>
    <xf numFmtId="185" fontId="5" fillId="2" borderId="3" xfId="0" applyNumberFormat="1" applyFont="1" applyFill="1" applyBorder="1" applyAlignment="1">
      <alignment vertical="center"/>
    </xf>
    <xf numFmtId="187" fontId="5" fillId="2" borderId="0" xfId="0" applyNumberFormat="1" applyFont="1" applyFill="1" applyAlignment="1">
      <alignment vertical="center"/>
    </xf>
    <xf numFmtId="0" fontId="16" fillId="2" borderId="5" xfId="26" applyFont="1" applyFill="1" applyBorder="1">
      <alignment/>
      <protection/>
    </xf>
    <xf numFmtId="0" fontId="16" fillId="2" borderId="11" xfId="26" applyFont="1" applyFill="1" applyBorder="1" applyAlignment="1">
      <alignment horizontal="distributed" vertical="center"/>
      <protection/>
    </xf>
    <xf numFmtId="187" fontId="5" fillId="2" borderId="5" xfId="0" applyNumberFormat="1" applyFont="1" applyFill="1" applyBorder="1" applyAlignment="1">
      <alignment vertical="center"/>
    </xf>
    <xf numFmtId="182" fontId="5" fillId="2" borderId="11" xfId="26" applyNumberFormat="1" applyFont="1" applyFill="1" applyBorder="1">
      <alignment/>
      <protection/>
    </xf>
    <xf numFmtId="0" fontId="4" fillId="2" borderId="15" xfId="26" applyFont="1" applyFill="1" applyBorder="1">
      <alignment/>
      <protection/>
    </xf>
    <xf numFmtId="201" fontId="5" fillId="2" borderId="15" xfId="26" applyNumberFormat="1" applyFont="1" applyFill="1" applyBorder="1">
      <alignment/>
      <protection/>
    </xf>
    <xf numFmtId="196" fontId="5" fillId="2" borderId="5" xfId="26" applyNumberFormat="1" applyFont="1" applyFill="1" applyBorder="1">
      <alignment/>
      <protection/>
    </xf>
    <xf numFmtId="185" fontId="5" fillId="2" borderId="5" xfId="0" applyNumberFormat="1" applyFont="1" applyFill="1" applyBorder="1" applyAlignment="1">
      <alignment vertical="center"/>
    </xf>
    <xf numFmtId="187" fontId="5" fillId="2" borderId="15" xfId="0" applyNumberFormat="1" applyFont="1" applyFill="1" applyBorder="1" applyAlignment="1">
      <alignment vertical="center"/>
    </xf>
    <xf numFmtId="0" fontId="16" fillId="2" borderId="0" xfId="26" applyFont="1" applyFill="1" applyBorder="1">
      <alignment/>
      <protection/>
    </xf>
    <xf numFmtId="0" fontId="16" fillId="2" borderId="0" xfId="26" applyFont="1" applyFill="1" applyBorder="1" applyAlignment="1">
      <alignment horizontal="distributed" vertical="center"/>
      <protection/>
    </xf>
    <xf numFmtId="182" fontId="16" fillId="2" borderId="0" xfId="26" applyNumberFormat="1" applyFont="1" applyFill="1" applyBorder="1">
      <alignment/>
      <protection/>
    </xf>
    <xf numFmtId="0" fontId="13" fillId="2" borderId="0" xfId="26" applyFont="1" applyFill="1" applyBorder="1">
      <alignment/>
      <protection/>
    </xf>
    <xf numFmtId="0" fontId="0" fillId="2" borderId="0" xfId="0" applyFont="1" applyFill="1" applyAlignment="1">
      <alignment vertical="top"/>
    </xf>
    <xf numFmtId="0" fontId="0" fillId="2" borderId="0" xfId="30" applyFont="1" applyFill="1">
      <alignment/>
      <protection/>
    </xf>
    <xf numFmtId="0" fontId="20" fillId="2" borderId="0" xfId="30" applyFont="1" applyFill="1">
      <alignment/>
      <protection/>
    </xf>
    <xf numFmtId="0" fontId="18" fillId="2" borderId="0" xfId="30" applyFont="1" applyFill="1" applyAlignment="1">
      <alignment vertical="center"/>
      <protection/>
    </xf>
    <xf numFmtId="0" fontId="21" fillId="2" borderId="0" xfId="30" applyFont="1" applyFill="1" applyAlignment="1">
      <alignment vertical="center"/>
      <protection/>
    </xf>
    <xf numFmtId="0" fontId="0" fillId="2" borderId="9" xfId="30" applyFont="1" applyFill="1" applyBorder="1">
      <alignment/>
      <protection/>
    </xf>
    <xf numFmtId="0" fontId="13" fillId="2" borderId="9" xfId="30" applyFont="1" applyFill="1" applyBorder="1" applyAlignment="1">
      <alignment horizontal="center" vertical="center"/>
      <protection/>
    </xf>
    <xf numFmtId="0" fontId="2" fillId="2" borderId="2" xfId="30" applyFont="1" applyFill="1" applyBorder="1" applyAlignment="1">
      <alignment horizontal="center" vertical="center"/>
      <protection/>
    </xf>
    <xf numFmtId="0" fontId="2" fillId="2" borderId="1" xfId="30" applyFont="1" applyFill="1" applyBorder="1" applyAlignment="1">
      <alignment horizontal="center" vertical="center"/>
      <protection/>
    </xf>
    <xf numFmtId="0" fontId="13" fillId="2" borderId="4" xfId="30" applyFont="1" applyFill="1" applyBorder="1" applyAlignment="1">
      <alignment horizontal="center" vertical="center" textRotation="255"/>
      <protection/>
    </xf>
    <xf numFmtId="0" fontId="13" fillId="2" borderId="4" xfId="30" applyFont="1" applyFill="1" applyBorder="1" applyAlignment="1">
      <alignment horizontal="center" vertical="center"/>
      <protection/>
    </xf>
    <xf numFmtId="191" fontId="2" fillId="2" borderId="4" xfId="24" applyNumberFormat="1" applyFont="1" applyFill="1" applyBorder="1" applyAlignment="1">
      <alignment vertical="center"/>
      <protection/>
    </xf>
    <xf numFmtId="0" fontId="13" fillId="2" borderId="3" xfId="30" applyFont="1" applyFill="1" applyBorder="1" applyAlignment="1">
      <alignment horizontal="center" vertical="center"/>
      <protection/>
    </xf>
    <xf numFmtId="191" fontId="2" fillId="2" borderId="4" xfId="24" applyNumberFormat="1" applyFont="1" applyFill="1" applyBorder="1" applyAlignment="1">
      <alignment horizontal="center" vertical="center" textRotation="255"/>
      <protection/>
    </xf>
    <xf numFmtId="0" fontId="20" fillId="2" borderId="0" xfId="30" applyFont="1" applyFill="1" applyAlignment="1">
      <alignment vertical="center"/>
      <protection/>
    </xf>
    <xf numFmtId="0" fontId="13" fillId="2" borderId="6" xfId="30" applyFont="1" applyFill="1" applyBorder="1" applyAlignment="1">
      <alignment vertical="center" textRotation="255" wrapText="1"/>
      <protection/>
    </xf>
    <xf numFmtId="0" fontId="13" fillId="2" borderId="6" xfId="30" applyFont="1" applyFill="1" applyBorder="1" applyAlignment="1">
      <alignment horizontal="center" vertical="center"/>
      <protection/>
    </xf>
    <xf numFmtId="191" fontId="2" fillId="2" borderId="6" xfId="24" applyNumberFormat="1" applyFont="1" applyFill="1" applyBorder="1" applyAlignment="1">
      <alignment vertical="center"/>
      <protection/>
    </xf>
    <xf numFmtId="0" fontId="15" fillId="2" borderId="16" xfId="30" applyFont="1" applyFill="1" applyBorder="1" applyAlignment="1">
      <alignment horizontal="center" vertical="center"/>
      <protection/>
    </xf>
    <xf numFmtId="191" fontId="21" fillId="2" borderId="0" xfId="30" applyNumberFormat="1" applyFont="1" applyFill="1" applyAlignment="1">
      <alignment vertical="center"/>
      <protection/>
    </xf>
    <xf numFmtId="178" fontId="21" fillId="2" borderId="0" xfId="30" applyNumberFormat="1" applyFont="1" applyFill="1" applyAlignment="1">
      <alignment vertical="center"/>
      <protection/>
    </xf>
    <xf numFmtId="0" fontId="21" fillId="2" borderId="0" xfId="30" applyFont="1" applyFill="1" applyBorder="1" applyAlignment="1">
      <alignment/>
      <protection/>
    </xf>
    <xf numFmtId="0" fontId="21" fillId="2" borderId="0" xfId="30" applyFont="1" applyFill="1" applyAlignment="1">
      <alignment horizontal="left" vertical="center"/>
      <protection/>
    </xf>
    <xf numFmtId="0" fontId="0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192" fontId="0" fillId="2" borderId="4" xfId="0" applyNumberFormat="1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192" fontId="0" fillId="2" borderId="6" xfId="0" applyNumberFormat="1" applyFont="1" applyFill="1" applyBorder="1" applyAlignment="1">
      <alignment vertical="center"/>
    </xf>
    <xf numFmtId="191" fontId="0" fillId="2" borderId="2" xfId="21" applyNumberFormat="1" applyFont="1" applyFill="1" applyBorder="1" applyAlignment="1">
      <alignment horizontal="right"/>
      <protection/>
    </xf>
    <xf numFmtId="191" fontId="0" fillId="2" borderId="4" xfId="21" applyNumberFormat="1" applyFont="1" applyFill="1" applyBorder="1" applyAlignment="1">
      <alignment horizontal="right"/>
      <protection/>
    </xf>
    <xf numFmtId="202" fontId="0" fillId="2" borderId="3" xfId="21" applyNumberFormat="1" applyFont="1" applyFill="1" applyBorder="1" applyAlignment="1">
      <alignment horizontal="right"/>
      <protection/>
    </xf>
    <xf numFmtId="202" fontId="0" fillId="2" borderId="4" xfId="21" applyNumberFormat="1" applyFont="1" applyFill="1" applyBorder="1" applyAlignment="1">
      <alignment horizontal="right"/>
      <protection/>
    </xf>
    <xf numFmtId="202" fontId="0" fillId="2" borderId="6" xfId="21" applyNumberFormat="1" applyFont="1" applyFill="1" applyBorder="1" applyAlignment="1">
      <alignment horizontal="right"/>
      <protection/>
    </xf>
    <xf numFmtId="191" fontId="0" fillId="2" borderId="6" xfId="21" applyNumberFormat="1" applyFont="1" applyFill="1" applyBorder="1" applyAlignment="1">
      <alignment horizontal="right"/>
      <protection/>
    </xf>
    <xf numFmtId="0" fontId="0" fillId="2" borderId="4" xfId="0" applyFont="1" applyFill="1" applyBorder="1" applyAlignment="1">
      <alignment vertical="center" wrapText="1"/>
    </xf>
    <xf numFmtId="0" fontId="0" fillId="2" borderId="4" xfId="0" applyFont="1" applyFill="1" applyBorder="1" applyAlignment="1" quotePrefix="1">
      <alignment vertical="center" wrapText="1"/>
    </xf>
    <xf numFmtId="0" fontId="0" fillId="2" borderId="6" xfId="0" applyFont="1" applyFill="1" applyBorder="1" applyAlignment="1" quotePrefix="1">
      <alignment vertical="center" wrapText="1"/>
    </xf>
    <xf numFmtId="192" fontId="0" fillId="2" borderId="4" xfId="0" applyNumberFormat="1" applyFont="1" applyFill="1" applyBorder="1" applyAlignment="1">
      <alignment/>
    </xf>
    <xf numFmtId="192" fontId="0" fillId="2" borderId="6" xfId="0" applyNumberFormat="1" applyFont="1" applyFill="1" applyBorder="1" applyAlignment="1">
      <alignment/>
    </xf>
    <xf numFmtId="192" fontId="0" fillId="2" borderId="6" xfId="0" applyNumberFormat="1" applyFont="1" applyFill="1" applyBorder="1" applyAlignment="1">
      <alignment horizontal="right"/>
    </xf>
    <xf numFmtId="192" fontId="0" fillId="2" borderId="0" xfId="0" applyNumberFormat="1" applyFont="1" applyFill="1" applyAlignment="1">
      <alignment vertical="center"/>
    </xf>
    <xf numFmtId="38" fontId="0" fillId="2" borderId="4" xfId="17" applyFont="1" applyFill="1" applyBorder="1" applyAlignment="1">
      <alignment/>
    </xf>
    <xf numFmtId="38" fontId="0" fillId="2" borderId="6" xfId="17" applyFont="1" applyFill="1" applyBorder="1" applyAlignment="1">
      <alignment vertical="center"/>
    </xf>
    <xf numFmtId="0" fontId="27" fillId="2" borderId="0" xfId="30" applyFont="1" applyFill="1" applyBorder="1" applyAlignment="1">
      <alignment/>
      <protection/>
    </xf>
    <xf numFmtId="0" fontId="26" fillId="2" borderId="0" xfId="30" applyFont="1" applyFill="1" applyBorder="1">
      <alignment/>
      <protection/>
    </xf>
    <xf numFmtId="0" fontId="28" fillId="2" borderId="0" xfId="30" applyFont="1" applyFill="1" applyBorder="1" applyAlignment="1">
      <alignment horizontal="centerContinuous" vertical="center"/>
      <protection/>
    </xf>
    <xf numFmtId="0" fontId="27" fillId="2" borderId="0" xfId="30" applyFont="1" applyFill="1" applyBorder="1" applyAlignment="1">
      <alignment horizontal="centerContinuous"/>
      <protection/>
    </xf>
    <xf numFmtId="0" fontId="2" fillId="2" borderId="0" xfId="30" applyFont="1" applyFill="1" applyBorder="1" applyAlignment="1">
      <alignment horizontal="right" vertical="center"/>
      <protection/>
    </xf>
    <xf numFmtId="0" fontId="2" fillId="2" borderId="0" xfId="30" applyFont="1" applyFill="1" applyBorder="1" applyAlignment="1">
      <alignment horizontal="left" vertical="center"/>
      <protection/>
    </xf>
    <xf numFmtId="0" fontId="2" fillId="2" borderId="0" xfId="30" applyFont="1" applyFill="1" applyBorder="1">
      <alignment/>
      <protection/>
    </xf>
    <xf numFmtId="204" fontId="26" fillId="2" borderId="1" xfId="30" applyNumberFormat="1" applyFont="1" applyFill="1" applyBorder="1" applyAlignment="1">
      <alignment horizontal="center" vertical="center"/>
      <protection/>
    </xf>
    <xf numFmtId="204" fontId="26" fillId="2" borderId="14" xfId="30" applyNumberFormat="1" applyFont="1" applyFill="1" applyBorder="1" applyAlignment="1">
      <alignment horizontal="distributed" vertical="center"/>
      <protection/>
    </xf>
    <xf numFmtId="0" fontId="26" fillId="2" borderId="14" xfId="30" applyFont="1" applyFill="1" applyBorder="1" applyAlignment="1">
      <alignment horizontal="distributed" vertical="center"/>
      <protection/>
    </xf>
    <xf numFmtId="191" fontId="2" fillId="2" borderId="2" xfId="21" applyNumberFormat="1" applyFont="1" applyFill="1" applyBorder="1" applyAlignment="1">
      <alignment horizontal="right"/>
      <protection/>
    </xf>
    <xf numFmtId="0" fontId="28" fillId="2" borderId="0" xfId="30" applyFont="1" applyFill="1" applyBorder="1" applyAlignment="1">
      <alignment vertical="center"/>
      <protection/>
    </xf>
    <xf numFmtId="0" fontId="26" fillId="2" borderId="0" xfId="30" applyFont="1" applyFill="1" applyBorder="1" applyAlignment="1">
      <alignment vertical="center"/>
      <protection/>
    </xf>
    <xf numFmtId="204" fontId="26" fillId="2" borderId="21" xfId="30" applyNumberFormat="1" applyFont="1" applyFill="1" applyBorder="1" applyAlignment="1">
      <alignment horizontal="center" vertical="center"/>
      <protection/>
    </xf>
    <xf numFmtId="204" fontId="26" fillId="2" borderId="22" xfId="30" applyNumberFormat="1" applyFont="1" applyFill="1" applyBorder="1" applyAlignment="1">
      <alignment horizontal="distributed" vertical="center"/>
      <protection/>
    </xf>
    <xf numFmtId="0" fontId="26" fillId="2" borderId="22" xfId="30" applyFont="1" applyFill="1" applyBorder="1" applyAlignment="1">
      <alignment horizontal="distributed" vertical="center"/>
      <protection/>
    </xf>
    <xf numFmtId="191" fontId="2" fillId="2" borderId="23" xfId="21" applyNumberFormat="1" applyFont="1" applyFill="1" applyBorder="1" applyAlignment="1">
      <alignment horizontal="right"/>
      <protection/>
    </xf>
    <xf numFmtId="204" fontId="26" fillId="2" borderId="3" xfId="30" applyNumberFormat="1" applyFont="1" applyFill="1" applyBorder="1" applyAlignment="1">
      <alignment horizontal="center" vertical="center"/>
      <protection/>
    </xf>
    <xf numFmtId="204" fontId="26" fillId="2" borderId="0" xfId="30" applyNumberFormat="1" applyFont="1" applyFill="1" applyBorder="1" applyAlignment="1">
      <alignment horizontal="distributed" vertical="center"/>
      <protection/>
    </xf>
    <xf numFmtId="0" fontId="26" fillId="2" borderId="0" xfId="30" applyFont="1" applyFill="1" applyBorder="1" applyAlignment="1">
      <alignment horizontal="distributed" vertical="center"/>
      <protection/>
    </xf>
    <xf numFmtId="191" fontId="2" fillId="2" borderId="4" xfId="21" applyNumberFormat="1" applyFont="1" applyFill="1" applyBorder="1" applyAlignment="1">
      <alignment horizontal="right"/>
      <protection/>
    </xf>
    <xf numFmtId="204" fontId="26" fillId="2" borderId="24" xfId="30" applyNumberFormat="1" applyFont="1" applyFill="1" applyBorder="1" applyAlignment="1">
      <alignment horizontal="center" vertical="center"/>
      <protection/>
    </xf>
    <xf numFmtId="204" fontId="26" fillId="2" borderId="25" xfId="30" applyNumberFormat="1" applyFont="1" applyFill="1" applyBorder="1" applyAlignment="1">
      <alignment horizontal="distributed" vertical="center"/>
      <protection/>
    </xf>
    <xf numFmtId="0" fontId="26" fillId="2" borderId="25" xfId="30" applyFont="1" applyFill="1" applyBorder="1" applyAlignment="1">
      <alignment horizontal="distributed" vertical="center"/>
      <protection/>
    </xf>
    <xf numFmtId="191" fontId="2" fillId="2" borderId="26" xfId="21" applyNumberFormat="1" applyFont="1" applyFill="1" applyBorder="1" applyAlignment="1">
      <alignment horizontal="right"/>
      <protection/>
    </xf>
    <xf numFmtId="1" fontId="26" fillId="2" borderId="3" xfId="30" applyNumberFormat="1" applyFont="1" applyFill="1" applyBorder="1" applyAlignment="1">
      <alignment horizontal="center" vertical="center"/>
      <protection/>
    </xf>
    <xf numFmtId="1" fontId="26" fillId="2" borderId="0" xfId="30" applyNumberFormat="1" applyFont="1" applyFill="1" applyBorder="1" applyAlignment="1">
      <alignment horizontal="distributed" vertical="center"/>
      <protection/>
    </xf>
    <xf numFmtId="1" fontId="26" fillId="2" borderId="21" xfId="30" applyNumberFormat="1" applyFont="1" applyFill="1" applyBorder="1" applyAlignment="1">
      <alignment horizontal="center" vertical="center"/>
      <protection/>
    </xf>
    <xf numFmtId="1" fontId="26" fillId="2" borderId="22" xfId="30" applyNumberFormat="1" applyFont="1" applyFill="1" applyBorder="1" applyAlignment="1">
      <alignment horizontal="distributed" vertical="center"/>
      <protection/>
    </xf>
    <xf numFmtId="1" fontId="26" fillId="2" borderId="24" xfId="30" applyNumberFormat="1" applyFont="1" applyFill="1" applyBorder="1" applyAlignment="1">
      <alignment horizontal="center" vertical="center"/>
      <protection/>
    </xf>
    <xf numFmtId="1" fontId="26" fillId="2" borderId="25" xfId="30" applyNumberFormat="1" applyFont="1" applyFill="1" applyBorder="1" applyAlignment="1">
      <alignment horizontal="distributed" vertical="center"/>
      <protection/>
    </xf>
    <xf numFmtId="1" fontId="26" fillId="2" borderId="5" xfId="30" applyNumberFormat="1" applyFont="1" applyFill="1" applyBorder="1" applyAlignment="1">
      <alignment horizontal="center" vertical="center"/>
      <protection/>
    </xf>
    <xf numFmtId="1" fontId="26" fillId="2" borderId="15" xfId="30" applyNumberFormat="1" applyFont="1" applyFill="1" applyBorder="1" applyAlignment="1">
      <alignment horizontal="distributed" vertical="center"/>
      <protection/>
    </xf>
    <xf numFmtId="0" fontId="26" fillId="2" borderId="15" xfId="30" applyFont="1" applyFill="1" applyBorder="1" applyAlignment="1">
      <alignment horizontal="distributed" vertical="center"/>
      <protection/>
    </xf>
    <xf numFmtId="191" fontId="2" fillId="2" borderId="6" xfId="21" applyNumberFormat="1" applyFont="1" applyFill="1" applyBorder="1" applyAlignment="1">
      <alignment horizontal="right"/>
      <protection/>
    </xf>
    <xf numFmtId="1" fontId="26" fillId="2" borderId="0" xfId="30" applyNumberFormat="1" applyFont="1" applyFill="1" applyBorder="1" applyAlignment="1">
      <alignment horizontal="left" vertical="center"/>
      <protection/>
    </xf>
    <xf numFmtId="205" fontId="2" fillId="2" borderId="0" xfId="30" applyNumberFormat="1" applyFont="1" applyFill="1" applyBorder="1" applyAlignment="1">
      <alignment horizontal="right" vertical="center"/>
      <protection/>
    </xf>
    <xf numFmtId="0" fontId="2" fillId="2" borderId="0" xfId="22" applyFont="1" applyFill="1">
      <alignment vertical="center"/>
      <protection/>
    </xf>
    <xf numFmtId="0" fontId="0" fillId="2" borderId="0" xfId="0" applyFill="1" applyAlignment="1">
      <alignment horizontal="right" vertical="center"/>
    </xf>
    <xf numFmtId="0" fontId="13" fillId="2" borderId="22" xfId="0" applyFont="1" applyFill="1" applyBorder="1" applyAlignment="1">
      <alignment horizontal="distributed" vertical="center" indent="1"/>
    </xf>
    <xf numFmtId="179" fontId="2" fillId="2" borderId="21" xfId="0" applyNumberFormat="1" applyFont="1" applyFill="1" applyBorder="1" applyAlignment="1">
      <alignment vertical="center"/>
    </xf>
    <xf numFmtId="180" fontId="2" fillId="2" borderId="23" xfId="29" applyNumberFormat="1" applyFont="1" applyFill="1" applyBorder="1" applyAlignment="1">
      <alignment vertical="center"/>
      <protection/>
    </xf>
    <xf numFmtId="0" fontId="13" fillId="2" borderId="0" xfId="0" applyFont="1" applyFill="1" applyAlignment="1">
      <alignment horizontal="distributed" vertical="center"/>
    </xf>
    <xf numFmtId="0" fontId="16" fillId="2" borderId="22" xfId="0" applyFont="1" applyFill="1" applyBorder="1" applyAlignment="1">
      <alignment horizontal="distributed" vertical="center"/>
    </xf>
    <xf numFmtId="178" fontId="2" fillId="2" borderId="16" xfId="30" applyNumberFormat="1" applyFont="1" applyFill="1" applyBorder="1" applyAlignment="1">
      <alignment horizontal="center" vertical="center"/>
      <protection/>
    </xf>
    <xf numFmtId="0" fontId="15" fillId="2" borderId="16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distributed" vertical="center"/>
    </xf>
    <xf numFmtId="0" fontId="18" fillId="2" borderId="0" xfId="0" applyFont="1" applyFill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distributed" vertical="top"/>
    </xf>
    <xf numFmtId="178" fontId="2" fillId="2" borderId="17" xfId="30" applyNumberFormat="1" applyFont="1" applyFill="1" applyBorder="1" applyAlignment="1">
      <alignment horizontal="center" vertical="center"/>
      <protection/>
    </xf>
    <xf numFmtId="0" fontId="2" fillId="2" borderId="16" xfId="30" applyFont="1" applyFill="1" applyBorder="1" applyAlignment="1">
      <alignment horizontal="center" vertical="center"/>
      <protection/>
    </xf>
    <xf numFmtId="0" fontId="2" fillId="2" borderId="17" xfId="30" applyFont="1" applyFill="1" applyBorder="1" applyAlignment="1">
      <alignment horizontal="center" vertical="center"/>
      <protection/>
    </xf>
    <xf numFmtId="192" fontId="2" fillId="2" borderId="16" xfId="30" applyNumberFormat="1" applyFont="1" applyFill="1" applyBorder="1" applyAlignment="1">
      <alignment horizontal="center" vertical="center"/>
      <protection/>
    </xf>
    <xf numFmtId="192" fontId="2" fillId="2" borderId="17" xfId="30" applyNumberFormat="1" applyFont="1" applyFill="1" applyBorder="1" applyAlignment="1">
      <alignment horizontal="center" vertical="center"/>
      <protection/>
    </xf>
    <xf numFmtId="0" fontId="18" fillId="2" borderId="0" xfId="30" applyFont="1" applyFill="1" applyAlignment="1">
      <alignment horizontal="center"/>
      <protection/>
    </xf>
    <xf numFmtId="0" fontId="13" fillId="2" borderId="2" xfId="30" applyFont="1" applyFill="1" applyBorder="1" applyAlignment="1">
      <alignment horizontal="center" vertical="center" textRotation="255"/>
      <protection/>
    </xf>
    <xf numFmtId="0" fontId="13" fillId="2" borderId="4" xfId="30" applyFont="1" applyFill="1" applyBorder="1" applyAlignment="1">
      <alignment horizontal="center" vertical="center" textRotation="255"/>
      <protection/>
    </xf>
    <xf numFmtId="0" fontId="13" fillId="2" borderId="4" xfId="30" applyFont="1" applyFill="1" applyBorder="1" applyAlignment="1">
      <alignment horizontal="center" vertical="center" textRotation="255" wrapText="1"/>
      <protection/>
    </xf>
    <xf numFmtId="0" fontId="0" fillId="2" borderId="16" xfId="30" applyNumberFormat="1" applyFont="1" applyFill="1" applyBorder="1" applyAlignment="1">
      <alignment horizontal="center" vertical="center"/>
      <protection/>
    </xf>
    <xf numFmtId="0" fontId="0" fillId="2" borderId="17" xfId="30" applyNumberFormat="1" applyFont="1" applyFill="1" applyBorder="1" applyAlignment="1">
      <alignment horizontal="center" vertical="center"/>
      <protection/>
    </xf>
    <xf numFmtId="0" fontId="0" fillId="2" borderId="16" xfId="30" applyFont="1" applyFill="1" applyBorder="1" applyAlignment="1">
      <alignment horizontal="center" vertical="center"/>
      <protection/>
    </xf>
    <xf numFmtId="0" fontId="0" fillId="2" borderId="17" xfId="30" applyFont="1" applyFill="1" applyBorder="1" applyAlignment="1">
      <alignment horizontal="center" vertical="center"/>
      <protection/>
    </xf>
    <xf numFmtId="0" fontId="0" fillId="2" borderId="0" xfId="0" applyFill="1" applyAlignment="1">
      <alignment vertical="center"/>
    </xf>
    <xf numFmtId="0" fontId="16" fillId="2" borderId="0" xfId="26" applyFont="1" applyFill="1" applyBorder="1" applyAlignment="1">
      <alignment horizontal="distributed"/>
      <protection/>
    </xf>
    <xf numFmtId="0" fontId="16" fillId="2" borderId="0" xfId="26" applyFont="1" applyFill="1" applyBorder="1" applyAlignment="1">
      <alignment horizontal="left" vertical="top" wrapText="1"/>
      <protection/>
    </xf>
    <xf numFmtId="181" fontId="23" fillId="2" borderId="12" xfId="26" applyNumberFormat="1" applyFont="1" applyFill="1" applyBorder="1" applyAlignment="1">
      <alignment horizontal="center" wrapText="1"/>
      <protection/>
    </xf>
    <xf numFmtId="181" fontId="23" fillId="2" borderId="13" xfId="26" applyNumberFormat="1" applyFont="1" applyFill="1" applyBorder="1" applyAlignment="1">
      <alignment horizontal="center" wrapText="1"/>
      <protection/>
    </xf>
    <xf numFmtId="181" fontId="23" fillId="2" borderId="20" xfId="26" applyNumberFormat="1" applyFont="1" applyFill="1" applyBorder="1" applyAlignment="1">
      <alignment horizontal="center" wrapText="1"/>
      <protection/>
    </xf>
    <xf numFmtId="0" fontId="16" fillId="2" borderId="15" xfId="26" applyFont="1" applyFill="1" applyBorder="1" applyAlignment="1">
      <alignment horizontal="distributed"/>
      <protection/>
    </xf>
    <xf numFmtId="0" fontId="16" fillId="2" borderId="0" xfId="26" applyFont="1" applyFill="1" applyAlignment="1">
      <alignment horizontal="distributed"/>
      <protection/>
    </xf>
    <xf numFmtId="0" fontId="16" fillId="2" borderId="16" xfId="26" applyFont="1" applyFill="1" applyBorder="1" applyAlignment="1">
      <alignment horizontal="center" vertical="center" wrapText="1"/>
      <protection/>
    </xf>
    <xf numFmtId="0" fontId="16" fillId="2" borderId="18" xfId="26" applyFont="1" applyFill="1" applyBorder="1" applyAlignment="1">
      <alignment horizontal="center" vertical="center" wrapText="1"/>
      <protection/>
    </xf>
    <xf numFmtId="0" fontId="0" fillId="2" borderId="0" xfId="26" applyFont="1" applyFill="1" applyAlignment="1">
      <alignment horizontal="center"/>
      <protection/>
    </xf>
    <xf numFmtId="0" fontId="0" fillId="2" borderId="0" xfId="0" applyFill="1" applyAlignment="1">
      <alignment horizontal="center"/>
    </xf>
    <xf numFmtId="0" fontId="16" fillId="2" borderId="1" xfId="26" applyFont="1" applyFill="1" applyBorder="1" applyAlignment="1">
      <alignment horizontal="center" vertical="center" wrapText="1"/>
      <protection/>
    </xf>
    <xf numFmtId="0" fontId="16" fillId="2" borderId="10" xfId="26" applyFont="1" applyFill="1" applyBorder="1" applyAlignment="1">
      <alignment horizontal="center" vertical="center" wrapText="1"/>
      <protection/>
    </xf>
    <xf numFmtId="0" fontId="16" fillId="2" borderId="3" xfId="26" applyFont="1" applyFill="1" applyBorder="1" applyAlignment="1">
      <alignment horizontal="center" vertical="center" wrapText="1"/>
      <protection/>
    </xf>
    <xf numFmtId="0" fontId="16" fillId="2" borderId="8" xfId="26" applyFont="1" applyFill="1" applyBorder="1" applyAlignment="1">
      <alignment horizontal="center" vertical="center" wrapText="1"/>
      <protection/>
    </xf>
    <xf numFmtId="0" fontId="16" fillId="2" borderId="5" xfId="26" applyFont="1" applyFill="1" applyBorder="1" applyAlignment="1">
      <alignment horizontal="center" vertical="center" wrapText="1"/>
      <protection/>
    </xf>
    <xf numFmtId="0" fontId="16" fillId="2" borderId="11" xfId="26" applyFont="1" applyFill="1" applyBorder="1" applyAlignment="1">
      <alignment horizontal="center" vertical="center" wrapText="1"/>
      <protection/>
    </xf>
    <xf numFmtId="181" fontId="22" fillId="2" borderId="3" xfId="26" applyNumberFormat="1" applyFont="1" applyFill="1" applyBorder="1" applyAlignment="1">
      <alignment horizontal="center" vertical="center"/>
      <protection/>
    </xf>
    <xf numFmtId="181" fontId="22" fillId="2" borderId="0" xfId="26" applyNumberFormat="1" applyFont="1" applyFill="1" applyBorder="1" applyAlignment="1">
      <alignment horizontal="center" vertical="center"/>
      <protection/>
    </xf>
    <xf numFmtId="181" fontId="22" fillId="2" borderId="8" xfId="26" applyNumberFormat="1" applyFont="1" applyFill="1" applyBorder="1" applyAlignment="1">
      <alignment horizontal="center" vertical="center"/>
      <protection/>
    </xf>
    <xf numFmtId="0" fontId="16" fillId="2" borderId="27" xfId="26" applyFont="1" applyFill="1" applyBorder="1" applyAlignment="1">
      <alignment horizontal="distributed"/>
      <protection/>
    </xf>
    <xf numFmtId="0" fontId="16" fillId="2" borderId="0" xfId="26" applyFont="1" applyFill="1" applyBorder="1" applyAlignment="1" quotePrefix="1">
      <alignment horizontal="distributed"/>
      <protection/>
    </xf>
    <xf numFmtId="0" fontId="16" fillId="3" borderId="0" xfId="26" applyFont="1" applyFill="1" applyBorder="1" applyAlignment="1">
      <alignment horizontal="distributed"/>
      <protection/>
    </xf>
    <xf numFmtId="0" fontId="2" fillId="2" borderId="0" xfId="30" applyFont="1" applyFill="1" applyBorder="1" applyAlignment="1">
      <alignment horizontal="center"/>
      <protection/>
    </xf>
    <xf numFmtId="0" fontId="2" fillId="2" borderId="0" xfId="22" applyFont="1" applyFill="1" applyAlignment="1">
      <alignment horizontal="center"/>
      <protection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○概況表（患者票・病院）" xfId="21"/>
    <cellStyle name="標準_⑨統計表（医療施設＋病院）" xfId="22"/>
    <cellStyle name="標準_概況表（病院報告）" xfId="23"/>
    <cellStyle name="標準_統計表（病院報告）" xfId="24"/>
    <cellStyle name="標準_表１" xfId="25"/>
    <cellStyle name="標準_表１１" xfId="26"/>
    <cellStyle name="標準_表２" xfId="27"/>
    <cellStyle name="標準_表５" xfId="28"/>
    <cellStyle name="標準_表６" xfId="29"/>
    <cellStyle name="標準_病院報告１４概況（統計表）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6</xdr:row>
      <xdr:rowOff>66675</xdr:rowOff>
    </xdr:from>
    <xdr:to>
      <xdr:col>12</xdr:col>
      <xdr:colOff>523875</xdr:colOff>
      <xdr:row>29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095375"/>
          <a:ext cx="7953375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4</xdr:row>
      <xdr:rowOff>0</xdr:rowOff>
    </xdr:from>
    <xdr:to>
      <xdr:col>11</xdr:col>
      <xdr:colOff>0</xdr:colOff>
      <xdr:row>28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85800"/>
          <a:ext cx="7419975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4</xdr:row>
      <xdr:rowOff>66675</xdr:rowOff>
    </xdr:from>
    <xdr:to>
      <xdr:col>12</xdr:col>
      <xdr:colOff>266700</xdr:colOff>
      <xdr:row>28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52475"/>
          <a:ext cx="841057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</xdr:row>
      <xdr:rowOff>76200</xdr:rowOff>
    </xdr:from>
    <xdr:to>
      <xdr:col>11</xdr:col>
      <xdr:colOff>9525</xdr:colOff>
      <xdr:row>80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0"/>
          <a:ext cx="7400925" cy="1298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142875</xdr:rowOff>
    </xdr:from>
    <xdr:to>
      <xdr:col>12</xdr:col>
      <xdr:colOff>600075</xdr:colOff>
      <xdr:row>31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8134350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133350</xdr:rowOff>
    </xdr:from>
    <xdr:to>
      <xdr:col>11</xdr:col>
      <xdr:colOff>171450</xdr:colOff>
      <xdr:row>21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19150"/>
          <a:ext cx="74104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22</xdr:row>
      <xdr:rowOff>38100</xdr:rowOff>
    </xdr:from>
    <xdr:to>
      <xdr:col>11</xdr:col>
      <xdr:colOff>200025</xdr:colOff>
      <xdr:row>87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810000"/>
          <a:ext cx="7448550" cy="11210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142875</xdr:rowOff>
    </xdr:from>
    <xdr:to>
      <xdr:col>11</xdr:col>
      <xdr:colOff>19050</xdr:colOff>
      <xdr:row>29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28675"/>
          <a:ext cx="712470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agyo.mhlw.go.jp/sites/&#65320;&#65297;&#65305;&#30149;&#38498;&#22577;&#21578;&#27010;&#27841;/DocLib/&#32113;&#35336;&#34920;&#65288;&#30149;&#38498;&#22577;&#2157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agyo.mhlw.go.jp/&#24179;&#25104;17&#24180;&#21307;&#30274;&#26045;&#35373;&#38745;&#24907;&#35519;&#26619;\&#24179;&#25104;&#65297;&#65303;&#24180;&#21307;&#30274;&#26045;&#35373;&#27010;&#27841;&#2669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agyo.mhlw.go.jp/sites/&#24179;&#25104;&#65297;&#65304;&#24180;&#30149;&#38498;&#22577;&#21578;&#12398;&#27010;&#27841;&#65288;&#26696;&#65289;/DocLib/&#32113;&#35336;&#34920;&#65288;&#30149;&#38498;&#22577;&#21578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179;&#25104;17&#24180;&#21307;&#30274;&#26045;&#35373;&#38745;&#24907;&#35519;&#26619;\&#24179;&#25104;&#65297;&#65303;&#24180;&#21307;&#30274;&#26045;&#35373;&#27010;&#27841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1"/>
      <sheetName val="統計表2"/>
      <sheetName val="統計表3"/>
      <sheetName val="統計表4-1"/>
      <sheetName val="統計表4-2"/>
      <sheetName val="統計表5-1"/>
      <sheetName val="統計表5-2"/>
      <sheetName val="統計表6-1"/>
      <sheetName val="統計表6-2"/>
      <sheetName val="統計表7"/>
      <sheetName val="GAIT0014"/>
      <sheetName val="GAIT0015"/>
      <sheetName val="GAIT0017"/>
      <sheetName val="GAIT0018"/>
      <sheetName val="SAN006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施設数（グループ）"/>
      <sheetName val="病院産科"/>
      <sheetName val="病院産婦人科"/>
      <sheetName val="病院小児科"/>
      <sheetName val="ポイント (全国版)"/>
      <sheetName val="×ポイント"/>
      <sheetName val="救急（１次・２次・３次）"/>
      <sheetName val="救急基本表"/>
      <sheetName val="救急時間外"/>
      <sheetName val="救急診療科目"/>
      <sheetName val="患者数基本表"/>
      <sheetName val="患者数診療科名"/>
      <sheetName val="表示診療時間"/>
      <sheetName val="在宅医療サービス"/>
      <sheetName val="Sheet1"/>
      <sheetName val="電子カルテシステム"/>
      <sheetName val="ホームページ"/>
      <sheetName val="処方箋発行状況"/>
      <sheetName val="手術（県別）"/>
      <sheetName val="×分娩"/>
      <sheetName val="診療機器の保有率"/>
      <sheetName val="特殊診療設備"/>
      <sheetName val="×患者数診療科名"/>
      <sheetName val="手術"/>
      <sheetName val="分娩"/>
      <sheetName val="診療機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1"/>
      <sheetName val="統計表2"/>
      <sheetName val="統計表3"/>
      <sheetName val="統計表4-1"/>
      <sheetName val="統計表4-2"/>
      <sheetName val="統計表5-1"/>
      <sheetName val="統計表5-2"/>
      <sheetName val="統計表6-1"/>
      <sheetName val="統計表6-2"/>
      <sheetName val="統計表7"/>
      <sheetName val="GAIT0014"/>
      <sheetName val="GAIT0015"/>
      <sheetName val="GAIT0017"/>
      <sheetName val="GAIT0018"/>
      <sheetName val="SAN006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施設数（グループ）"/>
      <sheetName val="病院産科"/>
      <sheetName val="病院産婦人科"/>
      <sheetName val="病院小児科"/>
      <sheetName val="ポイント (全国版)"/>
      <sheetName val="×ポイント"/>
      <sheetName val="救急（１次・２次・３次）"/>
      <sheetName val="救急基本表"/>
      <sheetName val="救急時間外"/>
      <sheetName val="救急診療科目"/>
      <sheetName val="患者数基本表"/>
      <sheetName val="患者数診療科名"/>
      <sheetName val="表示診療時間"/>
      <sheetName val="在宅医療サービス"/>
      <sheetName val="Sheet1"/>
      <sheetName val="電子カルテシステム"/>
      <sheetName val="ホームページ"/>
      <sheetName val="処方箋発行状況"/>
      <sheetName val="手術（県別）"/>
      <sheetName val="×分娩"/>
      <sheetName val="診療機器の保有率"/>
      <sheetName val="特殊診療設備"/>
      <sheetName val="×患者数診療科名"/>
      <sheetName val="手術"/>
      <sheetName val="分娩"/>
      <sheetName val="診療機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workbookViewId="0" topLeftCell="A1">
      <selection activeCell="B2" sqref="B2"/>
    </sheetView>
  </sheetViews>
  <sheetFormatPr defaultColWidth="9.00390625" defaultRowHeight="18.75" customHeight="1"/>
  <cols>
    <col min="1" max="1" width="1.12109375" style="11" customWidth="1"/>
    <col min="2" max="2" width="17.50390625" style="11" customWidth="1"/>
    <col min="3" max="3" width="9.00390625" style="11" bestFit="1" customWidth="1"/>
    <col min="4" max="4" width="9.50390625" style="11" bestFit="1" customWidth="1"/>
    <col min="5" max="5" width="9.00390625" style="11" customWidth="1"/>
    <col min="6" max="6" width="9.50390625" style="11" bestFit="1" customWidth="1"/>
    <col min="7" max="11" width="9.00390625" style="11" customWidth="1"/>
    <col min="12" max="12" width="0.875" style="11" customWidth="1"/>
    <col min="13" max="16384" width="9.00390625" style="11" customWidth="1"/>
  </cols>
  <sheetData>
    <row r="1" spans="2:12" s="36" customFormat="1" ht="18.75" customHeight="1">
      <c r="B1" s="375" t="s">
        <v>302</v>
      </c>
      <c r="C1" s="375"/>
      <c r="D1" s="375"/>
      <c r="E1" s="375"/>
      <c r="F1" s="375"/>
      <c r="G1" s="375"/>
      <c r="H1" s="375"/>
      <c r="I1" s="375"/>
      <c r="J1" s="375"/>
      <c r="K1" s="375"/>
      <c r="L1" s="157"/>
    </row>
    <row r="2" s="36" customFormat="1" ht="10.5">
      <c r="K2" s="37" t="s">
        <v>6</v>
      </c>
    </row>
    <row r="3" spans="1:11" s="36" customFormat="1" ht="18.75" customHeight="1">
      <c r="A3" s="38"/>
      <c r="B3" s="147"/>
      <c r="C3" s="372" t="s">
        <v>0</v>
      </c>
      <c r="D3" s="373"/>
      <c r="E3" s="374"/>
      <c r="F3" s="372" t="s">
        <v>2</v>
      </c>
      <c r="G3" s="373"/>
      <c r="H3" s="374"/>
      <c r="I3" s="372" t="s">
        <v>3</v>
      </c>
      <c r="J3" s="373"/>
      <c r="K3" s="374"/>
    </row>
    <row r="4" spans="1:11" s="36" customFormat="1" ht="21">
      <c r="A4" s="38"/>
      <c r="B4" s="146"/>
      <c r="C4" s="39" t="s">
        <v>151</v>
      </c>
      <c r="D4" s="39" t="s">
        <v>107</v>
      </c>
      <c r="E4" s="39" t="s">
        <v>1</v>
      </c>
      <c r="F4" s="39" t="s">
        <v>151</v>
      </c>
      <c r="G4" s="39" t="s">
        <v>107</v>
      </c>
      <c r="H4" s="39" t="s">
        <v>1</v>
      </c>
      <c r="I4" s="39" t="s">
        <v>151</v>
      </c>
      <c r="J4" s="39" t="s">
        <v>107</v>
      </c>
      <c r="K4" s="39" t="s">
        <v>1</v>
      </c>
    </row>
    <row r="5" spans="1:12" s="36" customFormat="1" ht="18.75" customHeight="1">
      <c r="A5" s="38"/>
      <c r="B5" s="33"/>
      <c r="C5" s="40" t="s">
        <v>5</v>
      </c>
      <c r="D5" s="40" t="s">
        <v>5</v>
      </c>
      <c r="E5" s="40" t="s">
        <v>102</v>
      </c>
      <c r="F5" s="41" t="s">
        <v>5</v>
      </c>
      <c r="G5" s="41" t="s">
        <v>5</v>
      </c>
      <c r="H5" s="42" t="s">
        <v>102</v>
      </c>
      <c r="I5" s="41" t="s">
        <v>5</v>
      </c>
      <c r="J5" s="41" t="s">
        <v>5</v>
      </c>
      <c r="K5" s="42" t="s">
        <v>102</v>
      </c>
      <c r="L5" s="43"/>
    </row>
    <row r="6" spans="1:12" s="36" customFormat="1" ht="10.5">
      <c r="A6" s="38"/>
      <c r="B6" s="124" t="s">
        <v>103</v>
      </c>
      <c r="C6" s="42"/>
      <c r="D6" s="42"/>
      <c r="E6" s="42"/>
      <c r="F6" s="123"/>
      <c r="G6" s="123"/>
      <c r="H6" s="42"/>
      <c r="I6" s="123"/>
      <c r="J6" s="123"/>
      <c r="K6" s="42"/>
      <c r="L6" s="43"/>
    </row>
    <row r="7" spans="1:12" ht="18.75" customHeight="1">
      <c r="A7" s="32"/>
      <c r="B7" s="34" t="s">
        <v>4</v>
      </c>
      <c r="C7" s="12">
        <v>1332655</v>
      </c>
      <c r="D7" s="12">
        <v>1358965</v>
      </c>
      <c r="E7" s="148">
        <v>-1.9</v>
      </c>
      <c r="F7" s="12">
        <v>39104</v>
      </c>
      <c r="G7" s="12">
        <v>39113</v>
      </c>
      <c r="H7" s="13">
        <v>0</v>
      </c>
      <c r="I7" s="12">
        <v>39142</v>
      </c>
      <c r="J7" s="12">
        <v>39243</v>
      </c>
      <c r="K7" s="148">
        <v>-0.3</v>
      </c>
      <c r="L7" s="14"/>
    </row>
    <row r="8" spans="1:12" ht="18.75" customHeight="1">
      <c r="A8" s="32"/>
      <c r="B8" s="34" t="s">
        <v>123</v>
      </c>
      <c r="C8" s="12">
        <v>237964</v>
      </c>
      <c r="D8" s="12">
        <v>240236</v>
      </c>
      <c r="E8" s="148">
        <v>-0.9</v>
      </c>
      <c r="F8" s="12">
        <v>659</v>
      </c>
      <c r="G8" s="12">
        <v>653</v>
      </c>
      <c r="H8" s="13">
        <v>0.9</v>
      </c>
      <c r="I8" s="12">
        <v>665</v>
      </c>
      <c r="J8" s="12">
        <v>663</v>
      </c>
      <c r="K8" s="13">
        <v>0.3</v>
      </c>
      <c r="L8" s="14"/>
    </row>
    <row r="9" spans="1:12" ht="18.75" customHeight="1">
      <c r="A9" s="32"/>
      <c r="B9" s="34" t="s">
        <v>9</v>
      </c>
      <c r="C9" s="12">
        <v>1094602</v>
      </c>
      <c r="D9" s="12">
        <v>1118643</v>
      </c>
      <c r="E9" s="148">
        <v>-2.1</v>
      </c>
      <c r="F9" s="12">
        <v>38444</v>
      </c>
      <c r="G9" s="12">
        <v>38460</v>
      </c>
      <c r="H9" s="13">
        <v>0</v>
      </c>
      <c r="I9" s="12">
        <v>38476</v>
      </c>
      <c r="J9" s="12">
        <v>38580</v>
      </c>
      <c r="K9" s="148">
        <v>-0.3</v>
      </c>
      <c r="L9" s="14"/>
    </row>
    <row r="10" spans="1:12" ht="12.75" customHeight="1">
      <c r="A10" s="32"/>
      <c r="B10" s="34" t="s">
        <v>10</v>
      </c>
      <c r="C10" s="12">
        <v>79386</v>
      </c>
      <c r="D10" s="12">
        <v>81398</v>
      </c>
      <c r="E10" s="148">
        <v>-2.5</v>
      </c>
      <c r="F10" s="12">
        <v>332</v>
      </c>
      <c r="G10" s="12">
        <v>341</v>
      </c>
      <c r="H10" s="148">
        <v>-2.6</v>
      </c>
      <c r="I10" s="12">
        <v>340</v>
      </c>
      <c r="J10" s="12">
        <v>352</v>
      </c>
      <c r="K10" s="148">
        <v>-3.4</v>
      </c>
      <c r="L10" s="14"/>
    </row>
    <row r="11" spans="1:12" ht="12.75" customHeight="1">
      <c r="A11" s="32"/>
      <c r="B11" s="34" t="s">
        <v>108</v>
      </c>
      <c r="C11" s="12">
        <v>39</v>
      </c>
      <c r="D11" s="12">
        <v>39</v>
      </c>
      <c r="E11" s="13">
        <v>0</v>
      </c>
      <c r="F11" s="12">
        <v>4</v>
      </c>
      <c r="G11" s="12">
        <v>4</v>
      </c>
      <c r="H11" s="13">
        <v>0</v>
      </c>
      <c r="I11" s="12">
        <v>4</v>
      </c>
      <c r="J11" s="12">
        <v>4</v>
      </c>
      <c r="K11" s="155">
        <v>0</v>
      </c>
      <c r="L11" s="14"/>
    </row>
    <row r="12" spans="1:12" ht="12.75" customHeight="1">
      <c r="A12" s="32"/>
      <c r="B12" s="34" t="s">
        <v>104</v>
      </c>
      <c r="C12" s="12">
        <v>3838</v>
      </c>
      <c r="D12" s="12">
        <v>4423</v>
      </c>
      <c r="E12" s="13">
        <v>-13.2</v>
      </c>
      <c r="F12" s="12">
        <v>56</v>
      </c>
      <c r="G12" s="12">
        <v>64</v>
      </c>
      <c r="H12" s="13">
        <v>-12.5</v>
      </c>
      <c r="I12" s="12">
        <v>55</v>
      </c>
      <c r="J12" s="12">
        <v>63</v>
      </c>
      <c r="K12" s="13">
        <v>-12.7</v>
      </c>
      <c r="L12" s="14"/>
    </row>
    <row r="13" spans="1:12" ht="12.75" customHeight="1">
      <c r="A13" s="32"/>
      <c r="B13" s="34" t="s">
        <v>11</v>
      </c>
      <c r="C13" s="12">
        <v>311982</v>
      </c>
      <c r="D13" s="12">
        <v>325773</v>
      </c>
      <c r="E13" s="148">
        <v>-4.2</v>
      </c>
      <c r="F13" s="12">
        <v>995</v>
      </c>
      <c r="G13" s="12">
        <v>1039</v>
      </c>
      <c r="H13" s="148">
        <v>-4.2</v>
      </c>
      <c r="I13" s="12">
        <v>1534</v>
      </c>
      <c r="J13" s="12">
        <v>1640</v>
      </c>
      <c r="K13" s="148">
        <v>-6.5</v>
      </c>
      <c r="L13" s="14"/>
    </row>
    <row r="14" spans="1:12" ht="12.75" customHeight="1">
      <c r="A14" s="32"/>
      <c r="B14" s="34" t="s">
        <v>12</v>
      </c>
      <c r="C14" s="12">
        <v>699357</v>
      </c>
      <c r="D14" s="12">
        <v>707011</v>
      </c>
      <c r="E14" s="148">
        <v>-1.1</v>
      </c>
      <c r="F14" s="12">
        <v>37057</v>
      </c>
      <c r="G14" s="12">
        <v>37012</v>
      </c>
      <c r="H14" s="13">
        <v>0.1</v>
      </c>
      <c r="I14" s="12">
        <v>36543</v>
      </c>
      <c r="J14" s="12">
        <v>36521</v>
      </c>
      <c r="K14" s="13">
        <v>0.1</v>
      </c>
      <c r="L14" s="14"/>
    </row>
    <row r="15" spans="1:11" s="143" customFormat="1" ht="10.5">
      <c r="A15" s="140"/>
      <c r="B15" s="141" t="s">
        <v>146</v>
      </c>
      <c r="C15" s="142"/>
      <c r="D15" s="142"/>
      <c r="E15" s="142"/>
      <c r="F15" s="142"/>
      <c r="G15" s="142"/>
      <c r="H15" s="142"/>
      <c r="I15" s="142"/>
      <c r="J15" s="142"/>
      <c r="K15" s="142"/>
    </row>
    <row r="16" spans="1:12" ht="15" customHeight="1">
      <c r="A16" s="122"/>
      <c r="B16" s="34" t="s">
        <v>105</v>
      </c>
      <c r="C16" s="12">
        <v>98529</v>
      </c>
      <c r="D16" s="12">
        <v>104771</v>
      </c>
      <c r="E16" s="148">
        <v>-6</v>
      </c>
      <c r="F16" s="12">
        <v>219</v>
      </c>
      <c r="G16" s="12">
        <v>242</v>
      </c>
      <c r="H16" s="148">
        <v>-9.5</v>
      </c>
      <c r="I16" s="12">
        <v>275</v>
      </c>
      <c r="J16" s="12">
        <v>303</v>
      </c>
      <c r="K16" s="148">
        <v>-9.2</v>
      </c>
      <c r="L16" s="14"/>
    </row>
    <row r="17" spans="1:12" ht="18.75" customHeight="1">
      <c r="A17" s="122"/>
      <c r="B17" s="34"/>
      <c r="C17" s="12"/>
      <c r="D17" s="12"/>
      <c r="E17" s="13"/>
      <c r="F17" s="12"/>
      <c r="G17" s="12"/>
      <c r="H17" s="13"/>
      <c r="I17" s="12"/>
      <c r="J17" s="12"/>
      <c r="K17" s="13"/>
      <c r="L17" s="14"/>
    </row>
    <row r="18" spans="1:12" ht="10.5">
      <c r="A18" s="122"/>
      <c r="B18" s="124" t="s">
        <v>106</v>
      </c>
      <c r="C18" s="12"/>
      <c r="D18" s="12"/>
      <c r="E18" s="13"/>
      <c r="F18" s="12"/>
      <c r="G18" s="12"/>
      <c r="H18" s="13"/>
      <c r="I18" s="12"/>
      <c r="J18" s="12"/>
      <c r="K18" s="13"/>
      <c r="L18" s="14"/>
    </row>
    <row r="19" spans="1:12" ht="18.75" customHeight="1">
      <c r="A19" s="122"/>
      <c r="B19" s="34" t="s">
        <v>11</v>
      </c>
      <c r="C19" s="12">
        <v>14359</v>
      </c>
      <c r="D19" s="12">
        <v>17209</v>
      </c>
      <c r="E19" s="13">
        <v>-16.6</v>
      </c>
      <c r="F19" s="12">
        <v>90</v>
      </c>
      <c r="G19" s="12">
        <v>112</v>
      </c>
      <c r="H19" s="13">
        <v>-19.6</v>
      </c>
      <c r="I19" s="12">
        <v>123</v>
      </c>
      <c r="J19" s="12">
        <v>156</v>
      </c>
      <c r="K19" s="13">
        <v>-21.2</v>
      </c>
      <c r="L19" s="14"/>
    </row>
    <row r="20" spans="1:11" s="143" customFormat="1" ht="10.5">
      <c r="A20" s="140"/>
      <c r="B20" s="141" t="s">
        <v>146</v>
      </c>
      <c r="C20" s="142"/>
      <c r="D20" s="142"/>
      <c r="E20" s="142"/>
      <c r="F20" s="142"/>
      <c r="G20" s="142"/>
      <c r="H20" s="142"/>
      <c r="I20" s="142"/>
      <c r="J20" s="142"/>
      <c r="K20" s="142"/>
    </row>
    <row r="21" spans="1:12" ht="18.75" customHeight="1">
      <c r="A21" s="122"/>
      <c r="B21" s="35" t="s">
        <v>105</v>
      </c>
      <c r="C21" s="15">
        <v>5674</v>
      </c>
      <c r="D21" s="15">
        <v>6490</v>
      </c>
      <c r="E21" s="144">
        <v>-12.6</v>
      </c>
      <c r="F21" s="15">
        <v>38</v>
      </c>
      <c r="G21" s="15">
        <v>41</v>
      </c>
      <c r="H21" s="149">
        <v>-7.3</v>
      </c>
      <c r="I21" s="15">
        <v>45</v>
      </c>
      <c r="J21" s="15">
        <v>48</v>
      </c>
      <c r="K21" s="149">
        <v>-6.3</v>
      </c>
      <c r="L21" s="14"/>
    </row>
    <row r="22" spans="2:13" s="44" customFormat="1" ht="13.5" customHeight="1">
      <c r="B22" s="119" t="s">
        <v>110</v>
      </c>
      <c r="D22" s="45"/>
      <c r="E22" s="45"/>
      <c r="F22" s="46"/>
      <c r="H22" s="46"/>
      <c r="I22" s="47"/>
      <c r="J22" s="47"/>
      <c r="K22" s="47"/>
      <c r="L22" s="47"/>
      <c r="M22" s="47"/>
    </row>
    <row r="23" spans="2:8" s="44" customFormat="1" ht="13.5" customHeight="1">
      <c r="B23" s="48" t="s">
        <v>161</v>
      </c>
      <c r="D23" s="45"/>
      <c r="E23" s="45"/>
      <c r="F23" s="48"/>
      <c r="H23" s="48"/>
    </row>
    <row r="24" spans="2:8" s="16" customFormat="1" ht="13.5" customHeight="1">
      <c r="B24" s="19"/>
      <c r="D24" s="17"/>
      <c r="E24" s="17"/>
      <c r="F24" s="18"/>
      <c r="H24" s="18"/>
    </row>
  </sheetData>
  <mergeCells count="4">
    <mergeCell ref="I3:K3"/>
    <mergeCell ref="F3:H3"/>
    <mergeCell ref="C3:E3"/>
    <mergeCell ref="B1:K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2"/>
  <sheetViews>
    <sheetView workbookViewId="0" topLeftCell="A1">
      <selection activeCell="B4" sqref="B4"/>
    </sheetView>
  </sheetViews>
  <sheetFormatPr defaultColWidth="9.00390625" defaultRowHeight="13.5"/>
  <cols>
    <col min="1" max="1" width="1.25" style="58" customWidth="1"/>
    <col min="2" max="2" width="8.25390625" style="58" customWidth="1"/>
    <col min="3" max="6" width="15.125" style="58" customWidth="1"/>
    <col min="7" max="16384" width="9.00390625" style="58" customWidth="1"/>
  </cols>
  <sheetData>
    <row r="1" ht="15" customHeight="1"/>
    <row r="2" spans="2:6" ht="13.5">
      <c r="B2" s="375" t="s">
        <v>234</v>
      </c>
      <c r="C2" s="375"/>
      <c r="D2" s="375"/>
      <c r="E2" s="375"/>
      <c r="F2" s="375"/>
    </row>
    <row r="3" spans="2:6" ht="13.5">
      <c r="B3" s="58" t="s">
        <v>53</v>
      </c>
      <c r="F3" s="92" t="s">
        <v>225</v>
      </c>
    </row>
    <row r="4" spans="2:6" ht="13.5">
      <c r="B4" s="306"/>
      <c r="C4" s="307" t="s">
        <v>232</v>
      </c>
      <c r="D4" s="307" t="s">
        <v>8</v>
      </c>
      <c r="E4" s="307" t="s">
        <v>233</v>
      </c>
      <c r="F4" s="307" t="s">
        <v>109</v>
      </c>
    </row>
    <row r="5" spans="2:6" ht="13.5">
      <c r="B5" s="308" t="s">
        <v>176</v>
      </c>
      <c r="C5" s="309">
        <v>248.4</v>
      </c>
      <c r="D5" s="309">
        <v>244.2</v>
      </c>
      <c r="E5" s="309">
        <v>547.4</v>
      </c>
      <c r="F5" s="309">
        <v>77.1</v>
      </c>
    </row>
    <row r="6" spans="2:6" ht="13.5">
      <c r="B6" s="308" t="s">
        <v>177</v>
      </c>
      <c r="C6" s="309">
        <v>345.9</v>
      </c>
      <c r="D6" s="309">
        <v>422.9</v>
      </c>
      <c r="E6" s="309">
        <v>735.5</v>
      </c>
      <c r="F6" s="309">
        <v>134.7</v>
      </c>
    </row>
    <row r="7" spans="2:6" ht="13.5">
      <c r="B7" s="308" t="s">
        <v>178</v>
      </c>
      <c r="C7" s="309">
        <v>283.2</v>
      </c>
      <c r="D7" s="309">
        <v>188.9</v>
      </c>
      <c r="E7" s="309">
        <v>603</v>
      </c>
      <c r="F7" s="309">
        <v>57.5</v>
      </c>
    </row>
    <row r="8" spans="2:6" ht="13.5">
      <c r="B8" s="308" t="s">
        <v>179</v>
      </c>
      <c r="C8" s="309">
        <v>315.8</v>
      </c>
      <c r="D8" s="309">
        <v>191.9</v>
      </c>
      <c r="E8" s="309">
        <v>619.2</v>
      </c>
      <c r="F8" s="309">
        <v>48.1</v>
      </c>
    </row>
    <row r="9" spans="2:6" ht="13.5">
      <c r="B9" s="308" t="s">
        <v>180</v>
      </c>
      <c r="C9" s="309">
        <v>230.2</v>
      </c>
      <c r="D9" s="309">
        <v>118.5</v>
      </c>
      <c r="E9" s="309">
        <v>532.2</v>
      </c>
      <c r="F9" s="309">
        <v>15.4</v>
      </c>
    </row>
    <row r="10" spans="2:6" ht="13.5">
      <c r="B10" s="308" t="s">
        <v>181</v>
      </c>
      <c r="C10" s="309">
        <v>349.2</v>
      </c>
      <c r="D10" s="309">
        <v>203.4</v>
      </c>
      <c r="E10" s="309">
        <v>706.4</v>
      </c>
      <c r="F10" s="309">
        <v>45.2</v>
      </c>
    </row>
    <row r="11" spans="2:6" ht="13.5">
      <c r="B11" s="308" t="s">
        <v>182</v>
      </c>
      <c r="C11" s="309">
        <v>288.8</v>
      </c>
      <c r="D11" s="309">
        <v>141.3</v>
      </c>
      <c r="E11" s="309">
        <v>622.3</v>
      </c>
      <c r="F11" s="309">
        <v>24.9</v>
      </c>
    </row>
    <row r="12" spans="2:6" ht="13.5">
      <c r="B12" s="308" t="s">
        <v>183</v>
      </c>
      <c r="C12" s="309">
        <v>320.5</v>
      </c>
      <c r="D12" s="309">
        <v>188.5</v>
      </c>
      <c r="E12" s="309">
        <v>599.2</v>
      </c>
      <c r="F12" s="309">
        <v>37.5</v>
      </c>
    </row>
    <row r="13" spans="2:6" ht="13.5">
      <c r="B13" s="308" t="s">
        <v>184</v>
      </c>
      <c r="C13" s="309">
        <v>218.9</v>
      </c>
      <c r="D13" s="309">
        <v>177.8</v>
      </c>
      <c r="E13" s="309">
        <v>467.6</v>
      </c>
      <c r="F13" s="309">
        <v>45.2</v>
      </c>
    </row>
    <row r="14" spans="2:6" ht="13.5">
      <c r="B14" s="308" t="s">
        <v>185</v>
      </c>
      <c r="C14" s="309">
        <v>232.9</v>
      </c>
      <c r="D14" s="309">
        <v>201.3</v>
      </c>
      <c r="E14" s="309">
        <v>474</v>
      </c>
      <c r="F14" s="309">
        <v>34</v>
      </c>
    </row>
    <row r="15" spans="2:6" ht="13.5">
      <c r="B15" s="308" t="s">
        <v>186</v>
      </c>
      <c r="C15" s="309">
        <v>242.5</v>
      </c>
      <c r="D15" s="309">
        <v>226.7</v>
      </c>
      <c r="E15" s="309">
        <v>563.2</v>
      </c>
      <c r="F15" s="309">
        <v>56.6</v>
      </c>
    </row>
    <row r="16" spans="2:6" ht="13.5">
      <c r="B16" s="308" t="s">
        <v>187</v>
      </c>
      <c r="C16" s="309">
        <v>184.4</v>
      </c>
      <c r="D16" s="309">
        <v>171.7</v>
      </c>
      <c r="E16" s="309">
        <v>364.9</v>
      </c>
      <c r="F16" s="309">
        <v>45</v>
      </c>
    </row>
    <row r="17" spans="2:6" ht="13.5">
      <c r="B17" s="308" t="s">
        <v>188</v>
      </c>
      <c r="C17" s="309">
        <v>194.5</v>
      </c>
      <c r="D17" s="309">
        <v>147.2</v>
      </c>
      <c r="E17" s="309">
        <v>402.6</v>
      </c>
      <c r="F17" s="309">
        <v>43</v>
      </c>
    </row>
    <row r="18" spans="2:6" ht="13.5">
      <c r="B18" s="308" t="s">
        <v>189</v>
      </c>
      <c r="C18" s="309">
        <v>168.8</v>
      </c>
      <c r="D18" s="309">
        <v>146.9</v>
      </c>
      <c r="E18" s="309">
        <v>489.6</v>
      </c>
      <c r="F18" s="309">
        <v>58</v>
      </c>
    </row>
    <row r="19" spans="2:6" ht="13.5">
      <c r="B19" s="308" t="s">
        <v>190</v>
      </c>
      <c r="C19" s="309">
        <v>139.5</v>
      </c>
      <c r="D19" s="309">
        <v>130.1</v>
      </c>
      <c r="E19" s="309">
        <v>400.2</v>
      </c>
      <c r="F19" s="309">
        <v>43.5</v>
      </c>
    </row>
    <row r="20" spans="2:6" ht="13.5">
      <c r="B20" s="308" t="s">
        <v>191</v>
      </c>
      <c r="C20" s="309">
        <v>271</v>
      </c>
      <c r="D20" s="309">
        <v>200.6</v>
      </c>
      <c r="E20" s="309">
        <v>589.1</v>
      </c>
      <c r="F20" s="309">
        <v>93.7</v>
      </c>
    </row>
    <row r="21" spans="2:6" ht="13.5">
      <c r="B21" s="308" t="s">
        <v>192</v>
      </c>
      <c r="C21" s="309">
        <v>297.7</v>
      </c>
      <c r="D21" s="309">
        <v>462.6</v>
      </c>
      <c r="E21" s="309">
        <v>627.5</v>
      </c>
      <c r="F21" s="309">
        <v>219.4</v>
      </c>
    </row>
    <row r="22" spans="2:6" ht="13.5">
      <c r="B22" s="308" t="s">
        <v>193</v>
      </c>
      <c r="C22" s="309">
        <v>309.2</v>
      </c>
      <c r="D22" s="309">
        <v>385.7</v>
      </c>
      <c r="E22" s="309">
        <v>703.9</v>
      </c>
      <c r="F22" s="309">
        <v>130.7</v>
      </c>
    </row>
    <row r="23" spans="2:6" ht="13.5">
      <c r="B23" s="308" t="s">
        <v>194</v>
      </c>
      <c r="C23" s="309">
        <v>270.2</v>
      </c>
      <c r="D23" s="309">
        <v>294.2</v>
      </c>
      <c r="E23" s="309">
        <v>648.6</v>
      </c>
      <c r="F23" s="309">
        <v>97.3</v>
      </c>
    </row>
    <row r="24" spans="2:6" ht="13.5">
      <c r="B24" s="308" t="s">
        <v>195</v>
      </c>
      <c r="C24" s="309">
        <v>249.5</v>
      </c>
      <c r="D24" s="309">
        <v>241.2</v>
      </c>
      <c r="E24" s="309">
        <v>538.9</v>
      </c>
      <c r="F24" s="309">
        <v>23.1</v>
      </c>
    </row>
    <row r="25" spans="2:6" ht="13.5">
      <c r="B25" s="308" t="s">
        <v>196</v>
      </c>
      <c r="C25" s="309">
        <v>218</v>
      </c>
      <c r="D25" s="309">
        <v>162.9</v>
      </c>
      <c r="E25" s="309">
        <v>556.4</v>
      </c>
      <c r="F25" s="309">
        <v>68.4</v>
      </c>
    </row>
    <row r="26" spans="2:6" ht="13.5">
      <c r="B26" s="308" t="s">
        <v>197</v>
      </c>
      <c r="C26" s="309">
        <v>185.7</v>
      </c>
      <c r="D26" s="309">
        <v>139.8</v>
      </c>
      <c r="E26" s="309">
        <v>473.9</v>
      </c>
      <c r="F26" s="309">
        <v>39.6</v>
      </c>
    </row>
    <row r="27" spans="2:6" ht="13.5">
      <c r="B27" s="308" t="s">
        <v>198</v>
      </c>
      <c r="C27" s="309">
        <v>164.8</v>
      </c>
      <c r="D27" s="309">
        <v>266.4</v>
      </c>
      <c r="E27" s="309">
        <v>422.2</v>
      </c>
      <c r="F27" s="309">
        <v>92.9</v>
      </c>
    </row>
    <row r="28" spans="2:6" ht="13.5">
      <c r="B28" s="308" t="s">
        <v>199</v>
      </c>
      <c r="C28" s="309">
        <v>166.1</v>
      </c>
      <c r="D28" s="309">
        <v>173.4</v>
      </c>
      <c r="E28" s="309">
        <v>431.9</v>
      </c>
      <c r="F28" s="309">
        <v>55.8</v>
      </c>
    </row>
    <row r="29" spans="2:6" ht="13.5">
      <c r="B29" s="308" t="s">
        <v>200</v>
      </c>
      <c r="C29" s="309">
        <v>239.9</v>
      </c>
      <c r="D29" s="309">
        <v>220.6</v>
      </c>
      <c r="E29" s="309">
        <v>467.6</v>
      </c>
      <c r="F29" s="309">
        <v>61.8</v>
      </c>
    </row>
    <row r="30" spans="2:6" ht="13.5">
      <c r="B30" s="308" t="s">
        <v>201</v>
      </c>
      <c r="C30" s="309">
        <v>151.4</v>
      </c>
      <c r="D30" s="309">
        <v>195.1</v>
      </c>
      <c r="E30" s="309">
        <v>505.9</v>
      </c>
      <c r="F30" s="309">
        <v>64</v>
      </c>
    </row>
    <row r="31" spans="2:6" ht="13.5">
      <c r="B31" s="308" t="s">
        <v>202</v>
      </c>
      <c r="C31" s="309">
        <v>225.4</v>
      </c>
      <c r="D31" s="309">
        <v>237.6</v>
      </c>
      <c r="E31" s="309">
        <v>674.4</v>
      </c>
      <c r="F31" s="309">
        <v>141.2</v>
      </c>
    </row>
    <row r="32" spans="2:6" ht="13.5">
      <c r="B32" s="308" t="s">
        <v>203</v>
      </c>
      <c r="C32" s="309">
        <v>204.3</v>
      </c>
      <c r="D32" s="309">
        <v>243.9</v>
      </c>
      <c r="E32" s="309">
        <v>584.2</v>
      </c>
      <c r="F32" s="309">
        <v>78.3</v>
      </c>
    </row>
    <row r="33" spans="2:6" ht="13.5">
      <c r="B33" s="308" t="s">
        <v>204</v>
      </c>
      <c r="C33" s="309">
        <v>197.3</v>
      </c>
      <c r="D33" s="309">
        <v>233.3</v>
      </c>
      <c r="E33" s="309">
        <v>508</v>
      </c>
      <c r="F33" s="309">
        <v>71.9</v>
      </c>
    </row>
    <row r="34" spans="2:6" ht="13.5">
      <c r="B34" s="308" t="s">
        <v>205</v>
      </c>
      <c r="C34" s="309">
        <v>169.1</v>
      </c>
      <c r="D34" s="309">
        <v>207.9</v>
      </c>
      <c r="E34" s="309">
        <v>555.5</v>
      </c>
      <c r="F34" s="309">
        <v>70.6</v>
      </c>
    </row>
    <row r="35" spans="2:6" ht="13.5">
      <c r="B35" s="308" t="s">
        <v>206</v>
      </c>
      <c r="C35" s="309">
        <v>208.2</v>
      </c>
      <c r="D35" s="309">
        <v>225.2</v>
      </c>
      <c r="E35" s="309">
        <v>706.9</v>
      </c>
      <c r="F35" s="309">
        <v>65.4</v>
      </c>
    </row>
    <row r="36" spans="2:6" ht="13.5">
      <c r="B36" s="308" t="s">
        <v>207</v>
      </c>
      <c r="C36" s="309">
        <v>311.3</v>
      </c>
      <c r="D36" s="309">
        <v>255.2</v>
      </c>
      <c r="E36" s="309">
        <v>712.9</v>
      </c>
      <c r="F36" s="309">
        <v>41.8</v>
      </c>
    </row>
    <row r="37" spans="2:6" ht="13.5">
      <c r="B37" s="308" t="s">
        <v>208</v>
      </c>
      <c r="C37" s="309">
        <v>323.4</v>
      </c>
      <c r="D37" s="309">
        <v>307.8</v>
      </c>
      <c r="E37" s="309">
        <v>730.5</v>
      </c>
      <c r="F37" s="309">
        <v>98.4</v>
      </c>
    </row>
    <row r="38" spans="2:6" ht="13.5">
      <c r="B38" s="308" t="s">
        <v>209</v>
      </c>
      <c r="C38" s="309">
        <v>261.2</v>
      </c>
      <c r="D38" s="309">
        <v>236.2</v>
      </c>
      <c r="E38" s="309">
        <v>729.3</v>
      </c>
      <c r="F38" s="309">
        <v>56.4</v>
      </c>
    </row>
    <row r="39" spans="2:6" ht="13.5">
      <c r="B39" s="308" t="s">
        <v>210</v>
      </c>
      <c r="C39" s="309">
        <v>303.8</v>
      </c>
      <c r="D39" s="309">
        <v>342.2</v>
      </c>
      <c r="E39" s="309">
        <v>602.2</v>
      </c>
      <c r="F39" s="309">
        <v>116.2</v>
      </c>
    </row>
    <row r="40" spans="2:6" ht="13.5">
      <c r="B40" s="308" t="s">
        <v>211</v>
      </c>
      <c r="C40" s="309">
        <v>399.5</v>
      </c>
      <c r="D40" s="309">
        <v>618.6</v>
      </c>
      <c r="E40" s="309">
        <v>668.3</v>
      </c>
      <c r="F40" s="309">
        <v>221</v>
      </c>
    </row>
    <row r="41" spans="2:6" ht="13.5">
      <c r="B41" s="308" t="s">
        <v>212</v>
      </c>
      <c r="C41" s="309">
        <v>451.7</v>
      </c>
      <c r="D41" s="309">
        <v>510.3</v>
      </c>
      <c r="E41" s="309">
        <v>645.9</v>
      </c>
      <c r="F41" s="309">
        <v>191.5</v>
      </c>
    </row>
    <row r="42" spans="2:6" ht="13.5">
      <c r="B42" s="308" t="s">
        <v>213</v>
      </c>
      <c r="C42" s="309">
        <v>338.8</v>
      </c>
      <c r="D42" s="309">
        <v>233.6</v>
      </c>
      <c r="E42" s="309">
        <v>740.9</v>
      </c>
      <c r="F42" s="309">
        <v>72.6</v>
      </c>
    </row>
    <row r="43" spans="2:6" ht="13.5">
      <c r="B43" s="308" t="s">
        <v>214</v>
      </c>
      <c r="C43" s="309">
        <v>311.8</v>
      </c>
      <c r="D43" s="309">
        <v>347.5</v>
      </c>
      <c r="E43" s="309">
        <v>674.9</v>
      </c>
      <c r="F43" s="309">
        <v>126.4</v>
      </c>
    </row>
    <row r="44" spans="2:6" ht="13.5">
      <c r="B44" s="308" t="s">
        <v>215</v>
      </c>
      <c r="C44" s="309">
        <v>432.1</v>
      </c>
      <c r="D44" s="309">
        <v>882.6</v>
      </c>
      <c r="E44" s="309">
        <v>788.4</v>
      </c>
      <c r="F44" s="309">
        <v>321.9</v>
      </c>
    </row>
    <row r="45" spans="2:6" ht="13.5">
      <c r="B45" s="308" t="s">
        <v>216</v>
      </c>
      <c r="C45" s="309">
        <v>401.4</v>
      </c>
      <c r="D45" s="309">
        <v>409.4</v>
      </c>
      <c r="E45" s="309">
        <v>685.9</v>
      </c>
      <c r="F45" s="309">
        <v>120.4</v>
      </c>
    </row>
    <row r="46" spans="2:6" ht="13.5">
      <c r="B46" s="308" t="s">
        <v>217</v>
      </c>
      <c r="C46" s="309">
        <v>474.7</v>
      </c>
      <c r="D46" s="309">
        <v>497.3</v>
      </c>
      <c r="E46" s="309">
        <v>616.7</v>
      </c>
      <c r="F46" s="309">
        <v>145.2</v>
      </c>
    </row>
    <row r="47" spans="2:6" ht="13.5">
      <c r="B47" s="308" t="s">
        <v>218</v>
      </c>
      <c r="C47" s="309">
        <v>511.9</v>
      </c>
      <c r="D47" s="309">
        <v>432.1</v>
      </c>
      <c r="E47" s="309">
        <v>709.6</v>
      </c>
      <c r="F47" s="309">
        <v>96.5</v>
      </c>
    </row>
    <row r="48" spans="2:6" ht="13.5">
      <c r="B48" s="308" t="s">
        <v>219</v>
      </c>
      <c r="C48" s="309">
        <v>460.1</v>
      </c>
      <c r="D48" s="309">
        <v>518.2</v>
      </c>
      <c r="E48" s="309">
        <v>716.1</v>
      </c>
      <c r="F48" s="309">
        <v>194.9</v>
      </c>
    </row>
    <row r="49" spans="2:6" ht="13.5">
      <c r="B49" s="308" t="s">
        <v>220</v>
      </c>
      <c r="C49" s="309">
        <v>429.5</v>
      </c>
      <c r="D49" s="309">
        <v>242.9</v>
      </c>
      <c r="E49" s="309">
        <v>820.9</v>
      </c>
      <c r="F49" s="309">
        <v>50.8</v>
      </c>
    </row>
    <row r="50" spans="2:6" ht="13.5">
      <c r="B50" s="308" t="s">
        <v>221</v>
      </c>
      <c r="C50" s="309">
        <v>486.5</v>
      </c>
      <c r="D50" s="309">
        <v>322.1</v>
      </c>
      <c r="E50" s="309">
        <v>638.2</v>
      </c>
      <c r="F50" s="309">
        <v>121.5</v>
      </c>
    </row>
    <row r="51" spans="2:6" ht="13.5">
      <c r="B51" s="308" t="s">
        <v>222</v>
      </c>
      <c r="C51" s="309">
        <v>541.4</v>
      </c>
      <c r="D51" s="309">
        <v>520.2</v>
      </c>
      <c r="E51" s="309">
        <v>695.6</v>
      </c>
      <c r="F51" s="309">
        <v>101.3</v>
      </c>
    </row>
    <row r="52" spans="2:6" ht="13.5">
      <c r="B52" s="310" t="s">
        <v>223</v>
      </c>
      <c r="C52" s="311">
        <v>378.7</v>
      </c>
      <c r="D52" s="311">
        <v>281.1</v>
      </c>
      <c r="E52" s="311">
        <v>583.1</v>
      </c>
      <c r="F52" s="311">
        <v>38.1</v>
      </c>
    </row>
  </sheetData>
  <mergeCells count="1">
    <mergeCell ref="B2:F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I8" sqref="I8"/>
    </sheetView>
  </sheetViews>
  <sheetFormatPr defaultColWidth="9.00390625" defaultRowHeight="18.75" customHeight="1"/>
  <cols>
    <col min="1" max="1" width="1.625" style="62" customWidth="1"/>
    <col min="2" max="2" width="3.875" style="62" customWidth="1"/>
    <col min="3" max="3" width="2.25390625" style="62" customWidth="1"/>
    <col min="4" max="4" width="13.375" style="62" customWidth="1"/>
    <col min="5" max="5" width="3.125" style="62" customWidth="1"/>
    <col min="6" max="8" width="13.25390625" style="20" customWidth="1"/>
    <col min="9" max="16384" width="9.00390625" style="20" customWidth="1"/>
  </cols>
  <sheetData>
    <row r="1" spans="1:8" s="68" customFormat="1" ht="18.75" customHeight="1">
      <c r="A1" s="58"/>
      <c r="B1" s="383" t="s">
        <v>24</v>
      </c>
      <c r="C1" s="383"/>
      <c r="D1" s="383"/>
      <c r="E1" s="383"/>
      <c r="F1" s="383"/>
      <c r="G1" s="383"/>
      <c r="H1" s="383"/>
    </row>
    <row r="2" s="68" customFormat="1" ht="6.75" customHeight="1"/>
    <row r="3" s="68" customFormat="1" ht="13.5">
      <c r="H3" s="74" t="s">
        <v>6</v>
      </c>
    </row>
    <row r="4" spans="1:8" s="62" customFormat="1" ht="21.75" customHeight="1">
      <c r="A4" s="68"/>
      <c r="B4" s="75"/>
      <c r="C4" s="76"/>
      <c r="D4" s="76"/>
      <c r="E4" s="77"/>
      <c r="F4" s="384" t="s">
        <v>20</v>
      </c>
      <c r="G4" s="385"/>
      <c r="H4" s="386" t="s">
        <v>7</v>
      </c>
    </row>
    <row r="5" spans="2:8" s="62" customFormat="1" ht="26.25" customHeight="1">
      <c r="B5" s="78"/>
      <c r="C5" s="79"/>
      <c r="D5" s="79"/>
      <c r="E5" s="80"/>
      <c r="F5" s="81" t="s">
        <v>151</v>
      </c>
      <c r="G5" s="81" t="s">
        <v>107</v>
      </c>
      <c r="H5" s="387"/>
    </row>
    <row r="6" spans="2:9" s="62" customFormat="1" ht="13.5">
      <c r="B6" s="82"/>
      <c r="C6" s="83"/>
      <c r="D6" s="83"/>
      <c r="E6" s="84"/>
      <c r="F6" s="85" t="s">
        <v>32</v>
      </c>
      <c r="G6" s="85" t="s">
        <v>32</v>
      </c>
      <c r="H6" s="85"/>
      <c r="I6" s="86"/>
    </row>
    <row r="7" spans="1:9" ht="13.5">
      <c r="A7" s="58"/>
      <c r="B7" s="59" t="s">
        <v>18</v>
      </c>
      <c r="C7" s="60"/>
      <c r="D7" s="60"/>
      <c r="E7" s="61"/>
      <c r="F7" s="22"/>
      <c r="G7" s="22"/>
      <c r="H7" s="22"/>
      <c r="I7" s="21"/>
    </row>
    <row r="8" spans="2:9" ht="5.25" customHeight="1">
      <c r="B8" s="59"/>
      <c r="C8" s="60"/>
      <c r="D8" s="60"/>
      <c r="E8" s="61"/>
      <c r="F8" s="22"/>
      <c r="G8" s="22"/>
      <c r="H8" s="22"/>
      <c r="I8" s="21"/>
    </row>
    <row r="9" spans="2:8" ht="12.75" customHeight="1">
      <c r="B9" s="63"/>
      <c r="C9" s="382" t="s">
        <v>26</v>
      </c>
      <c r="D9" s="382"/>
      <c r="E9" s="64"/>
      <c r="F9" s="23">
        <v>82.2</v>
      </c>
      <c r="G9" s="23">
        <v>83.5</v>
      </c>
      <c r="H9" s="121">
        <v>-1.3</v>
      </c>
    </row>
    <row r="10" spans="2:8" ht="12.75" customHeight="1">
      <c r="B10" s="63"/>
      <c r="C10" s="382" t="s">
        <v>27</v>
      </c>
      <c r="D10" s="382"/>
      <c r="E10" s="64"/>
      <c r="F10" s="23">
        <v>90.2</v>
      </c>
      <c r="G10" s="23">
        <v>91.1</v>
      </c>
      <c r="H10" s="121">
        <v>-0.9</v>
      </c>
    </row>
    <row r="11" spans="2:8" ht="12.75" customHeight="1">
      <c r="B11" s="63"/>
      <c r="C11" s="382" t="s">
        <v>28</v>
      </c>
      <c r="D11" s="382"/>
      <c r="E11" s="64"/>
      <c r="F11" s="23">
        <v>2.2</v>
      </c>
      <c r="G11" s="23">
        <v>2.2</v>
      </c>
      <c r="H11" s="150">
        <v>0</v>
      </c>
    </row>
    <row r="12" spans="2:8" ht="12.75" customHeight="1">
      <c r="B12" s="63"/>
      <c r="C12" s="382" t="s">
        <v>29</v>
      </c>
      <c r="D12" s="382"/>
      <c r="E12" s="64"/>
      <c r="F12" s="23">
        <v>37.1</v>
      </c>
      <c r="G12" s="23">
        <v>39.8</v>
      </c>
      <c r="H12" s="121">
        <v>-2.7</v>
      </c>
    </row>
    <row r="13" spans="2:8" ht="12.75" customHeight="1">
      <c r="B13" s="63"/>
      <c r="C13" s="382" t="s">
        <v>30</v>
      </c>
      <c r="D13" s="382"/>
      <c r="E13" s="64"/>
      <c r="F13" s="23">
        <v>90.7</v>
      </c>
      <c r="G13" s="23">
        <v>91.9</v>
      </c>
      <c r="H13" s="121">
        <v>-1.2</v>
      </c>
    </row>
    <row r="14" spans="2:8" ht="12.75" customHeight="1">
      <c r="B14" s="63"/>
      <c r="C14" s="382" t="s">
        <v>31</v>
      </c>
      <c r="D14" s="382"/>
      <c r="E14" s="64"/>
      <c r="F14" s="23">
        <v>76.6</v>
      </c>
      <c r="G14" s="23">
        <v>78</v>
      </c>
      <c r="H14" s="121">
        <v>-1.4</v>
      </c>
    </row>
    <row r="15" spans="2:8" ht="12.75" customHeight="1">
      <c r="B15" s="63"/>
      <c r="C15" s="382" t="s">
        <v>109</v>
      </c>
      <c r="D15" s="382"/>
      <c r="E15" s="64"/>
      <c r="F15" s="23">
        <v>93.9</v>
      </c>
      <c r="G15" s="23">
        <v>94.1</v>
      </c>
      <c r="H15" s="121">
        <v>-0.2</v>
      </c>
    </row>
    <row r="16" spans="2:8" ht="6" customHeight="1" thickBot="1">
      <c r="B16" s="65"/>
      <c r="C16" s="66"/>
      <c r="D16" s="66"/>
      <c r="E16" s="67"/>
      <c r="F16" s="23"/>
      <c r="G16" s="23"/>
      <c r="H16" s="24"/>
    </row>
    <row r="17" spans="1:8" ht="7.5" customHeight="1" thickTop="1">
      <c r="A17" s="68"/>
      <c r="B17" s="69"/>
      <c r="C17" s="70"/>
      <c r="D17" s="70"/>
      <c r="E17" s="71"/>
      <c r="F17" s="25"/>
      <c r="G17" s="25"/>
      <c r="H17" s="26"/>
    </row>
    <row r="18" spans="1:8" ht="13.5">
      <c r="A18" s="68"/>
      <c r="B18" s="59" t="s">
        <v>106</v>
      </c>
      <c r="C18" s="66"/>
      <c r="D18" s="66"/>
      <c r="E18" s="67"/>
      <c r="F18" s="23"/>
      <c r="G18" s="23"/>
      <c r="H18" s="24"/>
    </row>
    <row r="19" spans="1:8" ht="5.25" customHeight="1">
      <c r="A19" s="68"/>
      <c r="B19" s="59"/>
      <c r="C19" s="66"/>
      <c r="D19" s="66"/>
      <c r="E19" s="67"/>
      <c r="F19" s="23"/>
      <c r="G19" s="23"/>
      <c r="H19" s="24"/>
    </row>
    <row r="20" spans="1:8" ht="18.75" customHeight="1">
      <c r="A20" s="68"/>
      <c r="B20" s="126"/>
      <c r="C20" s="382" t="s">
        <v>8</v>
      </c>
      <c r="D20" s="382"/>
      <c r="E20" s="127"/>
      <c r="F20" s="128">
        <v>74.4</v>
      </c>
      <c r="G20" s="128">
        <v>76.8</v>
      </c>
      <c r="H20" s="129">
        <v>-2.4</v>
      </c>
    </row>
    <row r="21" spans="2:8" ht="12.75" customHeight="1">
      <c r="B21" s="63"/>
      <c r="C21" s="382" t="s">
        <v>109</v>
      </c>
      <c r="D21" s="382"/>
      <c r="E21" s="64"/>
      <c r="F21" s="23">
        <v>79.4</v>
      </c>
      <c r="G21" s="23">
        <v>79.4</v>
      </c>
      <c r="H21" s="150">
        <v>0</v>
      </c>
    </row>
    <row r="22" spans="2:8" ht="7.5" customHeight="1">
      <c r="B22" s="72"/>
      <c r="C22" s="125"/>
      <c r="D22" s="125"/>
      <c r="E22" s="73"/>
      <c r="F22" s="27"/>
      <c r="G22" s="27"/>
      <c r="H22" s="28"/>
    </row>
  </sheetData>
  <mergeCells count="12">
    <mergeCell ref="B1:H1"/>
    <mergeCell ref="F4:G4"/>
    <mergeCell ref="H4:H5"/>
    <mergeCell ref="C9:D9"/>
    <mergeCell ref="C10:D10"/>
    <mergeCell ref="C11:D11"/>
    <mergeCell ref="C12:D12"/>
    <mergeCell ref="C13:D13"/>
    <mergeCell ref="C14:D14"/>
    <mergeCell ref="C15:D15"/>
    <mergeCell ref="C20:D20"/>
    <mergeCell ref="C21:D2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8"/>
  <sheetViews>
    <sheetView workbookViewId="0" topLeftCell="A1">
      <selection activeCell="B1" sqref="B1:H1"/>
    </sheetView>
  </sheetViews>
  <sheetFormatPr defaultColWidth="9.00390625" defaultRowHeight="18.75" customHeight="1"/>
  <cols>
    <col min="1" max="1" width="0.875" style="30" customWidth="1"/>
    <col min="2" max="2" width="3.875" style="29" customWidth="1"/>
    <col min="3" max="3" width="2.25390625" style="29" bestFit="1" customWidth="1"/>
    <col min="4" max="4" width="16.375" style="29" customWidth="1"/>
    <col min="5" max="5" width="2.25390625" style="29" customWidth="1"/>
    <col min="6" max="6" width="13.25390625" style="30" customWidth="1"/>
    <col min="7" max="7" width="13.25390625" style="31" customWidth="1"/>
    <col min="8" max="8" width="13.25390625" style="30" customWidth="1"/>
    <col min="9" max="16384" width="9.00390625" style="30" customWidth="1"/>
  </cols>
  <sheetData>
    <row r="1" spans="2:8" s="89" customFormat="1" ht="33" customHeight="1">
      <c r="B1" s="389" t="s">
        <v>23</v>
      </c>
      <c r="C1" s="375"/>
      <c r="D1" s="375"/>
      <c r="E1" s="375"/>
      <c r="F1" s="375"/>
      <c r="G1" s="375"/>
      <c r="H1" s="375"/>
    </row>
    <row r="2" spans="2:8" ht="18.75" customHeight="1">
      <c r="B2" s="87" t="s">
        <v>17</v>
      </c>
      <c r="C2" s="87"/>
      <c r="D2" s="87"/>
      <c r="E2" s="87"/>
      <c r="F2" s="87"/>
      <c r="G2" s="88"/>
      <c r="H2" s="92" t="s">
        <v>6</v>
      </c>
    </row>
    <row r="3" spans="2:8" ht="18.75" customHeight="1">
      <c r="B3" s="97"/>
      <c r="C3" s="98"/>
      <c r="D3" s="98"/>
      <c r="E3" s="99"/>
      <c r="F3" s="384" t="s">
        <v>21</v>
      </c>
      <c r="G3" s="385"/>
      <c r="H3" s="386" t="s">
        <v>14</v>
      </c>
    </row>
    <row r="4" spans="2:8" ht="26.25" customHeight="1">
      <c r="B4" s="100"/>
      <c r="C4" s="101"/>
      <c r="D4" s="101"/>
      <c r="E4" s="102"/>
      <c r="F4" s="81" t="s">
        <v>151</v>
      </c>
      <c r="G4" s="81" t="s">
        <v>107</v>
      </c>
      <c r="H4" s="388"/>
    </row>
    <row r="5" spans="2:8" ht="17.25" customHeight="1">
      <c r="B5" s="59" t="s">
        <v>19</v>
      </c>
      <c r="C5" s="103"/>
      <c r="D5" s="103"/>
      <c r="E5" s="104"/>
      <c r="F5" s="109"/>
      <c r="G5" s="109"/>
      <c r="H5" s="110"/>
    </row>
    <row r="6" spans="2:8" ht="17.25" customHeight="1">
      <c r="B6" s="93"/>
      <c r="C6" s="382" t="s">
        <v>40</v>
      </c>
      <c r="D6" s="382"/>
      <c r="E6" s="94"/>
      <c r="F6" s="105">
        <v>34.1</v>
      </c>
      <c r="G6" s="105">
        <v>34.7</v>
      </c>
      <c r="H6" s="106">
        <f aca="true" t="shared" si="0" ref="H6:H13">F6-G6</f>
        <v>-0.6000000000000014</v>
      </c>
    </row>
    <row r="7" spans="2:8" ht="17.25" customHeight="1">
      <c r="B7" s="93"/>
      <c r="C7" s="369" t="s">
        <v>41</v>
      </c>
      <c r="D7" s="369"/>
      <c r="E7" s="95"/>
      <c r="F7" s="105">
        <v>317.9</v>
      </c>
      <c r="G7" s="105">
        <v>320.3</v>
      </c>
      <c r="H7" s="106">
        <f t="shared" si="0"/>
        <v>-2.400000000000034</v>
      </c>
    </row>
    <row r="8" spans="2:8" ht="17.25" customHeight="1">
      <c r="B8" s="93"/>
      <c r="C8" s="369" t="s">
        <v>42</v>
      </c>
      <c r="D8" s="369"/>
      <c r="E8" s="95"/>
      <c r="F8" s="105">
        <v>9.3</v>
      </c>
      <c r="G8" s="105">
        <v>9.2</v>
      </c>
      <c r="H8" s="106">
        <f t="shared" si="0"/>
        <v>0.10000000000000142</v>
      </c>
    </row>
    <row r="9" spans="2:8" ht="17.25" customHeight="1">
      <c r="B9" s="93"/>
      <c r="C9" s="369" t="s">
        <v>43</v>
      </c>
      <c r="D9" s="369"/>
      <c r="E9" s="95"/>
      <c r="F9" s="105">
        <v>70</v>
      </c>
      <c r="G9" s="105">
        <v>70.5</v>
      </c>
      <c r="H9" s="106">
        <f t="shared" si="0"/>
        <v>-0.5</v>
      </c>
    </row>
    <row r="10" spans="2:8" ht="17.25" customHeight="1">
      <c r="B10" s="93"/>
      <c r="C10" s="369" t="s">
        <v>44</v>
      </c>
      <c r="D10" s="369"/>
      <c r="E10" s="95"/>
      <c r="F10" s="105">
        <v>177.1</v>
      </c>
      <c r="G10" s="105">
        <v>171.4</v>
      </c>
      <c r="H10" s="106">
        <f t="shared" si="0"/>
        <v>5.699999999999989</v>
      </c>
    </row>
    <row r="11" spans="2:8" ht="17.25" customHeight="1">
      <c r="B11" s="93"/>
      <c r="C11" s="369" t="s">
        <v>45</v>
      </c>
      <c r="D11" s="369"/>
      <c r="E11" s="95"/>
      <c r="F11" s="105">
        <v>19</v>
      </c>
      <c r="G11" s="105">
        <v>19.2</v>
      </c>
      <c r="H11" s="106">
        <f t="shared" si="0"/>
        <v>-0.1999999999999993</v>
      </c>
    </row>
    <row r="12" spans="2:8" ht="17.25" customHeight="1">
      <c r="B12" s="93"/>
      <c r="C12" s="369" t="s">
        <v>109</v>
      </c>
      <c r="D12" s="369"/>
      <c r="E12" s="95"/>
      <c r="F12" s="105">
        <v>284.2</v>
      </c>
      <c r="G12" s="105">
        <v>268.6</v>
      </c>
      <c r="H12" s="106">
        <f t="shared" si="0"/>
        <v>15.599999999999966</v>
      </c>
    </row>
    <row r="13" spans="2:8" ht="17.25" customHeight="1">
      <c r="B13" s="93"/>
      <c r="C13" s="370" t="s">
        <v>306</v>
      </c>
      <c r="D13" s="370"/>
      <c r="E13" s="366"/>
      <c r="F13" s="367">
        <v>31.7</v>
      </c>
      <c r="G13" s="367">
        <v>32.2</v>
      </c>
      <c r="H13" s="368">
        <f t="shared" si="0"/>
        <v>-0.5000000000000036</v>
      </c>
    </row>
    <row r="14" spans="2:8" ht="17.25" customHeight="1" thickBot="1">
      <c r="B14" s="59"/>
      <c r="C14" s="96"/>
      <c r="D14" s="96"/>
      <c r="E14" s="96"/>
      <c r="F14" s="105"/>
      <c r="G14" s="105"/>
      <c r="H14" s="106"/>
    </row>
    <row r="15" spans="2:8" ht="17.25" customHeight="1" thickTop="1">
      <c r="B15" s="90" t="s">
        <v>106</v>
      </c>
      <c r="C15" s="91"/>
      <c r="D15" s="91"/>
      <c r="E15" s="91"/>
      <c r="F15" s="107"/>
      <c r="G15" s="107"/>
      <c r="H15" s="108"/>
    </row>
    <row r="16" spans="2:8" ht="17.25" customHeight="1">
      <c r="B16" s="59"/>
      <c r="C16" s="390" t="s">
        <v>307</v>
      </c>
      <c r="D16" s="390"/>
      <c r="E16" s="130"/>
      <c r="F16" s="131">
        <v>106.2</v>
      </c>
      <c r="G16" s="131">
        <v>99.7</v>
      </c>
      <c r="H16" s="132">
        <f>F16-G16</f>
        <v>6.5</v>
      </c>
    </row>
    <row r="17" spans="2:8" ht="17.25" customHeight="1">
      <c r="B17" s="93"/>
      <c r="C17" s="382" t="s">
        <v>109</v>
      </c>
      <c r="D17" s="382"/>
      <c r="E17" s="95"/>
      <c r="F17" s="136">
        <v>114.2</v>
      </c>
      <c r="G17" s="136">
        <v>119.5</v>
      </c>
      <c r="H17" s="106">
        <f>F17-G17</f>
        <v>-5.299999999999997</v>
      </c>
    </row>
    <row r="18" spans="2:8" ht="6.75" customHeight="1">
      <c r="B18" s="133"/>
      <c r="C18" s="134"/>
      <c r="D18" s="134"/>
      <c r="E18" s="135"/>
      <c r="F18" s="137"/>
      <c r="G18" s="137"/>
      <c r="H18" s="138"/>
    </row>
  </sheetData>
  <mergeCells count="13">
    <mergeCell ref="B1:H1"/>
    <mergeCell ref="C16:D16"/>
    <mergeCell ref="C12:D12"/>
    <mergeCell ref="C11:D11"/>
    <mergeCell ref="C13:D13"/>
    <mergeCell ref="C10:D10"/>
    <mergeCell ref="C9:D9"/>
    <mergeCell ref="C8:D8"/>
    <mergeCell ref="C7:D7"/>
    <mergeCell ref="C17:D17"/>
    <mergeCell ref="C6:D6"/>
    <mergeCell ref="H3:H4"/>
    <mergeCell ref="F3:G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"/>
  <sheetViews>
    <sheetView workbookViewId="0" topLeftCell="A1">
      <selection activeCell="B3" sqref="B3"/>
    </sheetView>
  </sheetViews>
  <sheetFormatPr defaultColWidth="9.00390625" defaultRowHeight="13.5"/>
  <cols>
    <col min="1" max="1" width="1.625" style="156" customWidth="1"/>
    <col min="2" max="16384" width="9.00390625" style="156" customWidth="1"/>
  </cols>
  <sheetData>
    <row r="2" spans="2:12" ht="13.5">
      <c r="B2" s="375" t="s">
        <v>303</v>
      </c>
      <c r="C2" s="375"/>
      <c r="D2" s="375"/>
      <c r="E2" s="375"/>
      <c r="F2" s="375"/>
      <c r="G2" s="375"/>
      <c r="H2" s="376"/>
      <c r="I2" s="376"/>
      <c r="J2" s="376"/>
      <c r="K2" s="376"/>
      <c r="L2" s="376"/>
    </row>
    <row r="4" ht="13.5">
      <c r="L4" s="156" t="s">
        <v>6</v>
      </c>
    </row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</sheetData>
  <mergeCells count="1">
    <mergeCell ref="B2:L2"/>
  </mergeCells>
  <printOptions horizontalCentered="1"/>
  <pageMargins left="0.7874015748031497" right="0.7874015748031497" top="0.9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2"/>
  <sheetViews>
    <sheetView workbookViewId="0" topLeftCell="A1">
      <selection activeCell="B2" sqref="B2"/>
    </sheetView>
  </sheetViews>
  <sheetFormatPr defaultColWidth="9.00390625" defaultRowHeight="13.5"/>
  <cols>
    <col min="1" max="1" width="1.25" style="58" customWidth="1"/>
    <col min="2" max="2" width="8.50390625" style="58" customWidth="1"/>
    <col min="3" max="7" width="11.75390625" style="58" customWidth="1"/>
    <col min="8" max="16384" width="9.00390625" style="58" customWidth="1"/>
  </cols>
  <sheetData>
    <row r="1" spans="2:7" ht="13.5">
      <c r="B1" s="375" t="s">
        <v>303</v>
      </c>
      <c r="C1" s="375"/>
      <c r="D1" s="375"/>
      <c r="E1" s="375"/>
      <c r="F1" s="375"/>
      <c r="G1" s="375"/>
    </row>
    <row r="2" spans="2:7" ht="13.5">
      <c r="B2" s="58" t="s">
        <v>17</v>
      </c>
      <c r="G2" s="92" t="s">
        <v>6</v>
      </c>
    </row>
    <row r="3" spans="2:7" ht="13.5">
      <c r="B3" s="306"/>
      <c r="C3" s="307" t="s">
        <v>235</v>
      </c>
      <c r="D3" s="307" t="s">
        <v>237</v>
      </c>
      <c r="E3" s="307" t="s">
        <v>236</v>
      </c>
      <c r="F3" s="307" t="s">
        <v>238</v>
      </c>
      <c r="G3" s="307" t="s">
        <v>239</v>
      </c>
    </row>
    <row r="4" spans="2:7" ht="42" customHeight="1">
      <c r="B4" s="318" t="s">
        <v>240</v>
      </c>
      <c r="C4" s="321">
        <v>390.1</v>
      </c>
      <c r="D4" s="321">
        <v>165.3</v>
      </c>
      <c r="E4" s="321">
        <v>102.5</v>
      </c>
      <c r="F4" s="321">
        <v>27.2</v>
      </c>
      <c r="G4" s="321">
        <v>11</v>
      </c>
    </row>
    <row r="5" spans="2:7" ht="27.75" customHeight="1">
      <c r="B5" s="318" t="s">
        <v>241</v>
      </c>
      <c r="C5" s="321">
        <v>376.5</v>
      </c>
      <c r="D5" s="321">
        <v>171.6</v>
      </c>
      <c r="E5" s="321">
        <v>96.2</v>
      </c>
      <c r="F5" s="321">
        <v>24.8</v>
      </c>
      <c r="G5" s="321">
        <v>9.3</v>
      </c>
    </row>
    <row r="6" spans="2:7" ht="27.75" customHeight="1">
      <c r="B6" s="319" t="s">
        <v>242</v>
      </c>
      <c r="C6" s="321">
        <v>373.9</v>
      </c>
      <c r="D6" s="321">
        <v>183.7</v>
      </c>
      <c r="E6" s="321">
        <v>94</v>
      </c>
      <c r="F6" s="321">
        <v>23.5</v>
      </c>
      <c r="G6" s="321">
        <v>8.7</v>
      </c>
    </row>
    <row r="7" spans="2:7" ht="27.75" customHeight="1">
      <c r="B7" s="319" t="s">
        <v>243</v>
      </c>
      <c r="C7" s="321">
        <v>363.7</v>
      </c>
      <c r="D7" s="321">
        <v>179.1</v>
      </c>
      <c r="E7" s="321">
        <v>88</v>
      </c>
      <c r="F7" s="321">
        <v>22.2</v>
      </c>
      <c r="G7" s="321">
        <v>8.7</v>
      </c>
    </row>
    <row r="8" spans="2:7" ht="27.75" customHeight="1">
      <c r="B8" s="319" t="s">
        <v>244</v>
      </c>
      <c r="C8" s="321">
        <v>348.7</v>
      </c>
      <c r="D8" s="321">
        <v>172.3</v>
      </c>
      <c r="E8" s="321">
        <v>82.2</v>
      </c>
      <c r="F8" s="321">
        <v>20.7</v>
      </c>
      <c r="G8" s="321">
        <v>8.7</v>
      </c>
    </row>
    <row r="9" spans="2:7" ht="27.75" customHeight="1">
      <c r="B9" s="319" t="s">
        <v>245</v>
      </c>
      <c r="C9" s="321">
        <v>338</v>
      </c>
      <c r="D9" s="321">
        <v>172.6</v>
      </c>
      <c r="E9" s="321">
        <v>78.1</v>
      </c>
      <c r="F9" s="321">
        <v>20.2</v>
      </c>
      <c r="G9" s="321">
        <v>10.5</v>
      </c>
    </row>
    <row r="10" spans="2:7" ht="27.75" customHeight="1">
      <c r="B10" s="319" t="s">
        <v>246</v>
      </c>
      <c r="C10" s="321">
        <v>327.2</v>
      </c>
      <c r="D10" s="321">
        <v>172.8</v>
      </c>
      <c r="E10" s="321">
        <v>71.9</v>
      </c>
      <c r="F10" s="321">
        <v>19.8</v>
      </c>
      <c r="G10" s="321">
        <v>9.8</v>
      </c>
    </row>
    <row r="11" spans="2:7" ht="27.75" customHeight="1">
      <c r="B11" s="319" t="s">
        <v>247</v>
      </c>
      <c r="C11" s="321">
        <v>320.3</v>
      </c>
      <c r="D11" s="321">
        <v>171.4</v>
      </c>
      <c r="E11" s="321">
        <v>70.5</v>
      </c>
      <c r="F11" s="321">
        <v>19.2</v>
      </c>
      <c r="G11" s="321">
        <v>9.2</v>
      </c>
    </row>
    <row r="12" spans="2:7" ht="27.75" customHeight="1">
      <c r="B12" s="320" t="s">
        <v>248</v>
      </c>
      <c r="C12" s="323">
        <v>317.9</v>
      </c>
      <c r="D12" s="322">
        <v>177.1</v>
      </c>
      <c r="E12" s="322">
        <v>70</v>
      </c>
      <c r="F12" s="322">
        <v>19</v>
      </c>
      <c r="G12" s="322">
        <v>9.3</v>
      </c>
    </row>
  </sheetData>
  <mergeCells count="1">
    <mergeCell ref="B1:G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M32"/>
  <sheetViews>
    <sheetView workbookViewId="0" topLeftCell="A1">
      <selection activeCell="B2" sqref="B2"/>
    </sheetView>
  </sheetViews>
  <sheetFormatPr defaultColWidth="9.00390625" defaultRowHeight="13.5"/>
  <cols>
    <col min="1" max="1" width="2.00390625" style="285" customWidth="1"/>
    <col min="2" max="2" width="10.75390625" style="285" customWidth="1"/>
    <col min="3" max="9" width="9.00390625" style="285" customWidth="1"/>
    <col min="10" max="10" width="8.875" style="285" customWidth="1"/>
    <col min="11" max="11" width="9.00390625" style="285" customWidth="1"/>
    <col min="12" max="12" width="8.875" style="285" customWidth="1"/>
    <col min="13" max="13" width="2.00390625" style="285" customWidth="1"/>
    <col min="14" max="16384" width="9.00390625" style="285" customWidth="1"/>
  </cols>
  <sheetData>
    <row r="1" spans="2:12" ht="23.25" customHeight="1">
      <c r="B1" s="396" t="s">
        <v>304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2:12" s="287" customFormat="1" ht="25.5" customHeight="1">
      <c r="B2" s="284" t="s">
        <v>299</v>
      </c>
      <c r="C2" s="284"/>
      <c r="D2" s="284"/>
      <c r="E2" s="284"/>
      <c r="F2" s="284"/>
      <c r="G2" s="284"/>
      <c r="H2" s="284"/>
      <c r="I2" s="286"/>
      <c r="J2" s="92"/>
      <c r="K2" s="286"/>
      <c r="L2" s="92" t="s">
        <v>152</v>
      </c>
    </row>
    <row r="3" spans="2:12" s="287" customFormat="1" ht="20.25" customHeight="1">
      <c r="B3" s="288"/>
      <c r="C3" s="400" t="s">
        <v>33</v>
      </c>
      <c r="D3" s="401"/>
      <c r="E3" s="402" t="s">
        <v>35</v>
      </c>
      <c r="F3" s="403"/>
      <c r="G3" s="402" t="s">
        <v>36</v>
      </c>
      <c r="H3" s="403"/>
      <c r="I3" s="402" t="s">
        <v>34</v>
      </c>
      <c r="J3" s="403"/>
      <c r="K3" s="402" t="s">
        <v>111</v>
      </c>
      <c r="L3" s="403"/>
    </row>
    <row r="4" spans="2:12" s="287" customFormat="1" ht="20.25" customHeight="1">
      <c r="B4" s="289" t="s">
        <v>37</v>
      </c>
      <c r="C4" s="392">
        <v>34.1</v>
      </c>
      <c r="D4" s="393"/>
      <c r="E4" s="392">
        <v>317.9</v>
      </c>
      <c r="F4" s="393"/>
      <c r="G4" s="392">
        <v>177.1</v>
      </c>
      <c r="H4" s="393"/>
      <c r="I4" s="394">
        <v>19</v>
      </c>
      <c r="J4" s="395"/>
      <c r="K4" s="392">
        <v>284.2</v>
      </c>
      <c r="L4" s="393"/>
    </row>
    <row r="5" spans="2:12" s="287" customFormat="1" ht="8.25" customHeight="1">
      <c r="B5" s="397" t="s">
        <v>38</v>
      </c>
      <c r="C5" s="290"/>
      <c r="D5" s="290"/>
      <c r="E5" s="291"/>
      <c r="F5" s="290"/>
      <c r="G5" s="291"/>
      <c r="H5" s="290"/>
      <c r="I5" s="291"/>
      <c r="J5" s="290"/>
      <c r="K5" s="291"/>
      <c r="L5" s="290"/>
    </row>
    <row r="6" spans="2:12" s="287" customFormat="1" ht="19.5" customHeight="1">
      <c r="B6" s="398"/>
      <c r="C6" s="293" t="s">
        <v>142</v>
      </c>
      <c r="D6" s="294">
        <v>53.8</v>
      </c>
      <c r="E6" s="295" t="s">
        <v>144</v>
      </c>
      <c r="F6" s="294">
        <v>486.2</v>
      </c>
      <c r="G6" s="295" t="s">
        <v>136</v>
      </c>
      <c r="H6" s="294">
        <v>272.5</v>
      </c>
      <c r="I6" s="295" t="s">
        <v>142</v>
      </c>
      <c r="J6" s="294">
        <v>23.6</v>
      </c>
      <c r="K6" s="295" t="s">
        <v>131</v>
      </c>
      <c r="L6" s="294">
        <v>762.2</v>
      </c>
    </row>
    <row r="7" spans="2:12" s="287" customFormat="1" ht="19.5" customHeight="1">
      <c r="B7" s="398"/>
      <c r="C7" s="293" t="s">
        <v>143</v>
      </c>
      <c r="D7" s="294">
        <v>51.2</v>
      </c>
      <c r="E7" s="295" t="s">
        <v>141</v>
      </c>
      <c r="F7" s="294">
        <v>470.5</v>
      </c>
      <c r="G7" s="295" t="s">
        <v>156</v>
      </c>
      <c r="H7" s="294">
        <v>238.9</v>
      </c>
      <c r="I7" s="295" t="s">
        <v>158</v>
      </c>
      <c r="J7" s="294">
        <v>22.8</v>
      </c>
      <c r="K7" s="295" t="s">
        <v>145</v>
      </c>
      <c r="L7" s="294">
        <v>468.6</v>
      </c>
    </row>
    <row r="8" spans="2:12" s="287" customFormat="1" ht="19.5" customHeight="1">
      <c r="B8" s="398"/>
      <c r="C8" s="293" t="s">
        <v>144</v>
      </c>
      <c r="D8" s="294">
        <v>49.3</v>
      </c>
      <c r="E8" s="295" t="s">
        <v>133</v>
      </c>
      <c r="F8" s="294">
        <v>411.3</v>
      </c>
      <c r="G8" s="295" t="s">
        <v>157</v>
      </c>
      <c r="H8" s="294">
        <v>236.7</v>
      </c>
      <c r="I8" s="295" t="s">
        <v>139</v>
      </c>
      <c r="J8" s="294">
        <v>22.2</v>
      </c>
      <c r="K8" s="295" t="s">
        <v>159</v>
      </c>
      <c r="L8" s="294">
        <v>447.1</v>
      </c>
    </row>
    <row r="9" spans="2:12" s="287" customFormat="1" ht="26.25" customHeight="1">
      <c r="B9" s="292" t="s">
        <v>54</v>
      </c>
      <c r="C9" s="292" t="s">
        <v>54</v>
      </c>
      <c r="D9" s="296" t="s">
        <v>54</v>
      </c>
      <c r="E9" s="296" t="s">
        <v>54</v>
      </c>
      <c r="F9" s="296" t="s">
        <v>54</v>
      </c>
      <c r="G9" s="296" t="s">
        <v>54</v>
      </c>
      <c r="H9" s="296" t="s">
        <v>54</v>
      </c>
      <c r="I9" s="296" t="s">
        <v>54</v>
      </c>
      <c r="J9" s="296" t="s">
        <v>54</v>
      </c>
      <c r="K9" s="296" t="s">
        <v>54</v>
      </c>
      <c r="L9" s="296" t="s">
        <v>54</v>
      </c>
    </row>
    <row r="10" spans="2:12" s="287" customFormat="1" ht="6.75" customHeight="1">
      <c r="B10" s="399" t="s">
        <v>148</v>
      </c>
      <c r="C10" s="292"/>
      <c r="D10" s="296"/>
      <c r="E10" s="296"/>
      <c r="F10" s="296"/>
      <c r="G10" s="296"/>
      <c r="H10" s="296"/>
      <c r="I10" s="296"/>
      <c r="J10" s="296"/>
      <c r="K10" s="296"/>
      <c r="L10" s="296"/>
    </row>
    <row r="11" spans="2:12" s="287" customFormat="1" ht="19.5" customHeight="1">
      <c r="B11" s="399"/>
      <c r="C11" s="293" t="s">
        <v>137</v>
      </c>
      <c r="D11" s="294">
        <v>26.7</v>
      </c>
      <c r="E11" s="293" t="s">
        <v>154</v>
      </c>
      <c r="F11" s="294">
        <v>236.5</v>
      </c>
      <c r="G11" s="293" t="s">
        <v>140</v>
      </c>
      <c r="H11" s="294">
        <v>107.3</v>
      </c>
      <c r="I11" s="293" t="s">
        <v>154</v>
      </c>
      <c r="J11" s="294">
        <v>16.7</v>
      </c>
      <c r="K11" s="293" t="s">
        <v>160</v>
      </c>
      <c r="L11" s="294">
        <v>120.6</v>
      </c>
    </row>
    <row r="12" spans="2:13" s="287" customFormat="1" ht="19.5" customHeight="1">
      <c r="B12" s="399"/>
      <c r="C12" s="293" t="s">
        <v>153</v>
      </c>
      <c r="D12" s="294">
        <v>26.7</v>
      </c>
      <c r="E12" s="293" t="s">
        <v>155</v>
      </c>
      <c r="F12" s="294">
        <v>234.6</v>
      </c>
      <c r="G12" s="293" t="s">
        <v>137</v>
      </c>
      <c r="H12" s="294">
        <v>104.6</v>
      </c>
      <c r="I12" s="293" t="s">
        <v>138</v>
      </c>
      <c r="J12" s="294">
        <v>16.7</v>
      </c>
      <c r="K12" s="293" t="s">
        <v>132</v>
      </c>
      <c r="L12" s="294">
        <v>97.9</v>
      </c>
      <c r="M12" s="297"/>
    </row>
    <row r="13" spans="2:12" s="287" customFormat="1" ht="19.5" customHeight="1">
      <c r="B13" s="399"/>
      <c r="C13" s="293" t="s">
        <v>134</v>
      </c>
      <c r="D13" s="294">
        <v>26.4</v>
      </c>
      <c r="E13" s="293" t="s">
        <v>142</v>
      </c>
      <c r="F13" s="294">
        <v>227</v>
      </c>
      <c r="G13" s="293" t="s">
        <v>130</v>
      </c>
      <c r="H13" s="294">
        <v>99.5</v>
      </c>
      <c r="I13" s="293" t="s">
        <v>135</v>
      </c>
      <c r="J13" s="294">
        <v>16.6</v>
      </c>
      <c r="K13" s="293" t="s">
        <v>130</v>
      </c>
      <c r="L13" s="294">
        <v>86.6</v>
      </c>
    </row>
    <row r="14" spans="2:12" s="287" customFormat="1" ht="7.5" customHeight="1">
      <c r="B14" s="298"/>
      <c r="C14" s="299"/>
      <c r="D14" s="300"/>
      <c r="E14" s="299"/>
      <c r="F14" s="300"/>
      <c r="G14" s="299"/>
      <c r="H14" s="300"/>
      <c r="I14" s="299"/>
      <c r="J14" s="300"/>
      <c r="K14" s="299"/>
      <c r="L14" s="300"/>
    </row>
    <row r="15" spans="2:12" s="287" customFormat="1" ht="20.25" customHeight="1">
      <c r="B15" s="301" t="s">
        <v>39</v>
      </c>
      <c r="C15" s="371">
        <v>27.4</v>
      </c>
      <c r="D15" s="391"/>
      <c r="E15" s="371">
        <v>259.2</v>
      </c>
      <c r="F15" s="391"/>
      <c r="G15" s="371">
        <v>173</v>
      </c>
      <c r="H15" s="391"/>
      <c r="I15" s="371">
        <v>7</v>
      </c>
      <c r="J15" s="391"/>
      <c r="K15" s="371">
        <v>675.6</v>
      </c>
      <c r="L15" s="391"/>
    </row>
    <row r="16" spans="4:12" s="287" customFormat="1" ht="18" customHeight="1">
      <c r="D16" s="302"/>
      <c r="F16" s="303"/>
      <c r="H16" s="303"/>
      <c r="J16" s="303"/>
      <c r="L16" s="303"/>
    </row>
    <row r="17" s="287" customFormat="1" ht="18" customHeight="1"/>
    <row r="18" s="287" customFormat="1" ht="18" customHeight="1"/>
    <row r="19" s="287" customFormat="1" ht="18" customHeight="1"/>
    <row r="20" s="287" customFormat="1" ht="18" customHeight="1"/>
    <row r="21" s="287" customFormat="1" ht="18" customHeight="1"/>
    <row r="22" s="287" customFormat="1" ht="18" customHeight="1"/>
    <row r="23" s="287" customFormat="1" ht="18" customHeight="1"/>
    <row r="24" s="287" customFormat="1" ht="18" customHeight="1"/>
    <row r="25" s="287" customFormat="1" ht="18" customHeight="1"/>
    <row r="26" s="287" customFormat="1" ht="18" customHeight="1"/>
    <row r="27" s="287" customFormat="1" ht="18" customHeight="1"/>
    <row r="28" s="287" customFormat="1" ht="18" customHeight="1"/>
    <row r="29" spans="2:12" s="304" customFormat="1" ht="21.75" customHeight="1"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</row>
    <row r="30" spans="2:12" s="305" customFormat="1" ht="21" customHeight="1"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</row>
    <row r="31" spans="2:12" ht="14.25"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</row>
    <row r="32" spans="2:12" ht="14.25"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</row>
  </sheetData>
  <mergeCells count="18">
    <mergeCell ref="B1:L1"/>
    <mergeCell ref="B5:B8"/>
    <mergeCell ref="B10:B13"/>
    <mergeCell ref="C3:D3"/>
    <mergeCell ref="E3:F3"/>
    <mergeCell ref="G3:H3"/>
    <mergeCell ref="I3:J3"/>
    <mergeCell ref="K3:L3"/>
    <mergeCell ref="K4:L4"/>
    <mergeCell ref="K15:L15"/>
    <mergeCell ref="C4:D4"/>
    <mergeCell ref="E4:F4"/>
    <mergeCell ref="G4:H4"/>
    <mergeCell ref="I4:J4"/>
    <mergeCell ref="C15:D15"/>
    <mergeCell ref="E15:F15"/>
    <mergeCell ref="G15:H15"/>
    <mergeCell ref="I15:J15"/>
  </mergeCells>
  <printOptions horizontalCentered="1"/>
  <pageMargins left="0.7874015748031497" right="0.5905511811023623" top="0.5905511811023623" bottom="0" header="0.5118110236220472" footer="0.1968503937007874"/>
  <pageSetup fitToHeight="1" fitToWidth="1"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K3"/>
  <sheetViews>
    <sheetView workbookViewId="0" topLeftCell="A1">
      <selection activeCell="B2" sqref="B2"/>
    </sheetView>
  </sheetViews>
  <sheetFormatPr defaultColWidth="9.00390625" defaultRowHeight="13.5"/>
  <cols>
    <col min="1" max="1" width="6.75390625" style="156" customWidth="1"/>
    <col min="2" max="9" width="9.00390625" style="156" customWidth="1"/>
    <col min="10" max="10" width="10.00390625" style="156" customWidth="1"/>
    <col min="11" max="16384" width="9.00390625" style="156" customWidth="1"/>
  </cols>
  <sheetData>
    <row r="1" spans="2:11" ht="13.5">
      <c r="B1" s="375" t="s">
        <v>305</v>
      </c>
      <c r="C1" s="375"/>
      <c r="D1" s="375"/>
      <c r="E1" s="375"/>
      <c r="F1" s="375"/>
      <c r="G1" s="375"/>
      <c r="H1" s="376"/>
      <c r="I1" s="376"/>
      <c r="J1" s="376"/>
      <c r="K1" s="404"/>
    </row>
    <row r="3" ht="13.5">
      <c r="I3" s="156" t="s">
        <v>298</v>
      </c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</sheetData>
  <mergeCells count="1">
    <mergeCell ref="B1:K1"/>
  </mergeCells>
  <printOptions horizontalCentered="1"/>
  <pageMargins left="0.7874015748031497" right="0.7874015748031497" top="0.34" bottom="0.25" header="0.23" footer="0.16"/>
  <pageSetup horizontalDpi="300" verticalDpi="300" orientation="portrait" paperSize="9" scale="7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5"/>
  <sheetViews>
    <sheetView workbookViewId="0" topLeftCell="A1">
      <selection activeCell="B3" sqref="B3"/>
    </sheetView>
  </sheetViews>
  <sheetFormatPr defaultColWidth="9.00390625" defaultRowHeight="13.5"/>
  <cols>
    <col min="1" max="1" width="1.25" style="58" customWidth="1"/>
    <col min="2" max="2" width="9.00390625" style="58" customWidth="1"/>
    <col min="3" max="7" width="13.375" style="58" customWidth="1"/>
    <col min="8" max="16384" width="9.00390625" style="58" customWidth="1"/>
  </cols>
  <sheetData>
    <row r="1" ht="15" customHeight="1"/>
    <row r="2" spans="2:7" ht="13.5">
      <c r="B2" s="375" t="s">
        <v>305</v>
      </c>
      <c r="C2" s="375"/>
      <c r="D2" s="375"/>
      <c r="E2" s="375"/>
      <c r="F2" s="375"/>
      <c r="G2" s="375"/>
    </row>
    <row r="3" spans="2:7" ht="13.5">
      <c r="B3" s="58" t="s">
        <v>17</v>
      </c>
      <c r="G3" s="92" t="s">
        <v>225</v>
      </c>
    </row>
    <row r="4" spans="2:7" ht="13.5">
      <c r="B4" s="306"/>
      <c r="C4" s="307" t="s">
        <v>249</v>
      </c>
      <c r="D4" s="307" t="s">
        <v>232</v>
      </c>
      <c r="E4" s="307" t="s">
        <v>8</v>
      </c>
      <c r="F4" s="307" t="s">
        <v>233</v>
      </c>
      <c r="G4" s="307" t="s">
        <v>109</v>
      </c>
    </row>
    <row r="5" spans="2:7" ht="13.5">
      <c r="B5" s="308" t="s">
        <v>176</v>
      </c>
      <c r="C5" s="309">
        <v>34.1</v>
      </c>
      <c r="D5" s="309">
        <v>317.9</v>
      </c>
      <c r="E5" s="309">
        <v>177.1</v>
      </c>
      <c r="F5" s="309">
        <v>19</v>
      </c>
      <c r="G5" s="309">
        <v>284.2</v>
      </c>
    </row>
    <row r="6" spans="2:7" ht="13.5">
      <c r="B6" s="308" t="s">
        <v>177</v>
      </c>
      <c r="C6" s="309">
        <v>39.8</v>
      </c>
      <c r="D6" s="309">
        <v>303</v>
      </c>
      <c r="E6" s="309">
        <v>238.9</v>
      </c>
      <c r="F6" s="309">
        <v>20.8</v>
      </c>
      <c r="G6" s="309">
        <v>408.7</v>
      </c>
    </row>
    <row r="7" spans="2:7" ht="13.5">
      <c r="B7" s="308" t="s">
        <v>178</v>
      </c>
      <c r="C7" s="309">
        <v>36.1</v>
      </c>
      <c r="D7" s="309">
        <v>273.6</v>
      </c>
      <c r="E7" s="309">
        <v>133.5</v>
      </c>
      <c r="F7" s="309">
        <v>21.6</v>
      </c>
      <c r="G7" s="309">
        <v>338</v>
      </c>
    </row>
    <row r="8" spans="2:7" ht="13.5">
      <c r="B8" s="308" t="s">
        <v>179</v>
      </c>
      <c r="C8" s="309">
        <v>36.6</v>
      </c>
      <c r="D8" s="309">
        <v>326.5</v>
      </c>
      <c r="E8" s="309">
        <v>174.2</v>
      </c>
      <c r="F8" s="309">
        <v>21.3</v>
      </c>
      <c r="G8" s="309">
        <v>304.2</v>
      </c>
    </row>
    <row r="9" spans="2:7" ht="13.5">
      <c r="B9" s="308" t="s">
        <v>180</v>
      </c>
      <c r="C9" s="309">
        <v>28.9</v>
      </c>
      <c r="D9" s="309">
        <v>341.3</v>
      </c>
      <c r="E9" s="309">
        <v>99.5</v>
      </c>
      <c r="F9" s="309">
        <v>18.3</v>
      </c>
      <c r="G9" s="309">
        <v>86.6</v>
      </c>
    </row>
    <row r="10" spans="2:7" ht="13.5">
      <c r="B10" s="308" t="s">
        <v>181</v>
      </c>
      <c r="C10" s="309">
        <v>35.5</v>
      </c>
      <c r="D10" s="309">
        <v>288.9</v>
      </c>
      <c r="E10" s="309">
        <v>235.3</v>
      </c>
      <c r="F10" s="309">
        <v>21</v>
      </c>
      <c r="G10" s="309">
        <v>762.2</v>
      </c>
    </row>
    <row r="11" spans="2:7" ht="13.5">
      <c r="B11" s="308" t="s">
        <v>182</v>
      </c>
      <c r="C11" s="309">
        <v>29.3</v>
      </c>
      <c r="D11" s="309">
        <v>267.3</v>
      </c>
      <c r="E11" s="309">
        <v>114.7</v>
      </c>
      <c r="F11" s="309">
        <v>18.3</v>
      </c>
      <c r="G11" s="309">
        <v>97.9</v>
      </c>
    </row>
    <row r="12" spans="2:7" ht="13.5">
      <c r="B12" s="308" t="s">
        <v>183</v>
      </c>
      <c r="C12" s="309">
        <v>35.4</v>
      </c>
      <c r="D12" s="309">
        <v>380.6</v>
      </c>
      <c r="E12" s="309">
        <v>179.8</v>
      </c>
      <c r="F12" s="309">
        <v>20.2</v>
      </c>
      <c r="G12" s="309">
        <v>211.4</v>
      </c>
    </row>
    <row r="13" spans="2:7" ht="13.5">
      <c r="B13" s="308" t="s">
        <v>184</v>
      </c>
      <c r="C13" s="309">
        <v>33.2</v>
      </c>
      <c r="D13" s="309">
        <v>411.3</v>
      </c>
      <c r="E13" s="309">
        <v>172.3</v>
      </c>
      <c r="F13" s="309">
        <v>18.8</v>
      </c>
      <c r="G13" s="309">
        <v>244</v>
      </c>
    </row>
    <row r="14" spans="2:7" ht="13.5">
      <c r="B14" s="308" t="s">
        <v>185</v>
      </c>
      <c r="C14" s="309">
        <v>35.7</v>
      </c>
      <c r="D14" s="309">
        <v>399</v>
      </c>
      <c r="E14" s="309">
        <v>179.8</v>
      </c>
      <c r="F14" s="309">
        <v>19.6</v>
      </c>
      <c r="G14" s="309">
        <v>447.1</v>
      </c>
    </row>
    <row r="15" spans="2:7" ht="13.5">
      <c r="B15" s="308" t="s">
        <v>186</v>
      </c>
      <c r="C15" s="309">
        <v>32.7</v>
      </c>
      <c r="D15" s="309">
        <v>353.4</v>
      </c>
      <c r="E15" s="309">
        <v>121.2</v>
      </c>
      <c r="F15" s="309">
        <v>18.9</v>
      </c>
      <c r="G15" s="309">
        <v>227.2</v>
      </c>
    </row>
    <row r="16" spans="2:7" ht="13.5">
      <c r="B16" s="308" t="s">
        <v>187</v>
      </c>
      <c r="C16" s="309">
        <v>34.9</v>
      </c>
      <c r="D16" s="309">
        <v>325.5</v>
      </c>
      <c r="E16" s="309">
        <v>211.6</v>
      </c>
      <c r="F16" s="309">
        <v>18.7</v>
      </c>
      <c r="G16" s="309">
        <v>271.5</v>
      </c>
    </row>
    <row r="17" spans="2:7" ht="13.5">
      <c r="B17" s="308" t="s">
        <v>188</v>
      </c>
      <c r="C17" s="309">
        <v>31.2</v>
      </c>
      <c r="D17" s="309">
        <v>343.1</v>
      </c>
      <c r="E17" s="309">
        <v>210.2</v>
      </c>
      <c r="F17" s="309">
        <v>17.7</v>
      </c>
      <c r="G17" s="309">
        <v>272.4</v>
      </c>
    </row>
    <row r="18" spans="2:7" ht="13.5">
      <c r="B18" s="308" t="s">
        <v>189</v>
      </c>
      <c r="C18" s="309">
        <v>26.4</v>
      </c>
      <c r="D18" s="309">
        <v>236.5</v>
      </c>
      <c r="E18" s="309">
        <v>197.1</v>
      </c>
      <c r="F18" s="309">
        <v>16.7</v>
      </c>
      <c r="G18" s="309">
        <v>339.8</v>
      </c>
    </row>
    <row r="19" spans="2:7" ht="13.5">
      <c r="B19" s="308" t="s">
        <v>190</v>
      </c>
      <c r="C19" s="309">
        <v>26.7</v>
      </c>
      <c r="D19" s="309">
        <v>256.8</v>
      </c>
      <c r="E19" s="309">
        <v>226.2</v>
      </c>
      <c r="F19" s="309">
        <v>16.6</v>
      </c>
      <c r="G19" s="309">
        <v>319.9</v>
      </c>
    </row>
    <row r="20" spans="2:7" ht="13.5">
      <c r="B20" s="308" t="s">
        <v>191</v>
      </c>
      <c r="C20" s="309">
        <v>34.9</v>
      </c>
      <c r="D20" s="309">
        <v>348.2</v>
      </c>
      <c r="E20" s="309">
        <v>184</v>
      </c>
      <c r="F20" s="309">
        <v>20.3</v>
      </c>
      <c r="G20" s="309">
        <v>361.9</v>
      </c>
    </row>
    <row r="21" spans="2:7" ht="13.5">
      <c r="B21" s="308" t="s">
        <v>192</v>
      </c>
      <c r="C21" s="309">
        <v>38.1</v>
      </c>
      <c r="D21" s="309">
        <v>349.4</v>
      </c>
      <c r="E21" s="309">
        <v>272.5</v>
      </c>
      <c r="F21" s="309">
        <v>18.4</v>
      </c>
      <c r="G21" s="309">
        <v>374.8</v>
      </c>
    </row>
    <row r="22" spans="2:7" ht="13.5">
      <c r="B22" s="308" t="s">
        <v>193</v>
      </c>
      <c r="C22" s="309">
        <v>37.8</v>
      </c>
      <c r="D22" s="309">
        <v>317.2</v>
      </c>
      <c r="E22" s="309">
        <v>204.3</v>
      </c>
      <c r="F22" s="309">
        <v>20.3</v>
      </c>
      <c r="G22" s="309">
        <v>293.2</v>
      </c>
    </row>
    <row r="23" spans="2:7" ht="13.5">
      <c r="B23" s="308" t="s">
        <v>194</v>
      </c>
      <c r="C23" s="309">
        <v>34</v>
      </c>
      <c r="D23" s="309">
        <v>234.6</v>
      </c>
      <c r="E23" s="309">
        <v>121.9</v>
      </c>
      <c r="F23" s="309">
        <v>19.9</v>
      </c>
      <c r="G23" s="309">
        <v>129.6</v>
      </c>
    </row>
    <row r="24" spans="2:7" ht="13.5">
      <c r="B24" s="308" t="s">
        <v>195</v>
      </c>
      <c r="C24" s="309">
        <v>34.9</v>
      </c>
      <c r="D24" s="309">
        <v>326</v>
      </c>
      <c r="E24" s="309">
        <v>137.8</v>
      </c>
      <c r="F24" s="309">
        <v>19.6</v>
      </c>
      <c r="G24" s="309">
        <v>146.6</v>
      </c>
    </row>
    <row r="25" spans="2:7" ht="13.5">
      <c r="B25" s="308" t="s">
        <v>196</v>
      </c>
      <c r="C25" s="309">
        <v>26.7</v>
      </c>
      <c r="D25" s="309">
        <v>250.7</v>
      </c>
      <c r="E25" s="309">
        <v>104.6</v>
      </c>
      <c r="F25" s="309">
        <v>16.8</v>
      </c>
      <c r="G25" s="309">
        <v>120.6</v>
      </c>
    </row>
    <row r="26" spans="2:7" ht="13.5">
      <c r="B26" s="308" t="s">
        <v>197</v>
      </c>
      <c r="C26" s="309">
        <v>28.1</v>
      </c>
      <c r="D26" s="309">
        <v>312.1</v>
      </c>
      <c r="E26" s="309">
        <v>139.3</v>
      </c>
      <c r="F26" s="309">
        <v>17.4</v>
      </c>
      <c r="G26" s="309">
        <v>144.9</v>
      </c>
    </row>
    <row r="27" spans="2:7" ht="13.5">
      <c r="B27" s="308" t="s">
        <v>198</v>
      </c>
      <c r="C27" s="309">
        <v>31.7</v>
      </c>
      <c r="D27" s="309">
        <v>306.8</v>
      </c>
      <c r="E27" s="309">
        <v>201.9</v>
      </c>
      <c r="F27" s="309">
        <v>16.7</v>
      </c>
      <c r="G27" s="309">
        <v>248.4</v>
      </c>
    </row>
    <row r="28" spans="2:7" ht="13.5">
      <c r="B28" s="308" t="s">
        <v>199</v>
      </c>
      <c r="C28" s="309">
        <v>29</v>
      </c>
      <c r="D28" s="309">
        <v>308.8</v>
      </c>
      <c r="E28" s="309">
        <v>170.2</v>
      </c>
      <c r="F28" s="309">
        <v>17</v>
      </c>
      <c r="G28" s="309">
        <v>258.2</v>
      </c>
    </row>
    <row r="29" spans="2:7" ht="13.5">
      <c r="B29" s="308" t="s">
        <v>200</v>
      </c>
      <c r="C29" s="309">
        <v>34.2</v>
      </c>
      <c r="D29" s="309">
        <v>330.1</v>
      </c>
      <c r="E29" s="309">
        <v>157.6</v>
      </c>
      <c r="F29" s="309">
        <v>18.3</v>
      </c>
      <c r="G29" s="309">
        <v>217.8</v>
      </c>
    </row>
    <row r="30" spans="2:7" ht="13.5">
      <c r="B30" s="308" t="s">
        <v>201</v>
      </c>
      <c r="C30" s="309">
        <v>29.6</v>
      </c>
      <c r="D30" s="309">
        <v>282.4</v>
      </c>
      <c r="E30" s="309">
        <v>176.1</v>
      </c>
      <c r="F30" s="309">
        <v>18.4</v>
      </c>
      <c r="G30" s="309">
        <v>167.7</v>
      </c>
    </row>
    <row r="31" spans="2:7" ht="13.5">
      <c r="B31" s="308" t="s">
        <v>202</v>
      </c>
      <c r="C31" s="309">
        <v>34.7</v>
      </c>
      <c r="D31" s="309">
        <v>347.8</v>
      </c>
      <c r="E31" s="309">
        <v>184.3</v>
      </c>
      <c r="F31" s="309">
        <v>21.5</v>
      </c>
      <c r="G31" s="309">
        <v>283.5</v>
      </c>
    </row>
    <row r="32" spans="2:7" ht="13.5">
      <c r="B32" s="308" t="s">
        <v>203</v>
      </c>
      <c r="C32" s="309">
        <v>31.6</v>
      </c>
      <c r="D32" s="309">
        <v>279</v>
      </c>
      <c r="E32" s="309">
        <v>192.2</v>
      </c>
      <c r="F32" s="309">
        <v>18.7</v>
      </c>
      <c r="G32" s="309">
        <v>337</v>
      </c>
    </row>
    <row r="33" spans="2:7" ht="13.5">
      <c r="B33" s="308" t="s">
        <v>204</v>
      </c>
      <c r="C33" s="309">
        <v>31.8</v>
      </c>
      <c r="D33" s="309">
        <v>377</v>
      </c>
      <c r="E33" s="309">
        <v>167.7</v>
      </c>
      <c r="F33" s="309">
        <v>18.1</v>
      </c>
      <c r="G33" s="309">
        <v>363</v>
      </c>
    </row>
    <row r="34" spans="2:7" ht="13.5">
      <c r="B34" s="308" t="s">
        <v>205</v>
      </c>
      <c r="C34" s="309">
        <v>32.3</v>
      </c>
      <c r="D34" s="309">
        <v>321.5</v>
      </c>
      <c r="E34" s="309">
        <v>179.4</v>
      </c>
      <c r="F34" s="309">
        <v>20.1</v>
      </c>
      <c r="G34" s="309">
        <v>375</v>
      </c>
    </row>
    <row r="35" spans="2:7" ht="13.5">
      <c r="B35" s="308" t="s">
        <v>206</v>
      </c>
      <c r="C35" s="309">
        <v>34.6</v>
      </c>
      <c r="D35" s="309">
        <v>386.3</v>
      </c>
      <c r="E35" s="309">
        <v>155.1</v>
      </c>
      <c r="F35" s="309">
        <v>22.2</v>
      </c>
      <c r="G35" s="309">
        <v>221.1</v>
      </c>
    </row>
    <row r="36" spans="2:7" ht="13.5">
      <c r="B36" s="308" t="s">
        <v>207</v>
      </c>
      <c r="C36" s="309">
        <v>34.1</v>
      </c>
      <c r="D36" s="309">
        <v>333.8</v>
      </c>
      <c r="E36" s="309">
        <v>107.3</v>
      </c>
      <c r="F36" s="309">
        <v>20.3</v>
      </c>
      <c r="G36" s="309">
        <v>136.4</v>
      </c>
    </row>
    <row r="37" spans="2:7" ht="13.5">
      <c r="B37" s="308" t="s">
        <v>208</v>
      </c>
      <c r="C37" s="309">
        <v>34.4</v>
      </c>
      <c r="D37" s="309">
        <v>249.7</v>
      </c>
      <c r="E37" s="309">
        <v>148.6</v>
      </c>
      <c r="F37" s="309">
        <v>20</v>
      </c>
      <c r="G37" s="309">
        <v>128.5</v>
      </c>
    </row>
    <row r="38" spans="2:7" ht="13.5">
      <c r="B38" s="308" t="s">
        <v>209</v>
      </c>
      <c r="C38" s="309">
        <v>32.7</v>
      </c>
      <c r="D38" s="309">
        <v>248.7</v>
      </c>
      <c r="E38" s="309">
        <v>136</v>
      </c>
      <c r="F38" s="309">
        <v>20.6</v>
      </c>
      <c r="G38" s="309">
        <v>170.3</v>
      </c>
    </row>
    <row r="39" spans="2:7" ht="13.5">
      <c r="B39" s="308" t="s">
        <v>210</v>
      </c>
      <c r="C39" s="309">
        <v>37.6</v>
      </c>
      <c r="D39" s="309">
        <v>310.2</v>
      </c>
      <c r="E39" s="309">
        <v>168.2</v>
      </c>
      <c r="F39" s="309">
        <v>19.6</v>
      </c>
      <c r="G39" s="309">
        <v>299.9</v>
      </c>
    </row>
    <row r="40" spans="2:7" ht="13.5">
      <c r="B40" s="308" t="s">
        <v>211</v>
      </c>
      <c r="C40" s="309">
        <v>48.9</v>
      </c>
      <c r="D40" s="309">
        <v>391.6</v>
      </c>
      <c r="E40" s="309">
        <v>236.7</v>
      </c>
      <c r="F40" s="309">
        <v>21.2</v>
      </c>
      <c r="G40" s="309">
        <v>434</v>
      </c>
    </row>
    <row r="41" spans="2:7" ht="13.5">
      <c r="B41" s="308" t="s">
        <v>212</v>
      </c>
      <c r="C41" s="309">
        <v>47.9</v>
      </c>
      <c r="D41" s="309">
        <v>470.5</v>
      </c>
      <c r="E41" s="309">
        <v>167.1</v>
      </c>
      <c r="F41" s="309">
        <v>21.5</v>
      </c>
      <c r="G41" s="309">
        <v>334.1</v>
      </c>
    </row>
    <row r="42" spans="2:7" ht="13.5">
      <c r="B42" s="308" t="s">
        <v>213</v>
      </c>
      <c r="C42" s="309">
        <v>33.6</v>
      </c>
      <c r="D42" s="309">
        <v>374</v>
      </c>
      <c r="E42" s="309">
        <v>194.4</v>
      </c>
      <c r="F42" s="309">
        <v>19.8</v>
      </c>
      <c r="G42" s="309">
        <v>270.3</v>
      </c>
    </row>
    <row r="43" spans="2:7" ht="13.5">
      <c r="B43" s="308" t="s">
        <v>214</v>
      </c>
      <c r="C43" s="309">
        <v>39.3</v>
      </c>
      <c r="D43" s="309">
        <v>356.3</v>
      </c>
      <c r="E43" s="309">
        <v>154.8</v>
      </c>
      <c r="F43" s="309">
        <v>21.5</v>
      </c>
      <c r="G43" s="309">
        <v>300.6</v>
      </c>
    </row>
    <row r="44" spans="2:7" ht="13.5">
      <c r="B44" s="308" t="s">
        <v>215</v>
      </c>
      <c r="C44" s="309">
        <v>53.8</v>
      </c>
      <c r="D44" s="309">
        <v>227</v>
      </c>
      <c r="E44" s="309">
        <v>182.9</v>
      </c>
      <c r="F44" s="309">
        <v>23.6</v>
      </c>
      <c r="G44" s="309">
        <v>369.4</v>
      </c>
    </row>
    <row r="45" spans="2:7" ht="13.5">
      <c r="B45" s="308" t="s">
        <v>216</v>
      </c>
      <c r="C45" s="309">
        <v>42.3</v>
      </c>
      <c r="D45" s="309">
        <v>360.4</v>
      </c>
      <c r="E45" s="309">
        <v>184.9</v>
      </c>
      <c r="F45" s="309">
        <v>21</v>
      </c>
      <c r="G45" s="309">
        <v>297.2</v>
      </c>
    </row>
    <row r="46" spans="2:7" ht="13.5">
      <c r="B46" s="308" t="s">
        <v>217</v>
      </c>
      <c r="C46" s="309">
        <v>51.2</v>
      </c>
      <c r="D46" s="309">
        <v>396.5</v>
      </c>
      <c r="E46" s="309">
        <v>135.5</v>
      </c>
      <c r="F46" s="309">
        <v>22.8</v>
      </c>
      <c r="G46" s="309">
        <v>271.3</v>
      </c>
    </row>
    <row r="47" spans="2:7" ht="13.5">
      <c r="B47" s="308" t="s">
        <v>218</v>
      </c>
      <c r="C47" s="309">
        <v>44.6</v>
      </c>
      <c r="D47" s="309">
        <v>383.2</v>
      </c>
      <c r="E47" s="309">
        <v>139.7</v>
      </c>
      <c r="F47" s="309">
        <v>21.1</v>
      </c>
      <c r="G47" s="309">
        <v>360.4</v>
      </c>
    </row>
    <row r="48" spans="2:7" ht="13.5">
      <c r="B48" s="308" t="s">
        <v>219</v>
      </c>
      <c r="C48" s="309">
        <v>46.3</v>
      </c>
      <c r="D48" s="309">
        <v>315.8</v>
      </c>
      <c r="E48" s="309">
        <v>175.5</v>
      </c>
      <c r="F48" s="309">
        <v>21.7</v>
      </c>
      <c r="G48" s="309">
        <v>248.9</v>
      </c>
    </row>
    <row r="49" spans="2:7" ht="13.5">
      <c r="B49" s="308" t="s">
        <v>220</v>
      </c>
      <c r="C49" s="309">
        <v>37.2</v>
      </c>
      <c r="D49" s="309">
        <v>400.3</v>
      </c>
      <c r="E49" s="309">
        <v>126.2</v>
      </c>
      <c r="F49" s="309">
        <v>21.6</v>
      </c>
      <c r="G49" s="309">
        <v>184.6</v>
      </c>
    </row>
    <row r="50" spans="2:7" ht="13.5">
      <c r="B50" s="308" t="s">
        <v>221</v>
      </c>
      <c r="C50" s="309">
        <v>42.9</v>
      </c>
      <c r="D50" s="309">
        <v>394.5</v>
      </c>
      <c r="E50" s="309">
        <v>151</v>
      </c>
      <c r="F50" s="309">
        <v>20.5</v>
      </c>
      <c r="G50" s="309">
        <v>345.4</v>
      </c>
    </row>
    <row r="51" spans="2:7" ht="13.5">
      <c r="B51" s="308" t="s">
        <v>222</v>
      </c>
      <c r="C51" s="309">
        <v>49.3</v>
      </c>
      <c r="D51" s="309">
        <v>486.2</v>
      </c>
      <c r="E51" s="309">
        <v>140.5</v>
      </c>
      <c r="F51" s="309">
        <v>21.8</v>
      </c>
      <c r="G51" s="309">
        <v>298.5</v>
      </c>
    </row>
    <row r="52" spans="2:7" ht="13.5">
      <c r="B52" s="310" t="s">
        <v>223</v>
      </c>
      <c r="C52" s="311">
        <v>35.7</v>
      </c>
      <c r="D52" s="311">
        <v>294.2</v>
      </c>
      <c r="E52" s="311">
        <v>223.6</v>
      </c>
      <c r="F52" s="311">
        <v>17.9</v>
      </c>
      <c r="G52" s="311">
        <v>468.6</v>
      </c>
    </row>
    <row r="53" spans="3:6" ht="13.5">
      <c r="C53" s="324"/>
      <c r="D53" s="324"/>
      <c r="F53" s="324"/>
    </row>
    <row r="54" spans="3:6" ht="13.5">
      <c r="C54" s="324"/>
      <c r="F54" s="324"/>
    </row>
    <row r="55" spans="3:6" ht="13.5">
      <c r="C55" s="324"/>
      <c r="F55" s="324"/>
    </row>
  </sheetData>
  <mergeCells count="1">
    <mergeCell ref="B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6"/>
  <sheetViews>
    <sheetView workbookViewId="0" topLeftCell="A1">
      <selection activeCell="B1" sqref="B1:Y1"/>
    </sheetView>
  </sheetViews>
  <sheetFormatPr defaultColWidth="9.00390625" defaultRowHeight="13.5"/>
  <cols>
    <col min="1" max="1" width="1.625" style="163" customWidth="1"/>
    <col min="2" max="3" width="2.50390625" style="163" customWidth="1"/>
    <col min="4" max="4" width="1.875" style="163" customWidth="1"/>
    <col min="5" max="5" width="12.00390625" style="163" customWidth="1"/>
    <col min="6" max="6" width="1.625" style="163" customWidth="1"/>
    <col min="7" max="7" width="10.00390625" style="163" customWidth="1"/>
    <col min="8" max="8" width="0.6171875" style="163" customWidth="1"/>
    <col min="9" max="9" width="10.00390625" style="163" customWidth="1"/>
    <col min="10" max="10" width="0.6171875" style="163" customWidth="1"/>
    <col min="11" max="11" width="12.625" style="165" hidden="1" customWidth="1"/>
    <col min="12" max="12" width="0.6171875" style="165" hidden="1" customWidth="1"/>
    <col min="13" max="13" width="10.625" style="165" customWidth="1"/>
    <col min="14" max="14" width="0.875" style="165" customWidth="1"/>
    <col min="15" max="15" width="8.25390625" style="163" bestFit="1" customWidth="1"/>
    <col min="16" max="16" width="0.6171875" style="163" customWidth="1"/>
    <col min="17" max="17" width="10.00390625" style="163" customWidth="1"/>
    <col min="18" max="18" width="0.6171875" style="163" customWidth="1"/>
    <col min="19" max="19" width="12.625" style="165" hidden="1" customWidth="1"/>
    <col min="20" max="20" width="0.6171875" style="165" hidden="1" customWidth="1"/>
    <col min="21" max="21" width="10.00390625" style="163" customWidth="1"/>
    <col min="22" max="22" width="0.6171875" style="163" customWidth="1"/>
    <col min="23" max="23" width="12.625" style="165" hidden="1" customWidth="1"/>
    <col min="24" max="24" width="0.6171875" style="165" hidden="1" customWidth="1"/>
    <col min="25" max="25" width="10.00390625" style="163" customWidth="1"/>
    <col min="26" max="26" width="0.6171875" style="163" customWidth="1"/>
    <col min="27" max="16384" width="9.00390625" style="163" customWidth="1"/>
  </cols>
  <sheetData>
    <row r="1" spans="2:25" ht="21" customHeight="1">
      <c r="B1" s="414" t="s">
        <v>147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</row>
    <row r="2" spans="7:26" ht="11.25" customHeight="1">
      <c r="G2" s="166"/>
      <c r="H2" s="166"/>
      <c r="I2" s="166"/>
      <c r="J2" s="166"/>
      <c r="K2" s="164"/>
      <c r="L2" s="164"/>
      <c r="M2" s="164"/>
      <c r="N2" s="164"/>
      <c r="O2" s="166"/>
      <c r="P2" s="166"/>
      <c r="Q2" s="166"/>
      <c r="R2" s="166"/>
      <c r="S2" s="164"/>
      <c r="T2" s="164"/>
      <c r="U2" s="166"/>
      <c r="V2" s="166"/>
      <c r="W2" s="167"/>
      <c r="X2" s="167" t="s">
        <v>87</v>
      </c>
      <c r="Y2" s="166"/>
      <c r="Z2" s="168" t="s">
        <v>58</v>
      </c>
    </row>
    <row r="3" spans="2:26" ht="13.5" customHeight="1">
      <c r="B3" s="169"/>
      <c r="C3" s="170"/>
      <c r="D3" s="170"/>
      <c r="E3" s="170"/>
      <c r="F3" s="171"/>
      <c r="G3" s="172" t="s">
        <v>59</v>
      </c>
      <c r="H3" s="172"/>
      <c r="I3" s="172"/>
      <c r="J3" s="173"/>
      <c r="K3" s="174"/>
      <c r="L3" s="175"/>
      <c r="M3" s="176"/>
      <c r="N3" s="176"/>
      <c r="O3" s="172"/>
      <c r="P3" s="173"/>
      <c r="Q3" s="416" t="s">
        <v>125</v>
      </c>
      <c r="R3" s="417"/>
      <c r="S3" s="174"/>
      <c r="T3" s="177"/>
      <c r="U3" s="416" t="s">
        <v>88</v>
      </c>
      <c r="V3" s="417"/>
      <c r="W3" s="178"/>
      <c r="X3" s="179"/>
      <c r="Y3" s="416" t="s">
        <v>89</v>
      </c>
      <c r="Z3" s="417"/>
    </row>
    <row r="4" spans="2:26" ht="13.5" customHeight="1">
      <c r="B4" s="180"/>
      <c r="C4" s="181"/>
      <c r="D4" s="181"/>
      <c r="E4" s="181"/>
      <c r="F4" s="182"/>
      <c r="G4" s="183" t="s">
        <v>149</v>
      </c>
      <c r="H4" s="184"/>
      <c r="I4" s="183" t="s">
        <v>127</v>
      </c>
      <c r="J4" s="185"/>
      <c r="K4" s="186" t="s">
        <v>60</v>
      </c>
      <c r="L4" s="187"/>
      <c r="M4" s="412" t="s">
        <v>90</v>
      </c>
      <c r="N4" s="413"/>
      <c r="O4" s="413"/>
      <c r="P4" s="184"/>
      <c r="Q4" s="418"/>
      <c r="R4" s="419"/>
      <c r="S4" s="186"/>
      <c r="T4" s="187"/>
      <c r="U4" s="418"/>
      <c r="V4" s="419"/>
      <c r="W4" s="186"/>
      <c r="X4" s="188"/>
      <c r="Y4" s="418"/>
      <c r="Z4" s="419"/>
    </row>
    <row r="5" spans="2:26" ht="13.5" customHeight="1">
      <c r="B5" s="180"/>
      <c r="C5" s="189"/>
      <c r="D5" s="189"/>
      <c r="E5" s="189"/>
      <c r="F5" s="190"/>
      <c r="G5" s="191" t="s">
        <v>150</v>
      </c>
      <c r="H5" s="192"/>
      <c r="I5" s="191" t="s">
        <v>128</v>
      </c>
      <c r="J5" s="193"/>
      <c r="K5" s="194" t="s">
        <v>61</v>
      </c>
      <c r="L5" s="195"/>
      <c r="M5" s="196" t="s">
        <v>91</v>
      </c>
      <c r="N5" s="197"/>
      <c r="O5" s="198" t="s">
        <v>92</v>
      </c>
      <c r="P5" s="199"/>
      <c r="Q5" s="420"/>
      <c r="R5" s="421"/>
      <c r="S5" s="194"/>
      <c r="T5" s="195"/>
      <c r="U5" s="420"/>
      <c r="V5" s="421"/>
      <c r="W5" s="200"/>
      <c r="X5" s="201"/>
      <c r="Y5" s="420"/>
      <c r="Z5" s="421"/>
    </row>
    <row r="6" spans="2:26" ht="13.5" customHeight="1">
      <c r="B6" s="169"/>
      <c r="C6" s="202"/>
      <c r="D6" s="202"/>
      <c r="E6" s="202"/>
      <c r="F6" s="203"/>
      <c r="G6" s="204" t="s">
        <v>93</v>
      </c>
      <c r="H6" s="205"/>
      <c r="I6" s="204" t="s">
        <v>93</v>
      </c>
      <c r="J6" s="206"/>
      <c r="K6" s="206"/>
      <c r="L6" s="206"/>
      <c r="M6" s="204" t="s">
        <v>93</v>
      </c>
      <c r="N6" s="207"/>
      <c r="O6" s="208" t="s">
        <v>112</v>
      </c>
      <c r="P6" s="207"/>
      <c r="Q6" s="208" t="s">
        <v>93</v>
      </c>
      <c r="R6" s="207"/>
      <c r="S6" s="207"/>
      <c r="T6" s="207"/>
      <c r="U6" s="208" t="s">
        <v>93</v>
      </c>
      <c r="V6" s="209"/>
      <c r="W6" s="209"/>
      <c r="X6" s="209"/>
      <c r="Y6" s="208" t="s">
        <v>93</v>
      </c>
      <c r="Z6" s="210"/>
    </row>
    <row r="7" spans="2:26" ht="13.5" customHeight="1">
      <c r="B7" s="180"/>
      <c r="C7" s="189"/>
      <c r="D7" s="189"/>
      <c r="E7" s="189"/>
      <c r="F7" s="190"/>
      <c r="G7" s="422" t="s">
        <v>94</v>
      </c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4"/>
    </row>
    <row r="8" spans="2:26" ht="12.75" customHeight="1">
      <c r="B8" s="180"/>
      <c r="C8" s="405" t="s">
        <v>113</v>
      </c>
      <c r="D8" s="405"/>
      <c r="E8" s="405"/>
      <c r="F8" s="212"/>
      <c r="G8" s="213">
        <v>1736362.2</v>
      </c>
      <c r="H8" s="214"/>
      <c r="I8" s="213">
        <v>1707081.4</v>
      </c>
      <c r="J8" s="214"/>
      <c r="K8" s="215">
        <v>167365.8</v>
      </c>
      <c r="L8" s="216"/>
      <c r="M8" s="217">
        <v>29280.8</v>
      </c>
      <c r="N8" s="218"/>
      <c r="O8" s="219">
        <v>1.7</v>
      </c>
      <c r="P8" s="214"/>
      <c r="Q8" s="213">
        <v>163148.3</v>
      </c>
      <c r="R8" s="214"/>
      <c r="S8" s="215"/>
      <c r="T8" s="216"/>
      <c r="U8" s="213">
        <v>1573145.8</v>
      </c>
      <c r="V8" s="214"/>
      <c r="W8" s="215"/>
      <c r="X8" s="220"/>
      <c r="Y8" s="213">
        <v>161705.7</v>
      </c>
      <c r="Z8" s="214"/>
    </row>
    <row r="9" spans="2:26" ht="12.75" customHeight="1">
      <c r="B9" s="180"/>
      <c r="C9" s="405" t="s">
        <v>62</v>
      </c>
      <c r="D9" s="405"/>
      <c r="E9" s="405"/>
      <c r="F9" s="212"/>
      <c r="G9" s="213">
        <v>183828.3</v>
      </c>
      <c r="H9" s="214"/>
      <c r="I9" s="213">
        <v>181190.8</v>
      </c>
      <c r="J9" s="214"/>
      <c r="K9" s="221">
        <v>137487</v>
      </c>
      <c r="L9" s="222"/>
      <c r="M9" s="223">
        <v>2637.5</v>
      </c>
      <c r="N9" s="224"/>
      <c r="O9" s="219">
        <v>1.5</v>
      </c>
      <c r="P9" s="214"/>
      <c r="Q9" s="225">
        <v>8455.3</v>
      </c>
      <c r="R9" s="214"/>
      <c r="S9" s="226"/>
      <c r="T9" s="227"/>
      <c r="U9" s="213">
        <v>175369</v>
      </c>
      <c r="V9" s="214"/>
      <c r="W9" s="226"/>
      <c r="X9" s="220"/>
      <c r="Y9" s="213">
        <v>40314.8</v>
      </c>
      <c r="Z9" s="214"/>
    </row>
    <row r="10" spans="2:26" ht="12.75" customHeight="1">
      <c r="B10" s="180"/>
      <c r="C10" s="228"/>
      <c r="D10" s="405" t="s">
        <v>114</v>
      </c>
      <c r="E10" s="405"/>
      <c r="F10" s="229"/>
      <c r="G10" s="230">
        <v>147472</v>
      </c>
      <c r="H10" s="231"/>
      <c r="I10" s="230">
        <v>145813</v>
      </c>
      <c r="J10" s="231"/>
      <c r="K10" s="215">
        <v>29878.8</v>
      </c>
      <c r="L10" s="216"/>
      <c r="M10" s="232">
        <v>1659</v>
      </c>
      <c r="N10" s="218"/>
      <c r="O10" s="219">
        <v>1.1</v>
      </c>
      <c r="P10" s="231"/>
      <c r="Q10" s="233">
        <v>6077</v>
      </c>
      <c r="R10" s="231"/>
      <c r="S10" s="215"/>
      <c r="T10" s="216"/>
      <c r="U10" s="230">
        <v>141393</v>
      </c>
      <c r="V10" s="231"/>
      <c r="W10" s="215"/>
      <c r="X10" s="220"/>
      <c r="Y10" s="230">
        <v>32865</v>
      </c>
      <c r="Z10" s="231"/>
    </row>
    <row r="11" spans="2:26" ht="12.75" customHeight="1">
      <c r="B11" s="180"/>
      <c r="C11" s="228"/>
      <c r="D11" s="405" t="s">
        <v>115</v>
      </c>
      <c r="E11" s="405"/>
      <c r="F11" s="229"/>
      <c r="G11" s="213">
        <v>36356.3</v>
      </c>
      <c r="H11" s="214"/>
      <c r="I11" s="213">
        <v>35377.8</v>
      </c>
      <c r="J11" s="214"/>
      <c r="K11" s="215">
        <v>8950.7</v>
      </c>
      <c r="L11" s="216"/>
      <c r="M11" s="223">
        <v>978.5</v>
      </c>
      <c r="N11" s="218"/>
      <c r="O11" s="219">
        <v>2.8</v>
      </c>
      <c r="P11" s="214"/>
      <c r="Q11" s="225">
        <v>2378.3</v>
      </c>
      <c r="R11" s="214"/>
      <c r="S11" s="215"/>
      <c r="T11" s="216"/>
      <c r="U11" s="213">
        <v>33976</v>
      </c>
      <c r="V11" s="214"/>
      <c r="W11" s="215"/>
      <c r="X11" s="220"/>
      <c r="Y11" s="213">
        <v>7449.8</v>
      </c>
      <c r="Z11" s="214"/>
    </row>
    <row r="12" spans="2:26" ht="12.75" customHeight="1">
      <c r="B12" s="180"/>
      <c r="C12" s="405" t="s">
        <v>63</v>
      </c>
      <c r="D12" s="405"/>
      <c r="E12" s="405"/>
      <c r="F12" s="212"/>
      <c r="G12" s="213">
        <v>9684.1</v>
      </c>
      <c r="H12" s="214"/>
      <c r="I12" s="213">
        <v>10516</v>
      </c>
      <c r="J12" s="214"/>
      <c r="K12" s="226">
        <v>7507</v>
      </c>
      <c r="L12" s="227"/>
      <c r="M12" s="234">
        <v>-831.9</v>
      </c>
      <c r="N12" s="235"/>
      <c r="O12" s="236">
        <v>-7.9</v>
      </c>
      <c r="P12" s="214"/>
      <c r="Q12" s="225">
        <v>144.4</v>
      </c>
      <c r="R12" s="214"/>
      <c r="S12" s="226"/>
      <c r="T12" s="227"/>
      <c r="U12" s="213">
        <v>9539.7</v>
      </c>
      <c r="V12" s="214"/>
      <c r="W12" s="226"/>
      <c r="X12" s="220"/>
      <c r="Y12" s="213">
        <v>6774.3</v>
      </c>
      <c r="Z12" s="214"/>
    </row>
    <row r="13" spans="2:26" ht="12.75" customHeight="1">
      <c r="B13" s="180"/>
      <c r="C13" s="228"/>
      <c r="D13" s="405" t="s">
        <v>114</v>
      </c>
      <c r="E13" s="405"/>
      <c r="F13" s="229"/>
      <c r="G13" s="230">
        <v>8065</v>
      </c>
      <c r="H13" s="231"/>
      <c r="I13" s="230">
        <v>8639</v>
      </c>
      <c r="J13" s="231"/>
      <c r="K13" s="215">
        <v>1443.7</v>
      </c>
      <c r="L13" s="216"/>
      <c r="M13" s="237">
        <v>-574</v>
      </c>
      <c r="N13" s="218"/>
      <c r="O13" s="236">
        <v>-6.6</v>
      </c>
      <c r="P13" s="231"/>
      <c r="Q13" s="230">
        <v>63</v>
      </c>
      <c r="R13" s="231"/>
      <c r="S13" s="215"/>
      <c r="T13" s="216"/>
      <c r="U13" s="230">
        <v>8002</v>
      </c>
      <c r="V13" s="231"/>
      <c r="W13" s="215"/>
      <c r="X13" s="220"/>
      <c r="Y13" s="230">
        <v>5750</v>
      </c>
      <c r="Z13" s="231"/>
    </row>
    <row r="14" spans="2:26" ht="12.75" customHeight="1">
      <c r="B14" s="180"/>
      <c r="C14" s="228"/>
      <c r="D14" s="405" t="s">
        <v>115</v>
      </c>
      <c r="E14" s="405"/>
      <c r="F14" s="229"/>
      <c r="G14" s="213">
        <v>1619.1</v>
      </c>
      <c r="H14" s="214"/>
      <c r="I14" s="213">
        <v>1877</v>
      </c>
      <c r="J14" s="214"/>
      <c r="K14" s="226">
        <v>41071</v>
      </c>
      <c r="L14" s="227"/>
      <c r="M14" s="234">
        <v>-257.9</v>
      </c>
      <c r="N14" s="235"/>
      <c r="O14" s="219">
        <v>-13.7</v>
      </c>
      <c r="P14" s="214"/>
      <c r="Q14" s="225">
        <v>81.4</v>
      </c>
      <c r="R14" s="214"/>
      <c r="S14" s="226"/>
      <c r="T14" s="227"/>
      <c r="U14" s="213">
        <v>1537.7</v>
      </c>
      <c r="V14" s="214"/>
      <c r="W14" s="226"/>
      <c r="X14" s="220"/>
      <c r="Y14" s="213">
        <v>1024.3</v>
      </c>
      <c r="Z14" s="214"/>
    </row>
    <row r="15" spans="2:26" ht="12.75" customHeight="1">
      <c r="B15" s="180"/>
      <c r="C15" s="405" t="s">
        <v>116</v>
      </c>
      <c r="D15" s="405"/>
      <c r="E15" s="405"/>
      <c r="F15" s="212"/>
      <c r="G15" s="213">
        <v>41032.2</v>
      </c>
      <c r="H15" s="231"/>
      <c r="I15" s="213">
        <v>40402</v>
      </c>
      <c r="J15" s="231"/>
      <c r="K15" s="226">
        <v>17584</v>
      </c>
      <c r="L15" s="227"/>
      <c r="M15" s="223">
        <v>630.2</v>
      </c>
      <c r="N15" s="235"/>
      <c r="O15" s="219">
        <v>1.6</v>
      </c>
      <c r="P15" s="231"/>
      <c r="Q15" s="225">
        <v>2926.2</v>
      </c>
      <c r="R15" s="231"/>
      <c r="S15" s="226"/>
      <c r="T15" s="227"/>
      <c r="U15" s="213">
        <v>38103.2</v>
      </c>
      <c r="V15" s="231"/>
      <c r="W15" s="226"/>
      <c r="X15" s="220"/>
      <c r="Y15" s="213">
        <v>4287.6</v>
      </c>
      <c r="Z15" s="231"/>
    </row>
    <row r="16" spans="2:26" ht="12.75" customHeight="1">
      <c r="B16" s="180"/>
      <c r="C16" s="405" t="s">
        <v>117</v>
      </c>
      <c r="D16" s="405"/>
      <c r="E16" s="405"/>
      <c r="F16" s="212"/>
      <c r="G16" s="213">
        <v>3517.6</v>
      </c>
      <c r="H16" s="238"/>
      <c r="I16" s="213">
        <v>3000.4</v>
      </c>
      <c r="J16" s="238"/>
      <c r="K16" s="226">
        <v>223633</v>
      </c>
      <c r="L16" s="227"/>
      <c r="M16" s="223">
        <v>517.2</v>
      </c>
      <c r="N16" s="235"/>
      <c r="O16" s="219">
        <v>17.2</v>
      </c>
      <c r="P16" s="238"/>
      <c r="Q16" s="225">
        <v>54.3</v>
      </c>
      <c r="R16" s="238"/>
      <c r="S16" s="226"/>
      <c r="T16" s="227"/>
      <c r="U16" s="213">
        <v>3463.3</v>
      </c>
      <c r="V16" s="238"/>
      <c r="W16" s="226"/>
      <c r="X16" s="220"/>
      <c r="Y16" s="213">
        <v>507.5</v>
      </c>
      <c r="Z16" s="238"/>
    </row>
    <row r="17" spans="2:26" ht="12.75" customHeight="1">
      <c r="B17" s="180"/>
      <c r="C17" s="405" t="s">
        <v>118</v>
      </c>
      <c r="D17" s="405"/>
      <c r="E17" s="405"/>
      <c r="F17" s="212"/>
      <c r="G17" s="213">
        <v>17597</v>
      </c>
      <c r="H17" s="238"/>
      <c r="I17" s="213">
        <v>17449.5</v>
      </c>
      <c r="J17" s="238"/>
      <c r="K17" s="226">
        <v>19025</v>
      </c>
      <c r="L17" s="227"/>
      <c r="M17" s="223">
        <v>147.5</v>
      </c>
      <c r="N17" s="235"/>
      <c r="O17" s="219">
        <v>0.8</v>
      </c>
      <c r="P17" s="238"/>
      <c r="Q17" s="225">
        <v>3</v>
      </c>
      <c r="R17" s="238"/>
      <c r="S17" s="226"/>
      <c r="T17" s="227"/>
      <c r="U17" s="213">
        <v>17594</v>
      </c>
      <c r="V17" s="238"/>
      <c r="W17" s="226"/>
      <c r="X17" s="220"/>
      <c r="Y17" s="213">
        <v>2405.4</v>
      </c>
      <c r="Z17" s="238"/>
    </row>
    <row r="18" spans="2:26" ht="12.75" customHeight="1">
      <c r="B18" s="180"/>
      <c r="C18" s="405" t="s">
        <v>119</v>
      </c>
      <c r="D18" s="405"/>
      <c r="E18" s="405"/>
      <c r="F18" s="212"/>
      <c r="G18" s="213">
        <v>618406.4</v>
      </c>
      <c r="H18" s="238"/>
      <c r="I18" s="213">
        <v>596544.9</v>
      </c>
      <c r="J18" s="238"/>
      <c r="K18" s="226">
        <v>2081</v>
      </c>
      <c r="L18" s="227"/>
      <c r="M18" s="223">
        <v>21861.5</v>
      </c>
      <c r="N18" s="235"/>
      <c r="O18" s="219">
        <v>3.7</v>
      </c>
      <c r="P18" s="238"/>
      <c r="Q18" s="225">
        <v>45353</v>
      </c>
      <c r="R18" s="238"/>
      <c r="S18" s="239"/>
      <c r="T18" s="240"/>
      <c r="U18" s="213">
        <v>573040.4</v>
      </c>
      <c r="V18" s="238"/>
      <c r="W18" s="226"/>
      <c r="X18" s="220"/>
      <c r="Y18" s="213">
        <v>68017.9</v>
      </c>
      <c r="Z18" s="238"/>
    </row>
    <row r="19" spans="2:26" ht="12.75" customHeight="1">
      <c r="B19" s="180"/>
      <c r="C19" s="405" t="s">
        <v>120</v>
      </c>
      <c r="D19" s="405"/>
      <c r="E19" s="405"/>
      <c r="F19" s="212"/>
      <c r="G19" s="213">
        <v>176441.8</v>
      </c>
      <c r="H19" s="238"/>
      <c r="I19" s="213">
        <v>180427.7</v>
      </c>
      <c r="J19" s="238"/>
      <c r="K19" s="226">
        <v>54</v>
      </c>
      <c r="L19" s="227"/>
      <c r="M19" s="241">
        <v>-3985.9</v>
      </c>
      <c r="N19" s="235"/>
      <c r="O19" s="236">
        <v>-2.2</v>
      </c>
      <c r="P19" s="238"/>
      <c r="Q19" s="225">
        <v>36666.1</v>
      </c>
      <c r="R19" s="238"/>
      <c r="S19" s="239"/>
      <c r="T19" s="240"/>
      <c r="U19" s="213">
        <v>139759</v>
      </c>
      <c r="V19" s="238"/>
      <c r="W19" s="226"/>
      <c r="X19" s="220"/>
      <c r="Y19" s="213">
        <v>931.8</v>
      </c>
      <c r="Z19" s="238"/>
    </row>
    <row r="20" spans="2:26" ht="12.75" customHeight="1">
      <c r="B20" s="180"/>
      <c r="C20" s="405" t="s">
        <v>64</v>
      </c>
      <c r="D20" s="405"/>
      <c r="E20" s="405"/>
      <c r="F20" s="212"/>
      <c r="G20" s="213">
        <v>191323.9</v>
      </c>
      <c r="H20" s="238"/>
      <c r="I20" s="213">
        <v>195406.1</v>
      </c>
      <c r="J20" s="238"/>
      <c r="K20" s="226">
        <v>3652</v>
      </c>
      <c r="L20" s="227"/>
      <c r="M20" s="241">
        <v>-4082.2</v>
      </c>
      <c r="N20" s="235"/>
      <c r="O20" s="236">
        <v>-2.1</v>
      </c>
      <c r="P20" s="238"/>
      <c r="Q20" s="225">
        <v>28682.7</v>
      </c>
      <c r="R20" s="238"/>
      <c r="S20" s="226"/>
      <c r="T20" s="227"/>
      <c r="U20" s="213">
        <v>162627.9</v>
      </c>
      <c r="V20" s="238"/>
      <c r="W20" s="226"/>
      <c r="X20" s="220"/>
      <c r="Y20" s="213">
        <v>4393.6</v>
      </c>
      <c r="Z20" s="238"/>
    </row>
    <row r="21" spans="2:26" ht="12.75" customHeight="1">
      <c r="B21" s="180"/>
      <c r="C21" s="405" t="s">
        <v>65</v>
      </c>
      <c r="D21" s="405"/>
      <c r="E21" s="405"/>
      <c r="F21" s="212"/>
      <c r="G21" s="213">
        <v>34782.7</v>
      </c>
      <c r="H21" s="238"/>
      <c r="I21" s="213">
        <v>31385.7</v>
      </c>
      <c r="J21" s="238"/>
      <c r="K21" s="226">
        <v>906</v>
      </c>
      <c r="L21" s="227"/>
      <c r="M21" s="223">
        <v>3397</v>
      </c>
      <c r="N21" s="235"/>
      <c r="O21" s="219">
        <v>10.8</v>
      </c>
      <c r="P21" s="238"/>
      <c r="Q21" s="225">
        <v>124.4</v>
      </c>
      <c r="R21" s="238"/>
      <c r="S21" s="226"/>
      <c r="T21" s="227"/>
      <c r="U21" s="213">
        <v>34658.3</v>
      </c>
      <c r="V21" s="238"/>
      <c r="W21" s="226"/>
      <c r="X21" s="220"/>
      <c r="Y21" s="213">
        <v>1142.1</v>
      </c>
      <c r="Z21" s="238"/>
    </row>
    <row r="22" spans="2:26" ht="12.75" customHeight="1">
      <c r="B22" s="180"/>
      <c r="C22" s="405" t="s">
        <v>66</v>
      </c>
      <c r="D22" s="405"/>
      <c r="E22" s="405"/>
      <c r="F22" s="212"/>
      <c r="G22" s="213">
        <v>21776.9</v>
      </c>
      <c r="H22" s="238"/>
      <c r="I22" s="213">
        <v>19202.5</v>
      </c>
      <c r="J22" s="238"/>
      <c r="K22" s="226">
        <v>33247</v>
      </c>
      <c r="L22" s="227"/>
      <c r="M22" s="223">
        <v>2574.4</v>
      </c>
      <c r="N22" s="235"/>
      <c r="O22" s="219">
        <v>13.4</v>
      </c>
      <c r="P22" s="238"/>
      <c r="Q22" s="225">
        <v>4344.4</v>
      </c>
      <c r="R22" s="238"/>
      <c r="S22" s="226"/>
      <c r="T22" s="227"/>
      <c r="U22" s="213">
        <v>17432.5</v>
      </c>
      <c r="V22" s="238"/>
      <c r="W22" s="226"/>
      <c r="X22" s="220"/>
      <c r="Y22" s="213">
        <v>534.5</v>
      </c>
      <c r="Z22" s="238"/>
    </row>
    <row r="23" spans="2:26" ht="12.75" customHeight="1">
      <c r="B23" s="180"/>
      <c r="C23" s="405" t="s">
        <v>67</v>
      </c>
      <c r="D23" s="405"/>
      <c r="E23" s="405"/>
      <c r="F23" s="212"/>
      <c r="G23" s="213">
        <v>2852.3</v>
      </c>
      <c r="H23" s="238"/>
      <c r="I23" s="213">
        <v>2699.6</v>
      </c>
      <c r="J23" s="238"/>
      <c r="K23" s="226">
        <v>656</v>
      </c>
      <c r="L23" s="227"/>
      <c r="M23" s="223">
        <v>152.7</v>
      </c>
      <c r="N23" s="235"/>
      <c r="O23" s="219">
        <v>5.7</v>
      </c>
      <c r="P23" s="238"/>
      <c r="Q23" s="242" t="s">
        <v>70</v>
      </c>
      <c r="R23" s="238"/>
      <c r="S23" s="226"/>
      <c r="T23" s="227"/>
      <c r="U23" s="213">
        <v>2852.3</v>
      </c>
      <c r="V23" s="238"/>
      <c r="W23" s="226"/>
      <c r="X23" s="220"/>
      <c r="Y23" s="213">
        <v>499.5</v>
      </c>
      <c r="Z23" s="238"/>
    </row>
    <row r="24" spans="2:26" ht="12.75" customHeight="1">
      <c r="B24" s="180"/>
      <c r="C24" s="405" t="s">
        <v>68</v>
      </c>
      <c r="D24" s="405"/>
      <c r="E24" s="405"/>
      <c r="F24" s="212"/>
      <c r="G24" s="213">
        <v>6738.8</v>
      </c>
      <c r="H24" s="238"/>
      <c r="I24" s="213">
        <v>5987.2</v>
      </c>
      <c r="J24" s="238"/>
      <c r="K24" s="226">
        <v>44826</v>
      </c>
      <c r="L24" s="227"/>
      <c r="M24" s="223">
        <v>751.6</v>
      </c>
      <c r="N24" s="235"/>
      <c r="O24" s="219">
        <v>12.6</v>
      </c>
      <c r="P24" s="238"/>
      <c r="Q24" s="225">
        <v>25.4</v>
      </c>
      <c r="R24" s="238"/>
      <c r="S24" s="226"/>
      <c r="T24" s="227"/>
      <c r="U24" s="213">
        <v>6713.4</v>
      </c>
      <c r="V24" s="238"/>
      <c r="W24" s="226"/>
      <c r="X24" s="220"/>
      <c r="Y24" s="213">
        <v>295.4</v>
      </c>
      <c r="Z24" s="238"/>
    </row>
    <row r="25" spans="2:26" ht="12.75" customHeight="1">
      <c r="B25" s="180"/>
      <c r="C25" s="405" t="s">
        <v>69</v>
      </c>
      <c r="D25" s="405"/>
      <c r="E25" s="405"/>
      <c r="F25" s="212"/>
      <c r="G25" s="213">
        <v>54.4</v>
      </c>
      <c r="H25" s="238"/>
      <c r="I25" s="213">
        <v>58.3</v>
      </c>
      <c r="J25" s="238"/>
      <c r="K25" s="226">
        <v>370</v>
      </c>
      <c r="L25" s="227"/>
      <c r="M25" s="243">
        <v>-3.9</v>
      </c>
      <c r="N25" s="235"/>
      <c r="O25" s="236">
        <v>-6.7</v>
      </c>
      <c r="P25" s="238"/>
      <c r="Q25" s="242" t="s">
        <v>70</v>
      </c>
      <c r="R25" s="238"/>
      <c r="S25" s="226"/>
      <c r="T25" s="227"/>
      <c r="U25" s="213">
        <v>54.4</v>
      </c>
      <c r="V25" s="238"/>
      <c r="W25" s="226"/>
      <c r="X25" s="220"/>
      <c r="Y25" s="242" t="s">
        <v>70</v>
      </c>
      <c r="Z25" s="238"/>
    </row>
    <row r="26" spans="2:26" ht="12.75" customHeight="1">
      <c r="B26" s="180"/>
      <c r="C26" s="405" t="s">
        <v>71</v>
      </c>
      <c r="D26" s="405"/>
      <c r="E26" s="405"/>
      <c r="F26" s="212"/>
      <c r="G26" s="213">
        <v>4201.3</v>
      </c>
      <c r="H26" s="238"/>
      <c r="I26" s="213">
        <v>4146.8</v>
      </c>
      <c r="J26" s="238"/>
      <c r="K26" s="226">
        <v>1892</v>
      </c>
      <c r="L26" s="227"/>
      <c r="M26" s="223">
        <v>54.5</v>
      </c>
      <c r="N26" s="235"/>
      <c r="O26" s="219">
        <v>1.3</v>
      </c>
      <c r="P26" s="238"/>
      <c r="Q26" s="225">
        <v>121.6</v>
      </c>
      <c r="R26" s="238"/>
      <c r="S26" s="226"/>
      <c r="T26" s="227"/>
      <c r="U26" s="213">
        <v>4079.7</v>
      </c>
      <c r="V26" s="238"/>
      <c r="W26" s="226"/>
      <c r="X26" s="220"/>
      <c r="Y26" s="213">
        <v>933</v>
      </c>
      <c r="Z26" s="238"/>
    </row>
    <row r="27" spans="2:26" ht="12.75" customHeight="1">
      <c r="B27" s="180"/>
      <c r="C27" s="405" t="s">
        <v>72</v>
      </c>
      <c r="D27" s="405"/>
      <c r="E27" s="405"/>
      <c r="F27" s="212"/>
      <c r="G27" s="213">
        <v>798</v>
      </c>
      <c r="H27" s="238"/>
      <c r="I27" s="213">
        <v>810.3</v>
      </c>
      <c r="J27" s="238"/>
      <c r="K27" s="226">
        <v>6372</v>
      </c>
      <c r="L27" s="227"/>
      <c r="M27" s="244">
        <v>-12.3</v>
      </c>
      <c r="N27" s="235"/>
      <c r="O27" s="236">
        <v>-1.5</v>
      </c>
      <c r="P27" s="238"/>
      <c r="Q27" s="225">
        <v>5.4</v>
      </c>
      <c r="R27" s="238"/>
      <c r="S27" s="226"/>
      <c r="T27" s="227"/>
      <c r="U27" s="213">
        <v>792.6</v>
      </c>
      <c r="V27" s="238"/>
      <c r="W27" s="226"/>
      <c r="X27" s="220"/>
      <c r="Y27" s="213">
        <v>324</v>
      </c>
      <c r="Z27" s="238"/>
    </row>
    <row r="28" spans="2:26" ht="12.75" customHeight="1">
      <c r="B28" s="180"/>
      <c r="C28" s="405" t="s">
        <v>73</v>
      </c>
      <c r="D28" s="405"/>
      <c r="E28" s="405"/>
      <c r="F28" s="245"/>
      <c r="G28" s="213">
        <v>36884.5</v>
      </c>
      <c r="H28" s="238"/>
      <c r="I28" s="213">
        <v>36112.2</v>
      </c>
      <c r="J28" s="238"/>
      <c r="K28" s="226">
        <v>5072</v>
      </c>
      <c r="L28" s="227"/>
      <c r="M28" s="223">
        <v>772.3</v>
      </c>
      <c r="N28" s="235"/>
      <c r="O28" s="219">
        <v>2.1</v>
      </c>
      <c r="P28" s="238"/>
      <c r="Q28" s="225">
        <v>457.1</v>
      </c>
      <c r="R28" s="238"/>
      <c r="S28" s="226"/>
      <c r="T28" s="227"/>
      <c r="U28" s="213">
        <v>36426.4</v>
      </c>
      <c r="V28" s="238"/>
      <c r="W28" s="226"/>
      <c r="X28" s="220"/>
      <c r="Y28" s="213">
        <v>4104.3</v>
      </c>
      <c r="Z28" s="238"/>
    </row>
    <row r="29" spans="2:26" ht="12.75" customHeight="1">
      <c r="B29" s="180"/>
      <c r="C29" s="426" t="s">
        <v>74</v>
      </c>
      <c r="D29" s="426"/>
      <c r="E29" s="426"/>
      <c r="F29" s="212"/>
      <c r="G29" s="213">
        <v>354.3</v>
      </c>
      <c r="H29" s="238"/>
      <c r="I29" s="213">
        <v>393.3</v>
      </c>
      <c r="J29" s="238"/>
      <c r="K29" s="226">
        <v>14801</v>
      </c>
      <c r="L29" s="227"/>
      <c r="M29" s="244">
        <v>-39</v>
      </c>
      <c r="N29" s="235"/>
      <c r="O29" s="236">
        <v>-9.9</v>
      </c>
      <c r="P29" s="238"/>
      <c r="Q29" s="225">
        <v>32.2</v>
      </c>
      <c r="R29" s="238"/>
      <c r="S29" s="226"/>
      <c r="T29" s="227"/>
      <c r="U29" s="213">
        <v>322.1</v>
      </c>
      <c r="V29" s="238"/>
      <c r="W29" s="226"/>
      <c r="X29" s="220"/>
      <c r="Y29" s="213">
        <v>2</v>
      </c>
      <c r="Z29" s="238"/>
    </row>
    <row r="30" spans="2:26" ht="12.75" customHeight="1">
      <c r="B30" s="180"/>
      <c r="C30" s="405" t="s">
        <v>121</v>
      </c>
      <c r="D30" s="405"/>
      <c r="E30" s="405"/>
      <c r="F30" s="212"/>
      <c r="G30" s="213">
        <v>46638.9</v>
      </c>
      <c r="H30" s="238"/>
      <c r="I30" s="213">
        <v>45935.3</v>
      </c>
      <c r="J30" s="238"/>
      <c r="K30" s="226">
        <v>8283</v>
      </c>
      <c r="L30" s="227"/>
      <c r="M30" s="223">
        <v>703.6</v>
      </c>
      <c r="N30" s="235"/>
      <c r="O30" s="219">
        <v>1.5</v>
      </c>
      <c r="P30" s="238"/>
      <c r="Q30" s="225">
        <v>912.4</v>
      </c>
      <c r="R30" s="238"/>
      <c r="S30" s="226"/>
      <c r="T30" s="227"/>
      <c r="U30" s="213">
        <v>45725.5</v>
      </c>
      <c r="V30" s="238"/>
      <c r="W30" s="226"/>
      <c r="X30" s="220"/>
      <c r="Y30" s="213">
        <v>6205</v>
      </c>
      <c r="Z30" s="238"/>
    </row>
    <row r="31" spans="2:26" ht="12.75" customHeight="1">
      <c r="B31" s="180"/>
      <c r="C31" s="405" t="s">
        <v>122</v>
      </c>
      <c r="D31" s="405"/>
      <c r="E31" s="405"/>
      <c r="F31" s="212"/>
      <c r="G31" s="213">
        <v>187.5</v>
      </c>
      <c r="H31" s="238"/>
      <c r="I31" s="213">
        <v>224.6</v>
      </c>
      <c r="J31" s="238"/>
      <c r="K31" s="226">
        <v>1912</v>
      </c>
      <c r="L31" s="227"/>
      <c r="M31" s="244">
        <v>-37.1</v>
      </c>
      <c r="N31" s="235"/>
      <c r="O31" s="219">
        <v>-16.5</v>
      </c>
      <c r="P31" s="238"/>
      <c r="Q31" s="225">
        <v>6</v>
      </c>
      <c r="R31" s="238"/>
      <c r="S31" s="226"/>
      <c r="T31" s="227"/>
      <c r="U31" s="213">
        <v>181.5</v>
      </c>
      <c r="V31" s="238"/>
      <c r="W31" s="226"/>
      <c r="X31" s="220"/>
      <c r="Y31" s="213">
        <v>40.8</v>
      </c>
      <c r="Z31" s="238"/>
    </row>
    <row r="32" spans="2:26" ht="12.75" customHeight="1">
      <c r="B32" s="180"/>
      <c r="C32" s="427" t="s">
        <v>75</v>
      </c>
      <c r="D32" s="427"/>
      <c r="E32" s="427"/>
      <c r="F32" s="245"/>
      <c r="G32" s="213">
        <v>10956.6</v>
      </c>
      <c r="H32" s="238"/>
      <c r="I32" s="213">
        <v>10029.4</v>
      </c>
      <c r="J32" s="238"/>
      <c r="K32" s="226">
        <v>8499</v>
      </c>
      <c r="L32" s="227"/>
      <c r="M32" s="223">
        <v>927.2</v>
      </c>
      <c r="N32" s="235"/>
      <c r="O32" s="219">
        <v>9.2</v>
      </c>
      <c r="P32" s="238"/>
      <c r="Q32" s="225">
        <v>4</v>
      </c>
      <c r="R32" s="238"/>
      <c r="S32" s="226"/>
      <c r="T32" s="227"/>
      <c r="U32" s="213">
        <v>10952.6</v>
      </c>
      <c r="V32" s="238"/>
      <c r="W32" s="226"/>
      <c r="X32" s="220"/>
      <c r="Y32" s="213">
        <v>1076.6</v>
      </c>
      <c r="Z32" s="238"/>
    </row>
    <row r="33" spans="2:26" ht="12.75" customHeight="1">
      <c r="B33" s="180"/>
      <c r="C33" s="426" t="s">
        <v>76</v>
      </c>
      <c r="D33" s="426"/>
      <c r="E33" s="426"/>
      <c r="F33" s="245"/>
      <c r="G33" s="213">
        <v>3005</v>
      </c>
      <c r="H33" s="238"/>
      <c r="I33" s="213">
        <v>3282.4</v>
      </c>
      <c r="J33" s="238"/>
      <c r="K33" s="226">
        <v>150933</v>
      </c>
      <c r="L33" s="227"/>
      <c r="M33" s="234">
        <v>-277.4</v>
      </c>
      <c r="N33" s="235"/>
      <c r="O33" s="236">
        <v>-8.5</v>
      </c>
      <c r="P33" s="238"/>
      <c r="Q33" s="225">
        <v>26.5</v>
      </c>
      <c r="R33" s="238"/>
      <c r="S33" s="226"/>
      <c r="T33" s="227"/>
      <c r="U33" s="213">
        <v>2978.5</v>
      </c>
      <c r="V33" s="238"/>
      <c r="W33" s="226"/>
      <c r="X33" s="220"/>
      <c r="Y33" s="213">
        <v>28.2</v>
      </c>
      <c r="Z33" s="238"/>
    </row>
    <row r="34" spans="2:26" ht="12.75" customHeight="1">
      <c r="B34" s="180"/>
      <c r="C34" s="426" t="s">
        <v>77</v>
      </c>
      <c r="D34" s="426"/>
      <c r="E34" s="426"/>
      <c r="F34" s="212"/>
      <c r="G34" s="213">
        <v>659.9</v>
      </c>
      <c r="H34" s="238"/>
      <c r="I34" s="213">
        <v>677</v>
      </c>
      <c r="J34" s="238"/>
      <c r="K34" s="246">
        <v>111402</v>
      </c>
      <c r="L34" s="247"/>
      <c r="M34" s="248">
        <v>-17.1</v>
      </c>
      <c r="N34" s="249"/>
      <c r="O34" s="236">
        <v>-2.5</v>
      </c>
      <c r="P34" s="238"/>
      <c r="Q34" s="225">
        <v>3.4</v>
      </c>
      <c r="R34" s="238"/>
      <c r="S34" s="246"/>
      <c r="T34" s="247"/>
      <c r="U34" s="213">
        <v>656.5</v>
      </c>
      <c r="V34" s="238"/>
      <c r="W34" s="246"/>
      <c r="X34" s="220"/>
      <c r="Y34" s="213">
        <v>5</v>
      </c>
      <c r="Z34" s="238"/>
    </row>
    <row r="35" spans="2:26" ht="12.75" customHeight="1">
      <c r="B35" s="180"/>
      <c r="C35" s="405" t="s">
        <v>78</v>
      </c>
      <c r="D35" s="405"/>
      <c r="E35" s="405"/>
      <c r="F35" s="212"/>
      <c r="G35" s="213">
        <v>16859.3</v>
      </c>
      <c r="H35" s="238"/>
      <c r="I35" s="213">
        <v>16145</v>
      </c>
      <c r="J35" s="238"/>
      <c r="K35" s="250"/>
      <c r="L35" s="251"/>
      <c r="M35" s="252">
        <v>714.3</v>
      </c>
      <c r="N35" s="249"/>
      <c r="O35" s="219">
        <v>4.4</v>
      </c>
      <c r="P35" s="238"/>
      <c r="Q35" s="225">
        <v>1762</v>
      </c>
      <c r="R35" s="238"/>
      <c r="S35" s="250"/>
      <c r="T35" s="251"/>
      <c r="U35" s="213">
        <v>15095.3</v>
      </c>
      <c r="V35" s="238"/>
      <c r="W35" s="250"/>
      <c r="X35" s="253"/>
      <c r="Y35" s="213">
        <v>892.1</v>
      </c>
      <c r="Z35" s="238"/>
    </row>
    <row r="36" spans="2:26" ht="12.75" customHeight="1">
      <c r="B36" s="180"/>
      <c r="C36" s="405" t="s">
        <v>79</v>
      </c>
      <c r="D36" s="405"/>
      <c r="E36" s="405"/>
      <c r="F36" s="212"/>
      <c r="G36" s="213">
        <v>6026.2</v>
      </c>
      <c r="H36" s="238"/>
      <c r="I36" s="213">
        <v>6363.1</v>
      </c>
      <c r="J36" s="238"/>
      <c r="K36" s="254"/>
      <c r="L36" s="254"/>
      <c r="M36" s="255">
        <v>-336.9</v>
      </c>
      <c r="N36" s="254"/>
      <c r="O36" s="236">
        <v>-5.3</v>
      </c>
      <c r="P36" s="238"/>
      <c r="Q36" s="225">
        <v>1024.6</v>
      </c>
      <c r="R36" s="238"/>
      <c r="S36" s="254"/>
      <c r="T36" s="254"/>
      <c r="U36" s="213">
        <v>5001.6</v>
      </c>
      <c r="V36" s="238"/>
      <c r="W36" s="254"/>
      <c r="X36" s="254"/>
      <c r="Y36" s="213">
        <v>287.3</v>
      </c>
      <c r="Z36" s="238"/>
    </row>
    <row r="37" spans="2:26" ht="12.75" customHeight="1">
      <c r="B37" s="180"/>
      <c r="C37" s="405" t="s">
        <v>80</v>
      </c>
      <c r="D37" s="405"/>
      <c r="E37" s="405"/>
      <c r="F37" s="212"/>
      <c r="G37" s="213">
        <v>6324.2</v>
      </c>
      <c r="H37" s="238"/>
      <c r="I37" s="213">
        <v>5894</v>
      </c>
      <c r="J37" s="238"/>
      <c r="K37" s="254"/>
      <c r="L37" s="254"/>
      <c r="M37" s="256">
        <v>430.2</v>
      </c>
      <c r="N37" s="254"/>
      <c r="O37" s="219">
        <v>7.3</v>
      </c>
      <c r="P37" s="238"/>
      <c r="Q37" s="225">
        <v>4546</v>
      </c>
      <c r="R37" s="238"/>
      <c r="S37" s="254"/>
      <c r="T37" s="254"/>
      <c r="U37" s="213">
        <v>1778.2</v>
      </c>
      <c r="V37" s="238"/>
      <c r="W37" s="254"/>
      <c r="X37" s="254"/>
      <c r="Y37" s="213">
        <v>55.4</v>
      </c>
      <c r="Z37" s="238"/>
    </row>
    <row r="38" spans="2:26" ht="12.75" customHeight="1">
      <c r="B38" s="180"/>
      <c r="C38" s="405" t="s">
        <v>81</v>
      </c>
      <c r="D38" s="405"/>
      <c r="E38" s="405"/>
      <c r="F38" s="212"/>
      <c r="G38" s="213">
        <v>3625.7</v>
      </c>
      <c r="H38" s="238"/>
      <c r="I38" s="213">
        <v>3199.2</v>
      </c>
      <c r="J38" s="238"/>
      <c r="K38" s="254"/>
      <c r="L38" s="254"/>
      <c r="M38" s="256">
        <v>426.5</v>
      </c>
      <c r="N38" s="254"/>
      <c r="O38" s="219">
        <v>13.3</v>
      </c>
      <c r="P38" s="238"/>
      <c r="Q38" s="225">
        <v>54.1</v>
      </c>
      <c r="R38" s="238"/>
      <c r="S38" s="254"/>
      <c r="T38" s="254"/>
      <c r="U38" s="213">
        <v>3571.6</v>
      </c>
      <c r="V38" s="238"/>
      <c r="W38" s="254"/>
      <c r="X38" s="254"/>
      <c r="Y38" s="213">
        <v>125</v>
      </c>
      <c r="Z38" s="238"/>
    </row>
    <row r="39" spans="2:26" ht="12.75" customHeight="1">
      <c r="B39" s="180"/>
      <c r="C39" s="405" t="s">
        <v>82</v>
      </c>
      <c r="D39" s="405"/>
      <c r="E39" s="405"/>
      <c r="F39" s="212"/>
      <c r="G39" s="213">
        <v>25061.6</v>
      </c>
      <c r="H39" s="238"/>
      <c r="I39" s="213">
        <v>22847</v>
      </c>
      <c r="J39" s="238"/>
      <c r="K39" s="254"/>
      <c r="L39" s="254"/>
      <c r="M39" s="256">
        <v>2214.6</v>
      </c>
      <c r="N39" s="254"/>
      <c r="O39" s="219">
        <v>9.7</v>
      </c>
      <c r="P39" s="238"/>
      <c r="Q39" s="225">
        <v>1706</v>
      </c>
      <c r="R39" s="238"/>
      <c r="S39" s="254"/>
      <c r="T39" s="254"/>
      <c r="U39" s="213">
        <v>23355.6</v>
      </c>
      <c r="V39" s="238"/>
      <c r="W39" s="254"/>
      <c r="X39" s="254"/>
      <c r="Y39" s="213">
        <v>72</v>
      </c>
      <c r="Z39" s="238"/>
    </row>
    <row r="40" spans="2:26" ht="12.75" customHeight="1">
      <c r="B40" s="180"/>
      <c r="C40" s="405" t="s">
        <v>83</v>
      </c>
      <c r="D40" s="405"/>
      <c r="E40" s="405"/>
      <c r="F40" s="212"/>
      <c r="G40" s="213">
        <v>16116</v>
      </c>
      <c r="H40" s="238"/>
      <c r="I40" s="213">
        <v>16400.5</v>
      </c>
      <c r="J40" s="238"/>
      <c r="K40" s="254"/>
      <c r="L40" s="254"/>
      <c r="M40" s="255">
        <v>-284.5</v>
      </c>
      <c r="N40" s="254"/>
      <c r="O40" s="236">
        <v>-1.7</v>
      </c>
      <c r="P40" s="238"/>
      <c r="Q40" s="225">
        <v>2244.4</v>
      </c>
      <c r="R40" s="238"/>
      <c r="S40" s="254"/>
      <c r="T40" s="254"/>
      <c r="U40" s="213">
        <v>13871.6</v>
      </c>
      <c r="V40" s="238"/>
      <c r="W40" s="257"/>
      <c r="X40" s="254"/>
      <c r="Y40" s="213">
        <v>1171.9</v>
      </c>
      <c r="Z40" s="238"/>
    </row>
    <row r="41" spans="2:26" ht="12.75" customHeight="1">
      <c r="B41" s="180"/>
      <c r="C41" s="405" t="s">
        <v>84</v>
      </c>
      <c r="D41" s="405"/>
      <c r="E41" s="405"/>
      <c r="F41" s="212"/>
      <c r="G41" s="213">
        <v>9232.3</v>
      </c>
      <c r="H41" s="238"/>
      <c r="I41" s="213">
        <v>8984.2</v>
      </c>
      <c r="J41" s="238"/>
      <c r="K41" s="254"/>
      <c r="L41" s="254"/>
      <c r="M41" s="256">
        <v>248.1</v>
      </c>
      <c r="N41" s="254"/>
      <c r="O41" s="219">
        <v>2.8</v>
      </c>
      <c r="P41" s="238"/>
      <c r="Q41" s="225">
        <v>887</v>
      </c>
      <c r="R41" s="238"/>
      <c r="S41" s="254"/>
      <c r="T41" s="254"/>
      <c r="U41" s="213">
        <v>8345.3</v>
      </c>
      <c r="V41" s="238"/>
      <c r="W41" s="254"/>
      <c r="X41" s="254"/>
      <c r="Y41" s="213">
        <v>286.3</v>
      </c>
      <c r="Z41" s="238"/>
    </row>
    <row r="42" spans="2:26" ht="12.75" customHeight="1">
      <c r="B42" s="180"/>
      <c r="C42" s="405" t="s">
        <v>85</v>
      </c>
      <c r="D42" s="405"/>
      <c r="E42" s="405"/>
      <c r="F42" s="258"/>
      <c r="G42" s="213">
        <v>157867.7</v>
      </c>
      <c r="H42" s="238"/>
      <c r="I42" s="213">
        <v>155668.8</v>
      </c>
      <c r="J42" s="238"/>
      <c r="K42" s="254"/>
      <c r="L42" s="254"/>
      <c r="M42" s="256">
        <v>2198.9</v>
      </c>
      <c r="N42" s="254"/>
      <c r="O42" s="219">
        <v>1.4</v>
      </c>
      <c r="P42" s="238"/>
      <c r="Q42" s="225">
        <v>9937</v>
      </c>
      <c r="R42" s="238"/>
      <c r="S42" s="254"/>
      <c r="T42" s="254"/>
      <c r="U42" s="213">
        <v>147925.2</v>
      </c>
      <c r="V42" s="238"/>
      <c r="W42" s="254"/>
      <c r="X42" s="254"/>
      <c r="Y42" s="213">
        <v>12455.6</v>
      </c>
      <c r="Z42" s="238"/>
    </row>
    <row r="43" spans="2:26" ht="12.75" customHeight="1" thickBot="1">
      <c r="B43" s="180"/>
      <c r="C43" s="425" t="s">
        <v>86</v>
      </c>
      <c r="D43" s="425"/>
      <c r="E43" s="425"/>
      <c r="F43" s="258"/>
      <c r="G43" s="259">
        <v>83526.8</v>
      </c>
      <c r="H43" s="238"/>
      <c r="I43" s="259">
        <v>85697.6</v>
      </c>
      <c r="J43" s="238"/>
      <c r="K43" s="254"/>
      <c r="L43" s="254"/>
      <c r="M43" s="260">
        <v>-2170.8</v>
      </c>
      <c r="N43" s="254"/>
      <c r="O43" s="236">
        <v>-2.5</v>
      </c>
      <c r="P43" s="238"/>
      <c r="Q43" s="261">
        <v>12639.4</v>
      </c>
      <c r="R43" s="238"/>
      <c r="S43" s="254"/>
      <c r="T43" s="254"/>
      <c r="U43" s="213">
        <v>70878.6</v>
      </c>
      <c r="V43" s="238"/>
      <c r="W43" s="254"/>
      <c r="X43" s="254"/>
      <c r="Y43" s="262">
        <v>3536.8</v>
      </c>
      <c r="Z43" s="238"/>
    </row>
    <row r="44" spans="2:26" ht="12.75" customHeight="1" thickTop="1">
      <c r="B44" s="263"/>
      <c r="C44" s="264"/>
      <c r="D44" s="264"/>
      <c r="E44" s="264"/>
      <c r="F44" s="265"/>
      <c r="G44" s="407" t="s">
        <v>95</v>
      </c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409"/>
    </row>
    <row r="45" spans="2:26" ht="12.75" customHeight="1">
      <c r="B45" s="180"/>
      <c r="C45" s="411" t="s">
        <v>96</v>
      </c>
      <c r="D45" s="411"/>
      <c r="E45" s="411"/>
      <c r="F45" s="258"/>
      <c r="G45" s="266">
        <v>43253</v>
      </c>
      <c r="H45" s="238"/>
      <c r="I45" s="266">
        <v>42619</v>
      </c>
      <c r="J45" s="238"/>
      <c r="K45" s="254">
        <v>2012</v>
      </c>
      <c r="L45" s="254"/>
      <c r="M45" s="267">
        <v>634</v>
      </c>
      <c r="N45" s="254"/>
      <c r="O45" s="219">
        <v>1.5</v>
      </c>
      <c r="P45" s="238"/>
      <c r="Q45" s="268">
        <v>3222</v>
      </c>
      <c r="R45" s="238"/>
      <c r="S45" s="254"/>
      <c r="T45" s="254"/>
      <c r="U45" s="269">
        <v>40028</v>
      </c>
      <c r="V45" s="238"/>
      <c r="W45" s="254"/>
      <c r="X45" s="254"/>
      <c r="Y45" s="269">
        <v>4356</v>
      </c>
      <c r="Z45" s="238"/>
    </row>
    <row r="46" spans="2:26" ht="12.75" customHeight="1">
      <c r="B46" s="180"/>
      <c r="C46" s="405" t="s">
        <v>97</v>
      </c>
      <c r="D46" s="405"/>
      <c r="E46" s="405"/>
      <c r="F46" s="258"/>
      <c r="G46" s="266">
        <v>3605</v>
      </c>
      <c r="H46" s="238"/>
      <c r="I46" s="266">
        <v>3073</v>
      </c>
      <c r="J46" s="238"/>
      <c r="K46" s="226">
        <v>524578</v>
      </c>
      <c r="L46" s="227"/>
      <c r="M46" s="232">
        <v>532</v>
      </c>
      <c r="N46" s="235"/>
      <c r="O46" s="219">
        <v>17.3</v>
      </c>
      <c r="P46" s="238"/>
      <c r="Q46" s="268">
        <v>55</v>
      </c>
      <c r="R46" s="238"/>
      <c r="S46" s="226"/>
      <c r="T46" s="227"/>
      <c r="U46" s="269">
        <v>3550</v>
      </c>
      <c r="V46" s="238"/>
      <c r="W46" s="254"/>
      <c r="X46" s="254"/>
      <c r="Y46" s="269">
        <v>510</v>
      </c>
      <c r="Z46" s="238"/>
    </row>
    <row r="47" spans="2:26" ht="12.75" customHeight="1">
      <c r="B47" s="180"/>
      <c r="C47" s="405" t="s">
        <v>98</v>
      </c>
      <c r="D47" s="405"/>
      <c r="E47" s="405"/>
      <c r="F47" s="258"/>
      <c r="G47" s="266">
        <v>18293</v>
      </c>
      <c r="H47" s="238"/>
      <c r="I47" s="266">
        <v>18054</v>
      </c>
      <c r="J47" s="238"/>
      <c r="K47" s="254">
        <v>210857</v>
      </c>
      <c r="L47" s="254"/>
      <c r="M47" s="267">
        <v>239</v>
      </c>
      <c r="N47" s="254"/>
      <c r="O47" s="219">
        <v>1.3</v>
      </c>
      <c r="P47" s="238"/>
      <c r="Q47" s="268">
        <v>3</v>
      </c>
      <c r="R47" s="238"/>
      <c r="S47" s="254"/>
      <c r="T47" s="254"/>
      <c r="U47" s="269">
        <v>18290</v>
      </c>
      <c r="V47" s="238"/>
      <c r="W47" s="254"/>
      <c r="X47" s="254"/>
      <c r="Y47" s="269">
        <v>2429</v>
      </c>
      <c r="Z47" s="238"/>
    </row>
    <row r="48" spans="2:26" ht="12.75" customHeight="1">
      <c r="B48" s="180"/>
      <c r="C48" s="405" t="s">
        <v>99</v>
      </c>
      <c r="D48" s="405"/>
      <c r="E48" s="405"/>
      <c r="F48" s="258"/>
      <c r="G48" s="266">
        <v>640197</v>
      </c>
      <c r="H48" s="238"/>
      <c r="I48" s="266">
        <v>617625</v>
      </c>
      <c r="J48" s="238"/>
      <c r="K48" s="254">
        <v>9305</v>
      </c>
      <c r="L48" s="254"/>
      <c r="M48" s="267">
        <v>22572</v>
      </c>
      <c r="N48" s="254"/>
      <c r="O48" s="219">
        <v>3.7</v>
      </c>
      <c r="P48" s="238"/>
      <c r="Q48" s="268">
        <v>47160</v>
      </c>
      <c r="R48" s="238"/>
      <c r="S48" s="254"/>
      <c r="T48" s="254"/>
      <c r="U48" s="269">
        <v>593024</v>
      </c>
      <c r="V48" s="238"/>
      <c r="W48" s="254"/>
      <c r="X48" s="254"/>
      <c r="Y48" s="269">
        <v>69029</v>
      </c>
      <c r="Z48" s="238"/>
    </row>
    <row r="49" spans="2:26" ht="12.75" customHeight="1">
      <c r="B49" s="270"/>
      <c r="C49" s="410" t="s">
        <v>100</v>
      </c>
      <c r="D49" s="410"/>
      <c r="E49" s="410"/>
      <c r="F49" s="271"/>
      <c r="G49" s="272">
        <v>189817</v>
      </c>
      <c r="H49" s="273"/>
      <c r="I49" s="272">
        <v>193169</v>
      </c>
      <c r="J49" s="273"/>
      <c r="K49" s="274">
        <v>2485</v>
      </c>
      <c r="L49" s="274"/>
      <c r="M49" s="275">
        <v>-3352</v>
      </c>
      <c r="N49" s="274"/>
      <c r="O49" s="276">
        <v>-1.7</v>
      </c>
      <c r="P49" s="273"/>
      <c r="Q49" s="277">
        <v>38296</v>
      </c>
      <c r="R49" s="273"/>
      <c r="S49" s="274"/>
      <c r="T49" s="274"/>
      <c r="U49" s="278">
        <v>151503</v>
      </c>
      <c r="V49" s="273"/>
      <c r="W49" s="254"/>
      <c r="X49" s="254"/>
      <c r="Y49" s="278">
        <v>978</v>
      </c>
      <c r="Z49" s="273"/>
    </row>
    <row r="50" spans="2:26" ht="6" customHeight="1">
      <c r="B50" s="279"/>
      <c r="C50" s="211"/>
      <c r="D50" s="211"/>
      <c r="E50" s="211"/>
      <c r="F50" s="280"/>
      <c r="G50" s="281"/>
      <c r="H50" s="281"/>
      <c r="I50" s="281"/>
      <c r="J50" s="281"/>
      <c r="K50" s="282"/>
      <c r="L50" s="282"/>
      <c r="M50" s="282"/>
      <c r="N50" s="282"/>
      <c r="O50" s="281"/>
      <c r="P50" s="281"/>
      <c r="Q50" s="281"/>
      <c r="R50" s="281"/>
      <c r="S50" s="282"/>
      <c r="T50" s="282"/>
      <c r="U50" s="281"/>
      <c r="V50" s="281"/>
      <c r="Y50" s="281"/>
      <c r="Z50" s="281"/>
    </row>
    <row r="51" spans="2:25" ht="12.75" customHeight="1">
      <c r="B51" s="406" t="s">
        <v>129</v>
      </c>
      <c r="C51" s="406"/>
      <c r="D51" s="406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</row>
    <row r="52" spans="2:25" ht="10.5" customHeight="1"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</row>
    <row r="53" spans="2:25" ht="12.75" customHeight="1" hidden="1">
      <c r="B53" s="283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</row>
    <row r="54" spans="2:25" ht="11.25" customHeight="1">
      <c r="B54" s="283"/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</row>
    <row r="55" spans="2:25" ht="13.5" customHeight="1" hidden="1"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</row>
    <row r="56" spans="2:25" ht="11.25" customHeight="1"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</row>
  </sheetData>
  <mergeCells count="49">
    <mergeCell ref="C35:E35"/>
    <mergeCell ref="C34:E34"/>
    <mergeCell ref="C27:E27"/>
    <mergeCell ref="C28:E28"/>
    <mergeCell ref="C29:E29"/>
    <mergeCell ref="C32:E32"/>
    <mergeCell ref="C33:E33"/>
    <mergeCell ref="C30:E30"/>
    <mergeCell ref="C31:E31"/>
    <mergeCell ref="C36:E36"/>
    <mergeCell ref="C43:E43"/>
    <mergeCell ref="C37:E37"/>
    <mergeCell ref="C40:E40"/>
    <mergeCell ref="C41:E41"/>
    <mergeCell ref="C42:E42"/>
    <mergeCell ref="C38:E38"/>
    <mergeCell ref="C39:E39"/>
    <mergeCell ref="C23:E23"/>
    <mergeCell ref="C24:E24"/>
    <mergeCell ref="C25:E25"/>
    <mergeCell ref="C26:E26"/>
    <mergeCell ref="C16:E16"/>
    <mergeCell ref="C17:E17"/>
    <mergeCell ref="C18:E18"/>
    <mergeCell ref="C20:E20"/>
    <mergeCell ref="B1:Y1"/>
    <mergeCell ref="D14:E14"/>
    <mergeCell ref="C19:E19"/>
    <mergeCell ref="C21:E21"/>
    <mergeCell ref="Q3:R5"/>
    <mergeCell ref="U3:V5"/>
    <mergeCell ref="G7:Z7"/>
    <mergeCell ref="Y3:Z5"/>
    <mergeCell ref="C9:E9"/>
    <mergeCell ref="D10:E10"/>
    <mergeCell ref="C8:E8"/>
    <mergeCell ref="M4:O4"/>
    <mergeCell ref="D11:E11"/>
    <mergeCell ref="C12:E12"/>
    <mergeCell ref="D13:E13"/>
    <mergeCell ref="B51:Y51"/>
    <mergeCell ref="G44:Z44"/>
    <mergeCell ref="C47:E47"/>
    <mergeCell ref="C48:E48"/>
    <mergeCell ref="C49:E49"/>
    <mergeCell ref="C45:E45"/>
    <mergeCell ref="C46:E46"/>
    <mergeCell ref="C22:E22"/>
    <mergeCell ref="C15:E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workbookViewId="0" topLeftCell="A1">
      <selection activeCell="B1" sqref="B1:M1"/>
    </sheetView>
  </sheetViews>
  <sheetFormatPr defaultColWidth="9.00390625" defaultRowHeight="13.5"/>
  <cols>
    <col min="1" max="1" width="0.875" style="111" customWidth="1"/>
    <col min="2" max="2" width="7.75390625" style="111" customWidth="1"/>
    <col min="3" max="3" width="13.875" style="111" customWidth="1"/>
    <col min="4" max="9" width="7.625" style="111" customWidth="1"/>
    <col min="10" max="10" width="13.50390625" style="111" customWidth="1"/>
    <col min="11" max="11" width="12.25390625" style="111" bestFit="1" customWidth="1"/>
    <col min="12" max="12" width="10.625" style="111" customWidth="1"/>
    <col min="13" max="13" width="7.625" style="111" customWidth="1"/>
    <col min="14" max="14" width="0.875" style="111" customWidth="1"/>
    <col min="15" max="16384" width="9.00390625" style="111" customWidth="1"/>
  </cols>
  <sheetData>
    <row r="1" spans="2:13" ht="14.25" customHeight="1">
      <c r="B1" s="383" t="s">
        <v>166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2:13" ht="14.25" customHeight="1">
      <c r="B2" s="112" t="s">
        <v>53</v>
      </c>
      <c r="M2" s="113" t="s">
        <v>300</v>
      </c>
    </row>
    <row r="3" spans="2:13" ht="45">
      <c r="B3" s="158"/>
      <c r="C3" s="159"/>
      <c r="D3" s="114" t="s">
        <v>4</v>
      </c>
      <c r="E3" s="114" t="s">
        <v>46</v>
      </c>
      <c r="F3" s="114" t="s">
        <v>47</v>
      </c>
      <c r="G3" s="114" t="s">
        <v>48</v>
      </c>
      <c r="H3" s="114" t="s">
        <v>49</v>
      </c>
      <c r="I3" s="114" t="s">
        <v>50</v>
      </c>
      <c r="J3" s="120" t="s">
        <v>56</v>
      </c>
      <c r="K3" s="120" t="s">
        <v>55</v>
      </c>
      <c r="L3" s="120" t="s">
        <v>57</v>
      </c>
      <c r="M3" s="114" t="s">
        <v>51</v>
      </c>
    </row>
    <row r="4" spans="1:15" ht="17.25" customHeight="1">
      <c r="A4" s="115"/>
      <c r="B4" s="154" t="s">
        <v>163</v>
      </c>
      <c r="C4" s="151" t="s">
        <v>4</v>
      </c>
      <c r="D4" s="116">
        <v>107.2</v>
      </c>
      <c r="E4" s="116">
        <v>11.3</v>
      </c>
      <c r="F4" s="116">
        <v>0.6</v>
      </c>
      <c r="G4" s="116">
        <v>2.5</v>
      </c>
      <c r="H4" s="116">
        <v>38.2</v>
      </c>
      <c r="I4" s="116">
        <v>10.9</v>
      </c>
      <c r="J4" s="116">
        <v>2.3</v>
      </c>
      <c r="K4" s="116">
        <v>2.9</v>
      </c>
      <c r="L4" s="116">
        <v>1.4</v>
      </c>
      <c r="M4" s="116">
        <v>37</v>
      </c>
      <c r="O4" s="139"/>
    </row>
    <row r="5" spans="1:13" ht="17.25" customHeight="1">
      <c r="A5" s="115"/>
      <c r="B5" s="160" t="s">
        <v>162</v>
      </c>
      <c r="C5" s="152" t="s">
        <v>124</v>
      </c>
      <c r="D5" s="116">
        <v>63</v>
      </c>
      <c r="E5" s="116">
        <v>3.3</v>
      </c>
      <c r="F5" s="116">
        <v>0.1</v>
      </c>
      <c r="G5" s="116">
        <v>1.1</v>
      </c>
      <c r="H5" s="116">
        <v>17.5</v>
      </c>
      <c r="I5" s="116">
        <v>14.2</v>
      </c>
      <c r="J5" s="116">
        <v>0.2</v>
      </c>
      <c r="K5" s="116">
        <v>0.4</v>
      </c>
      <c r="L5" s="116">
        <v>1.1</v>
      </c>
      <c r="M5" s="116">
        <v>25.2</v>
      </c>
    </row>
    <row r="6" spans="1:13" ht="17.25" customHeight="1">
      <c r="A6" s="115"/>
      <c r="B6" s="161"/>
      <c r="C6" s="152" t="s">
        <v>52</v>
      </c>
      <c r="D6" s="116">
        <v>73.2</v>
      </c>
      <c r="E6" s="116">
        <v>4.3</v>
      </c>
      <c r="F6" s="117" t="s">
        <v>101</v>
      </c>
      <c r="G6" s="116">
        <v>3</v>
      </c>
      <c r="H6" s="116">
        <v>14</v>
      </c>
      <c r="I6" s="116">
        <v>18</v>
      </c>
      <c r="J6" s="116">
        <v>1.1</v>
      </c>
      <c r="K6" s="116">
        <v>1.1</v>
      </c>
      <c r="L6" s="116">
        <v>2.2</v>
      </c>
      <c r="M6" s="116">
        <v>29.7</v>
      </c>
    </row>
    <row r="7" spans="1:13" ht="17.25" customHeight="1">
      <c r="A7" s="115"/>
      <c r="B7" s="162"/>
      <c r="C7" s="153" t="s">
        <v>9</v>
      </c>
      <c r="D7" s="118">
        <v>115.6</v>
      </c>
      <c r="E7" s="118">
        <v>12.9</v>
      </c>
      <c r="F7" s="118">
        <v>0.7</v>
      </c>
      <c r="G7" s="118">
        <v>2.8</v>
      </c>
      <c r="H7" s="118">
        <v>42.1</v>
      </c>
      <c r="I7" s="118">
        <v>10.3</v>
      </c>
      <c r="J7" s="118">
        <v>2.7</v>
      </c>
      <c r="K7" s="118">
        <v>3.4</v>
      </c>
      <c r="L7" s="118">
        <v>1.5</v>
      </c>
      <c r="M7" s="118">
        <v>39.3</v>
      </c>
    </row>
    <row r="8" spans="2:13" ht="17.25" customHeight="1">
      <c r="B8" s="154" t="s">
        <v>164</v>
      </c>
      <c r="C8" s="151" t="s">
        <v>4</v>
      </c>
      <c r="D8" s="116">
        <v>104.9</v>
      </c>
      <c r="E8" s="116">
        <v>11.1</v>
      </c>
      <c r="F8" s="116">
        <v>0.6</v>
      </c>
      <c r="G8" s="116">
        <v>2.5</v>
      </c>
      <c r="H8" s="116">
        <v>36.7</v>
      </c>
      <c r="I8" s="116">
        <v>11.1</v>
      </c>
      <c r="J8" s="116">
        <v>2.2</v>
      </c>
      <c r="K8" s="116">
        <v>2.8</v>
      </c>
      <c r="L8" s="116">
        <v>1.4</v>
      </c>
      <c r="M8" s="116">
        <v>36.6</v>
      </c>
    </row>
    <row r="9" spans="2:13" ht="17.25" customHeight="1">
      <c r="B9" s="160" t="s">
        <v>165</v>
      </c>
      <c r="C9" s="152" t="s">
        <v>124</v>
      </c>
      <c r="D9" s="116">
        <v>62</v>
      </c>
      <c r="E9" s="116">
        <v>3.2</v>
      </c>
      <c r="F9" s="116">
        <v>0.1</v>
      </c>
      <c r="G9" s="116">
        <v>1.1</v>
      </c>
      <c r="H9" s="116">
        <v>16.8</v>
      </c>
      <c r="I9" s="116">
        <v>14.2</v>
      </c>
      <c r="J9" s="116">
        <v>0.2</v>
      </c>
      <c r="K9" s="116">
        <v>0.4</v>
      </c>
      <c r="L9" s="116">
        <v>1.1</v>
      </c>
      <c r="M9" s="116">
        <v>24.8</v>
      </c>
    </row>
    <row r="10" spans="2:13" ht="17.25" customHeight="1">
      <c r="B10" s="161"/>
      <c r="C10" s="152" t="s">
        <v>52</v>
      </c>
      <c r="D10" s="116">
        <v>69.9</v>
      </c>
      <c r="E10" s="116">
        <v>4</v>
      </c>
      <c r="F10" s="117" t="s">
        <v>101</v>
      </c>
      <c r="G10" s="116">
        <v>2.2</v>
      </c>
      <c r="H10" s="116">
        <v>12.4</v>
      </c>
      <c r="I10" s="116">
        <v>20.1</v>
      </c>
      <c r="J10" s="116">
        <v>1.1</v>
      </c>
      <c r="K10" s="116">
        <v>1.1</v>
      </c>
      <c r="L10" s="116">
        <v>2.2</v>
      </c>
      <c r="M10" s="116">
        <v>26.9</v>
      </c>
    </row>
    <row r="11" spans="2:13" ht="17.25" customHeight="1">
      <c r="B11" s="162"/>
      <c r="C11" s="153" t="s">
        <v>9</v>
      </c>
      <c r="D11" s="118">
        <v>113.1</v>
      </c>
      <c r="E11" s="118">
        <v>12.6</v>
      </c>
      <c r="F11" s="118">
        <v>0.8</v>
      </c>
      <c r="G11" s="118">
        <v>2.7</v>
      </c>
      <c r="H11" s="118">
        <v>40.4</v>
      </c>
      <c r="I11" s="118">
        <v>10.5</v>
      </c>
      <c r="J11" s="118">
        <v>2.6</v>
      </c>
      <c r="K11" s="118">
        <v>3.3</v>
      </c>
      <c r="L11" s="118">
        <v>1.5</v>
      </c>
      <c r="M11" s="118">
        <v>38.5</v>
      </c>
    </row>
  </sheetData>
  <mergeCells count="1">
    <mergeCell ref="B1:M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5"/>
  <sheetViews>
    <sheetView workbookViewId="0" topLeftCell="A1">
      <selection activeCell="L6" sqref="L6"/>
    </sheetView>
  </sheetViews>
  <sheetFormatPr defaultColWidth="9.00390625" defaultRowHeight="13.5"/>
  <cols>
    <col min="1" max="16384" width="9.00390625" style="156" customWidth="1"/>
  </cols>
  <sheetData>
    <row r="3" spans="2:13" ht="13.5">
      <c r="B3" s="376" t="s">
        <v>167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</row>
    <row r="4" spans="2:13" ht="13.5"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</row>
    <row r="5" ht="13.5">
      <c r="L5" s="156" t="s">
        <v>6</v>
      </c>
    </row>
  </sheetData>
  <mergeCells count="1">
    <mergeCell ref="B3:M4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"/>
  <sheetViews>
    <sheetView workbookViewId="0" topLeftCell="A1">
      <selection activeCell="H4" sqref="H4"/>
    </sheetView>
  </sheetViews>
  <sheetFormatPr defaultColWidth="9.00390625" defaultRowHeight="13.5"/>
  <cols>
    <col min="1" max="1" width="7.875" style="156" customWidth="1"/>
    <col min="2" max="10" width="9.00390625" style="156" customWidth="1"/>
    <col min="11" max="11" width="7.375" style="156" customWidth="1"/>
    <col min="12" max="16384" width="9.00390625" style="156" customWidth="1"/>
  </cols>
  <sheetData>
    <row r="2" spans="2:10" ht="13.5">
      <c r="B2" s="428" t="s">
        <v>295</v>
      </c>
      <c r="C2" s="429"/>
      <c r="D2" s="429"/>
      <c r="E2" s="429"/>
      <c r="F2" s="376"/>
      <c r="G2" s="376"/>
      <c r="H2" s="376"/>
      <c r="I2" s="376"/>
      <c r="J2" s="376"/>
    </row>
    <row r="4" ht="13.5">
      <c r="H4" s="156" t="s">
        <v>301</v>
      </c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</sheetData>
  <mergeCells count="1">
    <mergeCell ref="B2:J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workbookViewId="0" topLeftCell="A1">
      <selection activeCell="H8" sqref="H8"/>
    </sheetView>
  </sheetViews>
  <sheetFormatPr defaultColWidth="9.00390625" defaultRowHeight="13.5"/>
  <cols>
    <col min="1" max="1" width="1.625" style="364" customWidth="1"/>
    <col min="2" max="2" width="16.375" style="364" customWidth="1"/>
    <col min="3" max="3" width="2.25390625" style="364" customWidth="1"/>
    <col min="4" max="4" width="44.00390625" style="364" customWidth="1"/>
    <col min="5" max="16384" width="9.00390625" style="364" customWidth="1"/>
  </cols>
  <sheetData>
    <row r="1" spans="1:5" s="328" customFormat="1" ht="27" customHeight="1">
      <c r="A1" s="428" t="s">
        <v>295</v>
      </c>
      <c r="B1" s="429"/>
      <c r="C1" s="429"/>
      <c r="D1" s="429"/>
      <c r="E1" s="327"/>
    </row>
    <row r="2" spans="1:5" s="328" customFormat="1" ht="15.75" customHeight="1">
      <c r="A2" s="329"/>
      <c r="B2" s="329"/>
      <c r="C2" s="330"/>
      <c r="E2" s="330"/>
    </row>
    <row r="3" spans="1:4" s="333" customFormat="1" ht="15.75" customHeight="1">
      <c r="A3" s="331"/>
      <c r="B3" s="332" t="s">
        <v>294</v>
      </c>
      <c r="D3" s="365" t="s">
        <v>301</v>
      </c>
    </row>
    <row r="4" spans="1:5" s="339" customFormat="1" ht="18.75" customHeight="1">
      <c r="A4" s="334"/>
      <c r="B4" s="335" t="s">
        <v>250</v>
      </c>
      <c r="C4" s="336"/>
      <c r="D4" s="337">
        <v>143.9</v>
      </c>
      <c r="E4" s="338"/>
    </row>
    <row r="5" spans="1:5" s="339" customFormat="1" ht="18.75" customHeight="1">
      <c r="A5" s="340"/>
      <c r="B5" s="341" t="s">
        <v>177</v>
      </c>
      <c r="C5" s="342"/>
      <c r="D5" s="343">
        <v>155.5</v>
      </c>
      <c r="E5" s="338"/>
    </row>
    <row r="6" spans="1:5" s="339" customFormat="1" ht="18.75" customHeight="1">
      <c r="A6" s="344"/>
      <c r="B6" s="345" t="s">
        <v>251</v>
      </c>
      <c r="C6" s="346"/>
      <c r="D6" s="347">
        <v>116</v>
      </c>
      <c r="E6" s="338"/>
    </row>
    <row r="7" spans="1:5" s="339" customFormat="1" ht="18.75" customHeight="1">
      <c r="A7" s="344"/>
      <c r="B7" s="345" t="s">
        <v>252</v>
      </c>
      <c r="C7" s="346"/>
      <c r="D7" s="347">
        <v>134.7</v>
      </c>
      <c r="E7" s="338"/>
    </row>
    <row r="8" spans="1:5" s="339" customFormat="1" ht="18.75" customHeight="1">
      <c r="A8" s="344"/>
      <c r="B8" s="345" t="s">
        <v>253</v>
      </c>
      <c r="C8" s="346"/>
      <c r="D8" s="347">
        <v>126.1</v>
      </c>
      <c r="E8" s="338"/>
    </row>
    <row r="9" spans="1:5" s="339" customFormat="1" ht="18.75" customHeight="1">
      <c r="A9" s="348"/>
      <c r="B9" s="349" t="s">
        <v>254</v>
      </c>
      <c r="C9" s="350"/>
      <c r="D9" s="351">
        <v>141.4</v>
      </c>
      <c r="E9" s="338"/>
    </row>
    <row r="10" spans="1:5" s="339" customFormat="1" ht="18.75" customHeight="1">
      <c r="A10" s="344"/>
      <c r="B10" s="345" t="s">
        <v>255</v>
      </c>
      <c r="C10" s="346"/>
      <c r="D10" s="347">
        <v>130.3</v>
      </c>
      <c r="E10" s="338"/>
    </row>
    <row r="11" spans="1:5" s="339" customFormat="1" ht="18.75" customHeight="1">
      <c r="A11" s="344"/>
      <c r="B11" s="345" t="s">
        <v>256</v>
      </c>
      <c r="C11" s="346"/>
      <c r="D11" s="347">
        <v>121.5</v>
      </c>
      <c r="E11" s="338"/>
    </row>
    <row r="12" spans="1:5" s="339" customFormat="1" ht="18.75" customHeight="1">
      <c r="A12" s="344"/>
      <c r="B12" s="345" t="s">
        <v>257</v>
      </c>
      <c r="C12" s="346"/>
      <c r="D12" s="347">
        <v>112.1</v>
      </c>
      <c r="E12" s="338"/>
    </row>
    <row r="13" spans="1:5" s="339" customFormat="1" ht="18.75" customHeight="1">
      <c r="A13" s="344"/>
      <c r="B13" s="345" t="s">
        <v>258</v>
      </c>
      <c r="C13" s="346"/>
      <c r="D13" s="347">
        <v>143.2</v>
      </c>
      <c r="E13" s="338"/>
    </row>
    <row r="14" spans="1:5" s="339" customFormat="1" ht="18.75" customHeight="1">
      <c r="A14" s="352"/>
      <c r="B14" s="353" t="s">
        <v>259</v>
      </c>
      <c r="C14" s="346"/>
      <c r="D14" s="347">
        <v>130</v>
      </c>
      <c r="E14" s="338"/>
    </row>
    <row r="15" spans="1:5" s="339" customFormat="1" ht="18.75" customHeight="1">
      <c r="A15" s="354"/>
      <c r="B15" s="355" t="s">
        <v>260</v>
      </c>
      <c r="C15" s="342"/>
      <c r="D15" s="343">
        <v>99.5</v>
      </c>
      <c r="E15" s="338"/>
    </row>
    <row r="16" spans="1:5" s="339" customFormat="1" ht="18.75" customHeight="1">
      <c r="A16" s="352"/>
      <c r="B16" s="353" t="s">
        <v>261</v>
      </c>
      <c r="C16" s="346"/>
      <c r="D16" s="347">
        <v>111.1</v>
      </c>
      <c r="E16" s="338"/>
    </row>
    <row r="17" spans="1:5" s="339" customFormat="1" ht="18.75" customHeight="1">
      <c r="A17" s="352"/>
      <c r="B17" s="353" t="s">
        <v>262</v>
      </c>
      <c r="C17" s="346"/>
      <c r="D17" s="347">
        <v>183.8</v>
      </c>
      <c r="E17" s="338"/>
    </row>
    <row r="18" spans="1:5" s="339" customFormat="1" ht="18.75" customHeight="1">
      <c r="A18" s="352"/>
      <c r="B18" s="353" t="s">
        <v>190</v>
      </c>
      <c r="C18" s="346"/>
      <c r="D18" s="347">
        <v>121.2</v>
      </c>
      <c r="E18" s="338"/>
    </row>
    <row r="19" spans="1:5" s="339" customFormat="1" ht="18.75" customHeight="1">
      <c r="A19" s="356"/>
      <c r="B19" s="357" t="s">
        <v>263</v>
      </c>
      <c r="C19" s="350"/>
      <c r="D19" s="351">
        <v>115.4</v>
      </c>
      <c r="E19" s="338"/>
    </row>
    <row r="20" spans="1:5" s="339" customFormat="1" ht="18.75" customHeight="1">
      <c r="A20" s="352"/>
      <c r="B20" s="353" t="s">
        <v>264</v>
      </c>
      <c r="C20" s="346"/>
      <c r="D20" s="347">
        <v>159.2</v>
      </c>
      <c r="E20" s="338"/>
    </row>
    <row r="21" spans="1:5" s="339" customFormat="1" ht="18.75" customHeight="1">
      <c r="A21" s="352"/>
      <c r="B21" s="353" t="s">
        <v>265</v>
      </c>
      <c r="C21" s="346"/>
      <c r="D21" s="347">
        <v>179</v>
      </c>
      <c r="E21" s="338"/>
    </row>
    <row r="22" spans="1:5" s="339" customFormat="1" ht="18.75" customHeight="1">
      <c r="A22" s="352"/>
      <c r="B22" s="353" t="s">
        <v>266</v>
      </c>
      <c r="C22" s="346"/>
      <c r="D22" s="347">
        <v>160.5</v>
      </c>
      <c r="E22" s="338"/>
    </row>
    <row r="23" spans="1:5" s="339" customFormat="1" ht="18.75" customHeight="1">
      <c r="A23" s="352"/>
      <c r="B23" s="353" t="s">
        <v>267</v>
      </c>
      <c r="C23" s="346"/>
      <c r="D23" s="347">
        <v>137.7</v>
      </c>
      <c r="E23" s="338"/>
    </row>
    <row r="24" spans="1:5" s="339" customFormat="1" ht="18.75" customHeight="1">
      <c r="A24" s="352"/>
      <c r="B24" s="353" t="s">
        <v>268</v>
      </c>
      <c r="C24" s="346"/>
      <c r="D24" s="347">
        <v>134.9</v>
      </c>
      <c r="E24" s="338"/>
    </row>
    <row r="25" spans="1:5" s="339" customFormat="1" ht="18.75" customHeight="1">
      <c r="A25" s="354"/>
      <c r="B25" s="355" t="s">
        <v>269</v>
      </c>
      <c r="C25" s="342"/>
      <c r="D25" s="343">
        <v>111.5</v>
      </c>
      <c r="E25" s="338"/>
    </row>
    <row r="26" spans="1:5" s="339" customFormat="1" ht="18.75" customHeight="1">
      <c r="A26" s="352"/>
      <c r="B26" s="353" t="s">
        <v>270</v>
      </c>
      <c r="C26" s="346"/>
      <c r="D26" s="347">
        <v>112.9</v>
      </c>
      <c r="E26" s="338"/>
    </row>
    <row r="27" spans="1:5" s="339" customFormat="1" ht="18.75" customHeight="1">
      <c r="A27" s="352"/>
      <c r="B27" s="353" t="s">
        <v>271</v>
      </c>
      <c r="C27" s="346"/>
      <c r="D27" s="347">
        <v>122.8</v>
      </c>
      <c r="E27" s="338"/>
    </row>
    <row r="28" spans="1:5" s="339" customFormat="1" ht="18.75" customHeight="1">
      <c r="A28" s="352"/>
      <c r="B28" s="353" t="s">
        <v>272</v>
      </c>
      <c r="C28" s="346"/>
      <c r="D28" s="347">
        <v>114.6</v>
      </c>
      <c r="E28" s="338"/>
    </row>
    <row r="29" spans="1:5" s="339" customFormat="1" ht="18.75" customHeight="1">
      <c r="A29" s="352"/>
      <c r="B29" s="357" t="s">
        <v>273</v>
      </c>
      <c r="C29" s="350"/>
      <c r="D29" s="351">
        <v>137.8</v>
      </c>
      <c r="E29" s="338"/>
    </row>
    <row r="30" spans="1:5" s="339" customFormat="1" ht="18.75" customHeight="1">
      <c r="A30" s="354"/>
      <c r="B30" s="353" t="s">
        <v>274</v>
      </c>
      <c r="C30" s="346"/>
      <c r="D30" s="347">
        <v>184.1</v>
      </c>
      <c r="E30" s="338"/>
    </row>
    <row r="31" spans="1:5" s="339" customFormat="1" ht="18.75" customHeight="1">
      <c r="A31" s="352"/>
      <c r="B31" s="353" t="s">
        <v>275</v>
      </c>
      <c r="C31" s="346"/>
      <c r="D31" s="347">
        <v>161.5</v>
      </c>
      <c r="E31" s="338"/>
    </row>
    <row r="32" spans="1:5" s="339" customFormat="1" ht="18.75" customHeight="1">
      <c r="A32" s="352"/>
      <c r="B32" s="353" t="s">
        <v>276</v>
      </c>
      <c r="C32" s="346"/>
      <c r="D32" s="347">
        <v>131</v>
      </c>
      <c r="E32" s="338"/>
    </row>
    <row r="33" spans="1:5" s="339" customFormat="1" ht="18.75" customHeight="1">
      <c r="A33" s="352"/>
      <c r="B33" s="353" t="s">
        <v>277</v>
      </c>
      <c r="C33" s="346"/>
      <c r="D33" s="347">
        <v>141.9</v>
      </c>
      <c r="E33" s="338"/>
    </row>
    <row r="34" spans="1:5" s="339" customFormat="1" ht="18.75" customHeight="1">
      <c r="A34" s="352"/>
      <c r="B34" s="353" t="s">
        <v>206</v>
      </c>
      <c r="C34" s="346"/>
      <c r="D34" s="347">
        <v>163.8</v>
      </c>
      <c r="E34" s="338"/>
    </row>
    <row r="35" spans="1:5" s="339" customFormat="1" ht="18.75" customHeight="1">
      <c r="A35" s="354"/>
      <c r="B35" s="355" t="s">
        <v>278</v>
      </c>
      <c r="C35" s="342"/>
      <c r="D35" s="343">
        <v>170.8</v>
      </c>
      <c r="E35" s="338"/>
    </row>
    <row r="36" spans="1:5" s="339" customFormat="1" ht="18.75" customHeight="1">
      <c r="A36" s="352"/>
      <c r="B36" s="353" t="s">
        <v>279</v>
      </c>
      <c r="C36" s="346"/>
      <c r="D36" s="347">
        <v>172.4</v>
      </c>
      <c r="E36" s="338"/>
    </row>
    <row r="37" spans="1:5" s="339" customFormat="1" ht="18.75" customHeight="1">
      <c r="A37" s="352"/>
      <c r="B37" s="353" t="s">
        <v>280</v>
      </c>
      <c r="C37" s="346"/>
      <c r="D37" s="347">
        <v>177</v>
      </c>
      <c r="E37" s="338"/>
    </row>
    <row r="38" spans="1:5" s="339" customFormat="1" ht="18.75" customHeight="1">
      <c r="A38" s="352"/>
      <c r="B38" s="353" t="s">
        <v>281</v>
      </c>
      <c r="C38" s="346"/>
      <c r="D38" s="347">
        <v>140.1</v>
      </c>
      <c r="E38" s="338"/>
    </row>
    <row r="39" spans="1:5" s="339" customFormat="1" ht="18.75" customHeight="1">
      <c r="A39" s="356"/>
      <c r="B39" s="357" t="s">
        <v>282</v>
      </c>
      <c r="C39" s="350"/>
      <c r="D39" s="351">
        <v>151.1</v>
      </c>
      <c r="E39" s="338"/>
    </row>
    <row r="40" spans="1:5" s="339" customFormat="1" ht="18.75" customHeight="1">
      <c r="A40" s="352"/>
      <c r="B40" s="353" t="s">
        <v>283</v>
      </c>
      <c r="C40" s="346"/>
      <c r="D40" s="347">
        <v>184.1</v>
      </c>
      <c r="E40" s="338"/>
    </row>
    <row r="41" spans="1:5" s="339" customFormat="1" ht="18.75" customHeight="1">
      <c r="A41" s="352"/>
      <c r="B41" s="353" t="s">
        <v>284</v>
      </c>
      <c r="C41" s="346"/>
      <c r="D41" s="347">
        <v>169.8</v>
      </c>
      <c r="E41" s="338"/>
    </row>
    <row r="42" spans="1:5" s="339" customFormat="1" ht="18.75" customHeight="1">
      <c r="A42" s="352"/>
      <c r="B42" s="353" t="s">
        <v>285</v>
      </c>
      <c r="C42" s="346"/>
      <c r="D42" s="347">
        <v>154.9</v>
      </c>
      <c r="E42" s="338"/>
    </row>
    <row r="43" spans="1:5" s="339" customFormat="1" ht="18.75" customHeight="1">
      <c r="A43" s="352"/>
      <c r="B43" s="353" t="s">
        <v>286</v>
      </c>
      <c r="C43" s="346"/>
      <c r="D43" s="347">
        <v>212.1</v>
      </c>
      <c r="E43" s="338"/>
    </row>
    <row r="44" spans="1:5" s="339" customFormat="1" ht="18.75" customHeight="1">
      <c r="A44" s="352"/>
      <c r="B44" s="353" t="s">
        <v>287</v>
      </c>
      <c r="C44" s="346"/>
      <c r="D44" s="347">
        <v>184.9</v>
      </c>
      <c r="E44" s="338"/>
    </row>
    <row r="45" spans="1:5" s="339" customFormat="1" ht="18.75" customHeight="1">
      <c r="A45" s="354"/>
      <c r="B45" s="355" t="s">
        <v>288</v>
      </c>
      <c r="C45" s="342"/>
      <c r="D45" s="343">
        <v>166.8</v>
      </c>
      <c r="E45" s="338"/>
    </row>
    <row r="46" spans="1:5" s="339" customFormat="1" ht="18.75" customHeight="1">
      <c r="A46" s="352"/>
      <c r="B46" s="353" t="s">
        <v>289</v>
      </c>
      <c r="C46" s="346"/>
      <c r="D46" s="347">
        <v>171.9</v>
      </c>
      <c r="E46" s="338"/>
    </row>
    <row r="47" spans="1:5" s="339" customFormat="1" ht="18.75" customHeight="1">
      <c r="A47" s="352"/>
      <c r="B47" s="353" t="s">
        <v>290</v>
      </c>
      <c r="C47" s="346"/>
      <c r="D47" s="347">
        <v>170.7</v>
      </c>
      <c r="E47" s="338"/>
    </row>
    <row r="48" spans="1:5" s="339" customFormat="1" ht="18.75" customHeight="1">
      <c r="A48" s="352"/>
      <c r="B48" s="353" t="s">
        <v>291</v>
      </c>
      <c r="C48" s="346"/>
      <c r="D48" s="347">
        <v>171.2</v>
      </c>
      <c r="E48" s="338"/>
    </row>
    <row r="49" spans="1:5" s="339" customFormat="1" ht="18.75" customHeight="1">
      <c r="A49" s="356"/>
      <c r="B49" s="357" t="s">
        <v>292</v>
      </c>
      <c r="C49" s="350"/>
      <c r="D49" s="351">
        <v>149.7</v>
      </c>
      <c r="E49" s="338"/>
    </row>
    <row r="50" spans="1:5" s="339" customFormat="1" ht="18.75" customHeight="1">
      <c r="A50" s="352"/>
      <c r="B50" s="353" t="s">
        <v>222</v>
      </c>
      <c r="C50" s="346"/>
      <c r="D50" s="347">
        <v>162</v>
      </c>
      <c r="E50" s="338"/>
    </row>
    <row r="51" spans="1:5" s="339" customFormat="1" ht="18.75" customHeight="1">
      <c r="A51" s="358"/>
      <c r="B51" s="359" t="s">
        <v>293</v>
      </c>
      <c r="C51" s="360"/>
      <c r="D51" s="361">
        <v>163.2</v>
      </c>
      <c r="E51" s="338"/>
    </row>
    <row r="52" spans="1:5" s="339" customFormat="1" ht="29.25" customHeight="1">
      <c r="A52" s="362"/>
      <c r="B52" s="362"/>
      <c r="C52" s="346"/>
      <c r="D52" s="363"/>
      <c r="E52" s="338"/>
    </row>
  </sheetData>
  <mergeCells count="1">
    <mergeCell ref="A1:D1"/>
  </mergeCells>
  <printOptions horizontalCentered="1"/>
  <pageMargins left="0.5905511811023623" right="0.5905511811023623" top="0.5905511811023623" bottom="0.7874015748031497" header="0.5118110236220472" footer="0.5118110236220472"/>
  <pageSetup fitToHeight="1" fitToWidth="1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4"/>
  <sheetViews>
    <sheetView workbookViewId="0" topLeftCell="A1">
      <selection activeCell="B3" sqref="B3"/>
    </sheetView>
  </sheetViews>
  <sheetFormatPr defaultColWidth="9.00390625" defaultRowHeight="13.5"/>
  <cols>
    <col min="1" max="1" width="1.25" style="58" customWidth="1"/>
    <col min="2" max="2" width="7.50390625" style="58" bestFit="1" customWidth="1"/>
    <col min="3" max="4" width="20.25390625" style="58" customWidth="1"/>
    <col min="5" max="16384" width="9.00390625" style="58" customWidth="1"/>
  </cols>
  <sheetData>
    <row r="1" spans="2:4" ht="15" customHeight="1">
      <c r="B1" s="375" t="s">
        <v>167</v>
      </c>
      <c r="C1" s="375"/>
      <c r="D1" s="375"/>
    </row>
    <row r="2" spans="2:4" ht="13.5">
      <c r="B2" s="58" t="s">
        <v>53</v>
      </c>
      <c r="D2" s="92" t="s">
        <v>6</v>
      </c>
    </row>
    <row r="3" spans="2:4" ht="13.5">
      <c r="B3" s="306"/>
      <c r="C3" s="307" t="s">
        <v>168</v>
      </c>
      <c r="D3" s="307" t="s">
        <v>169</v>
      </c>
    </row>
    <row r="4" spans="2:4" ht="40.5">
      <c r="B4" s="318" t="s">
        <v>170</v>
      </c>
      <c r="C4" s="325">
        <v>1335939</v>
      </c>
      <c r="D4" s="325">
        <v>1483111</v>
      </c>
    </row>
    <row r="5" spans="2:4" ht="13.5">
      <c r="B5" s="308"/>
      <c r="C5" s="325">
        <v>1367039</v>
      </c>
      <c r="D5" s="325">
        <v>1544998</v>
      </c>
    </row>
    <row r="6" spans="2:4" ht="13.5">
      <c r="B6" s="308"/>
      <c r="C6" s="325">
        <v>1388789</v>
      </c>
      <c r="D6" s="325">
        <v>1592411</v>
      </c>
    </row>
    <row r="7" spans="2:4" ht="13.5">
      <c r="B7" s="308"/>
      <c r="C7" s="325">
        <v>1401859</v>
      </c>
      <c r="D7" s="325">
        <v>1642148</v>
      </c>
    </row>
    <row r="8" spans="2:4" ht="13.5">
      <c r="B8" s="319"/>
      <c r="C8" s="325">
        <v>1407260</v>
      </c>
      <c r="D8" s="325">
        <v>1694789</v>
      </c>
    </row>
    <row r="9" spans="2:4" ht="27">
      <c r="B9" s="319" t="s">
        <v>172</v>
      </c>
      <c r="C9" s="325">
        <v>1397725</v>
      </c>
      <c r="D9" s="325">
        <v>1723196</v>
      </c>
    </row>
    <row r="10" spans="2:4" ht="13.5">
      <c r="B10" s="308"/>
      <c r="C10" s="325">
        <v>1389817</v>
      </c>
      <c r="D10" s="325">
        <v>1734848</v>
      </c>
    </row>
    <row r="11" spans="2:4" ht="13.5">
      <c r="B11" s="308"/>
      <c r="C11" s="325">
        <v>1394129</v>
      </c>
      <c r="D11" s="325">
        <v>1741982</v>
      </c>
    </row>
    <row r="12" spans="2:4" ht="13.5">
      <c r="B12" s="308"/>
      <c r="C12" s="325">
        <v>1397152</v>
      </c>
      <c r="D12" s="325">
        <v>1770418</v>
      </c>
    </row>
    <row r="13" spans="2:4" ht="13.5">
      <c r="B13" s="319"/>
      <c r="C13" s="325">
        <v>1403294</v>
      </c>
      <c r="D13" s="325">
        <v>1784892</v>
      </c>
    </row>
    <row r="14" spans="2:4" ht="27">
      <c r="B14" s="319" t="s">
        <v>173</v>
      </c>
      <c r="C14" s="325">
        <v>1395304</v>
      </c>
      <c r="D14" s="325">
        <v>1778058</v>
      </c>
    </row>
    <row r="15" spans="2:4" ht="13.5">
      <c r="B15" s="308"/>
      <c r="C15" s="325">
        <v>1393069</v>
      </c>
      <c r="D15" s="325">
        <v>1770556</v>
      </c>
    </row>
    <row r="16" spans="2:4" ht="13.5">
      <c r="B16" s="308"/>
      <c r="C16" s="325">
        <v>1395721</v>
      </c>
      <c r="D16" s="325">
        <v>1790089</v>
      </c>
    </row>
    <row r="17" spans="2:4" ht="13.5">
      <c r="B17" s="308"/>
      <c r="C17" s="325">
        <v>1401399</v>
      </c>
      <c r="D17" s="325">
        <v>1810990</v>
      </c>
    </row>
    <row r="18" spans="2:4" ht="13.5">
      <c r="B18" s="318"/>
      <c r="C18" s="325">
        <v>1402885</v>
      </c>
      <c r="D18" s="325">
        <v>1800133</v>
      </c>
    </row>
    <row r="19" spans="2:4" ht="27">
      <c r="B19" s="318" t="s">
        <v>174</v>
      </c>
      <c r="C19" s="325">
        <v>1395735</v>
      </c>
      <c r="D19" s="325">
        <v>1736762</v>
      </c>
    </row>
    <row r="20" spans="2:4" ht="13.5">
      <c r="B20" s="308"/>
      <c r="C20" s="325">
        <v>1388723</v>
      </c>
      <c r="D20" s="325">
        <v>1661369</v>
      </c>
    </row>
    <row r="21" spans="2:4" ht="13.5">
      <c r="B21" s="308"/>
      <c r="C21" s="325">
        <v>1384846</v>
      </c>
      <c r="D21" s="325">
        <v>1607849</v>
      </c>
    </row>
    <row r="22" spans="2:4" ht="13.5">
      <c r="B22" s="308"/>
      <c r="C22" s="325">
        <v>1382190</v>
      </c>
      <c r="D22" s="325">
        <v>1579640</v>
      </c>
    </row>
    <row r="23" spans="2:4" ht="13.5">
      <c r="B23" s="319"/>
      <c r="C23" s="325">
        <v>1358965</v>
      </c>
      <c r="D23" s="325">
        <v>1525185</v>
      </c>
    </row>
    <row r="24" spans="2:4" ht="27">
      <c r="B24" s="320" t="s">
        <v>171</v>
      </c>
      <c r="C24" s="326">
        <v>1332655</v>
      </c>
      <c r="D24" s="326">
        <v>1481322</v>
      </c>
    </row>
  </sheetData>
  <mergeCells count="1">
    <mergeCell ref="B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9"/>
  <sheetViews>
    <sheetView workbookViewId="0" topLeftCell="A1">
      <selection activeCell="I8" sqref="I8"/>
    </sheetView>
  </sheetViews>
  <sheetFormatPr defaultColWidth="9.00390625" defaultRowHeight="18.75" customHeight="1"/>
  <cols>
    <col min="1" max="1" width="1.25" style="1" customWidth="1"/>
    <col min="2" max="2" width="1.00390625" style="1" customWidth="1"/>
    <col min="3" max="3" width="19.625" style="49" customWidth="1"/>
    <col min="4" max="6" width="15.375" style="1" customWidth="1"/>
    <col min="7" max="16384" width="9.00390625" style="1" customWidth="1"/>
  </cols>
  <sheetData>
    <row r="1" spans="2:6" s="49" customFormat="1" ht="24" customHeight="1">
      <c r="B1" s="377" t="s">
        <v>16</v>
      </c>
      <c r="C1" s="378"/>
      <c r="D1" s="378"/>
      <c r="E1" s="378"/>
      <c r="F1" s="378"/>
    </row>
    <row r="2" s="49" customFormat="1" ht="18.75" customHeight="1">
      <c r="F2" s="50" t="s">
        <v>6</v>
      </c>
    </row>
    <row r="3" spans="2:6" s="49" customFormat="1" ht="28.5" customHeight="1">
      <c r="B3" s="51"/>
      <c r="C3" s="52"/>
      <c r="D3" s="372" t="s">
        <v>15</v>
      </c>
      <c r="E3" s="374"/>
      <c r="F3" s="379" t="s">
        <v>22</v>
      </c>
    </row>
    <row r="4" spans="2:6" s="49" customFormat="1" ht="28.5" customHeight="1">
      <c r="B4" s="53"/>
      <c r="C4" s="145"/>
      <c r="D4" s="39" t="s">
        <v>151</v>
      </c>
      <c r="E4" s="39" t="s">
        <v>107</v>
      </c>
      <c r="F4" s="380"/>
    </row>
    <row r="5" spans="2:6" ht="28.5" customHeight="1">
      <c r="B5" s="2"/>
      <c r="C5" s="52"/>
      <c r="D5" s="3" t="s">
        <v>5</v>
      </c>
      <c r="E5" s="3" t="s">
        <v>5</v>
      </c>
      <c r="F5" s="4" t="s">
        <v>13</v>
      </c>
    </row>
    <row r="6" spans="2:6" ht="28.5" customHeight="1">
      <c r="B6" s="5"/>
      <c r="C6" s="54" t="s">
        <v>4</v>
      </c>
      <c r="D6" s="6">
        <v>1481322</v>
      </c>
      <c r="E6" s="6">
        <v>1525185</v>
      </c>
      <c r="F6" s="7">
        <v>-2.9</v>
      </c>
    </row>
    <row r="7" spans="2:6" ht="28.5" customHeight="1">
      <c r="B7" s="5"/>
      <c r="C7" s="54" t="s">
        <v>126</v>
      </c>
      <c r="D7" s="6">
        <v>53545</v>
      </c>
      <c r="E7" s="6">
        <v>52044</v>
      </c>
      <c r="F7" s="7">
        <v>2.9</v>
      </c>
    </row>
    <row r="8" spans="2:6" ht="28.5" customHeight="1">
      <c r="B8" s="8"/>
      <c r="C8" s="55" t="s">
        <v>9</v>
      </c>
      <c r="D8" s="9">
        <v>1427772</v>
      </c>
      <c r="E8" s="9">
        <v>1473136</v>
      </c>
      <c r="F8" s="10">
        <v>-3.1</v>
      </c>
    </row>
    <row r="9" spans="2:3" s="49" customFormat="1" ht="18.75" customHeight="1">
      <c r="B9" s="57" t="s">
        <v>25</v>
      </c>
      <c r="C9" s="56"/>
    </row>
  </sheetData>
  <mergeCells count="3">
    <mergeCell ref="B1:F1"/>
    <mergeCell ref="D3:E3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"/>
  <sheetViews>
    <sheetView workbookViewId="0" topLeftCell="A1">
      <selection activeCell="I4" sqref="I4"/>
    </sheetView>
  </sheetViews>
  <sheetFormatPr defaultColWidth="9.00390625" defaultRowHeight="13.5"/>
  <cols>
    <col min="1" max="16384" width="9.00390625" style="156" customWidth="1"/>
  </cols>
  <sheetData>
    <row r="2" spans="2:10" ht="13.5">
      <c r="B2" s="376" t="s">
        <v>175</v>
      </c>
      <c r="C2" s="376"/>
      <c r="D2" s="376"/>
      <c r="E2" s="376"/>
      <c r="F2" s="376"/>
      <c r="G2" s="376"/>
      <c r="H2" s="376"/>
      <c r="I2" s="376"/>
      <c r="J2" s="376"/>
    </row>
    <row r="4" ht="13.5">
      <c r="I4" s="156" t="s">
        <v>298</v>
      </c>
    </row>
  </sheetData>
  <mergeCells count="1">
    <mergeCell ref="B2:J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52"/>
  <sheetViews>
    <sheetView workbookViewId="0" topLeftCell="A1">
      <selection activeCell="B4" sqref="B4"/>
    </sheetView>
  </sheetViews>
  <sheetFormatPr defaultColWidth="9.00390625" defaultRowHeight="13.5"/>
  <cols>
    <col min="1" max="1" width="1.25" style="58" customWidth="1"/>
    <col min="2" max="2" width="19.75390625" style="58" customWidth="1"/>
    <col min="3" max="3" width="28.875" style="58" bestFit="1" customWidth="1"/>
    <col min="4" max="16384" width="9.00390625" style="58" customWidth="1"/>
  </cols>
  <sheetData>
    <row r="1" spans="2:3" ht="13.5">
      <c r="B1" s="375" t="s">
        <v>175</v>
      </c>
      <c r="C1" s="375"/>
    </row>
    <row r="2" spans="2:3" ht="13.5">
      <c r="B2" s="157"/>
      <c r="C2" s="157"/>
    </row>
    <row r="3" spans="2:3" ht="13.5">
      <c r="B3" s="58" t="s">
        <v>53</v>
      </c>
      <c r="C3" s="92" t="s">
        <v>225</v>
      </c>
    </row>
    <row r="4" spans="2:3" ht="13.5">
      <c r="B4" s="306"/>
      <c r="C4" s="307" t="s">
        <v>224</v>
      </c>
    </row>
    <row r="5" spans="2:3" ht="13.5">
      <c r="B5" s="308" t="s">
        <v>176</v>
      </c>
      <c r="C5" s="309">
        <v>1159.4</v>
      </c>
    </row>
    <row r="6" spans="2:3" ht="13.5">
      <c r="B6" s="308" t="s">
        <v>177</v>
      </c>
      <c r="C6" s="309">
        <v>1556.1</v>
      </c>
    </row>
    <row r="7" spans="2:3" ht="13.5">
      <c r="B7" s="308" t="s">
        <v>178</v>
      </c>
      <c r="C7" s="309">
        <v>1209.2</v>
      </c>
    </row>
    <row r="8" spans="2:3" ht="13.5">
      <c r="B8" s="308" t="s">
        <v>179</v>
      </c>
      <c r="C8" s="309">
        <v>1164.4</v>
      </c>
    </row>
    <row r="9" spans="2:3" ht="13.5">
      <c r="B9" s="308" t="s">
        <v>180</v>
      </c>
      <c r="C9" s="309">
        <v>967.7</v>
      </c>
    </row>
    <row r="10" spans="2:3" ht="13.5">
      <c r="B10" s="308" t="s">
        <v>181</v>
      </c>
      <c r="C10" s="309">
        <v>1505.4</v>
      </c>
    </row>
    <row r="11" spans="2:3" ht="13.5">
      <c r="B11" s="308" t="s">
        <v>182</v>
      </c>
      <c r="C11" s="309">
        <v>1132</v>
      </c>
    </row>
    <row r="12" spans="2:3" ht="13.5">
      <c r="B12" s="308" t="s">
        <v>183</v>
      </c>
      <c r="C12" s="309">
        <v>1106.3</v>
      </c>
    </row>
    <row r="13" spans="2:3" ht="13.5">
      <c r="B13" s="308" t="s">
        <v>184</v>
      </c>
      <c r="C13" s="309">
        <v>1100.4</v>
      </c>
    </row>
    <row r="14" spans="2:3" ht="13.5">
      <c r="B14" s="308" t="s">
        <v>185</v>
      </c>
      <c r="C14" s="309">
        <v>1042.3</v>
      </c>
    </row>
    <row r="15" spans="2:3" ht="13.5">
      <c r="B15" s="308" t="s">
        <v>186</v>
      </c>
      <c r="C15" s="309">
        <v>1056.8</v>
      </c>
    </row>
    <row r="16" spans="2:3" ht="13.5">
      <c r="B16" s="308" t="s">
        <v>187</v>
      </c>
      <c r="C16" s="309">
        <v>915.3</v>
      </c>
    </row>
    <row r="17" spans="2:3" ht="13.5">
      <c r="B17" s="308" t="s">
        <v>188</v>
      </c>
      <c r="C17" s="309">
        <v>970.7</v>
      </c>
    </row>
    <row r="18" spans="2:3" ht="13.5">
      <c r="B18" s="308" t="s">
        <v>189</v>
      </c>
      <c r="C18" s="309">
        <v>1185.9</v>
      </c>
    </row>
    <row r="19" spans="2:3" ht="13.5">
      <c r="B19" s="308" t="s">
        <v>190</v>
      </c>
      <c r="C19" s="309">
        <v>923.6</v>
      </c>
    </row>
    <row r="20" spans="2:3" ht="13.5">
      <c r="B20" s="308" t="s">
        <v>191</v>
      </c>
      <c r="C20" s="309">
        <v>1208.4</v>
      </c>
    </row>
    <row r="21" spans="2:3" ht="13.5">
      <c r="B21" s="308" t="s">
        <v>192</v>
      </c>
      <c r="C21" s="309">
        <v>1399.8</v>
      </c>
    </row>
    <row r="22" spans="2:3" ht="13.5">
      <c r="B22" s="308" t="s">
        <v>193</v>
      </c>
      <c r="C22" s="309">
        <v>1413.8</v>
      </c>
    </row>
    <row r="23" spans="2:3" ht="13.5">
      <c r="B23" s="308" t="s">
        <v>194</v>
      </c>
      <c r="C23" s="309">
        <v>1605.2</v>
      </c>
    </row>
    <row r="24" spans="2:3" ht="13.5">
      <c r="B24" s="308" t="s">
        <v>195</v>
      </c>
      <c r="C24" s="309">
        <v>1152.3</v>
      </c>
    </row>
    <row r="25" spans="2:3" ht="13.5">
      <c r="B25" s="308" t="s">
        <v>196</v>
      </c>
      <c r="C25" s="309">
        <v>1238.4</v>
      </c>
    </row>
    <row r="26" spans="2:3" ht="13.5">
      <c r="B26" s="308" t="s">
        <v>197</v>
      </c>
      <c r="C26" s="309">
        <v>1104.6</v>
      </c>
    </row>
    <row r="27" spans="2:3" ht="13.5">
      <c r="B27" s="308" t="s">
        <v>198</v>
      </c>
      <c r="C27" s="309">
        <v>891.3</v>
      </c>
    </row>
    <row r="28" spans="2:3" ht="13.5">
      <c r="B28" s="308" t="s">
        <v>199</v>
      </c>
      <c r="C28" s="309">
        <v>1013.6</v>
      </c>
    </row>
    <row r="29" spans="2:3" ht="13.5">
      <c r="B29" s="308" t="s">
        <v>200</v>
      </c>
      <c r="C29" s="309">
        <v>1051.4</v>
      </c>
    </row>
    <row r="30" spans="2:3" ht="13.5">
      <c r="B30" s="308" t="s">
        <v>201</v>
      </c>
      <c r="C30" s="309">
        <v>1096.7</v>
      </c>
    </row>
    <row r="31" spans="2:3" ht="13.5">
      <c r="B31" s="308" t="s">
        <v>202</v>
      </c>
      <c r="C31" s="309">
        <v>1307.2</v>
      </c>
    </row>
    <row r="32" spans="2:3" ht="13.5">
      <c r="B32" s="308" t="s">
        <v>203</v>
      </c>
      <c r="C32" s="309">
        <v>1189.9</v>
      </c>
    </row>
    <row r="33" spans="2:3" ht="13.5">
      <c r="B33" s="308" t="s">
        <v>204</v>
      </c>
      <c r="C33" s="309">
        <v>1094.6</v>
      </c>
    </row>
    <row r="34" spans="2:3" ht="13.5">
      <c r="B34" s="308" t="s">
        <v>205</v>
      </c>
      <c r="C34" s="309">
        <v>1165</v>
      </c>
    </row>
    <row r="35" spans="2:3" ht="13.5">
      <c r="B35" s="308" t="s">
        <v>206</v>
      </c>
      <c r="C35" s="309">
        <v>1247.2</v>
      </c>
    </row>
    <row r="36" spans="2:3" ht="13.5">
      <c r="B36" s="308" t="s">
        <v>207</v>
      </c>
      <c r="C36" s="309">
        <v>1303.9</v>
      </c>
    </row>
    <row r="37" spans="2:3" ht="13.5">
      <c r="B37" s="308" t="s">
        <v>208</v>
      </c>
      <c r="C37" s="309">
        <v>1165</v>
      </c>
    </row>
    <row r="38" spans="2:3" ht="13.5">
      <c r="B38" s="308" t="s">
        <v>209</v>
      </c>
      <c r="C38" s="309">
        <v>1415.5</v>
      </c>
    </row>
    <row r="39" spans="2:3" ht="13.5">
      <c r="B39" s="308" t="s">
        <v>210</v>
      </c>
      <c r="C39" s="309">
        <v>1263.1</v>
      </c>
    </row>
    <row r="40" spans="2:3" ht="13.5">
      <c r="B40" s="308" t="s">
        <v>211</v>
      </c>
      <c r="C40" s="309">
        <v>1228.8</v>
      </c>
    </row>
    <row r="41" spans="2:3" ht="13.5">
      <c r="B41" s="308" t="s">
        <v>212</v>
      </c>
      <c r="C41" s="309">
        <v>1529</v>
      </c>
    </row>
    <row r="42" spans="2:3" ht="13.5">
      <c r="B42" s="308" t="s">
        <v>213</v>
      </c>
      <c r="C42" s="309">
        <v>1679.8</v>
      </c>
    </row>
    <row r="43" spans="2:3" ht="13.5">
      <c r="B43" s="308" t="s">
        <v>214</v>
      </c>
      <c r="C43" s="309">
        <v>1503.3</v>
      </c>
    </row>
    <row r="44" spans="2:3" ht="13.5">
      <c r="B44" s="308" t="s">
        <v>215</v>
      </c>
      <c r="C44" s="309">
        <v>1834.3</v>
      </c>
    </row>
    <row r="45" spans="2:3" ht="13.5">
      <c r="B45" s="308" t="s">
        <v>216</v>
      </c>
      <c r="C45" s="309">
        <v>1194.7</v>
      </c>
    </row>
    <row r="46" spans="2:3" ht="13.5">
      <c r="B46" s="308" t="s">
        <v>217</v>
      </c>
      <c r="C46" s="309">
        <v>1331.3</v>
      </c>
    </row>
    <row r="47" spans="2:3" ht="13.5">
      <c r="B47" s="308" t="s">
        <v>218</v>
      </c>
      <c r="C47" s="309">
        <v>1343</v>
      </c>
    </row>
    <row r="48" spans="2:3" ht="13.5">
      <c r="B48" s="308" t="s">
        <v>219</v>
      </c>
      <c r="C48" s="309">
        <v>1253.1</v>
      </c>
    </row>
    <row r="49" spans="2:3" ht="13.5">
      <c r="B49" s="308" t="s">
        <v>220</v>
      </c>
      <c r="C49" s="309">
        <v>1365.8</v>
      </c>
    </row>
    <row r="50" spans="2:3" ht="13.5">
      <c r="B50" s="308" t="s">
        <v>221</v>
      </c>
      <c r="C50" s="309">
        <v>1191.6</v>
      </c>
    </row>
    <row r="51" spans="2:3" ht="13.5">
      <c r="B51" s="308" t="s">
        <v>222</v>
      </c>
      <c r="C51" s="309">
        <v>1372.6</v>
      </c>
    </row>
    <row r="52" spans="2:3" ht="13.5">
      <c r="B52" s="310" t="s">
        <v>223</v>
      </c>
      <c r="C52" s="311">
        <v>1017.2</v>
      </c>
    </row>
  </sheetData>
  <mergeCells count="1">
    <mergeCell ref="B1:C1"/>
  </mergeCells>
  <printOptions horizontalCentered="1"/>
  <pageMargins left="0.7874015748031497" right="0.7874015748031497" top="0.71" bottom="0.53" header="0.5118110236220472" footer="0.28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"/>
  <sheetViews>
    <sheetView workbookViewId="0" topLeftCell="A1">
      <selection activeCell="J4" sqref="J4"/>
    </sheetView>
  </sheetViews>
  <sheetFormatPr defaultColWidth="9.00390625" defaultRowHeight="13.5"/>
  <cols>
    <col min="1" max="16384" width="9.00390625" style="156" customWidth="1"/>
  </cols>
  <sheetData>
    <row r="2" spans="2:11" ht="13.5">
      <c r="B2" s="376" t="s">
        <v>296</v>
      </c>
      <c r="C2" s="376"/>
      <c r="D2" s="376"/>
      <c r="E2" s="376"/>
      <c r="F2" s="376"/>
      <c r="G2" s="376"/>
      <c r="H2" s="376"/>
      <c r="I2" s="376"/>
      <c r="J2" s="376"/>
      <c r="K2" s="376"/>
    </row>
    <row r="4" ht="13.5">
      <c r="J4" s="156" t="s">
        <v>298</v>
      </c>
    </row>
  </sheetData>
  <mergeCells count="1">
    <mergeCell ref="B2:K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3"/>
  <sheetViews>
    <sheetView workbookViewId="0" topLeftCell="A1">
      <selection activeCell="B5" sqref="B5"/>
    </sheetView>
  </sheetViews>
  <sheetFormatPr defaultColWidth="9.00390625" defaultRowHeight="13.5"/>
  <cols>
    <col min="1" max="1" width="1.25" style="58" customWidth="1"/>
    <col min="2" max="2" width="12.00390625" style="58" customWidth="1"/>
    <col min="3" max="7" width="12.125" style="58" customWidth="1"/>
    <col min="8" max="16384" width="9.00390625" style="58" customWidth="1"/>
  </cols>
  <sheetData>
    <row r="1" ht="15" customHeight="1"/>
    <row r="2" spans="2:7" ht="13.5">
      <c r="B2" s="375" t="s">
        <v>226</v>
      </c>
      <c r="C2" s="375"/>
      <c r="D2" s="375"/>
      <c r="E2" s="375"/>
      <c r="F2" s="375"/>
      <c r="G2" s="375"/>
    </row>
    <row r="3" spans="2:7" ht="13.5">
      <c r="B3" s="157"/>
      <c r="C3" s="157"/>
      <c r="D3" s="157"/>
      <c r="E3" s="157"/>
      <c r="F3" s="157"/>
      <c r="G3" s="157"/>
    </row>
    <row r="4" spans="2:7" ht="13.5">
      <c r="B4" s="381" t="s">
        <v>297</v>
      </c>
      <c r="C4" s="381"/>
      <c r="D4" s="381"/>
      <c r="E4" s="381"/>
      <c r="F4" s="381"/>
      <c r="G4" s="381"/>
    </row>
    <row r="5" spans="2:7" ht="13.5">
      <c r="B5" s="306"/>
      <c r="C5" s="307" t="s">
        <v>227</v>
      </c>
      <c r="D5" s="307" t="s">
        <v>228</v>
      </c>
      <c r="E5" s="307" t="s">
        <v>229</v>
      </c>
      <c r="F5" s="307" t="s">
        <v>230</v>
      </c>
      <c r="G5" s="307" t="s">
        <v>231</v>
      </c>
    </row>
    <row r="6" spans="2:7" ht="13.5">
      <c r="B6" s="308" t="s">
        <v>176</v>
      </c>
      <c r="C6" s="312">
        <v>0</v>
      </c>
      <c r="D6" s="312">
        <v>0.3</v>
      </c>
      <c r="E6" s="312">
        <v>52.5</v>
      </c>
      <c r="F6" s="312">
        <v>23.4</v>
      </c>
      <c r="G6" s="312">
        <v>23.8</v>
      </c>
    </row>
    <row r="7" spans="2:7" ht="13.5">
      <c r="B7" s="308" t="s">
        <v>177</v>
      </c>
      <c r="C7" s="313">
        <v>0</v>
      </c>
      <c r="D7" s="313">
        <v>0.2</v>
      </c>
      <c r="E7" s="313">
        <v>48.8</v>
      </c>
      <c r="F7" s="313">
        <v>28.1</v>
      </c>
      <c r="G7" s="313">
        <v>23</v>
      </c>
    </row>
    <row r="8" spans="2:7" ht="13.5">
      <c r="B8" s="308" t="s">
        <v>178</v>
      </c>
      <c r="C8" s="313">
        <v>0</v>
      </c>
      <c r="D8" s="313">
        <v>0.2</v>
      </c>
      <c r="E8" s="313">
        <v>56</v>
      </c>
      <c r="F8" s="313">
        <v>17.5</v>
      </c>
      <c r="G8" s="313">
        <v>26.3</v>
      </c>
    </row>
    <row r="9" spans="2:7" ht="13.5">
      <c r="B9" s="308" t="s">
        <v>179</v>
      </c>
      <c r="C9" s="314">
        <v>0</v>
      </c>
      <c r="D9" s="313">
        <v>0.2</v>
      </c>
      <c r="E9" s="313">
        <v>54.8</v>
      </c>
      <c r="F9" s="313">
        <v>17</v>
      </c>
      <c r="G9" s="313">
        <v>28</v>
      </c>
    </row>
    <row r="10" spans="2:7" ht="13.5">
      <c r="B10" s="308" t="s">
        <v>180</v>
      </c>
      <c r="C10" s="313">
        <v>0</v>
      </c>
      <c r="D10" s="313">
        <v>0.2</v>
      </c>
      <c r="E10" s="313">
        <v>60.3</v>
      </c>
      <c r="F10" s="313">
        <v>13.4</v>
      </c>
      <c r="G10" s="313">
        <v>26.1</v>
      </c>
    </row>
    <row r="11" spans="2:7" ht="13.5">
      <c r="B11" s="308" t="s">
        <v>181</v>
      </c>
      <c r="C11" s="313">
        <v>0</v>
      </c>
      <c r="D11" s="313">
        <v>0.1</v>
      </c>
      <c r="E11" s="313">
        <v>56</v>
      </c>
      <c r="F11" s="313">
        <v>16.1</v>
      </c>
      <c r="G11" s="313">
        <v>27.7</v>
      </c>
    </row>
    <row r="12" spans="2:7" ht="13.5">
      <c r="B12" s="308" t="s">
        <v>182</v>
      </c>
      <c r="C12" s="314">
        <v>0</v>
      </c>
      <c r="D12" s="313">
        <v>0.2</v>
      </c>
      <c r="E12" s="313">
        <v>59</v>
      </c>
      <c r="F12" s="313">
        <v>13.4</v>
      </c>
      <c r="G12" s="313">
        <v>27.4</v>
      </c>
    </row>
    <row r="13" spans="2:7" ht="13.5">
      <c r="B13" s="308" t="s">
        <v>183</v>
      </c>
      <c r="C13" s="314">
        <v>0</v>
      </c>
      <c r="D13" s="313">
        <v>0.1</v>
      </c>
      <c r="E13" s="313">
        <v>54</v>
      </c>
      <c r="F13" s="313">
        <v>17</v>
      </c>
      <c r="G13" s="313">
        <v>28.9</v>
      </c>
    </row>
    <row r="14" spans="2:7" ht="13.5">
      <c r="B14" s="308" t="s">
        <v>184</v>
      </c>
      <c r="C14" s="314">
        <v>0</v>
      </c>
      <c r="D14" s="313">
        <v>0.2</v>
      </c>
      <c r="E14" s="313">
        <v>54</v>
      </c>
      <c r="F14" s="313">
        <v>20.5</v>
      </c>
      <c r="G14" s="313">
        <v>25.3</v>
      </c>
    </row>
    <row r="15" spans="2:7" ht="13.5">
      <c r="B15" s="308" t="s">
        <v>185</v>
      </c>
      <c r="C15" s="314">
        <v>0</v>
      </c>
      <c r="D15" s="313">
        <v>0.2</v>
      </c>
      <c r="E15" s="313">
        <v>52.1</v>
      </c>
      <c r="F15" s="313">
        <v>22.1</v>
      </c>
      <c r="G15" s="313">
        <v>25.6</v>
      </c>
    </row>
    <row r="16" spans="2:7" ht="13.5">
      <c r="B16" s="308" t="s">
        <v>186</v>
      </c>
      <c r="C16" s="313">
        <v>0</v>
      </c>
      <c r="D16" s="313">
        <v>0.2</v>
      </c>
      <c r="E16" s="313">
        <v>54.4</v>
      </c>
      <c r="F16" s="313">
        <v>21.9</v>
      </c>
      <c r="G16" s="313">
        <v>23.4</v>
      </c>
    </row>
    <row r="17" spans="2:7" ht="13.5">
      <c r="B17" s="308" t="s">
        <v>187</v>
      </c>
      <c r="C17" s="313">
        <v>0</v>
      </c>
      <c r="D17" s="313">
        <v>0.2</v>
      </c>
      <c r="E17" s="313">
        <v>50.5</v>
      </c>
      <c r="F17" s="313">
        <v>23.8</v>
      </c>
      <c r="G17" s="313">
        <v>25.5</v>
      </c>
    </row>
    <row r="18" spans="2:7" ht="13.5">
      <c r="B18" s="308" t="s">
        <v>188</v>
      </c>
      <c r="C18" s="313">
        <v>0</v>
      </c>
      <c r="D18" s="313">
        <v>0.3</v>
      </c>
      <c r="E18" s="313">
        <v>53.9</v>
      </c>
      <c r="F18" s="313">
        <v>19.7</v>
      </c>
      <c r="G18" s="313">
        <v>26.1</v>
      </c>
    </row>
    <row r="19" spans="2:7" ht="13.5">
      <c r="B19" s="308" t="s">
        <v>189</v>
      </c>
      <c r="C19" s="313">
        <v>0</v>
      </c>
      <c r="D19" s="313">
        <v>0.5</v>
      </c>
      <c r="E19" s="313">
        <v>60.5</v>
      </c>
      <c r="F19" s="313">
        <v>18.2</v>
      </c>
      <c r="G19" s="313">
        <v>20.9</v>
      </c>
    </row>
    <row r="20" spans="2:7" ht="13.5">
      <c r="B20" s="308" t="s">
        <v>190</v>
      </c>
      <c r="C20" s="313">
        <v>0</v>
      </c>
      <c r="D20" s="313">
        <v>0.2</v>
      </c>
      <c r="E20" s="313">
        <v>59.6</v>
      </c>
      <c r="F20" s="313">
        <v>19.4</v>
      </c>
      <c r="G20" s="313">
        <v>20.8</v>
      </c>
    </row>
    <row r="21" spans="2:7" ht="13.5">
      <c r="B21" s="308" t="s">
        <v>191</v>
      </c>
      <c r="C21" s="315">
        <v>0</v>
      </c>
      <c r="D21" s="313">
        <v>0.2</v>
      </c>
      <c r="E21" s="313">
        <v>55.4</v>
      </c>
      <c r="F21" s="313">
        <v>18.9</v>
      </c>
      <c r="G21" s="313">
        <v>25.5</v>
      </c>
    </row>
    <row r="22" spans="2:7" ht="13.5">
      <c r="B22" s="308" t="s">
        <v>192</v>
      </c>
      <c r="C22" s="313">
        <v>0</v>
      </c>
      <c r="D22" s="313">
        <v>0.3</v>
      </c>
      <c r="E22" s="313">
        <v>45.1</v>
      </c>
      <c r="F22" s="313">
        <v>33.2</v>
      </c>
      <c r="G22" s="313">
        <v>21.4</v>
      </c>
    </row>
    <row r="23" spans="2:7" ht="13.5">
      <c r="B23" s="308" t="s">
        <v>193</v>
      </c>
      <c r="C23" s="313">
        <v>0</v>
      </c>
      <c r="D23" s="313">
        <v>0.3</v>
      </c>
      <c r="E23" s="313">
        <v>50.2</v>
      </c>
      <c r="F23" s="313">
        <v>27.5</v>
      </c>
      <c r="G23" s="313">
        <v>22</v>
      </c>
    </row>
    <row r="24" spans="2:7" ht="13.5">
      <c r="B24" s="308" t="s">
        <v>194</v>
      </c>
      <c r="C24" s="313">
        <v>0</v>
      </c>
      <c r="D24" s="313">
        <v>0.4</v>
      </c>
      <c r="E24" s="313">
        <v>53.2</v>
      </c>
      <c r="F24" s="313">
        <v>24.1</v>
      </c>
      <c r="G24" s="313">
        <v>22.2</v>
      </c>
    </row>
    <row r="25" spans="2:7" ht="13.5">
      <c r="B25" s="308" t="s">
        <v>195</v>
      </c>
      <c r="C25" s="313">
        <v>0</v>
      </c>
      <c r="D25" s="313">
        <v>0.1</v>
      </c>
      <c r="E25" s="313">
        <v>52.3</v>
      </c>
      <c r="F25" s="313">
        <v>23.4</v>
      </c>
      <c r="G25" s="313">
        <v>24.2</v>
      </c>
    </row>
    <row r="26" spans="2:7" ht="13.5">
      <c r="B26" s="308" t="s">
        <v>196</v>
      </c>
      <c r="C26" s="313">
        <v>0</v>
      </c>
      <c r="D26" s="313">
        <v>0.2</v>
      </c>
      <c r="E26" s="313">
        <v>59.2</v>
      </c>
      <c r="F26" s="313">
        <v>17.3</v>
      </c>
      <c r="G26" s="313">
        <v>23.2</v>
      </c>
    </row>
    <row r="27" spans="2:7" ht="13.5">
      <c r="B27" s="308" t="s">
        <v>197</v>
      </c>
      <c r="C27" s="314">
        <v>0</v>
      </c>
      <c r="D27" s="313">
        <v>0.3</v>
      </c>
      <c r="E27" s="313">
        <v>59.1</v>
      </c>
      <c r="F27" s="313">
        <v>17.4</v>
      </c>
      <c r="G27" s="313">
        <v>23.1</v>
      </c>
    </row>
    <row r="28" spans="2:7" ht="13.5">
      <c r="B28" s="308" t="s">
        <v>198</v>
      </c>
      <c r="C28" s="313">
        <v>0</v>
      </c>
      <c r="D28" s="313">
        <v>0.2</v>
      </c>
      <c r="E28" s="313">
        <v>49.4</v>
      </c>
      <c r="F28" s="313">
        <v>31.1</v>
      </c>
      <c r="G28" s="313">
        <v>19.3</v>
      </c>
    </row>
    <row r="29" spans="2:7" ht="13.5">
      <c r="B29" s="308" t="s">
        <v>199</v>
      </c>
      <c r="C29" s="314">
        <v>0</v>
      </c>
      <c r="D29" s="313">
        <v>0.3</v>
      </c>
      <c r="E29" s="313">
        <v>55.8</v>
      </c>
      <c r="F29" s="313">
        <v>22.4</v>
      </c>
      <c r="G29" s="313">
        <v>21.5</v>
      </c>
    </row>
    <row r="30" spans="2:7" ht="13.5">
      <c r="B30" s="308" t="s">
        <v>200</v>
      </c>
      <c r="C30" s="313">
        <v>0</v>
      </c>
      <c r="D30" s="313">
        <v>0.2</v>
      </c>
      <c r="E30" s="313">
        <v>50.3</v>
      </c>
      <c r="F30" s="313">
        <v>23.7</v>
      </c>
      <c r="G30" s="313">
        <v>25.8</v>
      </c>
    </row>
    <row r="31" spans="2:7" ht="13.5">
      <c r="B31" s="308" t="s">
        <v>201</v>
      </c>
      <c r="C31" s="315">
        <v>0</v>
      </c>
      <c r="D31" s="313">
        <v>0.2</v>
      </c>
      <c r="E31" s="313">
        <v>59.2</v>
      </c>
      <c r="F31" s="313">
        <v>22.8</v>
      </c>
      <c r="G31" s="313">
        <v>17.7</v>
      </c>
    </row>
    <row r="32" spans="2:7" ht="13.5">
      <c r="B32" s="308" t="s">
        <v>202</v>
      </c>
      <c r="C32" s="313">
        <v>0</v>
      </c>
      <c r="D32" s="313">
        <v>0.3</v>
      </c>
      <c r="E32" s="313">
        <v>59.1</v>
      </c>
      <c r="F32" s="313">
        <v>20.8</v>
      </c>
      <c r="G32" s="313">
        <v>19.8</v>
      </c>
    </row>
    <row r="33" spans="2:7" ht="13.5">
      <c r="B33" s="308" t="s">
        <v>203</v>
      </c>
      <c r="C33" s="313">
        <v>0</v>
      </c>
      <c r="D33" s="313">
        <v>0.7</v>
      </c>
      <c r="E33" s="313">
        <v>56.2</v>
      </c>
      <c r="F33" s="313">
        <v>23.5</v>
      </c>
      <c r="G33" s="313">
        <v>19.6</v>
      </c>
    </row>
    <row r="34" spans="2:7" ht="13.5">
      <c r="B34" s="308" t="s">
        <v>204</v>
      </c>
      <c r="C34" s="313">
        <v>0</v>
      </c>
      <c r="D34" s="313">
        <v>0.3</v>
      </c>
      <c r="E34" s="313">
        <v>54</v>
      </c>
      <c r="F34" s="313">
        <v>24.8</v>
      </c>
      <c r="G34" s="313">
        <v>21</v>
      </c>
    </row>
    <row r="35" spans="2:7" ht="13.5">
      <c r="B35" s="308" t="s">
        <v>205</v>
      </c>
      <c r="C35" s="313">
        <v>0</v>
      </c>
      <c r="D35" s="313">
        <v>0.5</v>
      </c>
      <c r="E35" s="313">
        <v>59.3</v>
      </c>
      <c r="F35" s="313">
        <v>22.2</v>
      </c>
      <c r="G35" s="313">
        <v>18.1</v>
      </c>
    </row>
    <row r="36" spans="2:7" ht="13.5">
      <c r="B36" s="308" t="s">
        <v>206</v>
      </c>
      <c r="C36" s="313">
        <v>0</v>
      </c>
      <c r="D36" s="313">
        <v>0.8</v>
      </c>
      <c r="E36" s="313">
        <v>61.5</v>
      </c>
      <c r="F36" s="313">
        <v>19.6</v>
      </c>
      <c r="G36" s="313">
        <v>18.1</v>
      </c>
    </row>
    <row r="37" spans="2:7" ht="13.5">
      <c r="B37" s="308" t="s">
        <v>207</v>
      </c>
      <c r="C37" s="314">
        <v>0</v>
      </c>
      <c r="D37" s="313">
        <v>0.1</v>
      </c>
      <c r="E37" s="313">
        <v>55.7</v>
      </c>
      <c r="F37" s="313">
        <v>19.9</v>
      </c>
      <c r="G37" s="313">
        <v>24.3</v>
      </c>
    </row>
    <row r="38" spans="2:7" ht="13.5">
      <c r="B38" s="308" t="s">
        <v>208</v>
      </c>
      <c r="C38" s="313">
        <v>0</v>
      </c>
      <c r="D38" s="313">
        <v>0.1</v>
      </c>
      <c r="E38" s="313">
        <v>53.6</v>
      </c>
      <c r="F38" s="313">
        <v>22.6</v>
      </c>
      <c r="G38" s="313">
        <v>23.7</v>
      </c>
    </row>
    <row r="39" spans="2:7" ht="13.5">
      <c r="B39" s="308" t="s">
        <v>209</v>
      </c>
      <c r="C39" s="313">
        <v>0</v>
      </c>
      <c r="D39" s="313">
        <v>0.5</v>
      </c>
      <c r="E39" s="313">
        <v>59.2</v>
      </c>
      <c r="F39" s="313">
        <v>19.2</v>
      </c>
      <c r="G39" s="313">
        <v>21.2</v>
      </c>
    </row>
    <row r="40" spans="2:7" ht="13.5">
      <c r="B40" s="308" t="s">
        <v>210</v>
      </c>
      <c r="C40" s="313">
        <v>0</v>
      </c>
      <c r="D40" s="313">
        <v>0.2</v>
      </c>
      <c r="E40" s="313">
        <v>48.1</v>
      </c>
      <c r="F40" s="313">
        <v>27.4</v>
      </c>
      <c r="G40" s="313">
        <v>24.3</v>
      </c>
    </row>
    <row r="41" spans="2:7" ht="13.5">
      <c r="B41" s="308" t="s">
        <v>211</v>
      </c>
      <c r="C41" s="315">
        <v>0</v>
      </c>
      <c r="D41" s="313">
        <v>0.2</v>
      </c>
      <c r="E41" s="313">
        <v>39.6</v>
      </c>
      <c r="F41" s="313">
        <v>36.6</v>
      </c>
      <c r="G41" s="313">
        <v>23.6</v>
      </c>
    </row>
    <row r="42" spans="2:7" ht="13.5">
      <c r="B42" s="308" t="s">
        <v>212</v>
      </c>
      <c r="C42" s="314">
        <v>0</v>
      </c>
      <c r="D42" s="313">
        <v>0.2</v>
      </c>
      <c r="E42" s="313">
        <v>40.1</v>
      </c>
      <c r="F42" s="313">
        <v>31.7</v>
      </c>
      <c r="G42" s="313">
        <v>28</v>
      </c>
    </row>
    <row r="43" spans="2:7" ht="13.5">
      <c r="B43" s="308" t="s">
        <v>213</v>
      </c>
      <c r="C43" s="314">
        <v>0</v>
      </c>
      <c r="D43" s="313">
        <v>0.2</v>
      </c>
      <c r="E43" s="313">
        <v>56.3</v>
      </c>
      <c r="F43" s="313">
        <v>17.8</v>
      </c>
      <c r="G43" s="313">
        <v>25.7</v>
      </c>
    </row>
    <row r="44" spans="2:7" ht="13.5">
      <c r="B44" s="308" t="s">
        <v>214</v>
      </c>
      <c r="C44" s="313">
        <v>0</v>
      </c>
      <c r="D44" s="313">
        <v>0.2</v>
      </c>
      <c r="E44" s="313">
        <v>50.5</v>
      </c>
      <c r="F44" s="313">
        <v>26</v>
      </c>
      <c r="G44" s="313">
        <v>23.3</v>
      </c>
    </row>
    <row r="45" spans="2:7" ht="13.5">
      <c r="B45" s="308" t="s">
        <v>215</v>
      </c>
      <c r="C45" s="314">
        <v>0</v>
      </c>
      <c r="D45" s="313">
        <v>0.2</v>
      </c>
      <c r="E45" s="313">
        <v>37.4</v>
      </c>
      <c r="F45" s="313">
        <v>41.9</v>
      </c>
      <c r="G45" s="313">
        <v>20.5</v>
      </c>
    </row>
    <row r="46" spans="2:7" ht="13.5">
      <c r="B46" s="308" t="s">
        <v>216</v>
      </c>
      <c r="C46" s="313">
        <v>0</v>
      </c>
      <c r="D46" s="313">
        <v>0.3</v>
      </c>
      <c r="E46" s="313">
        <v>45.7</v>
      </c>
      <c r="F46" s="313">
        <v>27.3</v>
      </c>
      <c r="G46" s="313">
        <v>26.7</v>
      </c>
    </row>
    <row r="47" spans="2:7" ht="13.5">
      <c r="B47" s="308" t="s">
        <v>217</v>
      </c>
      <c r="C47" s="313">
        <v>0</v>
      </c>
      <c r="D47" s="313">
        <v>0.3</v>
      </c>
      <c r="E47" s="313">
        <v>38.7</v>
      </c>
      <c r="F47" s="313">
        <v>31.2</v>
      </c>
      <c r="G47" s="313">
        <v>29.8</v>
      </c>
    </row>
    <row r="48" spans="2:7" ht="13.5">
      <c r="B48" s="308" t="s">
        <v>218</v>
      </c>
      <c r="C48" s="313">
        <v>0</v>
      </c>
      <c r="D48" s="313">
        <v>0.2</v>
      </c>
      <c r="E48" s="313">
        <v>42.8</v>
      </c>
      <c r="F48" s="313">
        <v>26.1</v>
      </c>
      <c r="G48" s="313">
        <v>30.9</v>
      </c>
    </row>
    <row r="49" spans="2:7" ht="13.5">
      <c r="B49" s="308" t="s">
        <v>219</v>
      </c>
      <c r="C49" s="314">
        <v>0</v>
      </c>
      <c r="D49" s="313">
        <v>0.2</v>
      </c>
      <c r="E49" s="313">
        <v>42.2</v>
      </c>
      <c r="F49" s="313">
        <v>30.5</v>
      </c>
      <c r="G49" s="313">
        <v>27.1</v>
      </c>
    </row>
    <row r="50" spans="2:7" ht="13.5">
      <c r="B50" s="308" t="s">
        <v>220</v>
      </c>
      <c r="C50" s="313">
        <v>0</v>
      </c>
      <c r="D50" s="313">
        <v>0.4</v>
      </c>
      <c r="E50" s="313">
        <v>54.7</v>
      </c>
      <c r="F50" s="313">
        <v>16.2</v>
      </c>
      <c r="G50" s="313">
        <v>28.6</v>
      </c>
    </row>
    <row r="51" spans="2:7" ht="13.5">
      <c r="B51" s="308" t="s">
        <v>221</v>
      </c>
      <c r="C51" s="315">
        <v>0</v>
      </c>
      <c r="D51" s="313">
        <v>0.2</v>
      </c>
      <c r="E51" s="313">
        <v>44</v>
      </c>
      <c r="F51" s="313">
        <v>22.2</v>
      </c>
      <c r="G51" s="313">
        <v>33.5</v>
      </c>
    </row>
    <row r="52" spans="2:7" ht="13.5">
      <c r="B52" s="308" t="s">
        <v>222</v>
      </c>
      <c r="C52" s="313">
        <v>0</v>
      </c>
      <c r="D52" s="313">
        <v>0.2</v>
      </c>
      <c r="E52" s="313">
        <v>39.5</v>
      </c>
      <c r="F52" s="313">
        <v>29.5</v>
      </c>
      <c r="G52" s="313">
        <v>30.7</v>
      </c>
    </row>
    <row r="53" spans="2:7" ht="13.5">
      <c r="B53" s="310" t="s">
        <v>223</v>
      </c>
      <c r="C53" s="316">
        <v>0</v>
      </c>
      <c r="D53" s="317">
        <v>0.2</v>
      </c>
      <c r="E53" s="317">
        <v>46.8</v>
      </c>
      <c r="F53" s="317">
        <v>22.6</v>
      </c>
      <c r="G53" s="317">
        <v>30.4</v>
      </c>
    </row>
  </sheetData>
  <mergeCells count="2">
    <mergeCell ref="B4:G4"/>
    <mergeCell ref="B2:G2"/>
  </mergeCells>
  <printOptions horizontalCentered="1"/>
  <pageMargins left="0.5905511811023623" right="0.6299212598425197" top="0.6692913385826772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"/>
  <sheetViews>
    <sheetView workbookViewId="0" topLeftCell="A1">
      <selection activeCell="I3" sqref="I3"/>
    </sheetView>
  </sheetViews>
  <sheetFormatPr defaultColWidth="9.00390625" defaultRowHeight="13.5"/>
  <cols>
    <col min="1" max="16384" width="9.00390625" style="156" customWidth="1"/>
  </cols>
  <sheetData>
    <row r="2" spans="2:10" ht="13.5">
      <c r="B2" s="375" t="s">
        <v>234</v>
      </c>
      <c r="C2" s="375"/>
      <c r="D2" s="375"/>
      <c r="E2" s="375"/>
      <c r="F2" s="375"/>
      <c r="G2" s="376"/>
      <c r="H2" s="376"/>
      <c r="I2" s="376"/>
      <c r="J2" s="376"/>
    </row>
    <row r="3" ht="13.5">
      <c r="I3" s="156" t="s">
        <v>298</v>
      </c>
    </row>
  </sheetData>
  <mergeCells count="1">
    <mergeCell ref="B2:J2"/>
  </mergeCells>
  <printOptions horizontalCentered="1"/>
  <pageMargins left="0.7874015748031497" right="0.7874015748031497" top="0.66" bottom="0.43" header="0.5118110236220472" footer="0.28"/>
  <pageSetup fitToHeight="1" fitToWidth="1"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2009-02-05T10:35:59Z</cp:lastPrinted>
  <dcterms:created xsi:type="dcterms:W3CDTF">2005-08-18T08:17:53Z</dcterms:created>
  <dcterms:modified xsi:type="dcterms:W3CDTF">2009-02-06T01:26:19Z</dcterms:modified>
  <cp:category/>
  <cp:version/>
  <cp:contentType/>
  <cp:contentStatus/>
</cp:coreProperties>
</file>