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370" firstSheet="2" activeTab="1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 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図1" sheetId="12" r:id="rId12"/>
    <sheet name="図2" sheetId="13" r:id="rId13"/>
    <sheet name="図3" sheetId="14" r:id="rId14"/>
    <sheet name="図4" sheetId="15" r:id="rId15"/>
    <sheet name="図5" sheetId="16" r:id="rId16"/>
    <sheet name="図6" sheetId="17" r:id="rId17"/>
    <sheet name="図7" sheetId="18" r:id="rId18"/>
    <sheet name="図8" sheetId="19" r:id="rId19"/>
    <sheet name="図9" sheetId="20" r:id="rId20"/>
  </sheets>
  <definedNames>
    <definedName name="CRITERIA" localSheetId="12">'図2'!$N$5:$N$24</definedName>
    <definedName name="_xlnm.Print_Area" localSheetId="13">'図3'!#REF!</definedName>
  </definedNames>
  <calcPr fullCalcOnLoad="1"/>
</workbook>
</file>

<file path=xl/sharedStrings.xml><?xml version="1.0" encoding="utf-8"?>
<sst xmlns="http://schemas.openxmlformats.org/spreadsheetml/2006/main" count="314" uniqueCount="193">
  <si>
    <t>増減数</t>
  </si>
  <si>
    <t>増減率（%）</t>
  </si>
  <si>
    <t xml:space="preserve"> 対  前  年  度</t>
  </si>
  <si>
    <t>総　　　　数</t>
  </si>
  <si>
    <t>　　１８歳未満</t>
  </si>
  <si>
    <t>　　１８歳以上</t>
  </si>
  <si>
    <t>表４　療育手帳交付台帳登載数の年次推移</t>
  </si>
  <si>
    <t>19年度</t>
  </si>
  <si>
    <t>各年度末現在　（単位：人）</t>
  </si>
  <si>
    <t>平成16年度</t>
  </si>
  <si>
    <t>17年度</t>
  </si>
  <si>
    <t>18年度</t>
  </si>
  <si>
    <t>20年度</t>
  </si>
  <si>
    <t>婦人相談所・婦人相談員の受付件数</t>
  </si>
  <si>
    <t>本人自身</t>
  </si>
  <si>
    <t>本人以外</t>
  </si>
  <si>
    <t>表５ 老人ホームの施設数・定員の年次推移</t>
  </si>
  <si>
    <t>　　　　各年度末現在</t>
  </si>
  <si>
    <t>17年度</t>
  </si>
  <si>
    <t>18年度</t>
  </si>
  <si>
    <t>19年度</t>
  </si>
  <si>
    <t>20年度</t>
  </si>
  <si>
    <t>対　　前　　年  　度</t>
  </si>
  <si>
    <t>増減数</t>
  </si>
  <si>
    <t>増減率(%)</t>
  </si>
  <si>
    <t>施 設 総 数</t>
  </si>
  <si>
    <t xml:space="preserve">   養護老人ホーム</t>
  </si>
  <si>
    <t xml:space="preserve">   特別養護老人ホーム</t>
  </si>
  <si>
    <t xml:space="preserve">   軽費老人ホーム（A型）</t>
  </si>
  <si>
    <t xml:space="preserve">   軽費老人ホーム（B型）</t>
  </si>
  <si>
    <t xml:space="preserve">   軽費老人ホーム（ケアハウス）</t>
  </si>
  <si>
    <t>定 員 総 数</t>
  </si>
  <si>
    <t>老人クラブ数・会員数</t>
  </si>
  <si>
    <t>クラブ数</t>
  </si>
  <si>
    <t>会員数</t>
  </si>
  <si>
    <t>表６　男女別民生委員数の年次推移</t>
  </si>
  <si>
    <t>各年度末現在</t>
  </si>
  <si>
    <t>平成16年度</t>
  </si>
  <si>
    <t>17年度</t>
  </si>
  <si>
    <t>18年度</t>
  </si>
  <si>
    <t>19年度</t>
  </si>
  <si>
    <t>20年度</t>
  </si>
  <si>
    <t>対 前 年 度</t>
  </si>
  <si>
    <t>構成割合(%)</t>
  </si>
  <si>
    <t>増減率(%)</t>
  </si>
  <si>
    <t xml:space="preserve">  総      数</t>
  </si>
  <si>
    <t>男 　</t>
  </si>
  <si>
    <t>女 　</t>
  </si>
  <si>
    <t>17年度</t>
  </si>
  <si>
    <t>対　前　年  度</t>
  </si>
  <si>
    <t>増減率(%)</t>
  </si>
  <si>
    <t>相談・支援件数</t>
  </si>
  <si>
    <t>その他の活動件数</t>
  </si>
  <si>
    <t>訪問回数</t>
  </si>
  <si>
    <t>注：１）　「その他の活動件数」は、調査・実態把握、行事・事業・会議への参加協力、地域福祉活動・自主活動及び民児協運営・</t>
  </si>
  <si>
    <t>　　　研修等である。</t>
  </si>
  <si>
    <r>
      <t>　　２）　「訪問回数」は、見守り、声かけなどを目的として心身障害(児)</t>
    </r>
    <r>
      <rPr>
        <sz val="11"/>
        <rFont val="ＭＳ Ｐゴシック"/>
        <family val="3"/>
      </rPr>
      <t>者、ひとり暮らしや寝たきりの高齢者及び要保護児童等に</t>
    </r>
  </si>
  <si>
    <t>　　対して訪問・連絡活動(電話によるものを含む。)を行った延件数である。</t>
  </si>
  <si>
    <t>表８　社会福祉法人数の年次推移</t>
  </si>
  <si>
    <t>各年度末現在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</si>
  <si>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</si>
  <si>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</si>
  <si>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</si>
  <si>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</si>
  <si>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</si>
  <si>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総　　　数</t>
  </si>
  <si>
    <t>　社会福祉協議会</t>
  </si>
  <si>
    <t>　共同募金会</t>
  </si>
  <si>
    <t>-</t>
  </si>
  <si>
    <t>　社会福祉事業団</t>
  </si>
  <si>
    <t>　施設経営法人</t>
  </si>
  <si>
    <t>　その他</t>
  </si>
  <si>
    <t>注：2つ以上の都道府県の区域にわたり事業を行っている法人（厚生労働大臣及び地方厚生局長所管分）は含まれていない。</t>
  </si>
  <si>
    <t>相談対応件数</t>
  </si>
  <si>
    <t>年度</t>
  </si>
  <si>
    <t>総数</t>
  </si>
  <si>
    <t>障害相談総数</t>
  </si>
  <si>
    <t>養護相談</t>
  </si>
  <si>
    <t>育成相談総数</t>
  </si>
  <si>
    <t>非行相談総数</t>
  </si>
  <si>
    <t>保健相談</t>
  </si>
  <si>
    <t>その他の相談</t>
  </si>
  <si>
    <t>構成割合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</si>
  <si>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</si>
  <si>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</si>
  <si>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　対　　前　　年　　度</t>
  </si>
  <si>
    <t>増減率(%)</t>
  </si>
  <si>
    <t>　障 害 相 談</t>
  </si>
  <si>
    <t>　養 護 相 談</t>
  </si>
  <si>
    <t>　育 成 相 談</t>
  </si>
  <si>
    <t>　非 行 相 談</t>
  </si>
  <si>
    <t>　保 健 相 談</t>
  </si>
  <si>
    <t>　その他の相談</t>
  </si>
  <si>
    <t>身体的虐待</t>
  </si>
  <si>
    <t>ネグレクト</t>
  </si>
  <si>
    <t>心理的虐待</t>
  </si>
  <si>
    <t>性的虐待</t>
  </si>
  <si>
    <t>児童虐待相談の主な虐待者</t>
  </si>
  <si>
    <t>実父</t>
  </si>
  <si>
    <t>実父以外の父親</t>
  </si>
  <si>
    <t>実母</t>
  </si>
  <si>
    <t>実母以外の母親</t>
  </si>
  <si>
    <t>その他</t>
  </si>
  <si>
    <t>17年度</t>
  </si>
  <si>
    <t>18年度</t>
  </si>
  <si>
    <t>19年度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</si>
  <si>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</si>
  <si>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　対　前　年　度</t>
  </si>
  <si>
    <t>総　　数</t>
  </si>
  <si>
    <t>　０～３歳未満</t>
  </si>
  <si>
    <t>　３歳～学齢前</t>
  </si>
  <si>
    <t>　小学生</t>
  </si>
  <si>
    <t>　中学生</t>
  </si>
  <si>
    <t>　高校生・その他</t>
  </si>
  <si>
    <t>表11　戦傷病者手帳交付台帳登載数の年次推移</t>
  </si>
  <si>
    <t>増減率(%)</t>
  </si>
  <si>
    <t>総　　　　数</t>
  </si>
  <si>
    <t>平成20年度</t>
  </si>
  <si>
    <t>平成20年度</t>
  </si>
  <si>
    <t>表１　世帯類型別被保護世帯数の年次推移（１か月平均）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</si>
  <si>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</si>
  <si>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t>17年度</t>
  </si>
  <si>
    <r>
      <t>1</t>
    </r>
    <r>
      <rPr>
        <sz val="11"/>
        <rFont val="ＭＳ Ｐゴシック"/>
        <family val="3"/>
      </rPr>
      <t>8年度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</si>
  <si>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</si>
  <si>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対前年度</t>
  </si>
  <si>
    <t>　高齢者世帯</t>
  </si>
  <si>
    <t>　障害者世帯・傷病者世帯</t>
  </si>
  <si>
    <t>　母子世帯</t>
  </si>
  <si>
    <t>　その他の世帯</t>
  </si>
  <si>
    <t>表２　被保護実人員・保護の種類別扶助人員及び保護率の年次推移（１か月平均）</t>
  </si>
  <si>
    <r>
      <t>1</t>
    </r>
    <r>
      <rPr>
        <sz val="11"/>
        <rFont val="ＭＳ Ｐゴシック"/>
        <family val="3"/>
      </rPr>
      <t>9年度</t>
    </r>
  </si>
  <si>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</t>
    </r>
  </si>
  <si>
    <t xml:space="preserve"> 被保護実人員</t>
  </si>
  <si>
    <t xml:space="preserve"> 保護率（人口千対）(‰）</t>
  </si>
  <si>
    <t xml:space="preserve"> 生活扶助</t>
  </si>
  <si>
    <t xml:space="preserve"> 医療扶助</t>
  </si>
  <si>
    <t xml:space="preserve"> 住宅扶助</t>
  </si>
  <si>
    <t xml:space="preserve"> 介護扶助</t>
  </si>
  <si>
    <t xml:space="preserve"> その他の扶助</t>
  </si>
  <si>
    <t>表３　身体障害者手帳交付台帳登載数の年次推移</t>
  </si>
  <si>
    <t xml:space="preserve">                各年度末現在　（単位：人）</t>
  </si>
  <si>
    <t>　視覚障害</t>
  </si>
  <si>
    <t>　聴覚・平衡機能障害</t>
  </si>
  <si>
    <t>　音声・言語・そしゃく機能障害</t>
  </si>
  <si>
    <t>　肢体不自由</t>
  </si>
  <si>
    <t>　内部障害</t>
  </si>
  <si>
    <t>△　　　　0.4</t>
  </si>
  <si>
    <t>　△　 　1645</t>
  </si>
  <si>
    <t>世帯類型別被保護世帯数の年次推移（１か月平均）</t>
  </si>
  <si>
    <t>高齢者世帯</t>
  </si>
  <si>
    <t>障害者世帯・　　　　　　　　　　　　　　　　　　　　　　　　　　　　　　　　　　　　　　　　　　　　　　　　　　傷病者世帯</t>
  </si>
  <si>
    <t>母子世帯</t>
  </si>
  <si>
    <t>その他の世帯</t>
  </si>
  <si>
    <t>注：総数には保護停止中の世帯も含む。</t>
  </si>
  <si>
    <t>注：「その他の扶助」は、「教育扶助」「出産扶助」「生業扶助」「葬祭扶助」の合計である。</t>
  </si>
  <si>
    <t>その他の扶助</t>
  </si>
  <si>
    <t>介護扶助</t>
  </si>
  <si>
    <t>住宅扶助</t>
  </si>
  <si>
    <t>医療扶助</t>
  </si>
  <si>
    <t>生活扶助</t>
  </si>
  <si>
    <t>被保護実人員</t>
  </si>
  <si>
    <t>被保護実人員・保護の種類別扶助人員（１か月平均）</t>
  </si>
  <si>
    <t>保護開始の主な理由別世帯数の構成割合</t>
  </si>
  <si>
    <t>＜実数ベース＞</t>
  </si>
  <si>
    <t>各年9月　</t>
  </si>
  <si>
    <t>20年</t>
  </si>
  <si>
    <t>19年</t>
  </si>
  <si>
    <t>18年</t>
  </si>
  <si>
    <t>17年</t>
  </si>
  <si>
    <t>平成16年</t>
  </si>
  <si>
    <t>傷病による（総数）</t>
  </si>
  <si>
    <t>急迫保護で医療扶助単給</t>
  </si>
  <si>
    <t>要介護状態</t>
  </si>
  <si>
    <t>働きによる収入の減少・喪失</t>
  </si>
  <si>
    <t>社会保障給付金・仕送りの減少・喪失</t>
  </si>
  <si>
    <t>貯金等の減少・喪失</t>
  </si>
  <si>
    <t>.</t>
  </si>
  <si>
    <t>保護廃止の主な理由別世帯数の構成割合</t>
  </si>
  <si>
    <t>各月9月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</si>
  <si>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</si>
  <si>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傷病治癒（総数）</t>
  </si>
  <si>
    <t>死亡</t>
  </si>
  <si>
    <t>失そう</t>
  </si>
  <si>
    <t>働きによる収入の増加・取得・働き手の転入</t>
  </si>
  <si>
    <t>社会保障給付金・仕送りの増加</t>
  </si>
  <si>
    <t>親族等の引取り・施設入所</t>
  </si>
  <si>
    <t>医療費の他法負担</t>
  </si>
  <si>
    <t>親類・縁者等の引取り・施設入所</t>
  </si>
  <si>
    <t>昭和55年度</t>
  </si>
  <si>
    <t>平成元年度</t>
  </si>
  <si>
    <t>表７　民生委員の活動状況の年次推移</t>
  </si>
  <si>
    <t>表９　児童相談所における相談の種類別対応件数年次推移</t>
  </si>
  <si>
    <t>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</si>
</sst>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0.0_ "/>
    <numFmt numFmtId="179" formatCode="###\ ###\ ###"/>
    <numFmt numFmtId="180" formatCode="0;&quot;△　　 &quot;0.0"/>
    <numFmt numFmtId="181" formatCode="###\ ###\ ##0"/>
    <numFmt numFmtId="182" formatCode="0.0_);[Red]\(0.0\)"/>
    <numFmt numFmtId="183" formatCode="0;&quot; △ 　 &quot;0"/>
    <numFmt numFmtId="184" formatCode="###\ ###;&quot;△　 &quot;###\ ###"/>
    <numFmt numFmtId="185" formatCode="0.0;&quot; △　  &quot;0.0"/>
    <numFmt numFmtId="186" formatCode="#,##0.0_);[Red]\(#,##0.0\)"/>
    <numFmt numFmtId="187" formatCode="#\ ##0.0"/>
    <numFmt numFmtId="188" formatCode="0;&quot;△    &quot;0"/>
    <numFmt numFmtId="189" formatCode="#\ ##0;&quot;△&quot;\ \ \ \ \ #\ ##0"/>
    <numFmt numFmtId="190" formatCode="#\ ##0;\ &quot;△&quot;\ \ \ #\ ##0"/>
    <numFmt numFmtId="191" formatCode="###\ ###"/>
    <numFmt numFmtId="192" formatCode="#\ ##0;&quot;△&quot;\ \ \ \ #\ ##0"/>
    <numFmt numFmtId="193" formatCode="#\ ##0.0;&quot;△&quot;\ \ \ \ \ #\ ##0.0"/>
    <numFmt numFmtId="194" formatCode="#\ ##0;&quot;△&quot;\ \ \ \ \ \ #\ ##0"/>
    <numFmt numFmtId="195" formatCode="#\ ##0.0;&quot;△&quot;\ \ \ \ #\ ##0.0"/>
    <numFmt numFmtId="196" formatCode="#\ ##0;&quot;△&quot;\ \ \ #\ ##0"/>
    <numFmt numFmtId="197" formatCode="#\ ###\ ###"/>
    <numFmt numFmtId="198" formatCode="###\ ##0;&quot;△&quot;###\ ##0"/>
    <numFmt numFmtId="199" formatCode="#\ ##0.0;&quot;△&quot;#\ ##0.0"/>
    <numFmt numFmtId="200" formatCode="#\ ##0;&quot;△ &quot;#\ ##0"/>
    <numFmt numFmtId="201" formatCode="#\ ##0.0;&quot;△&quot;\ \ \ #\ ##0.0"/>
    <numFmt numFmtId="202" formatCode="#\ ###.0;&quot;△&quot;\ \ \ #\ ###.0"/>
    <numFmt numFmtId="203" formatCode="#\ ###\ ##0;&quot;△&quot;\ \ \ #\ ##0"/>
    <numFmt numFmtId="204" formatCode="#\ ##0;&quot;△&quot;\ \ #\ ##0"/>
    <numFmt numFmtId="205" formatCode="###\ ##0"/>
    <numFmt numFmtId="206" formatCode="#\ ##0"/>
    <numFmt numFmtId="207" formatCode="#\ ##0.0;&quot;△&quot;\ #\ ##0.0"/>
    <numFmt numFmtId="208" formatCode="#\ ##0.0;&quot;△&quot;\ \ #\ ##0.0"/>
    <numFmt numFmtId="209" formatCode="0;&quot;△ &quot;0"/>
    <numFmt numFmtId="210" formatCode="0;&quot;△　　 &quot;0"/>
    <numFmt numFmtId="211" formatCode="0.0;&quot;△ &quot;0.0"/>
    <numFmt numFmtId="212" formatCode="#,##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90" fontId="0" fillId="0" borderId="10" xfId="0" applyNumberFormat="1" applyFont="1" applyBorder="1" applyAlignment="1">
      <alignment vertical="center"/>
    </xf>
    <xf numFmtId="19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191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91" fontId="4" fillId="0" borderId="10" xfId="0" applyNumberFormat="1" applyFont="1" applyBorder="1" applyAlignment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194" fontId="4" fillId="0" borderId="10" xfId="0" applyNumberFormat="1" applyFont="1" applyBorder="1" applyAlignment="1">
      <alignment horizontal="right" vertical="center"/>
    </xf>
    <xf numFmtId="195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left" vertical="center"/>
    </xf>
    <xf numFmtId="191" fontId="4" fillId="0" borderId="17" xfId="0" applyNumberFormat="1" applyFont="1" applyBorder="1" applyAlignment="1">
      <alignment horizontal="right" vertical="center"/>
    </xf>
    <xf numFmtId="192" fontId="4" fillId="0" borderId="17" xfId="0" applyNumberFormat="1" applyFont="1" applyBorder="1" applyAlignment="1">
      <alignment horizontal="right" vertical="center"/>
    </xf>
    <xf numFmtId="195" fontId="4" fillId="0" borderId="17" xfId="0" applyNumberFormat="1" applyFont="1" applyBorder="1" applyAlignment="1">
      <alignment vertical="center"/>
    </xf>
    <xf numFmtId="196" fontId="4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91" fontId="4" fillId="0" borderId="11" xfId="0" applyNumberFormat="1" applyFont="1" applyBorder="1" applyAlignment="1">
      <alignment horizontal="right" vertical="center"/>
    </xf>
    <xf numFmtId="192" fontId="4" fillId="0" borderId="11" xfId="0" applyNumberFormat="1" applyFont="1" applyBorder="1" applyAlignment="1">
      <alignment horizontal="right" vertical="center"/>
    </xf>
    <xf numFmtId="193" fontId="4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191" fontId="0" fillId="0" borderId="0" xfId="0" applyNumberFormat="1" applyAlignment="1">
      <alignment horizontal="center"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8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4" fillId="0" borderId="12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>
      <alignment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198" fontId="4" fillId="0" borderId="10" xfId="61" applyNumberFormat="1" applyFont="1" applyBorder="1">
      <alignment vertical="center"/>
      <protection/>
    </xf>
    <xf numFmtId="198" fontId="4" fillId="0" borderId="19" xfId="61" applyNumberFormat="1" applyFont="1" applyBorder="1">
      <alignment vertical="center"/>
      <protection/>
    </xf>
    <xf numFmtId="178" fontId="4" fillId="0" borderId="16" xfId="61" applyNumberFormat="1" applyFont="1" applyBorder="1">
      <alignment vertical="center"/>
      <protection/>
    </xf>
    <xf numFmtId="199" fontId="4" fillId="0" borderId="10" xfId="61" applyNumberFormat="1" applyFont="1" applyBorder="1">
      <alignment vertical="center"/>
      <protection/>
    </xf>
    <xf numFmtId="178" fontId="4" fillId="0" borderId="10" xfId="61" applyNumberFormat="1" applyFont="1" applyBorder="1">
      <alignment vertical="center"/>
      <protection/>
    </xf>
    <xf numFmtId="198" fontId="4" fillId="0" borderId="11" xfId="61" applyNumberFormat="1" applyFont="1" applyBorder="1">
      <alignment vertical="center"/>
      <protection/>
    </xf>
    <xf numFmtId="198" fontId="4" fillId="0" borderId="14" xfId="61" applyNumberFormat="1" applyFont="1" applyBorder="1">
      <alignment vertical="center"/>
      <protection/>
    </xf>
    <xf numFmtId="178" fontId="4" fillId="0" borderId="11" xfId="61" applyNumberFormat="1" applyFont="1" applyBorder="1">
      <alignment vertical="center"/>
      <protection/>
    </xf>
    <xf numFmtId="199" fontId="4" fillId="0" borderId="11" xfId="61" applyNumberFormat="1" applyFont="1" applyBorder="1">
      <alignment vertical="center"/>
      <protection/>
    </xf>
    <xf numFmtId="178" fontId="0" fillId="0" borderId="0" xfId="61" applyNumberForma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91" fontId="9" fillId="0" borderId="0" xfId="0" applyNumberFormat="1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200" fontId="6" fillId="0" borderId="20" xfId="0" applyNumberFormat="1" applyFont="1" applyBorder="1" applyAlignment="1">
      <alignment vertical="center"/>
    </xf>
    <xf numFmtId="201" fontId="6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203" fontId="6" fillId="0" borderId="21" xfId="0" applyNumberFormat="1" applyFont="1" applyBorder="1" applyAlignment="1">
      <alignment vertical="center"/>
    </xf>
    <xf numFmtId="202" fontId="6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203" fontId="6" fillId="0" borderId="11" xfId="0" applyNumberFormat="1" applyFont="1" applyBorder="1" applyAlignment="1">
      <alignment vertical="center"/>
    </xf>
    <xf numFmtId="202" fontId="6" fillId="0" borderId="22" xfId="0" applyNumberFormat="1" applyFont="1" applyBorder="1" applyAlignment="1">
      <alignment vertical="center"/>
    </xf>
    <xf numFmtId="0" fontId="0" fillId="0" borderId="0" xfId="0" applyAlignment="1">
      <alignment/>
    </xf>
    <xf numFmtId="19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177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91" fontId="0" fillId="0" borderId="10" xfId="0" applyNumberFormat="1" applyFont="1" applyBorder="1" applyAlignment="1">
      <alignment vertical="center"/>
    </xf>
    <xf numFmtId="204" fontId="0" fillId="0" borderId="19" xfId="0" applyNumberFormat="1" applyFont="1" applyBorder="1" applyAlignment="1">
      <alignment horizontal="right" vertical="center"/>
    </xf>
    <xf numFmtId="193" fontId="0" fillId="0" borderId="16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6" fontId="0" fillId="0" borderId="10" xfId="0" applyNumberFormat="1" applyFont="1" applyBorder="1" applyAlignment="1">
      <alignment horizontal="right" vertical="center"/>
    </xf>
    <xf numFmtId="201" fontId="0" fillId="0" borderId="23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right" vertical="center"/>
    </xf>
    <xf numFmtId="193" fontId="0" fillId="0" borderId="23" xfId="0" applyNumberFormat="1" applyFont="1" applyBorder="1" applyAlignment="1">
      <alignment horizontal="right" vertical="center"/>
    </xf>
    <xf numFmtId="192" fontId="0" fillId="0" borderId="10" xfId="0" applyNumberFormat="1" applyFont="1" applyBorder="1" applyAlignment="1">
      <alignment horizontal="right" vertical="center"/>
    </xf>
    <xf numFmtId="193" fontId="0" fillId="0" borderId="23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91" fontId="0" fillId="0" borderId="11" xfId="0" applyNumberFormat="1" applyFont="1" applyBorder="1" applyAlignment="1">
      <alignment vertical="center"/>
    </xf>
    <xf numFmtId="189" fontId="0" fillId="0" borderId="11" xfId="0" applyNumberFormat="1" applyFont="1" applyBorder="1" applyAlignment="1">
      <alignment horizontal="right" vertical="center"/>
    </xf>
    <xf numFmtId="193" fontId="0" fillId="0" borderId="24" xfId="0" applyNumberFormat="1" applyFont="1" applyBorder="1" applyAlignment="1">
      <alignment vertical="center"/>
    </xf>
    <xf numFmtId="0" fontId="0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25" xfId="0" applyFont="1" applyBorder="1" applyAlignment="1">
      <alignment horizontal="center" vertical="center"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15" xfId="0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49" applyNumberFormat="1" applyBorder="1" applyAlignment="1">
      <alignment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205" fontId="0" fillId="0" borderId="10" xfId="0" applyNumberFormat="1" applyFont="1" applyBorder="1" applyAlignment="1">
      <alignment vertical="center"/>
    </xf>
    <xf numFmtId="205" fontId="0" fillId="0" borderId="19" xfId="0" applyNumberFormat="1" applyFont="1" applyBorder="1" applyAlignment="1">
      <alignment vertical="center"/>
    </xf>
    <xf numFmtId="181" fontId="0" fillId="0" borderId="19" xfId="49" applyNumberFormat="1" applyBorder="1" applyAlignment="1">
      <alignment vertical="center"/>
    </xf>
    <xf numFmtId="196" fontId="0" fillId="0" borderId="10" xfId="0" applyNumberFormat="1" applyFont="1" applyBorder="1" applyAlignment="1">
      <alignment horizontal="right" vertical="center"/>
    </xf>
    <xf numFmtId="195" fontId="0" fillId="0" borderId="10" xfId="0" applyNumberFormat="1" applyFont="1" applyBorder="1" applyAlignment="1">
      <alignment vertical="center"/>
    </xf>
    <xf numFmtId="192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208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205" fontId="0" fillId="0" borderId="11" xfId="0" applyNumberFormat="1" applyFont="1" applyBorder="1" applyAlignment="1">
      <alignment vertical="center"/>
    </xf>
    <xf numFmtId="205" fontId="0" fillId="0" borderId="11" xfId="0" applyNumberFormat="1" applyFont="1" applyFill="1" applyBorder="1" applyAlignment="1">
      <alignment vertical="center"/>
    </xf>
    <xf numFmtId="205" fontId="0" fillId="0" borderId="14" xfId="0" applyNumberFormat="1" applyFont="1" applyFill="1" applyBorder="1" applyAlignment="1">
      <alignment vertical="center"/>
    </xf>
    <xf numFmtId="189" fontId="0" fillId="0" borderId="11" xfId="0" applyNumberFormat="1" applyFont="1" applyBorder="1" applyAlignment="1">
      <alignment horizontal="right" vertical="center"/>
    </xf>
    <xf numFmtId="195" fontId="0" fillId="0" borderId="11" xfId="0" applyNumberFormat="1" applyFont="1" applyBorder="1" applyAlignment="1">
      <alignment vertical="center"/>
    </xf>
    <xf numFmtId="18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49" applyNumberFormat="1" applyAlignment="1">
      <alignment/>
    </xf>
    <xf numFmtId="181" fontId="0" fillId="0" borderId="15" xfId="0" applyNumberFormat="1" applyBorder="1" applyAlignment="1">
      <alignment horizontal="center" vertical="center"/>
    </xf>
    <xf numFmtId="181" fontId="0" fillId="0" borderId="15" xfId="0" applyNumberFormat="1" applyFill="1" applyBorder="1" applyAlignment="1">
      <alignment horizontal="center" vertical="center"/>
    </xf>
    <xf numFmtId="195" fontId="0" fillId="0" borderId="15" xfId="0" applyNumberFormat="1" applyBorder="1" applyAlignment="1">
      <alignment/>
    </xf>
    <xf numFmtId="195" fontId="0" fillId="0" borderId="15" xfId="49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206" fontId="0" fillId="0" borderId="10" xfId="0" applyNumberFormat="1" applyFont="1" applyBorder="1" applyAlignment="1">
      <alignment vertical="center"/>
    </xf>
    <xf numFmtId="187" fontId="0" fillId="0" borderId="23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/>
    </xf>
    <xf numFmtId="205" fontId="0" fillId="0" borderId="10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3" fontId="0" fillId="0" borderId="23" xfId="0" applyNumberFormat="1" applyFont="1" applyBorder="1" applyAlignment="1">
      <alignment/>
    </xf>
    <xf numFmtId="187" fontId="0" fillId="0" borderId="23" xfId="0" applyNumberFormat="1" applyFont="1" applyBorder="1" applyAlignment="1">
      <alignment/>
    </xf>
    <xf numFmtId="181" fontId="0" fillId="0" borderId="14" xfId="0" applyNumberFormat="1" applyFont="1" applyFill="1" applyBorder="1" applyAlignment="1">
      <alignment horizontal="left" vertical="center"/>
    </xf>
    <xf numFmtId="187" fontId="0" fillId="0" borderId="2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vertical="center"/>
    </xf>
    <xf numFmtId="204" fontId="4" fillId="0" borderId="13" xfId="0" applyNumberFormat="1" applyFont="1" applyBorder="1" applyAlignment="1">
      <alignment horizontal="right" vertical="center"/>
    </xf>
    <xf numFmtId="207" fontId="4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176" fontId="0" fillId="0" borderId="16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4" fontId="0" fillId="0" borderId="16" xfId="0" applyNumberFormat="1" applyFont="1" applyFill="1" applyBorder="1" applyAlignment="1">
      <alignment vertical="center"/>
    </xf>
    <xf numFmtId="185" fontId="0" fillId="0" borderId="16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top"/>
    </xf>
    <xf numFmtId="178" fontId="0" fillId="0" borderId="10" xfId="0" applyNumberFormat="1" applyFont="1" applyFill="1" applyBorder="1" applyAlignment="1">
      <alignment vertical="top"/>
    </xf>
    <xf numFmtId="185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5" fontId="0" fillId="0" borderId="17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vertical="center"/>
    </xf>
    <xf numFmtId="185" fontId="0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176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87" fontId="0" fillId="0" borderId="10" xfId="0" applyNumberFormat="1" applyBorder="1" applyAlignment="1">
      <alignment horizontal="right" vertical="center"/>
    </xf>
    <xf numFmtId="189" fontId="0" fillId="0" borderId="10" xfId="0" applyNumberForma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176" fontId="0" fillId="33" borderId="19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3" borderId="23" xfId="0" applyNumberFormat="1" applyFill="1" applyBorder="1" applyAlignment="1">
      <alignment/>
    </xf>
    <xf numFmtId="179" fontId="0" fillId="33" borderId="19" xfId="0" applyNumberFormat="1" applyFill="1" applyBorder="1" applyAlignment="1">
      <alignment/>
    </xf>
    <xf numFmtId="179" fontId="0" fillId="33" borderId="0" xfId="0" applyNumberFormat="1" applyFill="1" applyBorder="1" applyAlignment="1">
      <alignment/>
    </xf>
    <xf numFmtId="179" fontId="0" fillId="33" borderId="23" xfId="0" applyNumberFormat="1" applyFill="1" applyBorder="1" applyAlignment="1">
      <alignment/>
    </xf>
    <xf numFmtId="179" fontId="0" fillId="33" borderId="14" xfId="0" applyNumberFormat="1" applyFill="1" applyBorder="1" applyAlignment="1">
      <alignment/>
    </xf>
    <xf numFmtId="179" fontId="0" fillId="33" borderId="26" xfId="0" applyNumberFormat="1" applyFill="1" applyBorder="1" applyAlignment="1">
      <alignment/>
    </xf>
    <xf numFmtId="179" fontId="0" fillId="33" borderId="24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0" fillId="33" borderId="24" xfId="0" applyNumberFormat="1" applyFill="1" applyBorder="1" applyAlignment="1">
      <alignment vertical="center"/>
    </xf>
    <xf numFmtId="179" fontId="0" fillId="33" borderId="26" xfId="0" applyNumberFormat="1" applyFill="1" applyBorder="1" applyAlignment="1">
      <alignment vertical="center"/>
    </xf>
    <xf numFmtId="179" fontId="0" fillId="33" borderId="11" xfId="0" applyNumberFormat="1" applyFill="1" applyBorder="1" applyAlignment="1">
      <alignment vertical="center"/>
    </xf>
    <xf numFmtId="179" fontId="0" fillId="33" borderId="23" xfId="0" applyNumberFormat="1" applyFill="1" applyBorder="1" applyAlignment="1">
      <alignment vertical="center"/>
    </xf>
    <xf numFmtId="179" fontId="0" fillId="33" borderId="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/>
    </xf>
    <xf numFmtId="179" fontId="0" fillId="33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33" borderId="0" xfId="0" applyFill="1" applyAlignment="1">
      <alignment horizontal="right"/>
    </xf>
    <xf numFmtId="49" fontId="0" fillId="33" borderId="0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5" fillId="33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191" fontId="11" fillId="0" borderId="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191" fontId="11" fillId="0" borderId="15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91" fontId="0" fillId="33" borderId="15" xfId="0" applyNumberFormat="1" applyFont="1" applyFill="1" applyBorder="1" applyAlignment="1">
      <alignment horizontal="right" vertical="center"/>
    </xf>
    <xf numFmtId="191" fontId="0" fillId="33" borderId="15" xfId="0" applyNumberFormat="1" applyFill="1" applyBorder="1" applyAlignment="1">
      <alignment horizontal="right" vertical="center"/>
    </xf>
    <xf numFmtId="0" fontId="0" fillId="33" borderId="19" xfId="0" applyNumberFormat="1" applyFont="1" applyFill="1" applyBorder="1" applyAlignment="1">
      <alignment horizontal="right" vertical="center"/>
    </xf>
    <xf numFmtId="0" fontId="0" fillId="33" borderId="0" xfId="0" applyNumberForma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186" fontId="0" fillId="33" borderId="15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212" fontId="11" fillId="0" borderId="15" xfId="0" applyNumberFormat="1" applyFont="1" applyBorder="1" applyAlignment="1">
      <alignment horizontal="right" vertical="center"/>
    </xf>
    <xf numFmtId="212" fontId="0" fillId="0" borderId="0" xfId="0" applyNumberFormat="1" applyAlignment="1">
      <alignment vertical="center"/>
    </xf>
    <xf numFmtId="186" fontId="0" fillId="33" borderId="0" xfId="0" applyNumberFormat="1" applyFill="1" applyAlignment="1">
      <alignment vertical="center"/>
    </xf>
    <xf numFmtId="0" fontId="0" fillId="33" borderId="19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center"/>
    </xf>
    <xf numFmtId="191" fontId="0" fillId="34" borderId="10" xfId="0" applyNumberFormat="1" applyFill="1" applyBorder="1" applyAlignment="1">
      <alignment/>
    </xf>
    <xf numFmtId="191" fontId="0" fillId="34" borderId="23" xfId="0" applyNumberFormat="1" applyFill="1" applyBorder="1" applyAlignment="1">
      <alignment/>
    </xf>
    <xf numFmtId="191" fontId="0" fillId="34" borderId="0" xfId="0" applyNumberFormat="1" applyFill="1" applyAlignment="1">
      <alignment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91" fontId="0" fillId="34" borderId="11" xfId="0" applyNumberFormat="1" applyFill="1" applyBorder="1" applyAlignment="1">
      <alignment/>
    </xf>
    <xf numFmtId="191" fontId="0" fillId="34" borderId="24" xfId="0" applyNumberFormat="1" applyFill="1" applyBorder="1" applyAlignment="1">
      <alignment/>
    </xf>
    <xf numFmtId="191" fontId="0" fillId="34" borderId="0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197" fontId="0" fillId="34" borderId="23" xfId="0" applyNumberFormat="1" applyFill="1" applyBorder="1" applyAlignment="1">
      <alignment/>
    </xf>
    <xf numFmtId="197" fontId="0" fillId="34" borderId="24" xfId="0" applyNumberFormat="1" applyFill="1" applyBorder="1" applyAlignment="1">
      <alignment/>
    </xf>
    <xf numFmtId="0" fontId="6" fillId="34" borderId="0" xfId="0" applyFont="1" applyFill="1" applyAlignment="1">
      <alignment/>
    </xf>
    <xf numFmtId="181" fontId="0" fillId="34" borderId="0" xfId="0" applyNumberFormat="1" applyFill="1" applyAlignment="1">
      <alignment/>
    </xf>
    <xf numFmtId="0" fontId="0" fillId="34" borderId="15" xfId="0" applyFill="1" applyBorder="1" applyAlignment="1">
      <alignment/>
    </xf>
    <xf numFmtId="181" fontId="0" fillId="34" borderId="15" xfId="0" applyNumberFormat="1" applyFill="1" applyBorder="1" applyAlignment="1">
      <alignment/>
    </xf>
    <xf numFmtId="181" fontId="0" fillId="34" borderId="15" xfId="0" applyNumberFormat="1" applyFill="1" applyBorder="1" applyAlignment="1">
      <alignment/>
    </xf>
    <xf numFmtId="181" fontId="0" fillId="34" borderId="15" xfId="49" applyNumberFormat="1" applyFill="1" applyBorder="1" applyAlignment="1">
      <alignment/>
    </xf>
    <xf numFmtId="182" fontId="0" fillId="34" borderId="15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49" fontId="0" fillId="33" borderId="0" xfId="0" applyNumberForma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26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91" fontId="5" fillId="0" borderId="16" xfId="0" applyNumberFormat="1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6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6" xfId="61" applyFont="1" applyBorder="1" applyAlignment="1">
      <alignment horizontal="center" vertical="center" wrapText="1"/>
      <protection/>
    </xf>
    <xf numFmtId="191" fontId="6" fillId="0" borderId="0" xfId="0" applyNumberFormat="1" applyFont="1" applyAlignment="1">
      <alignment horizontal="center"/>
    </xf>
    <xf numFmtId="0" fontId="10" fillId="0" borderId="26" xfId="0" applyFont="1" applyBorder="1" applyAlignment="1">
      <alignment horizontal="right"/>
    </xf>
    <xf numFmtId="191" fontId="7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91" fontId="11" fillId="0" borderId="0" xfId="0" applyNumberFormat="1" applyFont="1" applyAlignment="1">
      <alignment horizontal="center"/>
    </xf>
    <xf numFmtId="191" fontId="0" fillId="0" borderId="16" xfId="0" applyNumberFormat="1" applyBorder="1" applyAlignment="1">
      <alignment horizontal="center" vertical="center"/>
    </xf>
    <xf numFmtId="19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ダウンロード（民生2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9</xdr:row>
      <xdr:rowOff>95250</xdr:rowOff>
    </xdr:from>
    <xdr:ext cx="6229350" cy="247650"/>
    <xdr:sp>
      <xdr:nvSpPr>
        <xdr:cNvPr id="1" name="Text Box 1025"/>
        <xdr:cNvSpPr txBox="1">
          <a:spLocks noChangeArrowheads="1"/>
        </xdr:cNvSpPr>
      </xdr:nvSpPr>
      <xdr:spPr>
        <a:xfrm>
          <a:off x="1419225" y="2476500"/>
          <a:ext cx="6229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注：総数には保護停止中の世帯も含む。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11</xdr:row>
      <xdr:rowOff>85725</xdr:rowOff>
    </xdr:from>
    <xdr:ext cx="5010150" cy="257175"/>
    <xdr:sp>
      <xdr:nvSpPr>
        <xdr:cNvPr id="1" name="Text Box 1"/>
        <xdr:cNvSpPr txBox="1">
          <a:spLocks noChangeArrowheads="1"/>
        </xdr:cNvSpPr>
      </xdr:nvSpPr>
      <xdr:spPr>
        <a:xfrm>
          <a:off x="800100" y="3876675"/>
          <a:ext cx="5010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注：「その他の扶助」は、「教育扶助」「出産扶助」「生業扶助」「葬祭扶助」の合計である。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7</xdr:col>
      <xdr:colOff>628650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200025"/>
          <a:ext cx="6924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被虐待者の年齢別対応件数の年次推移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4.625" style="0" customWidth="1"/>
    <col min="3" max="3" width="24.625" style="0" customWidth="1"/>
    <col min="4" max="8" width="10.625" style="0" customWidth="1"/>
    <col min="9" max="9" width="9.625" style="0" customWidth="1"/>
    <col min="10" max="10" width="9.75390625" style="0" customWidth="1"/>
  </cols>
  <sheetData>
    <row r="1" ht="9.75" customHeight="1"/>
    <row r="2" spans="1:10" ht="19.5" customHeight="1">
      <c r="A2" s="172"/>
      <c r="B2" s="173"/>
      <c r="C2" s="330" t="s">
        <v>119</v>
      </c>
      <c r="D2" s="331"/>
      <c r="E2" s="331"/>
      <c r="F2" s="331"/>
      <c r="G2" s="331"/>
      <c r="H2" s="331"/>
      <c r="I2" s="331"/>
      <c r="J2" s="331"/>
    </row>
    <row r="3" spans="1:10" ht="19.5" customHeight="1">
      <c r="A3" s="172"/>
      <c r="B3" s="172"/>
      <c r="C3" s="174"/>
      <c r="D3" s="328" t="s">
        <v>120</v>
      </c>
      <c r="E3" s="326" t="s">
        <v>121</v>
      </c>
      <c r="F3" s="326" t="s">
        <v>122</v>
      </c>
      <c r="G3" s="326" t="s">
        <v>40</v>
      </c>
      <c r="H3" s="328" t="s">
        <v>123</v>
      </c>
      <c r="I3" s="329" t="s">
        <v>124</v>
      </c>
      <c r="J3" s="329"/>
    </row>
    <row r="4" spans="1:10" ht="19.5" customHeight="1">
      <c r="A4" s="172"/>
      <c r="B4" s="172"/>
      <c r="C4" s="176"/>
      <c r="D4" s="327"/>
      <c r="E4" s="327"/>
      <c r="F4" s="327"/>
      <c r="G4" s="327"/>
      <c r="H4" s="327"/>
      <c r="I4" s="175" t="s">
        <v>0</v>
      </c>
      <c r="J4" s="175" t="s">
        <v>1</v>
      </c>
    </row>
    <row r="5" spans="1:10" ht="32.25" customHeight="1">
      <c r="A5" s="172"/>
      <c r="B5" s="172"/>
      <c r="C5" s="177" t="s">
        <v>108</v>
      </c>
      <c r="D5" s="178">
        <v>998887</v>
      </c>
      <c r="E5" s="178">
        <v>1041508</v>
      </c>
      <c r="F5" s="179">
        <v>1075820</v>
      </c>
      <c r="G5" s="179">
        <v>1105275</v>
      </c>
      <c r="H5" s="179">
        <v>1148766</v>
      </c>
      <c r="I5" s="179">
        <v>43491</v>
      </c>
      <c r="J5" s="180">
        <v>3.9</v>
      </c>
    </row>
    <row r="6" spans="1:10" ht="21.75" customHeight="1">
      <c r="A6" s="172"/>
      <c r="B6" s="172"/>
      <c r="C6" s="181" t="s">
        <v>125</v>
      </c>
      <c r="D6" s="182">
        <v>465680</v>
      </c>
      <c r="E6" s="182">
        <v>451962</v>
      </c>
      <c r="F6" s="183">
        <v>473838</v>
      </c>
      <c r="G6" s="183">
        <v>497665</v>
      </c>
      <c r="H6" s="183">
        <v>523840</v>
      </c>
      <c r="I6" s="189">
        <v>26175</v>
      </c>
      <c r="J6" s="190">
        <v>5.3</v>
      </c>
    </row>
    <row r="7" spans="1:10" ht="21.75" customHeight="1">
      <c r="A7" s="172"/>
      <c r="B7" s="172"/>
      <c r="C7" s="181" t="s">
        <v>126</v>
      </c>
      <c r="D7" s="182">
        <v>349844</v>
      </c>
      <c r="E7" s="182">
        <v>389818</v>
      </c>
      <c r="F7" s="183">
        <v>397357</v>
      </c>
      <c r="G7" s="183">
        <v>401088</v>
      </c>
      <c r="H7" s="183">
        <v>407095</v>
      </c>
      <c r="I7" s="183">
        <v>6007</v>
      </c>
      <c r="J7" s="180">
        <v>1.5</v>
      </c>
    </row>
    <row r="8" spans="1:10" ht="21.75" customHeight="1">
      <c r="A8" s="172"/>
      <c r="B8" s="172"/>
      <c r="C8" s="181" t="s">
        <v>127</v>
      </c>
      <c r="D8" s="182">
        <v>87478</v>
      </c>
      <c r="E8" s="182">
        <v>90531</v>
      </c>
      <c r="F8" s="183">
        <v>92609</v>
      </c>
      <c r="G8" s="183">
        <v>92910</v>
      </c>
      <c r="H8" s="183">
        <v>93408</v>
      </c>
      <c r="I8" s="183">
        <v>498</v>
      </c>
      <c r="J8" s="180">
        <v>0.5</v>
      </c>
    </row>
    <row r="9" spans="1:10" ht="21.75" customHeight="1">
      <c r="A9" s="172"/>
      <c r="B9" s="172"/>
      <c r="C9" s="184" t="s">
        <v>128</v>
      </c>
      <c r="D9" s="185">
        <v>94148</v>
      </c>
      <c r="E9" s="185">
        <v>107259</v>
      </c>
      <c r="F9" s="186">
        <v>109847</v>
      </c>
      <c r="G9" s="186">
        <v>111282</v>
      </c>
      <c r="H9" s="186">
        <v>121570</v>
      </c>
      <c r="I9" s="186">
        <v>10288</v>
      </c>
      <c r="J9" s="187">
        <v>9.2</v>
      </c>
    </row>
    <row r="10" spans="1:10" ht="13.5">
      <c r="A10" s="172"/>
      <c r="B10" s="172"/>
      <c r="C10" s="188"/>
      <c r="D10" s="172"/>
      <c r="E10" s="172"/>
      <c r="F10" s="172"/>
      <c r="G10" s="172"/>
      <c r="H10" s="172"/>
      <c r="I10" s="172"/>
      <c r="J10" s="172"/>
    </row>
  </sheetData>
  <sheetProtection/>
  <mergeCells count="7">
    <mergeCell ref="E3:E4"/>
    <mergeCell ref="F3:F4"/>
    <mergeCell ref="G3:G4"/>
    <mergeCell ref="H3:H4"/>
    <mergeCell ref="I3:J3"/>
    <mergeCell ref="C2:J2"/>
    <mergeCell ref="D3:D4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625" style="89" customWidth="1"/>
    <col min="2" max="6" width="11.625" style="89" customWidth="1"/>
    <col min="7" max="8" width="9.625" style="89" customWidth="1"/>
    <col min="9" max="16384" width="9.00390625" style="89" customWidth="1"/>
  </cols>
  <sheetData>
    <row r="3" ht="13.5">
      <c r="J3" s="150"/>
    </row>
    <row r="4" spans="1:8" ht="15" customHeight="1">
      <c r="A4" s="125"/>
      <c r="B4" s="342" t="s">
        <v>9</v>
      </c>
      <c r="C4" s="342" t="s">
        <v>103</v>
      </c>
      <c r="D4" s="342" t="s">
        <v>104</v>
      </c>
      <c r="E4" s="342" t="s">
        <v>105</v>
      </c>
      <c r="F4" s="340" t="s">
        <v>106</v>
      </c>
      <c r="G4" s="335" t="s">
        <v>107</v>
      </c>
      <c r="H4" s="336"/>
    </row>
    <row r="5" spans="1:8" ht="15" customHeight="1">
      <c r="A5" s="126"/>
      <c r="B5" s="341"/>
      <c r="C5" s="341"/>
      <c r="D5" s="341"/>
      <c r="E5" s="341"/>
      <c r="F5" s="341"/>
      <c r="G5" s="97" t="s">
        <v>23</v>
      </c>
      <c r="H5" s="151" t="s">
        <v>86</v>
      </c>
    </row>
    <row r="6" spans="1:8" ht="27.75" customHeight="1">
      <c r="A6" s="152" t="s">
        <v>108</v>
      </c>
      <c r="B6" s="129">
        <v>33408</v>
      </c>
      <c r="C6" s="129">
        <v>34472</v>
      </c>
      <c r="D6" s="129">
        <v>37323</v>
      </c>
      <c r="E6" s="129">
        <v>40639</v>
      </c>
      <c r="F6" s="129">
        <v>42664</v>
      </c>
      <c r="G6" s="153">
        <v>2025</v>
      </c>
      <c r="H6" s="154">
        <v>5</v>
      </c>
    </row>
    <row r="7" spans="1:8" ht="16.5" customHeight="1">
      <c r="A7" s="155" t="s">
        <v>109</v>
      </c>
      <c r="B7" s="156">
        <v>6479</v>
      </c>
      <c r="C7" s="156">
        <v>6361</v>
      </c>
      <c r="D7" s="156">
        <v>6449</v>
      </c>
      <c r="E7" s="156">
        <v>7422</v>
      </c>
      <c r="F7" s="156">
        <v>7728</v>
      </c>
      <c r="G7" s="157">
        <v>306</v>
      </c>
      <c r="H7" s="158">
        <v>4.1</v>
      </c>
    </row>
    <row r="8" spans="1:8" ht="16.5" customHeight="1">
      <c r="A8" s="155" t="s">
        <v>110</v>
      </c>
      <c r="B8" s="156">
        <v>8776</v>
      </c>
      <c r="C8" s="156">
        <v>8781</v>
      </c>
      <c r="D8" s="156">
        <v>9334</v>
      </c>
      <c r="E8" s="156">
        <v>9727</v>
      </c>
      <c r="F8" s="156">
        <v>10211</v>
      </c>
      <c r="G8" s="14">
        <v>484</v>
      </c>
      <c r="H8" s="159">
        <v>5</v>
      </c>
    </row>
    <row r="9" spans="1:8" ht="16.5" customHeight="1">
      <c r="A9" s="155" t="s">
        <v>111</v>
      </c>
      <c r="B9" s="156">
        <v>12483</v>
      </c>
      <c r="C9" s="156">
        <v>13024</v>
      </c>
      <c r="D9" s="156">
        <v>14467</v>
      </c>
      <c r="E9" s="156">
        <v>15499</v>
      </c>
      <c r="F9" s="156">
        <v>15814</v>
      </c>
      <c r="G9" s="153">
        <v>315</v>
      </c>
      <c r="H9" s="159">
        <v>2</v>
      </c>
    </row>
    <row r="10" spans="1:8" ht="16.5" customHeight="1">
      <c r="A10" s="155" t="s">
        <v>112</v>
      </c>
      <c r="B10" s="156">
        <v>4187</v>
      </c>
      <c r="C10" s="156">
        <v>4620</v>
      </c>
      <c r="D10" s="156">
        <v>5201</v>
      </c>
      <c r="E10" s="156">
        <v>5889</v>
      </c>
      <c r="F10" s="156">
        <v>6261</v>
      </c>
      <c r="G10" s="14">
        <v>372</v>
      </c>
      <c r="H10" s="159">
        <v>6.3</v>
      </c>
    </row>
    <row r="11" spans="1:8" s="162" customFormat="1" ht="19.5" customHeight="1">
      <c r="A11" s="160" t="s">
        <v>113</v>
      </c>
      <c r="B11" s="138">
        <v>1483</v>
      </c>
      <c r="C11" s="139">
        <v>1686</v>
      </c>
      <c r="D11" s="139">
        <v>1872</v>
      </c>
      <c r="E11" s="139">
        <v>2102</v>
      </c>
      <c r="F11" s="139">
        <v>2650</v>
      </c>
      <c r="G11" s="2">
        <v>548</v>
      </c>
      <c r="H11" s="161">
        <v>26.1</v>
      </c>
    </row>
  </sheetData>
  <sheetProtection/>
  <mergeCells count="6">
    <mergeCell ref="B4:B5"/>
    <mergeCell ref="C4:C5"/>
    <mergeCell ref="D4:D5"/>
    <mergeCell ref="E4:E5"/>
    <mergeCell ref="F4:F5"/>
    <mergeCell ref="G4:H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875" style="92" customWidth="1"/>
    <col min="2" max="2" width="11.125" style="17" customWidth="1"/>
    <col min="3" max="3" width="11.25390625" style="17" customWidth="1"/>
    <col min="4" max="6" width="11.125" style="17" customWidth="1"/>
    <col min="8" max="8" width="9.25390625" style="0" customWidth="1"/>
  </cols>
  <sheetData>
    <row r="1" spans="1:7" s="118" customFormat="1" ht="19.5" customHeight="1">
      <c r="A1" s="163"/>
      <c r="B1" s="367" t="s">
        <v>114</v>
      </c>
      <c r="C1" s="367"/>
      <c r="D1" s="367"/>
      <c r="E1" s="367"/>
      <c r="F1" s="367"/>
      <c r="G1" s="367"/>
    </row>
    <row r="2" ht="15" customHeight="1">
      <c r="H2" s="21" t="s">
        <v>8</v>
      </c>
    </row>
    <row r="3" spans="1:8" s="92" customFormat="1" ht="19.5" customHeight="1">
      <c r="A3" s="164"/>
      <c r="B3" s="351" t="s">
        <v>9</v>
      </c>
      <c r="C3" s="351" t="s">
        <v>103</v>
      </c>
      <c r="D3" s="351" t="s">
        <v>104</v>
      </c>
      <c r="E3" s="351" t="s">
        <v>20</v>
      </c>
      <c r="F3" s="351" t="s">
        <v>21</v>
      </c>
      <c r="G3" s="353" t="s">
        <v>49</v>
      </c>
      <c r="H3" s="354"/>
    </row>
    <row r="4" spans="1:8" s="92" customFormat="1" ht="19.5" customHeight="1">
      <c r="A4" s="165"/>
      <c r="B4" s="346"/>
      <c r="C4" s="352"/>
      <c r="D4" s="352"/>
      <c r="E4" s="352"/>
      <c r="F4" s="378"/>
      <c r="G4" s="25" t="s">
        <v>23</v>
      </c>
      <c r="H4" s="26" t="s">
        <v>115</v>
      </c>
    </row>
    <row r="5" spans="1:8" ht="22.5" customHeight="1">
      <c r="A5" s="166" t="s">
        <v>116</v>
      </c>
      <c r="B5" s="167">
        <v>51692</v>
      </c>
      <c r="C5" s="167">
        <v>46956</v>
      </c>
      <c r="D5" s="167">
        <v>43005</v>
      </c>
      <c r="E5" s="167">
        <v>38300</v>
      </c>
      <c r="F5" s="167">
        <v>33917</v>
      </c>
      <c r="G5" s="168">
        <v>-4383</v>
      </c>
      <c r="H5" s="169">
        <v>-11.4</v>
      </c>
    </row>
    <row r="10" ht="13.5">
      <c r="G10" s="116"/>
    </row>
    <row r="11" ht="13.5">
      <c r="G11" s="116"/>
    </row>
    <row r="12" ht="13.5">
      <c r="G12" s="116"/>
    </row>
    <row r="13" ht="13.5">
      <c r="G13" s="116"/>
    </row>
    <row r="14" ht="13.5">
      <c r="G14" s="116"/>
    </row>
    <row r="15" ht="13.5">
      <c r="G15" s="116"/>
    </row>
    <row r="16" ht="13.5">
      <c r="G16" s="116"/>
    </row>
    <row r="17" ht="13.5">
      <c r="G17" s="116"/>
    </row>
    <row r="18" ht="13.5">
      <c r="G18" s="116"/>
    </row>
    <row r="19" ht="13.5">
      <c r="G19" s="116"/>
    </row>
  </sheetData>
  <sheetProtection/>
  <mergeCells count="7">
    <mergeCell ref="B1:G1"/>
    <mergeCell ref="B3:B4"/>
    <mergeCell ref="C3:C4"/>
    <mergeCell ref="D3:D4"/>
    <mergeCell ref="E3:E4"/>
    <mergeCell ref="F3:F4"/>
    <mergeCell ref="G3:H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230" customWidth="1"/>
    <col min="2" max="6" width="12.625" style="230" customWidth="1"/>
    <col min="7" max="16384" width="9.00390625" style="230" customWidth="1"/>
  </cols>
  <sheetData>
    <row r="1" ht="34.5" customHeight="1">
      <c r="A1" s="230" t="s">
        <v>148</v>
      </c>
    </row>
    <row r="2" spans="1:6" ht="27" customHeight="1">
      <c r="A2" s="231"/>
      <c r="B2" s="232" t="s">
        <v>75</v>
      </c>
      <c r="C2" s="232" t="s">
        <v>149</v>
      </c>
      <c r="D2" s="233" t="s">
        <v>150</v>
      </c>
      <c r="E2" s="232" t="s">
        <v>151</v>
      </c>
      <c r="F2" s="232" t="s">
        <v>152</v>
      </c>
    </row>
    <row r="3" spans="1:6" ht="13.5">
      <c r="A3" s="300"/>
      <c r="B3" s="234"/>
      <c r="C3" s="235"/>
      <c r="D3" s="235"/>
      <c r="E3" s="235"/>
      <c r="F3" s="236"/>
    </row>
    <row r="4" spans="1:6" ht="13.5">
      <c r="A4" s="300" t="s">
        <v>188</v>
      </c>
      <c r="B4" s="237">
        <v>746997</v>
      </c>
      <c r="C4" s="238">
        <v>225341</v>
      </c>
      <c r="D4" s="238">
        <v>342777</v>
      </c>
      <c r="E4" s="238">
        <v>95620</v>
      </c>
      <c r="F4" s="239">
        <v>80986</v>
      </c>
    </row>
    <row r="5" spans="1:6" ht="13.5">
      <c r="A5" s="300">
        <v>56</v>
      </c>
      <c r="B5" s="237">
        <v>756726</v>
      </c>
      <c r="C5" s="238">
        <v>228055</v>
      </c>
      <c r="D5" s="238">
        <v>346992</v>
      </c>
      <c r="E5" s="238">
        <v>100116</v>
      </c>
      <c r="F5" s="239">
        <v>79438</v>
      </c>
    </row>
    <row r="6" spans="1:6" ht="13.5">
      <c r="A6" s="300">
        <v>57</v>
      </c>
      <c r="B6" s="237">
        <v>770388</v>
      </c>
      <c r="C6" s="238">
        <v>232684</v>
      </c>
      <c r="D6" s="238">
        <v>351866</v>
      </c>
      <c r="E6" s="238">
        <v>106150</v>
      </c>
      <c r="F6" s="239">
        <v>77757</v>
      </c>
    </row>
    <row r="7" spans="1:6" ht="13.5">
      <c r="A7" s="300">
        <v>58</v>
      </c>
      <c r="B7" s="237">
        <v>782265</v>
      </c>
      <c r="C7" s="238">
        <v>237067</v>
      </c>
      <c r="D7" s="238">
        <v>355565</v>
      </c>
      <c r="E7" s="238">
        <v>111177</v>
      </c>
      <c r="F7" s="239">
        <v>76517</v>
      </c>
    </row>
    <row r="8" spans="1:6" ht="13.5">
      <c r="A8" s="300">
        <v>59</v>
      </c>
      <c r="B8" s="237">
        <v>789602</v>
      </c>
      <c r="C8" s="238">
        <v>241964</v>
      </c>
      <c r="D8" s="238">
        <v>355251</v>
      </c>
      <c r="E8" s="238">
        <v>115265</v>
      </c>
      <c r="F8" s="239">
        <v>75278</v>
      </c>
    </row>
    <row r="9" spans="1:6" ht="13.5">
      <c r="A9" s="300">
        <v>60</v>
      </c>
      <c r="B9" s="237">
        <v>780507</v>
      </c>
      <c r="C9" s="238">
        <v>243259</v>
      </c>
      <c r="D9" s="238">
        <v>348881</v>
      </c>
      <c r="E9" s="238">
        <v>113979</v>
      </c>
      <c r="F9" s="239">
        <v>72678</v>
      </c>
    </row>
    <row r="10" spans="1:6" ht="13.5">
      <c r="A10" s="300">
        <v>61</v>
      </c>
      <c r="B10" s="237">
        <v>746355</v>
      </c>
      <c r="C10" s="238">
        <v>239985</v>
      </c>
      <c r="D10" s="238">
        <v>327836</v>
      </c>
      <c r="E10" s="238">
        <v>108108</v>
      </c>
      <c r="F10" s="239">
        <v>68185</v>
      </c>
    </row>
    <row r="11" spans="1:6" ht="13.5">
      <c r="A11" s="300">
        <v>62</v>
      </c>
      <c r="B11" s="237">
        <v>713825</v>
      </c>
      <c r="C11" s="238">
        <v>236685</v>
      </c>
      <c r="D11" s="238">
        <v>310769</v>
      </c>
      <c r="E11" s="238">
        <v>101069</v>
      </c>
      <c r="F11" s="239">
        <v>63779</v>
      </c>
    </row>
    <row r="12" spans="1:6" ht="13.5">
      <c r="A12" s="300">
        <v>63</v>
      </c>
      <c r="B12" s="237">
        <v>681018</v>
      </c>
      <c r="C12" s="238">
        <v>234017</v>
      </c>
      <c r="D12" s="238">
        <v>294736</v>
      </c>
      <c r="E12" s="238">
        <v>91304</v>
      </c>
      <c r="F12" s="239">
        <v>59453</v>
      </c>
    </row>
    <row r="13" spans="1:6" ht="13.5">
      <c r="A13" s="300" t="s">
        <v>189</v>
      </c>
      <c r="B13" s="237">
        <v>654915</v>
      </c>
      <c r="C13" s="238">
        <v>233370</v>
      </c>
      <c r="D13" s="238">
        <v>282417</v>
      </c>
      <c r="E13" s="238">
        <v>82396</v>
      </c>
      <c r="F13" s="239">
        <v>55230</v>
      </c>
    </row>
    <row r="14" spans="1:6" ht="13.5">
      <c r="A14" s="300">
        <v>2</v>
      </c>
      <c r="B14" s="237">
        <v>623755</v>
      </c>
      <c r="C14" s="238">
        <v>231609</v>
      </c>
      <c r="D14" s="238">
        <v>267091</v>
      </c>
      <c r="E14" s="238">
        <v>72899</v>
      </c>
      <c r="F14" s="239">
        <v>50637</v>
      </c>
    </row>
    <row r="15" spans="1:6" ht="13.5">
      <c r="A15" s="300">
        <v>3</v>
      </c>
      <c r="B15" s="237">
        <v>600697</v>
      </c>
      <c r="C15" s="238">
        <v>232311</v>
      </c>
      <c r="D15" s="238">
        <v>255961</v>
      </c>
      <c r="E15" s="238">
        <v>64494</v>
      </c>
      <c r="F15" s="239">
        <v>46717</v>
      </c>
    </row>
    <row r="16" spans="1:6" ht="13.5">
      <c r="A16" s="300">
        <v>4</v>
      </c>
      <c r="B16" s="237">
        <v>585972</v>
      </c>
      <c r="C16" s="238">
        <v>235119</v>
      </c>
      <c r="D16" s="238">
        <v>248038</v>
      </c>
      <c r="E16" s="238">
        <v>57847</v>
      </c>
      <c r="F16" s="239">
        <v>43818</v>
      </c>
    </row>
    <row r="17" spans="1:6" ht="13.5">
      <c r="A17" s="300">
        <v>5</v>
      </c>
      <c r="B17" s="237">
        <v>586106</v>
      </c>
      <c r="C17" s="238">
        <v>240690</v>
      </c>
      <c r="D17" s="238">
        <v>247362</v>
      </c>
      <c r="E17" s="238">
        <v>54697</v>
      </c>
      <c r="F17" s="239">
        <v>42338</v>
      </c>
    </row>
    <row r="18" spans="1:6" ht="13.5">
      <c r="A18" s="300">
        <v>6</v>
      </c>
      <c r="B18" s="237">
        <v>595407</v>
      </c>
      <c r="C18" s="238">
        <v>248419</v>
      </c>
      <c r="D18" s="238">
        <v>250158</v>
      </c>
      <c r="E18" s="238">
        <v>53597</v>
      </c>
      <c r="F18" s="239">
        <v>42266</v>
      </c>
    </row>
    <row r="19" spans="1:6" ht="13.5">
      <c r="A19" s="300">
        <v>7</v>
      </c>
      <c r="B19" s="237">
        <v>601925</v>
      </c>
      <c r="C19" s="238">
        <v>254292</v>
      </c>
      <c r="D19" s="238">
        <v>252688</v>
      </c>
      <c r="E19" s="238">
        <v>52373</v>
      </c>
      <c r="F19" s="239">
        <v>41627</v>
      </c>
    </row>
    <row r="20" spans="1:6" ht="13.5">
      <c r="A20" s="300">
        <v>8</v>
      </c>
      <c r="B20" s="237">
        <v>613106</v>
      </c>
      <c r="C20" s="238">
        <v>264626</v>
      </c>
      <c r="D20" s="238">
        <v>254449</v>
      </c>
      <c r="E20" s="238">
        <v>51671</v>
      </c>
      <c r="F20" s="239">
        <v>41434</v>
      </c>
    </row>
    <row r="21" spans="1:6" ht="13.5">
      <c r="A21" s="300">
        <v>9</v>
      </c>
      <c r="B21" s="237">
        <v>631488</v>
      </c>
      <c r="C21" s="238">
        <v>277409</v>
      </c>
      <c r="D21" s="238">
        <v>258558</v>
      </c>
      <c r="E21" s="238">
        <v>52206</v>
      </c>
      <c r="F21" s="239">
        <v>42404</v>
      </c>
    </row>
    <row r="22" spans="1:6" ht="13.5">
      <c r="A22" s="300">
        <v>10</v>
      </c>
      <c r="B22" s="237">
        <v>663060</v>
      </c>
      <c r="C22" s="238">
        <v>294680</v>
      </c>
      <c r="D22" s="238">
        <v>267582</v>
      </c>
      <c r="E22" s="238">
        <v>54503</v>
      </c>
      <c r="F22" s="239">
        <v>45329</v>
      </c>
    </row>
    <row r="23" spans="1:6" ht="13.5">
      <c r="A23" s="300">
        <v>11</v>
      </c>
      <c r="B23" s="237">
        <v>704055</v>
      </c>
      <c r="C23" s="238">
        <v>315933</v>
      </c>
      <c r="D23" s="238">
        <v>278520</v>
      </c>
      <c r="E23" s="238">
        <v>58435</v>
      </c>
      <c r="F23" s="239">
        <v>50184</v>
      </c>
    </row>
    <row r="24" spans="1:6" ht="13.5">
      <c r="A24" s="300">
        <v>12</v>
      </c>
      <c r="B24" s="237">
        <v>751303</v>
      </c>
      <c r="C24" s="238">
        <v>341196</v>
      </c>
      <c r="D24" s="238">
        <v>290620</v>
      </c>
      <c r="E24" s="238">
        <v>63126</v>
      </c>
      <c r="F24" s="239">
        <v>55240</v>
      </c>
    </row>
    <row r="25" spans="1:6" ht="13.5">
      <c r="A25" s="300">
        <v>13</v>
      </c>
      <c r="B25" s="237">
        <v>805169</v>
      </c>
      <c r="C25" s="238">
        <v>370049</v>
      </c>
      <c r="D25" s="238">
        <v>303554</v>
      </c>
      <c r="E25" s="238">
        <v>68460</v>
      </c>
      <c r="F25" s="239">
        <v>61930</v>
      </c>
    </row>
    <row r="26" spans="1:6" ht="13.5">
      <c r="A26" s="300">
        <v>14</v>
      </c>
      <c r="B26" s="237">
        <v>870931</v>
      </c>
      <c r="C26" s="238">
        <v>402835</v>
      </c>
      <c r="D26" s="238">
        <v>319301</v>
      </c>
      <c r="E26" s="238">
        <v>75097</v>
      </c>
      <c r="F26" s="239">
        <v>72403</v>
      </c>
    </row>
    <row r="27" spans="1:6" ht="13.5">
      <c r="A27" s="300">
        <v>15</v>
      </c>
      <c r="B27" s="237">
        <v>941270</v>
      </c>
      <c r="C27" s="238">
        <v>435804</v>
      </c>
      <c r="D27" s="238">
        <v>336772</v>
      </c>
      <c r="E27" s="238">
        <v>82216</v>
      </c>
      <c r="F27" s="239">
        <v>84941</v>
      </c>
    </row>
    <row r="28" spans="1:6" ht="13.5">
      <c r="A28" s="300">
        <v>16</v>
      </c>
      <c r="B28" s="237">
        <v>998887</v>
      </c>
      <c r="C28" s="238">
        <v>465680</v>
      </c>
      <c r="D28" s="238">
        <v>349844</v>
      </c>
      <c r="E28" s="238">
        <v>87478</v>
      </c>
      <c r="F28" s="239">
        <v>94148</v>
      </c>
    </row>
    <row r="29" spans="1:6" ht="13.5">
      <c r="A29" s="300">
        <v>17</v>
      </c>
      <c r="B29" s="237">
        <v>1041508</v>
      </c>
      <c r="C29" s="238">
        <v>451962</v>
      </c>
      <c r="D29" s="238">
        <v>389818</v>
      </c>
      <c r="E29" s="238">
        <v>90531</v>
      </c>
      <c r="F29" s="239">
        <v>107259</v>
      </c>
    </row>
    <row r="30" spans="1:6" ht="13.5">
      <c r="A30" s="300">
        <v>18</v>
      </c>
      <c r="B30" s="240">
        <v>1075820</v>
      </c>
      <c r="C30" s="241">
        <v>473838</v>
      </c>
      <c r="D30" s="241">
        <v>397357</v>
      </c>
      <c r="E30" s="241">
        <v>92609</v>
      </c>
      <c r="F30" s="242">
        <v>109847</v>
      </c>
    </row>
    <row r="31" spans="1:6" ht="13.5">
      <c r="A31" s="300">
        <v>19</v>
      </c>
      <c r="B31" s="240">
        <v>1105275</v>
      </c>
      <c r="C31" s="241">
        <v>497665</v>
      </c>
      <c r="D31" s="241">
        <v>401088</v>
      </c>
      <c r="E31" s="241">
        <v>92910</v>
      </c>
      <c r="F31" s="242">
        <v>111282</v>
      </c>
    </row>
    <row r="32" spans="1:6" ht="13.5">
      <c r="A32" s="301">
        <v>20</v>
      </c>
      <c r="B32" s="243">
        <v>1148766</v>
      </c>
      <c r="C32" s="244">
        <v>523840</v>
      </c>
      <c r="D32" s="244">
        <v>407095</v>
      </c>
      <c r="E32" s="244">
        <v>93408</v>
      </c>
      <c r="F32" s="245">
        <v>121570</v>
      </c>
    </row>
    <row r="33" ht="13.5">
      <c r="A33" s="246" t="s">
        <v>153</v>
      </c>
    </row>
    <row r="34" ht="13.5">
      <c r="A34" s="2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" width="1.75390625" style="230" customWidth="1"/>
    <col min="2" max="2" width="12.00390625" style="230" customWidth="1"/>
    <col min="3" max="8" width="11.625" style="230" customWidth="1"/>
    <col min="9" max="16384" width="9.00390625" style="230" customWidth="1"/>
  </cols>
  <sheetData>
    <row r="1" ht="13.5">
      <c r="B1" s="262" t="s">
        <v>161</v>
      </c>
    </row>
    <row r="3" spans="2:8" ht="21.75" customHeight="1">
      <c r="B3" s="261"/>
      <c r="C3" s="260" t="s">
        <v>160</v>
      </c>
      <c r="D3" s="260" t="s">
        <v>159</v>
      </c>
      <c r="E3" s="260" t="s">
        <v>158</v>
      </c>
      <c r="F3" s="260" t="s">
        <v>157</v>
      </c>
      <c r="G3" s="260" t="s">
        <v>156</v>
      </c>
      <c r="H3" s="260" t="s">
        <v>155</v>
      </c>
    </row>
    <row r="4" spans="2:8" ht="13.5">
      <c r="B4" s="300"/>
      <c r="C4" s="254"/>
      <c r="D4" s="235"/>
      <c r="E4" s="235"/>
      <c r="F4" s="235"/>
      <c r="G4" s="235"/>
      <c r="H4" s="259"/>
    </row>
    <row r="5" spans="2:15" ht="13.5">
      <c r="B5" s="300" t="s">
        <v>188</v>
      </c>
      <c r="C5" s="256">
        <v>1426984</v>
      </c>
      <c r="D5" s="238">
        <v>1251347</v>
      </c>
      <c r="E5" s="238">
        <v>856245</v>
      </c>
      <c r="F5" s="238">
        <v>866857</v>
      </c>
      <c r="G5" s="258" t="s">
        <v>192</v>
      </c>
      <c r="H5" s="239">
        <v>265360</v>
      </c>
      <c r="O5" s="257"/>
    </row>
    <row r="6" spans="2:15" ht="13.5">
      <c r="B6" s="300">
        <v>56</v>
      </c>
      <c r="C6" s="256">
        <v>1439226</v>
      </c>
      <c r="D6" s="238">
        <v>1266935</v>
      </c>
      <c r="E6" s="238">
        <v>870019</v>
      </c>
      <c r="F6" s="238">
        <v>896604</v>
      </c>
      <c r="G6" s="258" t="s">
        <v>192</v>
      </c>
      <c r="H6" s="239">
        <v>269765</v>
      </c>
      <c r="O6" s="257"/>
    </row>
    <row r="7" spans="2:15" ht="13.5">
      <c r="B7" s="300">
        <v>57</v>
      </c>
      <c r="C7" s="256">
        <v>1457383</v>
      </c>
      <c r="D7" s="238">
        <v>1287189</v>
      </c>
      <c r="E7" s="238">
        <v>885051</v>
      </c>
      <c r="F7" s="238">
        <v>927334</v>
      </c>
      <c r="G7" s="258" t="s">
        <v>192</v>
      </c>
      <c r="H7" s="239">
        <v>274613</v>
      </c>
      <c r="O7" s="257"/>
    </row>
    <row r="8" spans="2:15" ht="13.5">
      <c r="B8" s="300">
        <v>58</v>
      </c>
      <c r="C8" s="256">
        <v>1468245</v>
      </c>
      <c r="D8" s="238">
        <v>1298682</v>
      </c>
      <c r="E8" s="238">
        <v>897102</v>
      </c>
      <c r="F8" s="238">
        <v>952959</v>
      </c>
      <c r="G8" s="258" t="s">
        <v>192</v>
      </c>
      <c r="H8" s="239">
        <v>274219</v>
      </c>
      <c r="O8" s="257"/>
    </row>
    <row r="9" spans="2:15" ht="13.5">
      <c r="B9" s="300">
        <v>59</v>
      </c>
      <c r="C9" s="256">
        <v>1469457</v>
      </c>
      <c r="D9" s="238">
        <v>1301299</v>
      </c>
      <c r="E9" s="238">
        <v>911788</v>
      </c>
      <c r="F9" s="238">
        <v>973510</v>
      </c>
      <c r="G9" s="258" t="s">
        <v>192</v>
      </c>
      <c r="H9" s="239">
        <v>271052</v>
      </c>
      <c r="O9" s="257"/>
    </row>
    <row r="10" spans="2:15" ht="18" customHeight="1">
      <c r="B10" s="300">
        <v>60</v>
      </c>
      <c r="C10" s="256">
        <v>1431117</v>
      </c>
      <c r="D10" s="238">
        <v>1268766</v>
      </c>
      <c r="E10" s="238">
        <v>909581</v>
      </c>
      <c r="F10" s="238">
        <v>967691</v>
      </c>
      <c r="G10" s="325" t="s">
        <v>192</v>
      </c>
      <c r="H10" s="239">
        <v>256505</v>
      </c>
      <c r="O10" s="257"/>
    </row>
    <row r="11" spans="2:15" ht="13.5">
      <c r="B11" s="300">
        <v>61</v>
      </c>
      <c r="C11" s="256">
        <v>1348163</v>
      </c>
      <c r="D11" s="238">
        <v>1196140</v>
      </c>
      <c r="E11" s="238">
        <v>868256</v>
      </c>
      <c r="F11" s="238">
        <v>933122</v>
      </c>
      <c r="G11" s="258" t="s">
        <v>192</v>
      </c>
      <c r="H11" s="239">
        <v>235143</v>
      </c>
      <c r="O11" s="257"/>
    </row>
    <row r="12" spans="2:15" ht="13.5">
      <c r="B12" s="300">
        <v>62</v>
      </c>
      <c r="C12" s="256">
        <v>1266126</v>
      </c>
      <c r="D12" s="238">
        <v>1127592</v>
      </c>
      <c r="E12" s="238">
        <v>832453</v>
      </c>
      <c r="F12" s="238">
        <v>895716</v>
      </c>
      <c r="G12" s="258" t="s">
        <v>192</v>
      </c>
      <c r="H12" s="239">
        <v>211601</v>
      </c>
      <c r="O12" s="257"/>
    </row>
    <row r="13" spans="2:15" ht="13.5">
      <c r="B13" s="300">
        <v>63</v>
      </c>
      <c r="C13" s="256">
        <v>1176258</v>
      </c>
      <c r="D13" s="238">
        <v>1044267</v>
      </c>
      <c r="E13" s="238">
        <v>787869</v>
      </c>
      <c r="F13" s="238">
        <v>841121</v>
      </c>
      <c r="G13" s="258" t="s">
        <v>192</v>
      </c>
      <c r="H13" s="239">
        <v>185128</v>
      </c>
      <c r="O13" s="257"/>
    </row>
    <row r="14" spans="2:15" ht="13.5">
      <c r="B14" s="300" t="s">
        <v>189</v>
      </c>
      <c r="C14" s="256">
        <v>1099520</v>
      </c>
      <c r="D14" s="238">
        <v>969319</v>
      </c>
      <c r="E14" s="238">
        <v>752956</v>
      </c>
      <c r="F14" s="238">
        <v>789295</v>
      </c>
      <c r="G14" s="258" t="s">
        <v>192</v>
      </c>
      <c r="H14" s="239">
        <v>161678</v>
      </c>
      <c r="O14" s="257"/>
    </row>
    <row r="15" spans="2:15" ht="18" customHeight="1">
      <c r="B15" s="300">
        <v>2</v>
      </c>
      <c r="C15" s="256">
        <v>1014842</v>
      </c>
      <c r="D15" s="238">
        <v>889607</v>
      </c>
      <c r="E15" s="238">
        <v>711268</v>
      </c>
      <c r="F15" s="238">
        <v>730134</v>
      </c>
      <c r="G15" s="325" t="s">
        <v>192</v>
      </c>
      <c r="H15" s="239">
        <v>138873</v>
      </c>
      <c r="O15" s="257"/>
    </row>
    <row r="16" spans="2:15" ht="13.5">
      <c r="B16" s="300">
        <v>3</v>
      </c>
      <c r="C16" s="256">
        <v>946374</v>
      </c>
      <c r="D16" s="238">
        <v>826462</v>
      </c>
      <c r="E16" s="238">
        <v>680735</v>
      </c>
      <c r="F16" s="238">
        <v>681412</v>
      </c>
      <c r="G16" s="258" t="s">
        <v>192</v>
      </c>
      <c r="H16" s="239">
        <v>120002</v>
      </c>
      <c r="O16" s="257"/>
    </row>
    <row r="17" spans="2:15" ht="13.5">
      <c r="B17" s="300">
        <v>4</v>
      </c>
      <c r="C17" s="256">
        <v>898499</v>
      </c>
      <c r="D17" s="238">
        <v>780517</v>
      </c>
      <c r="E17" s="238">
        <v>662155</v>
      </c>
      <c r="F17" s="238">
        <v>646486</v>
      </c>
      <c r="G17" s="258" t="s">
        <v>192</v>
      </c>
      <c r="H17" s="239">
        <v>106575</v>
      </c>
      <c r="O17" s="257"/>
    </row>
    <row r="18" spans="2:15" ht="13.5">
      <c r="B18" s="300">
        <v>5</v>
      </c>
      <c r="C18" s="256">
        <v>883112</v>
      </c>
      <c r="D18" s="238">
        <v>765290</v>
      </c>
      <c r="E18" s="238">
        <v>658517</v>
      </c>
      <c r="F18" s="238">
        <v>639112</v>
      </c>
      <c r="G18" s="258" t="s">
        <v>192</v>
      </c>
      <c r="H18" s="239">
        <v>99044</v>
      </c>
      <c r="O18" s="257"/>
    </row>
    <row r="19" spans="2:15" ht="13.5">
      <c r="B19" s="300">
        <v>6</v>
      </c>
      <c r="C19" s="256">
        <v>884912</v>
      </c>
      <c r="D19" s="238">
        <v>765629</v>
      </c>
      <c r="E19" s="238">
        <v>670603</v>
      </c>
      <c r="F19" s="238">
        <v>644648</v>
      </c>
      <c r="G19" s="258" t="s">
        <v>192</v>
      </c>
      <c r="H19" s="239">
        <v>94986</v>
      </c>
      <c r="O19" s="257"/>
    </row>
    <row r="20" spans="2:15" ht="18" customHeight="1">
      <c r="B20" s="300">
        <v>7</v>
      </c>
      <c r="C20" s="256">
        <v>882229</v>
      </c>
      <c r="D20" s="238">
        <v>760162</v>
      </c>
      <c r="E20" s="238">
        <v>679826</v>
      </c>
      <c r="F20" s="238">
        <v>639129</v>
      </c>
      <c r="G20" s="325" t="s">
        <v>192</v>
      </c>
      <c r="H20" s="239">
        <v>90590</v>
      </c>
      <c r="O20" s="257"/>
    </row>
    <row r="21" spans="2:15" ht="13.5">
      <c r="B21" s="300">
        <v>8</v>
      </c>
      <c r="C21" s="256">
        <v>887450</v>
      </c>
      <c r="D21" s="238">
        <v>766232</v>
      </c>
      <c r="E21" s="238">
        <v>695075</v>
      </c>
      <c r="F21" s="238">
        <v>648591</v>
      </c>
      <c r="G21" s="258" t="s">
        <v>192</v>
      </c>
      <c r="H21" s="239">
        <v>87504</v>
      </c>
      <c r="O21" s="257"/>
    </row>
    <row r="22" spans="2:15" ht="13.5">
      <c r="B22" s="300">
        <v>9</v>
      </c>
      <c r="C22" s="256">
        <v>905589</v>
      </c>
      <c r="D22" s="238">
        <v>783840</v>
      </c>
      <c r="E22" s="238">
        <v>715662</v>
      </c>
      <c r="F22" s="238">
        <v>668756</v>
      </c>
      <c r="G22" s="258" t="s">
        <v>192</v>
      </c>
      <c r="H22" s="239">
        <v>86605</v>
      </c>
      <c r="O22" s="257"/>
    </row>
    <row r="23" spans="2:15" ht="13.5">
      <c r="B23" s="300">
        <v>10</v>
      </c>
      <c r="C23" s="256">
        <v>946994</v>
      </c>
      <c r="D23" s="238">
        <v>821931</v>
      </c>
      <c r="E23" s="238">
        <v>753366</v>
      </c>
      <c r="F23" s="238">
        <v>707094</v>
      </c>
      <c r="G23" s="258" t="s">
        <v>192</v>
      </c>
      <c r="H23" s="239">
        <v>88654</v>
      </c>
      <c r="O23" s="257"/>
    </row>
    <row r="24" spans="2:15" ht="13.5">
      <c r="B24" s="300">
        <v>11</v>
      </c>
      <c r="C24" s="256">
        <v>1004472</v>
      </c>
      <c r="D24" s="238">
        <v>877080</v>
      </c>
      <c r="E24" s="238">
        <v>803855</v>
      </c>
      <c r="F24" s="238">
        <v>763315</v>
      </c>
      <c r="G24" s="258" t="s">
        <v>192</v>
      </c>
      <c r="H24" s="239">
        <v>93277</v>
      </c>
      <c r="O24" s="257"/>
    </row>
    <row r="25" spans="2:8" ht="18" customHeight="1">
      <c r="B25" s="300">
        <v>12</v>
      </c>
      <c r="C25" s="256">
        <v>1072241</v>
      </c>
      <c r="D25" s="238">
        <v>943025</v>
      </c>
      <c r="E25" s="238">
        <v>864231</v>
      </c>
      <c r="F25" s="238">
        <v>824129</v>
      </c>
      <c r="G25" s="238">
        <v>66832</v>
      </c>
      <c r="H25" s="239">
        <v>99260</v>
      </c>
    </row>
    <row r="26" spans="2:8" ht="13.5">
      <c r="B26" s="300">
        <v>13</v>
      </c>
      <c r="C26" s="256">
        <v>1148088</v>
      </c>
      <c r="D26" s="238">
        <v>1014524</v>
      </c>
      <c r="E26" s="238">
        <v>928527</v>
      </c>
      <c r="F26" s="238">
        <v>891223</v>
      </c>
      <c r="G26" s="238">
        <v>84463</v>
      </c>
      <c r="H26" s="239">
        <v>107028</v>
      </c>
    </row>
    <row r="27" spans="2:8" ht="13.5">
      <c r="B27" s="300">
        <v>14</v>
      </c>
      <c r="C27" s="256">
        <v>1242723</v>
      </c>
      <c r="D27" s="238">
        <v>1105499</v>
      </c>
      <c r="E27" s="238">
        <v>1002886</v>
      </c>
      <c r="F27" s="238">
        <v>975486</v>
      </c>
      <c r="G27" s="238">
        <v>105964</v>
      </c>
      <c r="H27" s="239">
        <v>116848</v>
      </c>
    </row>
    <row r="28" spans="2:8" ht="13.5">
      <c r="B28" s="300">
        <v>15</v>
      </c>
      <c r="C28" s="256">
        <v>1344327</v>
      </c>
      <c r="D28" s="238">
        <v>1201836</v>
      </c>
      <c r="E28" s="238">
        <v>1082648</v>
      </c>
      <c r="F28" s="238">
        <v>1069135</v>
      </c>
      <c r="G28" s="238">
        <v>127164</v>
      </c>
      <c r="H28" s="239">
        <v>127121</v>
      </c>
    </row>
    <row r="29" spans="2:8" ht="13.5">
      <c r="B29" s="300">
        <v>16</v>
      </c>
      <c r="C29" s="256">
        <v>1423388</v>
      </c>
      <c r="D29" s="238">
        <v>1273502</v>
      </c>
      <c r="E29" s="238">
        <v>1154521</v>
      </c>
      <c r="F29" s="238">
        <v>1143310</v>
      </c>
      <c r="G29" s="238">
        <v>147239</v>
      </c>
      <c r="H29" s="239">
        <v>135272</v>
      </c>
    </row>
    <row r="30" spans="2:8" ht="18" customHeight="1">
      <c r="B30" s="300">
        <v>17</v>
      </c>
      <c r="C30" s="256">
        <v>1475838</v>
      </c>
      <c r="D30" s="238">
        <v>1320413</v>
      </c>
      <c r="E30" s="238">
        <v>1207814</v>
      </c>
      <c r="F30" s="238">
        <v>1194020</v>
      </c>
      <c r="G30" s="238">
        <v>164093</v>
      </c>
      <c r="H30" s="239">
        <v>167264</v>
      </c>
    </row>
    <row r="31" spans="2:8" ht="13.5">
      <c r="B31" s="300">
        <v>18</v>
      </c>
      <c r="C31" s="255">
        <v>1513892</v>
      </c>
      <c r="D31" s="241">
        <v>1354242</v>
      </c>
      <c r="E31" s="241">
        <v>1226233</v>
      </c>
      <c r="F31" s="241">
        <v>1233105</v>
      </c>
      <c r="G31" s="241">
        <v>162402</v>
      </c>
      <c r="H31" s="242">
        <v>172994</v>
      </c>
    </row>
    <row r="32" spans="2:8" ht="13.5">
      <c r="B32" s="300">
        <v>19</v>
      </c>
      <c r="C32" s="253">
        <v>1543321</v>
      </c>
      <c r="D32" s="252">
        <v>1379945</v>
      </c>
      <c r="E32" s="252">
        <v>1248145</v>
      </c>
      <c r="F32" s="252">
        <v>1262158</v>
      </c>
      <c r="G32" s="252">
        <v>184258</v>
      </c>
      <c r="H32" s="251">
        <v>173398</v>
      </c>
    </row>
    <row r="33" spans="2:8" ht="13.5">
      <c r="B33" s="301">
        <v>20</v>
      </c>
      <c r="C33" s="250">
        <v>1592620</v>
      </c>
      <c r="D33" s="249">
        <v>1422217</v>
      </c>
      <c r="E33" s="249">
        <v>1281838</v>
      </c>
      <c r="F33" s="249">
        <v>1304858</v>
      </c>
      <c r="G33" s="249">
        <v>195576</v>
      </c>
      <c r="H33" s="248">
        <v>174801</v>
      </c>
    </row>
    <row r="34" ht="13.5">
      <c r="B34" s="247" t="s">
        <v>154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5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45.50390625" style="0" customWidth="1"/>
    <col min="3" max="7" width="15.625" style="0" customWidth="1"/>
    <col min="8" max="15" width="9.125" style="0" customWidth="1"/>
  </cols>
  <sheetData>
    <row r="1" spans="2:7" ht="43.5" customHeight="1">
      <c r="B1" s="379" t="s">
        <v>162</v>
      </c>
      <c r="C1" s="379"/>
      <c r="D1" s="379"/>
      <c r="E1" s="379"/>
      <c r="F1" s="379"/>
      <c r="G1" s="379"/>
    </row>
    <row r="2" spans="2:7" s="45" customFormat="1" ht="24.75" customHeight="1">
      <c r="B2" s="263"/>
      <c r="C2" s="264"/>
      <c r="D2" s="263"/>
      <c r="E2" s="263"/>
      <c r="F2" s="263"/>
      <c r="G2" s="263"/>
    </row>
    <row r="3" spans="2:7" s="45" customFormat="1" ht="24.75" customHeight="1">
      <c r="B3" s="265" t="s">
        <v>163</v>
      </c>
      <c r="C3" s="229"/>
      <c r="D3" s="229"/>
      <c r="E3" s="229"/>
      <c r="F3" s="229"/>
      <c r="G3" s="266" t="s">
        <v>164</v>
      </c>
    </row>
    <row r="4" spans="2:7" ht="24.75" customHeight="1">
      <c r="B4" s="267"/>
      <c r="C4" s="268" t="s">
        <v>165</v>
      </c>
      <c r="D4" s="268" t="s">
        <v>166</v>
      </c>
      <c r="E4" s="268" t="s">
        <v>167</v>
      </c>
      <c r="F4" s="268" t="s">
        <v>168</v>
      </c>
      <c r="G4" s="268" t="s">
        <v>169</v>
      </c>
    </row>
    <row r="5" spans="2:7" s="170" customFormat="1" ht="24.75" customHeight="1">
      <c r="B5" s="269" t="s">
        <v>75</v>
      </c>
      <c r="C5" s="270">
        <v>16310</v>
      </c>
      <c r="D5" s="270">
        <v>13885</v>
      </c>
      <c r="E5" s="270">
        <v>15348</v>
      </c>
      <c r="F5" s="270">
        <v>15662</v>
      </c>
      <c r="G5" s="270">
        <v>17050</v>
      </c>
    </row>
    <row r="6" spans="2:7" s="170" customFormat="1" ht="24.75" customHeight="1">
      <c r="B6" s="269" t="s">
        <v>170</v>
      </c>
      <c r="C6" s="270">
        <v>6838</v>
      </c>
      <c r="D6" s="270">
        <v>5981</v>
      </c>
      <c r="E6" s="270">
        <v>6595</v>
      </c>
      <c r="F6" s="270">
        <v>6704</v>
      </c>
      <c r="G6" s="270">
        <v>6833</v>
      </c>
    </row>
    <row r="7" spans="2:7" s="170" customFormat="1" ht="24.75" customHeight="1">
      <c r="B7" s="269" t="s">
        <v>171</v>
      </c>
      <c r="C7" s="270">
        <v>1605</v>
      </c>
      <c r="D7" s="270">
        <v>1488</v>
      </c>
      <c r="E7" s="270">
        <v>1710</v>
      </c>
      <c r="F7" s="270">
        <v>1777</v>
      </c>
      <c r="G7" s="270">
        <v>2647</v>
      </c>
    </row>
    <row r="8" spans="2:11" s="170" customFormat="1" ht="24.75" customHeight="1">
      <c r="B8" s="269" t="s">
        <v>172</v>
      </c>
      <c r="C8" s="270">
        <v>84</v>
      </c>
      <c r="D8" s="270">
        <v>77</v>
      </c>
      <c r="E8" s="270">
        <v>66</v>
      </c>
      <c r="F8" s="270">
        <v>57</v>
      </c>
      <c r="G8" s="270">
        <v>61</v>
      </c>
      <c r="H8" s="271"/>
      <c r="I8" s="271"/>
      <c r="J8" s="271"/>
      <c r="K8" s="271"/>
    </row>
    <row r="9" spans="2:11" s="170" customFormat="1" ht="24.75" customHeight="1">
      <c r="B9" s="269" t="s">
        <v>173</v>
      </c>
      <c r="C9" s="270">
        <v>3217</v>
      </c>
      <c r="D9" s="270">
        <v>2534</v>
      </c>
      <c r="E9" s="270">
        <v>2808</v>
      </c>
      <c r="F9" s="270">
        <v>3052</v>
      </c>
      <c r="G9" s="270">
        <v>3484</v>
      </c>
      <c r="H9" s="271"/>
      <c r="I9" s="272"/>
      <c r="J9" s="271"/>
      <c r="K9" s="271"/>
    </row>
    <row r="10" spans="2:11" s="170" customFormat="1" ht="24.75" customHeight="1">
      <c r="B10" s="269" t="s">
        <v>174</v>
      </c>
      <c r="C10" s="270">
        <v>739</v>
      </c>
      <c r="D10" s="270">
        <v>603</v>
      </c>
      <c r="E10" s="270">
        <v>676</v>
      </c>
      <c r="F10" s="270">
        <v>728</v>
      </c>
      <c r="G10" s="270">
        <v>766</v>
      </c>
      <c r="H10" s="271"/>
      <c r="I10" s="271"/>
      <c r="J10" s="271"/>
      <c r="K10" s="271"/>
    </row>
    <row r="11" spans="2:11" s="170" customFormat="1" ht="24.75" customHeight="1">
      <c r="B11" s="269" t="s">
        <v>175</v>
      </c>
      <c r="C11" s="270">
        <v>2842</v>
      </c>
      <c r="D11" s="270">
        <v>2275</v>
      </c>
      <c r="E11" s="270">
        <v>2526</v>
      </c>
      <c r="F11" s="270">
        <v>2323</v>
      </c>
      <c r="G11" s="270">
        <v>2269</v>
      </c>
      <c r="H11" s="271"/>
      <c r="I11" s="271"/>
      <c r="J11" s="271"/>
      <c r="K11" s="271"/>
    </row>
    <row r="12" spans="2:11" s="170" customFormat="1" ht="24.75" customHeight="1">
      <c r="B12" s="269" t="s">
        <v>102</v>
      </c>
      <c r="C12" s="270">
        <v>985</v>
      </c>
      <c r="D12" s="270">
        <v>927</v>
      </c>
      <c r="E12" s="270">
        <v>967</v>
      </c>
      <c r="F12" s="270">
        <v>1021</v>
      </c>
      <c r="G12" s="270">
        <v>990</v>
      </c>
      <c r="H12" s="271"/>
      <c r="I12" s="272"/>
      <c r="J12" s="271"/>
      <c r="K12" s="271"/>
    </row>
    <row r="13" spans="2:11" s="170" customFormat="1" ht="24.75" customHeight="1">
      <c r="B13" s="273"/>
      <c r="C13" s="274"/>
      <c r="D13" s="274"/>
      <c r="E13" s="275"/>
      <c r="F13" s="274"/>
      <c r="G13" s="274"/>
      <c r="H13" s="271"/>
      <c r="I13" s="272"/>
      <c r="J13" s="271"/>
      <c r="K13" s="271"/>
    </row>
    <row r="14" spans="2:11" s="170" customFormat="1" ht="24.75" customHeight="1">
      <c r="B14" s="273"/>
      <c r="C14" s="274"/>
      <c r="D14" s="274"/>
      <c r="E14" s="274"/>
      <c r="F14" s="274"/>
      <c r="G14" s="274"/>
      <c r="H14" s="271"/>
      <c r="I14" s="272"/>
      <c r="J14" s="271"/>
      <c r="K14" s="271"/>
    </row>
    <row r="15" spans="2:11" s="170" customFormat="1" ht="24.75" customHeight="1">
      <c r="B15" s="273"/>
      <c r="C15" s="274"/>
      <c r="D15" s="274"/>
      <c r="E15" s="274"/>
      <c r="F15" s="274"/>
      <c r="G15" s="274"/>
      <c r="H15" s="271"/>
      <c r="I15" s="272"/>
      <c r="J15" s="271"/>
      <c r="K15" s="271"/>
    </row>
    <row r="16" spans="2:11" s="170" customFormat="1" ht="24.75" customHeight="1">
      <c r="B16" s="276"/>
      <c r="D16" s="170" t="s">
        <v>176</v>
      </c>
      <c r="E16" s="272"/>
      <c r="G16" s="277" t="s">
        <v>164</v>
      </c>
      <c r="H16" s="271"/>
      <c r="I16" s="271"/>
      <c r="J16" s="271"/>
      <c r="K16" s="271"/>
    </row>
    <row r="17" spans="2:7" s="170" customFormat="1" ht="24.75" customHeight="1">
      <c r="B17" s="269"/>
      <c r="C17" s="268" t="s">
        <v>165</v>
      </c>
      <c r="D17" s="268" t="s">
        <v>166</v>
      </c>
      <c r="E17" s="268" t="s">
        <v>167</v>
      </c>
      <c r="F17" s="268" t="s">
        <v>168</v>
      </c>
      <c r="G17" s="268" t="s">
        <v>169</v>
      </c>
    </row>
    <row r="18" spans="2:14" s="170" customFormat="1" ht="24.75" customHeight="1">
      <c r="B18" s="269" t="s">
        <v>170</v>
      </c>
      <c r="C18" s="297">
        <v>41.9</v>
      </c>
      <c r="D18" s="297">
        <v>43.1</v>
      </c>
      <c r="E18" s="297">
        <v>43</v>
      </c>
      <c r="F18" s="297">
        <v>42.8</v>
      </c>
      <c r="G18" s="297">
        <v>40.1</v>
      </c>
      <c r="J18" s="296"/>
      <c r="K18" s="296"/>
      <c r="L18" s="296"/>
      <c r="M18" s="296"/>
      <c r="N18" s="296"/>
    </row>
    <row r="19" spans="2:14" s="170" customFormat="1" ht="24.75" customHeight="1">
      <c r="B19" s="269" t="s">
        <v>171</v>
      </c>
      <c r="C19" s="297">
        <v>9.8</v>
      </c>
      <c r="D19" s="297">
        <v>10.7</v>
      </c>
      <c r="E19" s="297">
        <v>11.1</v>
      </c>
      <c r="F19" s="297">
        <v>11.3</v>
      </c>
      <c r="G19" s="297">
        <v>15.5</v>
      </c>
      <c r="I19" s="298"/>
      <c r="J19" s="298"/>
      <c r="K19" s="298"/>
      <c r="L19" s="298"/>
      <c r="M19" s="298"/>
      <c r="N19" s="298"/>
    </row>
    <row r="20" spans="2:14" s="170" customFormat="1" ht="24.75" customHeight="1">
      <c r="B20" s="269" t="s">
        <v>172</v>
      </c>
      <c r="C20" s="297">
        <v>0.5</v>
      </c>
      <c r="D20" s="297">
        <v>0.6</v>
      </c>
      <c r="E20" s="297">
        <v>0.4</v>
      </c>
      <c r="F20" s="297">
        <v>0.4</v>
      </c>
      <c r="G20" s="297">
        <v>0.4</v>
      </c>
      <c r="I20" s="298"/>
      <c r="J20" s="298"/>
      <c r="K20" s="298"/>
      <c r="L20" s="298"/>
      <c r="M20" s="298"/>
      <c r="N20" s="298"/>
    </row>
    <row r="21" spans="2:14" s="170" customFormat="1" ht="24.75" customHeight="1">
      <c r="B21" s="269" t="s">
        <v>173</v>
      </c>
      <c r="C21" s="297">
        <v>19.7</v>
      </c>
      <c r="D21" s="297">
        <v>18.2</v>
      </c>
      <c r="E21" s="297">
        <v>18.3</v>
      </c>
      <c r="F21" s="297">
        <v>19.5</v>
      </c>
      <c r="G21" s="297">
        <v>20.4</v>
      </c>
      <c r="I21" s="298"/>
      <c r="J21" s="298"/>
      <c r="K21" s="298"/>
      <c r="L21" s="298"/>
      <c r="M21" s="298"/>
      <c r="N21" s="298"/>
    </row>
    <row r="22" spans="2:14" s="170" customFormat="1" ht="24.75" customHeight="1">
      <c r="B22" s="269" t="s">
        <v>174</v>
      </c>
      <c r="C22" s="297">
        <v>4.5</v>
      </c>
      <c r="D22" s="297">
        <v>4.3</v>
      </c>
      <c r="E22" s="297">
        <v>4.4</v>
      </c>
      <c r="F22" s="297">
        <v>4.6</v>
      </c>
      <c r="G22" s="297">
        <v>4.5</v>
      </c>
      <c r="I22" s="298"/>
      <c r="J22" s="298"/>
      <c r="K22" s="298"/>
      <c r="L22" s="298"/>
      <c r="M22" s="298"/>
      <c r="N22" s="298"/>
    </row>
    <row r="23" spans="2:14" s="170" customFormat="1" ht="24.75" customHeight="1">
      <c r="B23" s="269" t="s">
        <v>175</v>
      </c>
      <c r="C23" s="297">
        <v>17.4</v>
      </c>
      <c r="D23" s="297">
        <v>16.4</v>
      </c>
      <c r="E23" s="297">
        <v>16.5</v>
      </c>
      <c r="F23" s="297">
        <v>14.8</v>
      </c>
      <c r="G23" s="297">
        <v>13.3</v>
      </c>
      <c r="I23" s="298"/>
      <c r="J23" s="298"/>
      <c r="K23" s="298"/>
      <c r="L23" s="298"/>
      <c r="M23" s="298"/>
      <c r="N23" s="298"/>
    </row>
    <row r="24" spans="2:14" s="170" customFormat="1" ht="24.75" customHeight="1">
      <c r="B24" s="269" t="s">
        <v>102</v>
      </c>
      <c r="C24" s="297">
        <v>6</v>
      </c>
      <c r="D24" s="297">
        <v>6.7</v>
      </c>
      <c r="E24" s="297">
        <v>6.3</v>
      </c>
      <c r="F24" s="297">
        <v>6.5</v>
      </c>
      <c r="G24" s="297">
        <v>5.8</v>
      </c>
      <c r="I24" s="298"/>
      <c r="J24" s="298"/>
      <c r="K24" s="298"/>
      <c r="L24" s="298"/>
      <c r="M24" s="298"/>
      <c r="N24" s="298"/>
    </row>
    <row r="25" spans="9:14" ht="24.75" customHeight="1">
      <c r="I25" s="298"/>
      <c r="J25" s="298"/>
      <c r="K25" s="298"/>
      <c r="L25" s="298"/>
      <c r="M25" s="298"/>
      <c r="N25" s="298"/>
    </row>
  </sheetData>
  <sheetProtection/>
  <mergeCells count="1">
    <mergeCell ref="B1:G1"/>
  </mergeCells>
  <printOptions/>
  <pageMargins left="0.787" right="0.787" top="0.984" bottom="0.984" header="0.512" footer="0.512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00390625" style="230" customWidth="1"/>
    <col min="2" max="2" width="37.875" style="230" customWidth="1"/>
    <col min="3" max="7" width="10.625" style="230" customWidth="1"/>
    <col min="8" max="16384" width="9.00390625" style="230" customWidth="1"/>
  </cols>
  <sheetData>
    <row r="2" spans="2:7" ht="17.25">
      <c r="B2" s="379" t="s">
        <v>177</v>
      </c>
      <c r="C2" s="379"/>
      <c r="D2" s="379"/>
      <c r="E2" s="379"/>
      <c r="F2" s="379"/>
      <c r="G2" s="379"/>
    </row>
    <row r="3" spans="2:19" s="281" customFormat="1" ht="22.5" customHeight="1">
      <c r="B3" s="278"/>
      <c r="C3" s="279"/>
      <c r="D3" s="279"/>
      <c r="E3" s="279"/>
      <c r="F3" s="279"/>
      <c r="G3" s="280"/>
      <c r="H3" s="279"/>
      <c r="I3" s="280"/>
      <c r="J3" s="279"/>
      <c r="K3" s="279"/>
      <c r="L3" s="279"/>
      <c r="M3" s="279"/>
      <c r="N3" s="279"/>
      <c r="O3" s="279"/>
      <c r="R3" s="282"/>
      <c r="S3" s="283"/>
    </row>
    <row r="4" spans="2:7" ht="24.75" customHeight="1">
      <c r="B4" s="284" t="s">
        <v>163</v>
      </c>
      <c r="G4" s="257" t="s">
        <v>178</v>
      </c>
    </row>
    <row r="5" spans="2:7" s="287" customFormat="1" ht="19.5" customHeight="1">
      <c r="B5" s="285"/>
      <c r="C5" s="232" t="s">
        <v>179</v>
      </c>
      <c r="D5" s="286" t="s">
        <v>166</v>
      </c>
      <c r="E5" s="232" t="s">
        <v>167</v>
      </c>
      <c r="F5" s="232" t="s">
        <v>168</v>
      </c>
      <c r="G5" s="232" t="s">
        <v>169</v>
      </c>
    </row>
    <row r="6" spans="2:12" s="287" customFormat="1" ht="19.5" customHeight="1">
      <c r="B6" s="285" t="s">
        <v>75</v>
      </c>
      <c r="C6" s="288">
        <v>11198</v>
      </c>
      <c r="D6" s="289">
        <v>10404</v>
      </c>
      <c r="E6" s="289">
        <v>11670</v>
      </c>
      <c r="F6" s="289">
        <v>11757</v>
      </c>
      <c r="G6" s="289">
        <v>11758</v>
      </c>
      <c r="H6" s="290"/>
      <c r="I6" s="291"/>
      <c r="J6" s="291"/>
      <c r="K6" s="291"/>
      <c r="L6" s="291"/>
    </row>
    <row r="7" spans="2:7" s="287" customFormat="1" ht="19.5" customHeight="1">
      <c r="B7" s="285" t="s">
        <v>180</v>
      </c>
      <c r="C7" s="288">
        <v>1280</v>
      </c>
      <c r="D7" s="288">
        <v>1312</v>
      </c>
      <c r="E7" s="288">
        <v>1745</v>
      </c>
      <c r="F7" s="288">
        <v>2047</v>
      </c>
      <c r="G7" s="288">
        <v>2669</v>
      </c>
    </row>
    <row r="8" spans="2:7" s="287" customFormat="1" ht="19.5" customHeight="1">
      <c r="B8" s="285" t="s">
        <v>181</v>
      </c>
      <c r="C8" s="292">
        <v>3488</v>
      </c>
      <c r="D8" s="288">
        <v>3095</v>
      </c>
      <c r="E8" s="288">
        <v>2931</v>
      </c>
      <c r="F8" s="288">
        <v>2717</v>
      </c>
      <c r="G8" s="288">
        <v>2559</v>
      </c>
    </row>
    <row r="9" spans="2:7" s="287" customFormat="1" ht="19.5" customHeight="1">
      <c r="B9" s="285" t="s">
        <v>182</v>
      </c>
      <c r="C9" s="293">
        <v>1521</v>
      </c>
      <c r="D9" s="288">
        <v>1560</v>
      </c>
      <c r="E9" s="288">
        <v>1787</v>
      </c>
      <c r="F9" s="288">
        <v>1871</v>
      </c>
      <c r="G9" s="288">
        <v>1756</v>
      </c>
    </row>
    <row r="10" spans="2:7" s="287" customFormat="1" ht="19.5" customHeight="1">
      <c r="B10" s="294" t="s">
        <v>183</v>
      </c>
      <c r="C10" s="288">
        <v>1512</v>
      </c>
      <c r="D10" s="288">
        <v>1378</v>
      </c>
      <c r="E10" s="288">
        <v>1721</v>
      </c>
      <c r="F10" s="288">
        <v>1722</v>
      </c>
      <c r="G10" s="288">
        <v>1639</v>
      </c>
    </row>
    <row r="11" spans="2:7" s="287" customFormat="1" ht="19.5" customHeight="1">
      <c r="B11" s="285" t="s">
        <v>184</v>
      </c>
      <c r="C11" s="288">
        <v>512</v>
      </c>
      <c r="D11" s="288">
        <v>485</v>
      </c>
      <c r="E11" s="288">
        <v>622</v>
      </c>
      <c r="F11" s="288">
        <v>660</v>
      </c>
      <c r="G11" s="288">
        <v>604</v>
      </c>
    </row>
    <row r="12" spans="2:7" s="287" customFormat="1" ht="19.5" customHeight="1">
      <c r="B12" s="285" t="s">
        <v>185</v>
      </c>
      <c r="C12" s="288">
        <v>667</v>
      </c>
      <c r="D12" s="288">
        <v>531</v>
      </c>
      <c r="E12" s="288">
        <v>540</v>
      </c>
      <c r="F12" s="288">
        <v>588</v>
      </c>
      <c r="G12" s="288">
        <v>582</v>
      </c>
    </row>
    <row r="13" spans="2:7" s="287" customFormat="1" ht="19.5" customHeight="1">
      <c r="B13" s="285" t="s">
        <v>186</v>
      </c>
      <c r="C13" s="288">
        <v>61</v>
      </c>
      <c r="D13" s="288">
        <v>48</v>
      </c>
      <c r="E13" s="288">
        <v>62</v>
      </c>
      <c r="F13" s="288">
        <v>70</v>
      </c>
      <c r="G13" s="288">
        <v>65</v>
      </c>
    </row>
    <row r="14" spans="2:7" s="287" customFormat="1" ht="19.5" customHeight="1">
      <c r="B14" s="285" t="s">
        <v>102</v>
      </c>
      <c r="C14" s="288">
        <v>2157</v>
      </c>
      <c r="D14" s="288">
        <v>1995</v>
      </c>
      <c r="E14" s="288">
        <v>2262</v>
      </c>
      <c r="F14" s="288">
        <v>2082</v>
      </c>
      <c r="G14" s="288">
        <v>1884</v>
      </c>
    </row>
    <row r="15" spans="2:7" s="287" customFormat="1" ht="39.75" customHeight="1">
      <c r="B15" s="284"/>
      <c r="G15" s="257" t="s">
        <v>178</v>
      </c>
    </row>
    <row r="16" spans="2:7" s="287" customFormat="1" ht="19.5" customHeight="1">
      <c r="B16" s="285"/>
      <c r="C16" s="232" t="s">
        <v>179</v>
      </c>
      <c r="D16" s="286" t="s">
        <v>166</v>
      </c>
      <c r="E16" s="232" t="s">
        <v>167</v>
      </c>
      <c r="F16" s="232" t="s">
        <v>168</v>
      </c>
      <c r="G16" s="232" t="s">
        <v>169</v>
      </c>
    </row>
    <row r="17" spans="2:13" s="287" customFormat="1" ht="19.5" customHeight="1">
      <c r="B17" s="285" t="s">
        <v>180</v>
      </c>
      <c r="C17" s="295">
        <v>11.4</v>
      </c>
      <c r="D17" s="295">
        <v>12.6</v>
      </c>
      <c r="E17" s="295">
        <v>15</v>
      </c>
      <c r="F17" s="295">
        <v>17.4</v>
      </c>
      <c r="G17" s="295">
        <v>22.7</v>
      </c>
      <c r="I17" s="299"/>
      <c r="J17" s="299"/>
      <c r="K17" s="299"/>
      <c r="L17" s="299"/>
      <c r="M17" s="299"/>
    </row>
    <row r="18" spans="2:13" s="287" customFormat="1" ht="19.5" customHeight="1">
      <c r="B18" s="285" t="s">
        <v>181</v>
      </c>
      <c r="C18" s="295">
        <v>31.1</v>
      </c>
      <c r="D18" s="295">
        <v>29.7</v>
      </c>
      <c r="E18" s="295">
        <v>25.1</v>
      </c>
      <c r="F18" s="295">
        <v>23.1</v>
      </c>
      <c r="G18" s="295">
        <v>21.8</v>
      </c>
      <c r="I18" s="299"/>
      <c r="J18" s="299"/>
      <c r="K18" s="299"/>
      <c r="L18" s="299"/>
      <c r="M18" s="299"/>
    </row>
    <row r="19" spans="2:13" s="287" customFormat="1" ht="19.5" customHeight="1">
      <c r="B19" s="285" t="s">
        <v>182</v>
      </c>
      <c r="C19" s="295">
        <v>13.6</v>
      </c>
      <c r="D19" s="295">
        <v>15</v>
      </c>
      <c r="E19" s="295">
        <v>15.3</v>
      </c>
      <c r="F19" s="295">
        <v>15.9</v>
      </c>
      <c r="G19" s="295">
        <v>14.9</v>
      </c>
      <c r="I19" s="299"/>
      <c r="J19" s="299"/>
      <c r="K19" s="299"/>
      <c r="L19" s="299"/>
      <c r="M19" s="299"/>
    </row>
    <row r="20" spans="2:13" s="287" customFormat="1" ht="19.5" customHeight="1">
      <c r="B20" s="294" t="s">
        <v>183</v>
      </c>
      <c r="C20" s="295">
        <v>13.5</v>
      </c>
      <c r="D20" s="295">
        <v>13.2</v>
      </c>
      <c r="E20" s="295">
        <v>14.7</v>
      </c>
      <c r="F20" s="295">
        <v>14.6</v>
      </c>
      <c r="G20" s="295">
        <v>13.9</v>
      </c>
      <c r="I20" s="299"/>
      <c r="J20" s="299"/>
      <c r="K20" s="299"/>
      <c r="L20" s="299"/>
      <c r="M20" s="299"/>
    </row>
    <row r="21" spans="2:13" s="287" customFormat="1" ht="19.5" customHeight="1">
      <c r="B21" s="285" t="s">
        <v>184</v>
      </c>
      <c r="C21" s="295">
        <v>4.6</v>
      </c>
      <c r="D21" s="295">
        <v>4.7</v>
      </c>
      <c r="E21" s="295">
        <v>5.3</v>
      </c>
      <c r="F21" s="295">
        <v>5.6</v>
      </c>
      <c r="G21" s="295">
        <v>5.1</v>
      </c>
      <c r="I21" s="299"/>
      <c r="J21" s="299"/>
      <c r="K21" s="299"/>
      <c r="L21" s="299"/>
      <c r="M21" s="299"/>
    </row>
    <row r="22" spans="2:13" s="287" customFormat="1" ht="19.5" customHeight="1">
      <c r="B22" s="285" t="s">
        <v>187</v>
      </c>
      <c r="C22" s="295">
        <v>6</v>
      </c>
      <c r="D22" s="295">
        <v>5.1</v>
      </c>
      <c r="E22" s="295">
        <v>4.6</v>
      </c>
      <c r="F22" s="295">
        <v>5</v>
      </c>
      <c r="G22" s="295">
        <v>4.9</v>
      </c>
      <c r="I22" s="299"/>
      <c r="J22" s="299"/>
      <c r="K22" s="299"/>
      <c r="L22" s="299"/>
      <c r="M22" s="299"/>
    </row>
    <row r="23" spans="2:13" s="287" customFormat="1" ht="19.5" customHeight="1">
      <c r="B23" s="285" t="s">
        <v>186</v>
      </c>
      <c r="C23" s="295">
        <v>0.5</v>
      </c>
      <c r="D23" s="295">
        <v>0.5</v>
      </c>
      <c r="E23" s="295">
        <v>0.5</v>
      </c>
      <c r="F23" s="295">
        <v>0.6</v>
      </c>
      <c r="G23" s="295">
        <v>0.6</v>
      </c>
      <c r="I23" s="299"/>
      <c r="J23" s="299"/>
      <c r="K23" s="299"/>
      <c r="L23" s="299"/>
      <c r="M23" s="299"/>
    </row>
    <row r="24" spans="2:13" s="287" customFormat="1" ht="19.5" customHeight="1">
      <c r="B24" s="285" t="s">
        <v>102</v>
      </c>
      <c r="C24" s="295">
        <v>19.3</v>
      </c>
      <c r="D24" s="295">
        <v>19.2</v>
      </c>
      <c r="E24" s="295">
        <v>19.4</v>
      </c>
      <c r="F24" s="295">
        <v>17.7</v>
      </c>
      <c r="G24" s="295">
        <v>16</v>
      </c>
      <c r="I24" s="299"/>
      <c r="J24" s="299"/>
      <c r="K24" s="299"/>
      <c r="L24" s="299"/>
      <c r="M24" s="299"/>
    </row>
  </sheetData>
  <sheetProtection/>
  <mergeCells count="1">
    <mergeCell ref="B2:G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125" style="302" customWidth="1"/>
    <col min="2" max="3" width="11.00390625" style="302" bestFit="1" customWidth="1"/>
    <col min="4" max="16384" width="9.00390625" style="302" customWidth="1"/>
  </cols>
  <sheetData>
    <row r="1" ht="13.5">
      <c r="A1" s="302" t="s">
        <v>13</v>
      </c>
    </row>
    <row r="3" spans="1:3" ht="13.5">
      <c r="A3" s="303"/>
      <c r="B3" s="303" t="s">
        <v>14</v>
      </c>
      <c r="C3" s="304" t="s">
        <v>15</v>
      </c>
    </row>
    <row r="4" spans="1:4" ht="13.5">
      <c r="A4" s="305" t="s">
        <v>37</v>
      </c>
      <c r="B4" s="306">
        <v>192064</v>
      </c>
      <c r="C4" s="307">
        <v>56471</v>
      </c>
      <c r="D4" s="308"/>
    </row>
    <row r="5" spans="1:4" ht="13.5">
      <c r="A5" s="305">
        <v>17</v>
      </c>
      <c r="B5" s="306">
        <v>193508</v>
      </c>
      <c r="C5" s="307">
        <v>55874</v>
      </c>
      <c r="D5" s="308"/>
    </row>
    <row r="6" spans="1:4" ht="13.5">
      <c r="A6" s="305">
        <v>18</v>
      </c>
      <c r="B6" s="306">
        <v>196033</v>
      </c>
      <c r="C6" s="307">
        <v>57666</v>
      </c>
      <c r="D6" s="308"/>
    </row>
    <row r="7" spans="1:4" ht="13.5">
      <c r="A7" s="309">
        <v>19</v>
      </c>
      <c r="B7" s="306">
        <v>197875</v>
      </c>
      <c r="C7" s="307">
        <v>58874</v>
      </c>
      <c r="D7" s="308"/>
    </row>
    <row r="8" spans="1:5" ht="13.5">
      <c r="A8" s="310">
        <v>20</v>
      </c>
      <c r="B8" s="311">
        <v>198437</v>
      </c>
      <c r="C8" s="312">
        <v>61791</v>
      </c>
      <c r="D8" s="308"/>
      <c r="E8" s="31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00390625" style="302" customWidth="1"/>
    <col min="2" max="2" width="9.00390625" style="302" customWidth="1"/>
    <col min="3" max="3" width="9.75390625" style="302" bestFit="1" customWidth="1"/>
    <col min="4" max="16384" width="9.00390625" style="302" customWidth="1"/>
  </cols>
  <sheetData>
    <row r="1" ht="13.5">
      <c r="A1" s="302" t="s">
        <v>32</v>
      </c>
    </row>
    <row r="3" spans="1:3" ht="13.5">
      <c r="A3" s="303"/>
      <c r="B3" s="314" t="s">
        <v>33</v>
      </c>
      <c r="C3" s="314" t="s">
        <v>34</v>
      </c>
    </row>
    <row r="4" spans="1:3" ht="13.5">
      <c r="A4" s="305" t="s">
        <v>37</v>
      </c>
      <c r="B4" s="307">
        <v>128783</v>
      </c>
      <c r="C4" s="315">
        <v>8273271</v>
      </c>
    </row>
    <row r="5" spans="1:3" ht="13.5">
      <c r="A5" s="305">
        <v>17</v>
      </c>
      <c r="B5" s="307">
        <v>126245</v>
      </c>
      <c r="C5" s="315">
        <v>8035078</v>
      </c>
    </row>
    <row r="6" spans="1:3" ht="13.5">
      <c r="A6" s="305">
        <v>18</v>
      </c>
      <c r="B6" s="307">
        <v>124120</v>
      </c>
      <c r="C6" s="315">
        <v>7807716</v>
      </c>
    </row>
    <row r="7" spans="1:3" ht="13.5">
      <c r="A7" s="309">
        <v>19</v>
      </c>
      <c r="B7" s="306">
        <v>122153</v>
      </c>
      <c r="C7" s="315">
        <v>7623972</v>
      </c>
    </row>
    <row r="8" spans="1:3" ht="13.5">
      <c r="A8" s="310">
        <v>20</v>
      </c>
      <c r="B8" s="311">
        <v>119564</v>
      </c>
      <c r="C8" s="316">
        <v>7388307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302" customWidth="1"/>
    <col min="2" max="2" width="9.00390625" style="318" customWidth="1"/>
    <col min="3" max="3" width="13.00390625" style="318" bestFit="1" customWidth="1"/>
    <col min="4" max="4" width="9.00390625" style="318" customWidth="1"/>
    <col min="5" max="6" width="13.00390625" style="318" bestFit="1" customWidth="1"/>
    <col min="7" max="7" width="9.00390625" style="318" customWidth="1"/>
    <col min="8" max="8" width="12.875" style="318" bestFit="1" customWidth="1"/>
    <col min="9" max="9" width="8.625" style="302" customWidth="1"/>
    <col min="10" max="16384" width="9.00390625" style="302" customWidth="1"/>
  </cols>
  <sheetData>
    <row r="1" ht="17.25" customHeight="1">
      <c r="A1" s="317" t="s">
        <v>73</v>
      </c>
    </row>
    <row r="3" spans="1:8" ht="13.5">
      <c r="A3" s="319" t="s">
        <v>74</v>
      </c>
      <c r="B3" s="320" t="s">
        <v>75</v>
      </c>
      <c r="C3" s="321" t="s">
        <v>76</v>
      </c>
      <c r="D3" s="321" t="s">
        <v>77</v>
      </c>
      <c r="E3" s="321" t="s">
        <v>78</v>
      </c>
      <c r="F3" s="321" t="s">
        <v>79</v>
      </c>
      <c r="G3" s="321" t="s">
        <v>80</v>
      </c>
      <c r="H3" s="321" t="s">
        <v>81</v>
      </c>
    </row>
    <row r="4" spans="1:9" ht="13.5">
      <c r="A4" s="303" t="s">
        <v>118</v>
      </c>
      <c r="B4" s="322">
        <v>364414</v>
      </c>
      <c r="C4" s="322">
        <v>182524</v>
      </c>
      <c r="D4" s="321">
        <v>85274</v>
      </c>
      <c r="E4" s="322">
        <v>55005</v>
      </c>
      <c r="F4" s="322">
        <v>17172</v>
      </c>
      <c r="G4" s="322">
        <v>2970</v>
      </c>
      <c r="H4" s="322">
        <v>21469</v>
      </c>
      <c r="I4" s="318"/>
    </row>
    <row r="5" spans="1:8" ht="13.5">
      <c r="A5" s="303" t="s">
        <v>82</v>
      </c>
      <c r="B5" s="323">
        <v>100</v>
      </c>
      <c r="C5" s="323">
        <v>50.1</v>
      </c>
      <c r="D5" s="323">
        <v>23.4</v>
      </c>
      <c r="E5" s="323">
        <v>15.1</v>
      </c>
      <c r="F5" s="323">
        <v>4.7</v>
      </c>
      <c r="G5" s="323">
        <v>0.8</v>
      </c>
      <c r="H5" s="323">
        <v>5.9</v>
      </c>
    </row>
    <row r="7" ht="13.5">
      <c r="I7" s="324"/>
    </row>
    <row r="8" ht="13.5">
      <c r="I8" s="324"/>
    </row>
    <row r="9" ht="13.5">
      <c r="I9" s="324"/>
    </row>
    <row r="16" ht="13.5">
      <c r="I16" s="324"/>
    </row>
    <row r="18" ht="13.5">
      <c r="I18" s="324"/>
    </row>
    <row r="19" ht="13.5">
      <c r="I19" s="324"/>
    </row>
    <row r="20" ht="13.5">
      <c r="I20" s="324"/>
    </row>
    <row r="21" ht="13.5">
      <c r="I21" s="324"/>
    </row>
    <row r="22" ht="13.5">
      <c r="I22" s="324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2" width="9.00390625" style="119" customWidth="1"/>
    <col min="3" max="3" width="10.75390625" style="119" customWidth="1"/>
    <col min="4" max="4" width="9.00390625" style="119" customWidth="1"/>
    <col min="5" max="5" width="11.75390625" style="119" customWidth="1"/>
    <col min="6" max="6" width="11.375" style="119" customWidth="1"/>
    <col min="7" max="7" width="8.625" style="0" customWidth="1"/>
  </cols>
  <sheetData>
    <row r="1" ht="17.25" customHeight="1">
      <c r="A1" s="118" t="s">
        <v>73</v>
      </c>
    </row>
    <row r="3" spans="1:6" ht="13.5">
      <c r="A3" s="120"/>
      <c r="B3" s="121" t="s">
        <v>75</v>
      </c>
      <c r="C3" s="122" t="s">
        <v>93</v>
      </c>
      <c r="D3" s="122" t="s">
        <v>94</v>
      </c>
      <c r="E3" s="122" t="s">
        <v>95</v>
      </c>
      <c r="F3" s="143" t="s">
        <v>96</v>
      </c>
    </row>
    <row r="4" spans="1:7" ht="13.5">
      <c r="A4" s="144" t="s">
        <v>37</v>
      </c>
      <c r="B4" s="123">
        <v>33408</v>
      </c>
      <c r="C4" s="122">
        <v>14881</v>
      </c>
      <c r="D4" s="123">
        <v>12263</v>
      </c>
      <c r="E4" s="123">
        <v>5216</v>
      </c>
      <c r="F4" s="123">
        <v>1048</v>
      </c>
      <c r="G4" s="145"/>
    </row>
    <row r="5" spans="1:7" ht="13.5">
      <c r="A5" s="144">
        <v>17</v>
      </c>
      <c r="B5" s="123">
        <v>34472</v>
      </c>
      <c r="C5" s="122">
        <v>14712</v>
      </c>
      <c r="D5" s="123">
        <v>12911</v>
      </c>
      <c r="E5" s="123">
        <v>5797</v>
      </c>
      <c r="F5" s="123">
        <v>1052</v>
      </c>
      <c r="G5" s="145"/>
    </row>
    <row r="6" spans="1:7" ht="13.5">
      <c r="A6" s="144">
        <v>18</v>
      </c>
      <c r="B6" s="123">
        <v>37323</v>
      </c>
      <c r="C6" s="122">
        <v>15364</v>
      </c>
      <c r="D6" s="123">
        <v>14365</v>
      </c>
      <c r="E6" s="123">
        <v>6414</v>
      </c>
      <c r="F6" s="123">
        <v>1180</v>
      </c>
      <c r="G6" s="145"/>
    </row>
    <row r="7" spans="1:7" ht="13.5">
      <c r="A7" s="144">
        <v>19</v>
      </c>
      <c r="B7" s="123">
        <v>40639</v>
      </c>
      <c r="C7" s="122">
        <v>16296</v>
      </c>
      <c r="D7" s="123">
        <v>15429</v>
      </c>
      <c r="E7" s="123">
        <v>7621</v>
      </c>
      <c r="F7" s="123">
        <v>1293</v>
      </c>
      <c r="G7" s="145"/>
    </row>
    <row r="8" spans="1:7" ht="13.5">
      <c r="A8" s="144">
        <v>20</v>
      </c>
      <c r="B8" s="123">
        <v>42664</v>
      </c>
      <c r="C8" s="122">
        <v>16343</v>
      </c>
      <c r="D8" s="123">
        <v>15905</v>
      </c>
      <c r="E8" s="123">
        <v>9092</v>
      </c>
      <c r="F8" s="123">
        <v>1324</v>
      </c>
      <c r="G8" s="145"/>
    </row>
    <row r="11" ht="13.5">
      <c r="G11" s="124"/>
    </row>
    <row r="12" ht="13.5">
      <c r="G12" s="124"/>
    </row>
    <row r="13" ht="13.5">
      <c r="G13" s="124"/>
    </row>
    <row r="22" ht="13.5">
      <c r="G22" s="124"/>
    </row>
    <row r="24" ht="13.5">
      <c r="G24" s="124"/>
    </row>
    <row r="25" ht="13.5">
      <c r="G25" s="124"/>
    </row>
    <row r="26" ht="13.5">
      <c r="G26" s="124"/>
    </row>
    <row r="27" ht="13.5">
      <c r="G27" s="124"/>
    </row>
    <row r="28" ht="13.5">
      <c r="G28" s="124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6.375" style="0" customWidth="1"/>
    <col min="3" max="3" width="26.25390625" style="0" customWidth="1"/>
    <col min="4" max="8" width="10.625" style="0" customWidth="1"/>
    <col min="9" max="9" width="10.125" style="0" customWidth="1"/>
    <col min="10" max="10" width="10.50390625" style="0" customWidth="1"/>
  </cols>
  <sheetData>
    <row r="1" spans="1:10" ht="9.75" customHeight="1">
      <c r="A1" s="172"/>
      <c r="B1" s="172"/>
      <c r="C1" s="188"/>
      <c r="D1" s="172"/>
      <c r="E1" s="172"/>
      <c r="F1" s="172"/>
      <c r="G1" s="172"/>
      <c r="H1" s="172"/>
      <c r="I1" s="172"/>
      <c r="J1" s="172"/>
    </row>
    <row r="2" spans="1:10" ht="19.5" customHeight="1">
      <c r="A2" s="172"/>
      <c r="B2" s="173"/>
      <c r="C2" s="333" t="s">
        <v>129</v>
      </c>
      <c r="D2" s="334"/>
      <c r="E2" s="334"/>
      <c r="F2" s="334"/>
      <c r="G2" s="334"/>
      <c r="H2" s="334"/>
      <c r="I2" s="334"/>
      <c r="J2" s="334"/>
    </row>
    <row r="3" spans="1:10" ht="19.5" customHeight="1">
      <c r="A3" s="172"/>
      <c r="B3" s="172"/>
      <c r="C3" s="191"/>
      <c r="D3" s="328" t="s">
        <v>120</v>
      </c>
      <c r="E3" s="326" t="s">
        <v>121</v>
      </c>
      <c r="F3" s="326" t="s">
        <v>122</v>
      </c>
      <c r="G3" s="326" t="s">
        <v>130</v>
      </c>
      <c r="H3" s="328" t="s">
        <v>131</v>
      </c>
      <c r="I3" s="332" t="s">
        <v>124</v>
      </c>
      <c r="J3" s="329"/>
    </row>
    <row r="4" spans="1:10" ht="19.5" customHeight="1">
      <c r="A4" s="172"/>
      <c r="B4" s="172"/>
      <c r="C4" s="193"/>
      <c r="D4" s="327"/>
      <c r="E4" s="327"/>
      <c r="F4" s="327"/>
      <c r="G4" s="327"/>
      <c r="H4" s="327"/>
      <c r="I4" s="192" t="s">
        <v>0</v>
      </c>
      <c r="J4" s="175" t="s">
        <v>1</v>
      </c>
    </row>
    <row r="5" spans="1:10" ht="38.25" customHeight="1">
      <c r="A5" s="172"/>
      <c r="B5" s="172"/>
      <c r="C5" s="194" t="s">
        <v>132</v>
      </c>
      <c r="D5" s="178">
        <v>1423388</v>
      </c>
      <c r="E5" s="178">
        <v>1475838</v>
      </c>
      <c r="F5" s="179">
        <v>1513892</v>
      </c>
      <c r="G5" s="195">
        <v>1543321</v>
      </c>
      <c r="H5" s="196">
        <v>1592620</v>
      </c>
      <c r="I5" s="197">
        <v>49299</v>
      </c>
      <c r="J5" s="198">
        <v>3.2</v>
      </c>
    </row>
    <row r="6" spans="1:10" ht="19.5" customHeight="1">
      <c r="A6" s="172"/>
      <c r="B6" s="172"/>
      <c r="C6" s="199" t="s">
        <v>133</v>
      </c>
      <c r="D6" s="200">
        <v>11.1</v>
      </c>
      <c r="E6" s="200">
        <v>11.6</v>
      </c>
      <c r="F6" s="200">
        <v>11.8</v>
      </c>
      <c r="G6" s="200">
        <v>12.1</v>
      </c>
      <c r="H6" s="200">
        <v>12.5</v>
      </c>
      <c r="I6" s="180"/>
      <c r="J6" s="201"/>
    </row>
    <row r="7" spans="1:10" ht="34.5" customHeight="1">
      <c r="A7" s="202"/>
      <c r="B7" s="202"/>
      <c r="C7" s="203" t="s">
        <v>134</v>
      </c>
      <c r="D7" s="204">
        <v>1273502</v>
      </c>
      <c r="E7" s="204">
        <v>1320413</v>
      </c>
      <c r="F7" s="205">
        <v>1354242</v>
      </c>
      <c r="G7" s="205">
        <v>1379945</v>
      </c>
      <c r="H7" s="205">
        <v>1422217</v>
      </c>
      <c r="I7" s="206">
        <v>42272</v>
      </c>
      <c r="J7" s="207">
        <v>3.1</v>
      </c>
    </row>
    <row r="8" spans="1:10" ht="34.5" customHeight="1">
      <c r="A8" s="202"/>
      <c r="B8" s="202"/>
      <c r="C8" s="208" t="s">
        <v>135</v>
      </c>
      <c r="D8" s="182">
        <v>1154521</v>
      </c>
      <c r="E8" s="182">
        <v>1207814</v>
      </c>
      <c r="F8" s="183">
        <v>1226233</v>
      </c>
      <c r="G8" s="183">
        <v>1248145</v>
      </c>
      <c r="H8" s="183">
        <v>1281838</v>
      </c>
      <c r="I8" s="209">
        <v>33693</v>
      </c>
      <c r="J8" s="201">
        <v>2.7</v>
      </c>
    </row>
    <row r="9" spans="1:10" ht="34.5" customHeight="1">
      <c r="A9" s="202"/>
      <c r="B9" s="202"/>
      <c r="C9" s="208" t="s">
        <v>136</v>
      </c>
      <c r="D9" s="182">
        <v>1143310</v>
      </c>
      <c r="E9" s="182">
        <v>1194020</v>
      </c>
      <c r="F9" s="183">
        <v>1233105</v>
      </c>
      <c r="G9" s="183">
        <v>1262158</v>
      </c>
      <c r="H9" s="183">
        <v>1304858</v>
      </c>
      <c r="I9" s="209">
        <v>42700</v>
      </c>
      <c r="J9" s="201">
        <v>3.4</v>
      </c>
    </row>
    <row r="10" spans="1:10" ht="34.5" customHeight="1">
      <c r="A10" s="202"/>
      <c r="B10" s="202"/>
      <c r="C10" s="208" t="s">
        <v>137</v>
      </c>
      <c r="D10" s="182">
        <v>147239</v>
      </c>
      <c r="E10" s="182">
        <v>164093</v>
      </c>
      <c r="F10" s="183">
        <v>172214</v>
      </c>
      <c r="G10" s="183">
        <v>184258</v>
      </c>
      <c r="H10" s="183">
        <v>195576</v>
      </c>
      <c r="I10" s="209">
        <v>11318</v>
      </c>
      <c r="J10" s="3">
        <v>6.1</v>
      </c>
    </row>
    <row r="11" spans="1:10" ht="34.5" customHeight="1">
      <c r="A11" s="202"/>
      <c r="B11" s="202"/>
      <c r="C11" s="210" t="s">
        <v>138</v>
      </c>
      <c r="D11" s="185">
        <v>135272</v>
      </c>
      <c r="E11" s="185">
        <v>167264</v>
      </c>
      <c r="F11" s="186">
        <v>172994</v>
      </c>
      <c r="G11" s="186">
        <v>173398</v>
      </c>
      <c r="H11" s="186">
        <v>174801</v>
      </c>
      <c r="I11" s="211">
        <v>1403</v>
      </c>
      <c r="J11" s="212">
        <v>0.8</v>
      </c>
    </row>
    <row r="12" spans="1:10" ht="13.5">
      <c r="A12" s="172"/>
      <c r="B12" s="172"/>
      <c r="C12" s="188"/>
      <c r="D12" s="172"/>
      <c r="E12" s="172"/>
      <c r="F12" s="172"/>
      <c r="G12" s="172"/>
      <c r="H12" s="172"/>
      <c r="I12" s="172"/>
      <c r="J12" s="172"/>
    </row>
  </sheetData>
  <sheetProtection/>
  <mergeCells count="7">
    <mergeCell ref="E3:E4"/>
    <mergeCell ref="F3:F4"/>
    <mergeCell ref="G3:G4"/>
    <mergeCell ref="H3:H4"/>
    <mergeCell ref="I3:J3"/>
    <mergeCell ref="C2:J2"/>
    <mergeCell ref="D3:D4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10.50390625" style="0" customWidth="1"/>
    <col min="2" max="6" width="13.625" style="119" customWidth="1"/>
    <col min="7" max="12" width="13.625" style="0" customWidth="1"/>
  </cols>
  <sheetData>
    <row r="1" ht="17.25" customHeight="1">
      <c r="A1" s="118"/>
    </row>
    <row r="2" ht="13.5">
      <c r="A2" t="s">
        <v>97</v>
      </c>
    </row>
    <row r="5" ht="13.5">
      <c r="G5" s="124"/>
    </row>
    <row r="6" spans="1:7" ht="19.5" customHeight="1">
      <c r="A6" s="120"/>
      <c r="B6" s="146" t="s">
        <v>75</v>
      </c>
      <c r="C6" s="146" t="s">
        <v>98</v>
      </c>
      <c r="D6" s="146" t="s">
        <v>99</v>
      </c>
      <c r="E6" s="146" t="s">
        <v>100</v>
      </c>
      <c r="F6" s="146" t="s">
        <v>101</v>
      </c>
      <c r="G6" s="147" t="s">
        <v>102</v>
      </c>
    </row>
    <row r="7" spans="1:7" ht="19.5" customHeight="1">
      <c r="A7" s="144" t="s">
        <v>117</v>
      </c>
      <c r="B7" s="123">
        <v>42664</v>
      </c>
      <c r="C7" s="122">
        <v>10632</v>
      </c>
      <c r="D7" s="123">
        <v>2823</v>
      </c>
      <c r="E7" s="123">
        <v>25807</v>
      </c>
      <c r="F7" s="123">
        <v>539</v>
      </c>
      <c r="G7" s="123">
        <v>2863</v>
      </c>
    </row>
    <row r="8" spans="1:7" ht="19.5" customHeight="1">
      <c r="A8" s="144">
        <v>19</v>
      </c>
      <c r="B8" s="123">
        <v>40639</v>
      </c>
      <c r="C8" s="122">
        <v>9203</v>
      </c>
      <c r="D8" s="123">
        <v>2569</v>
      </c>
      <c r="E8" s="123">
        <v>25359</v>
      </c>
      <c r="F8" s="123">
        <v>583</v>
      </c>
      <c r="G8" s="123">
        <v>2925</v>
      </c>
    </row>
    <row r="9" spans="1:7" ht="19.5" customHeight="1">
      <c r="A9" s="144">
        <v>18</v>
      </c>
      <c r="B9" s="123">
        <v>37323</v>
      </c>
      <c r="C9" s="122">
        <v>8220</v>
      </c>
      <c r="D9" s="123">
        <v>2414</v>
      </c>
      <c r="E9" s="123">
        <v>23442</v>
      </c>
      <c r="F9" s="123">
        <v>655</v>
      </c>
      <c r="G9" s="123">
        <v>2592</v>
      </c>
    </row>
    <row r="10" spans="1:7" ht="19.5" customHeight="1">
      <c r="A10" s="144">
        <v>17</v>
      </c>
      <c r="B10" s="123">
        <v>34472</v>
      </c>
      <c r="C10" s="122">
        <v>7976</v>
      </c>
      <c r="D10" s="123">
        <v>2093</v>
      </c>
      <c r="E10" s="123">
        <v>21074</v>
      </c>
      <c r="F10" s="123">
        <v>591</v>
      </c>
      <c r="G10" s="123">
        <v>2738</v>
      </c>
    </row>
    <row r="11" spans="1:7" ht="19.5" customHeight="1">
      <c r="A11" s="144">
        <v>16</v>
      </c>
      <c r="B11" s="123">
        <v>33408</v>
      </c>
      <c r="C11" s="122">
        <v>6969</v>
      </c>
      <c r="D11" s="123">
        <v>2130</v>
      </c>
      <c r="E11" s="123">
        <v>20864</v>
      </c>
      <c r="F11" s="123">
        <v>499</v>
      </c>
      <c r="G11" s="123">
        <v>2946</v>
      </c>
    </row>
    <row r="14" spans="1:6" ht="19.5" customHeight="1">
      <c r="A14" s="120"/>
      <c r="B14" s="146" t="s">
        <v>98</v>
      </c>
      <c r="C14" s="146" t="s">
        <v>99</v>
      </c>
      <c r="D14" s="146" t="s">
        <v>100</v>
      </c>
      <c r="E14" s="146" t="s">
        <v>101</v>
      </c>
      <c r="F14" s="147" t="s">
        <v>102</v>
      </c>
    </row>
    <row r="15" spans="1:6" ht="19.5" customHeight="1">
      <c r="A15" s="144" t="s">
        <v>117</v>
      </c>
      <c r="B15" s="148">
        <v>24.9</v>
      </c>
      <c r="C15" s="149">
        <v>6.6</v>
      </c>
      <c r="D15" s="148">
        <v>60.5</v>
      </c>
      <c r="E15" s="149">
        <v>1.3</v>
      </c>
      <c r="F15" s="149">
        <v>6.7</v>
      </c>
    </row>
    <row r="16" spans="1:7" ht="19.5" customHeight="1">
      <c r="A16" s="144">
        <v>19</v>
      </c>
      <c r="B16" s="148">
        <v>22.6</v>
      </c>
      <c r="C16" s="149">
        <v>6.3</v>
      </c>
      <c r="D16" s="148">
        <v>62.4</v>
      </c>
      <c r="E16" s="149">
        <v>1.4</v>
      </c>
      <c r="F16" s="149">
        <v>7.2</v>
      </c>
      <c r="G16" s="124"/>
    </row>
    <row r="17" spans="1:6" ht="19.5" customHeight="1">
      <c r="A17" s="144">
        <v>18</v>
      </c>
      <c r="B17" s="148">
        <v>22</v>
      </c>
      <c r="C17" s="149">
        <v>6.5</v>
      </c>
      <c r="D17" s="148">
        <v>62.8</v>
      </c>
      <c r="E17" s="149">
        <v>1.8</v>
      </c>
      <c r="F17" s="149">
        <v>6.9</v>
      </c>
    </row>
    <row r="18" spans="1:7" ht="19.5" customHeight="1">
      <c r="A18" s="144">
        <v>17</v>
      </c>
      <c r="B18" s="148">
        <v>23.1</v>
      </c>
      <c r="C18" s="149">
        <v>6.1</v>
      </c>
      <c r="D18" s="148">
        <v>61.1</v>
      </c>
      <c r="E18" s="149">
        <v>1.7</v>
      </c>
      <c r="F18" s="149">
        <v>7.9</v>
      </c>
      <c r="G18" s="124"/>
    </row>
    <row r="19" spans="1:7" ht="19.5" customHeight="1">
      <c r="A19" s="144">
        <v>16</v>
      </c>
      <c r="B19" s="148">
        <v>20.9</v>
      </c>
      <c r="C19" s="149">
        <v>6.4</v>
      </c>
      <c r="D19" s="148">
        <v>62.5</v>
      </c>
      <c r="E19" s="149">
        <v>1.5</v>
      </c>
      <c r="F19" s="149">
        <v>8.8</v>
      </c>
      <c r="G19" s="124"/>
    </row>
    <row r="20" ht="13.5">
      <c r="G20" s="124"/>
    </row>
    <row r="21" ht="13.5">
      <c r="G21" s="124"/>
    </row>
    <row r="22" ht="13.5">
      <c r="G22" s="124"/>
    </row>
  </sheetData>
  <sheetProtection/>
  <printOptions/>
  <pageMargins left="0.56" right="0.37" top="0.984" bottom="0.984" header="0.512" footer="0.51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28.75390625" style="0" customWidth="1"/>
    <col min="3" max="9" width="11.50390625" style="0" customWidth="1"/>
  </cols>
  <sheetData>
    <row r="1" spans="2:10" ht="24.75" customHeight="1">
      <c r="B1" s="337" t="s">
        <v>139</v>
      </c>
      <c r="C1" s="337"/>
      <c r="D1" s="337"/>
      <c r="E1" s="337"/>
      <c r="F1" s="337"/>
      <c r="G1" s="337"/>
      <c r="H1" s="337"/>
      <c r="I1" s="337"/>
      <c r="J1" s="213"/>
    </row>
    <row r="2" spans="1:10" ht="20.25" customHeight="1">
      <c r="A2" s="87"/>
      <c r="B2" s="214"/>
      <c r="C2" s="214"/>
      <c r="D2" s="214"/>
      <c r="E2" s="214"/>
      <c r="F2" s="214"/>
      <c r="G2" s="87"/>
      <c r="H2" s="338" t="s">
        <v>140</v>
      </c>
      <c r="I2" s="339"/>
      <c r="J2" s="215"/>
    </row>
    <row r="3" spans="2:9" ht="21.75" customHeight="1">
      <c r="B3" s="216"/>
      <c r="C3" s="340" t="s">
        <v>120</v>
      </c>
      <c r="D3" s="342" t="s">
        <v>121</v>
      </c>
      <c r="E3" s="342" t="s">
        <v>39</v>
      </c>
      <c r="F3" s="342" t="s">
        <v>40</v>
      </c>
      <c r="G3" s="342" t="s">
        <v>123</v>
      </c>
      <c r="H3" s="335" t="s">
        <v>2</v>
      </c>
      <c r="I3" s="336"/>
    </row>
    <row r="4" spans="2:9" ht="21.75" customHeight="1">
      <c r="B4" s="217"/>
      <c r="C4" s="341"/>
      <c r="D4" s="341"/>
      <c r="E4" s="341"/>
      <c r="F4" s="341"/>
      <c r="G4" s="341"/>
      <c r="H4" s="171" t="s">
        <v>0</v>
      </c>
      <c r="I4" s="127" t="s">
        <v>1</v>
      </c>
    </row>
    <row r="5" spans="1:10" ht="16.5" customHeight="1">
      <c r="A5" s="87"/>
      <c r="B5" s="218" t="s">
        <v>3</v>
      </c>
      <c r="C5" s="219">
        <v>4672390</v>
      </c>
      <c r="D5" s="219">
        <v>4795033</v>
      </c>
      <c r="E5" s="219">
        <v>4895410</v>
      </c>
      <c r="F5" s="219">
        <v>4946431</v>
      </c>
      <c r="G5" s="219">
        <v>5031683</v>
      </c>
      <c r="H5" s="219">
        <v>85252</v>
      </c>
      <c r="I5" s="220">
        <v>1.7</v>
      </c>
      <c r="J5" s="87"/>
    </row>
    <row r="6" spans="1:10" ht="16.5" customHeight="1">
      <c r="A6" s="87"/>
      <c r="B6" s="221" t="s">
        <v>4</v>
      </c>
      <c r="C6" s="219">
        <v>108945</v>
      </c>
      <c r="D6" s="219">
        <v>108901</v>
      </c>
      <c r="E6" s="219">
        <v>108777</v>
      </c>
      <c r="F6" s="219">
        <v>109099</v>
      </c>
      <c r="G6" s="219">
        <v>109596</v>
      </c>
      <c r="H6" s="222">
        <v>497</v>
      </c>
      <c r="I6" s="223">
        <v>0.5</v>
      </c>
      <c r="J6" s="87"/>
    </row>
    <row r="7" spans="2:9" ht="16.5" customHeight="1">
      <c r="B7" s="224" t="s">
        <v>5</v>
      </c>
      <c r="C7" s="1">
        <v>4563445</v>
      </c>
      <c r="D7" s="1">
        <v>4686132</v>
      </c>
      <c r="E7" s="1">
        <v>4786633</v>
      </c>
      <c r="F7" s="1">
        <v>4837332</v>
      </c>
      <c r="G7" s="1">
        <v>4922087</v>
      </c>
      <c r="H7" s="1">
        <v>84755</v>
      </c>
      <c r="I7" s="3">
        <v>1.8</v>
      </c>
    </row>
    <row r="8" spans="2:9" ht="16.5" customHeight="1">
      <c r="B8" s="224" t="s">
        <v>141</v>
      </c>
      <c r="C8" s="1">
        <v>389304</v>
      </c>
      <c r="D8" s="1">
        <v>389099</v>
      </c>
      <c r="E8" s="1">
        <v>389603</v>
      </c>
      <c r="F8" s="1">
        <v>384241</v>
      </c>
      <c r="G8" s="1">
        <v>382596</v>
      </c>
      <c r="H8" s="228" t="s">
        <v>147</v>
      </c>
      <c r="I8" s="227" t="s">
        <v>146</v>
      </c>
    </row>
    <row r="9" spans="2:9" ht="16.5" customHeight="1">
      <c r="B9" s="224" t="s">
        <v>142</v>
      </c>
      <c r="C9" s="1">
        <v>440394</v>
      </c>
      <c r="D9" s="1">
        <v>444381</v>
      </c>
      <c r="E9" s="1">
        <v>447022</v>
      </c>
      <c r="F9" s="1">
        <v>444900</v>
      </c>
      <c r="G9" s="1">
        <v>448665</v>
      </c>
      <c r="H9" s="225">
        <v>3765</v>
      </c>
      <c r="I9" s="3">
        <v>0.8</v>
      </c>
    </row>
    <row r="10" spans="2:9" ht="16.5" customHeight="1">
      <c r="B10" s="224" t="s">
        <v>143</v>
      </c>
      <c r="C10" s="1">
        <v>56884</v>
      </c>
      <c r="D10" s="1">
        <v>57844</v>
      </c>
      <c r="E10" s="1">
        <v>59016</v>
      </c>
      <c r="F10" s="1">
        <v>59361</v>
      </c>
      <c r="G10" s="1">
        <v>59604</v>
      </c>
      <c r="H10" s="1">
        <v>243</v>
      </c>
      <c r="I10" s="3">
        <v>0.4</v>
      </c>
    </row>
    <row r="11" spans="2:9" ht="16.5" customHeight="1">
      <c r="B11" s="224" t="s">
        <v>144</v>
      </c>
      <c r="C11" s="1">
        <v>2610135</v>
      </c>
      <c r="D11" s="1">
        <v>2670928</v>
      </c>
      <c r="E11" s="1">
        <v>2720337</v>
      </c>
      <c r="F11" s="1">
        <v>2745628</v>
      </c>
      <c r="G11" s="1">
        <v>2787651</v>
      </c>
      <c r="H11" s="1">
        <v>42023</v>
      </c>
      <c r="I11" s="3">
        <v>1.5</v>
      </c>
    </row>
    <row r="12" spans="1:10" ht="16.5" customHeight="1">
      <c r="A12" s="170"/>
      <c r="B12" s="226" t="s">
        <v>145</v>
      </c>
      <c r="C12" s="4">
        <v>1175673</v>
      </c>
      <c r="D12" s="4">
        <v>1232781</v>
      </c>
      <c r="E12" s="4">
        <v>1279432</v>
      </c>
      <c r="F12" s="4">
        <v>1312301</v>
      </c>
      <c r="G12" s="4">
        <v>1353167</v>
      </c>
      <c r="H12" s="4">
        <v>40866</v>
      </c>
      <c r="I12" s="5">
        <v>3.1</v>
      </c>
      <c r="J12" s="170"/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</sheetData>
  <sheetProtection/>
  <mergeCells count="8">
    <mergeCell ref="H3:I3"/>
    <mergeCell ref="B1:I1"/>
    <mergeCell ref="H2:I2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9" width="10.625" style="0" customWidth="1"/>
  </cols>
  <sheetData>
    <row r="1" ht="9.75" customHeight="1"/>
    <row r="2" spans="2:9" ht="19.5" customHeight="1">
      <c r="B2" s="343" t="s">
        <v>6</v>
      </c>
      <c r="C2" s="343"/>
      <c r="D2" s="343"/>
      <c r="E2" s="343"/>
      <c r="F2" s="343"/>
      <c r="G2" s="343"/>
      <c r="H2" s="343"/>
      <c r="I2" s="343"/>
    </row>
    <row r="3" spans="2:9" ht="19.5" customHeight="1">
      <c r="B3" s="6"/>
      <c r="C3" s="6"/>
      <c r="D3" s="6"/>
      <c r="E3" s="6"/>
      <c r="F3" s="6"/>
      <c r="G3" s="344" t="s">
        <v>8</v>
      </c>
      <c r="H3" s="344"/>
      <c r="I3" s="338"/>
    </row>
    <row r="4" spans="2:9" ht="19.5" customHeight="1">
      <c r="B4" s="7"/>
      <c r="C4" s="345" t="s">
        <v>9</v>
      </c>
      <c r="D4" s="345" t="s">
        <v>10</v>
      </c>
      <c r="E4" s="345" t="s">
        <v>11</v>
      </c>
      <c r="F4" s="345" t="s">
        <v>7</v>
      </c>
      <c r="G4" s="345" t="s">
        <v>12</v>
      </c>
      <c r="H4" s="348" t="s">
        <v>2</v>
      </c>
      <c r="I4" s="349"/>
    </row>
    <row r="5" spans="2:9" ht="19.5" customHeight="1">
      <c r="B5" s="9"/>
      <c r="C5" s="346"/>
      <c r="D5" s="346"/>
      <c r="E5" s="346"/>
      <c r="F5" s="347"/>
      <c r="G5" s="347"/>
      <c r="H5" s="8" t="s">
        <v>0</v>
      </c>
      <c r="I5" s="10" t="s">
        <v>1</v>
      </c>
    </row>
    <row r="6" spans="2:9" ht="24.75" customHeight="1">
      <c r="B6" s="11" t="s">
        <v>3</v>
      </c>
      <c r="C6" s="12">
        <v>668702</v>
      </c>
      <c r="D6" s="12">
        <v>698761</v>
      </c>
      <c r="E6" s="12">
        <v>727853</v>
      </c>
      <c r="F6" s="12">
        <v>756843</v>
      </c>
      <c r="G6" s="12">
        <v>785720</v>
      </c>
      <c r="H6" s="12">
        <v>28877</v>
      </c>
      <c r="I6" s="13">
        <v>3.8</v>
      </c>
    </row>
    <row r="7" spans="2:9" ht="10.5" customHeight="1">
      <c r="B7" s="14"/>
      <c r="C7" s="12"/>
      <c r="D7" s="12"/>
      <c r="E7" s="12"/>
      <c r="F7" s="12"/>
      <c r="G7" s="12"/>
      <c r="H7" s="12"/>
      <c r="I7" s="12"/>
    </row>
    <row r="8" spans="2:9" ht="24.75" customHeight="1">
      <c r="B8" s="15" t="s">
        <v>4</v>
      </c>
      <c r="C8" s="1">
        <v>163688</v>
      </c>
      <c r="D8" s="1">
        <v>173438</v>
      </c>
      <c r="E8" s="1">
        <v>181602</v>
      </c>
      <c r="F8" s="1">
        <v>191560</v>
      </c>
      <c r="G8" s="1">
        <v>200533</v>
      </c>
      <c r="H8" s="16">
        <v>8973</v>
      </c>
      <c r="I8" s="3">
        <v>4.7</v>
      </c>
    </row>
    <row r="9" spans="2:9" ht="24.75" customHeight="1">
      <c r="B9" s="2" t="s">
        <v>5</v>
      </c>
      <c r="C9" s="4">
        <v>505014</v>
      </c>
      <c r="D9" s="4">
        <v>525323</v>
      </c>
      <c r="E9" s="4">
        <v>546251</v>
      </c>
      <c r="F9" s="4">
        <v>565283</v>
      </c>
      <c r="G9" s="4">
        <v>585187</v>
      </c>
      <c r="H9" s="4">
        <v>19904</v>
      </c>
      <c r="I9" s="5">
        <v>3.5</v>
      </c>
    </row>
  </sheetData>
  <sheetProtection/>
  <mergeCells count="8">
    <mergeCell ref="B2:I2"/>
    <mergeCell ref="G3:I3"/>
    <mergeCell ref="C4:C5"/>
    <mergeCell ref="D4:D5"/>
    <mergeCell ref="E4:E5"/>
    <mergeCell ref="F4:F5"/>
    <mergeCell ref="G4:G5"/>
    <mergeCell ref="H4:I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22.75390625" style="23" customWidth="1"/>
    <col min="2" max="6" width="9.75390625" style="46" customWidth="1"/>
    <col min="7" max="8" width="10.00390625" style="0" customWidth="1"/>
  </cols>
  <sheetData>
    <row r="1" spans="1:8" ht="14.25">
      <c r="A1" s="350" t="s">
        <v>16</v>
      </c>
      <c r="B1" s="350"/>
      <c r="C1" s="350"/>
      <c r="D1" s="350"/>
      <c r="E1" s="350"/>
      <c r="F1" s="350"/>
      <c r="G1" s="350"/>
      <c r="H1" s="350"/>
    </row>
    <row r="2" spans="1:8" ht="14.25" customHeight="1">
      <c r="A2" s="18"/>
      <c r="B2" s="19"/>
      <c r="C2" s="19"/>
      <c r="D2" s="19"/>
      <c r="E2" s="19"/>
      <c r="F2" s="19"/>
      <c r="G2" s="20"/>
      <c r="H2" s="21" t="s">
        <v>17</v>
      </c>
    </row>
    <row r="3" spans="1:8" s="23" customFormat="1" ht="13.5">
      <c r="A3" s="22"/>
      <c r="B3" s="351" t="s">
        <v>9</v>
      </c>
      <c r="C3" s="351" t="s">
        <v>18</v>
      </c>
      <c r="D3" s="351" t="s">
        <v>19</v>
      </c>
      <c r="E3" s="351" t="s">
        <v>20</v>
      </c>
      <c r="F3" s="351" t="s">
        <v>21</v>
      </c>
      <c r="G3" s="353" t="s">
        <v>22</v>
      </c>
      <c r="H3" s="354"/>
    </row>
    <row r="4" spans="1:8" s="23" customFormat="1" ht="13.5">
      <c r="A4" s="24"/>
      <c r="B4" s="346"/>
      <c r="C4" s="352"/>
      <c r="D4" s="352"/>
      <c r="E4" s="352"/>
      <c r="F4" s="346"/>
      <c r="G4" s="25" t="s">
        <v>23</v>
      </c>
      <c r="H4" s="26" t="s">
        <v>24</v>
      </c>
    </row>
    <row r="5" spans="1:8" ht="22.5" customHeight="1">
      <c r="A5" s="27" t="s">
        <v>25</v>
      </c>
      <c r="B5" s="28">
        <v>8305</v>
      </c>
      <c r="C5" s="28">
        <v>8554</v>
      </c>
      <c r="D5" s="28">
        <v>8915</v>
      </c>
      <c r="E5" s="28">
        <v>9108</v>
      </c>
      <c r="F5" s="28">
        <f>SUM(F6:F10)</f>
        <v>9299</v>
      </c>
      <c r="G5" s="29">
        <v>191</v>
      </c>
      <c r="H5" s="30">
        <v>2.1</v>
      </c>
    </row>
    <row r="6" spans="1:8" ht="15.75" customHeight="1">
      <c r="A6" s="27" t="s">
        <v>26</v>
      </c>
      <c r="B6" s="28">
        <v>961</v>
      </c>
      <c r="C6" s="28">
        <v>961</v>
      </c>
      <c r="D6" s="28">
        <v>960</v>
      </c>
      <c r="E6" s="28">
        <v>970</v>
      </c>
      <c r="F6" s="28">
        <v>957</v>
      </c>
      <c r="G6" s="29">
        <v>-13</v>
      </c>
      <c r="H6" s="31">
        <v>-1.3</v>
      </c>
    </row>
    <row r="7" spans="1:8" ht="15.75" customHeight="1">
      <c r="A7" s="27" t="s">
        <v>27</v>
      </c>
      <c r="B7" s="28">
        <v>5393</v>
      </c>
      <c r="C7" s="28">
        <v>5587</v>
      </c>
      <c r="D7" s="28">
        <v>5898</v>
      </c>
      <c r="E7" s="28">
        <v>6037</v>
      </c>
      <c r="F7" s="28">
        <v>6223</v>
      </c>
      <c r="G7" s="29">
        <v>186</v>
      </c>
      <c r="H7" s="30">
        <v>3.1</v>
      </c>
    </row>
    <row r="8" spans="1:8" ht="15.75" customHeight="1">
      <c r="A8" s="27" t="s">
        <v>28</v>
      </c>
      <c r="B8" s="28">
        <v>237</v>
      </c>
      <c r="C8" s="28">
        <v>235</v>
      </c>
      <c r="D8" s="28">
        <v>232</v>
      </c>
      <c r="E8" s="28">
        <v>232</v>
      </c>
      <c r="F8" s="28">
        <v>228</v>
      </c>
      <c r="G8" s="32">
        <v>-4</v>
      </c>
      <c r="H8" s="33">
        <v>-1.7</v>
      </c>
    </row>
    <row r="9" spans="1:8" ht="15.75" customHeight="1">
      <c r="A9" s="27" t="s">
        <v>29</v>
      </c>
      <c r="B9" s="28">
        <v>35</v>
      </c>
      <c r="C9" s="28">
        <v>33</v>
      </c>
      <c r="D9" s="28">
        <v>32</v>
      </c>
      <c r="E9" s="28">
        <v>32</v>
      </c>
      <c r="F9" s="28">
        <v>30</v>
      </c>
      <c r="G9" s="32">
        <v>-2</v>
      </c>
      <c r="H9" s="33">
        <v>-6.3</v>
      </c>
    </row>
    <row r="10" spans="1:8" s="34" customFormat="1" ht="15.75" customHeight="1">
      <c r="A10" s="27" t="s">
        <v>30</v>
      </c>
      <c r="B10" s="28">
        <v>1679</v>
      </c>
      <c r="C10" s="28">
        <v>1738</v>
      </c>
      <c r="D10" s="28">
        <v>1793</v>
      </c>
      <c r="E10" s="28">
        <v>1837</v>
      </c>
      <c r="F10" s="28">
        <v>1861</v>
      </c>
      <c r="G10" s="29">
        <v>24</v>
      </c>
      <c r="H10" s="31">
        <v>1.3</v>
      </c>
    </row>
    <row r="11" spans="1:8" ht="22.5" customHeight="1">
      <c r="A11" s="35" t="s">
        <v>31</v>
      </c>
      <c r="B11" s="36">
        <v>520056</v>
      </c>
      <c r="C11" s="36">
        <v>537618</v>
      </c>
      <c r="D11" s="36">
        <v>555067</v>
      </c>
      <c r="E11" s="36">
        <v>572601</v>
      </c>
      <c r="F11" s="36">
        <f>SUM(F12:F16)</f>
        <v>584151</v>
      </c>
      <c r="G11" s="37">
        <v>11550</v>
      </c>
      <c r="H11" s="38">
        <v>2</v>
      </c>
    </row>
    <row r="12" spans="1:8" ht="16.5" customHeight="1">
      <c r="A12" s="27" t="s">
        <v>26</v>
      </c>
      <c r="B12" s="28">
        <v>66973</v>
      </c>
      <c r="C12" s="28">
        <v>66676</v>
      </c>
      <c r="D12" s="28">
        <v>66570</v>
      </c>
      <c r="E12" s="28">
        <v>66492</v>
      </c>
      <c r="F12" s="28">
        <v>65972</v>
      </c>
      <c r="G12" s="39">
        <v>-520</v>
      </c>
      <c r="H12" s="31">
        <v>-0.8</v>
      </c>
    </row>
    <row r="13" spans="1:8" ht="16.5" customHeight="1">
      <c r="A13" s="27" t="s">
        <v>27</v>
      </c>
      <c r="B13" s="28">
        <v>371038</v>
      </c>
      <c r="C13" s="28">
        <v>386827</v>
      </c>
      <c r="D13" s="28">
        <v>402152</v>
      </c>
      <c r="E13" s="28">
        <v>418114</v>
      </c>
      <c r="F13" s="28">
        <v>429272</v>
      </c>
      <c r="G13" s="39">
        <v>11158</v>
      </c>
      <c r="H13" s="31">
        <v>2.7</v>
      </c>
    </row>
    <row r="14" spans="1:8" ht="16.5" customHeight="1">
      <c r="A14" s="27" t="s">
        <v>28</v>
      </c>
      <c r="B14" s="28">
        <v>13943</v>
      </c>
      <c r="C14" s="28">
        <v>13783</v>
      </c>
      <c r="D14" s="28">
        <v>13613</v>
      </c>
      <c r="E14" s="28">
        <v>13575</v>
      </c>
      <c r="F14" s="28">
        <v>13355</v>
      </c>
      <c r="G14" s="39">
        <v>-220</v>
      </c>
      <c r="H14" s="31">
        <v>-1.6</v>
      </c>
    </row>
    <row r="15" spans="1:8" ht="16.5" customHeight="1">
      <c r="A15" s="27" t="s">
        <v>29</v>
      </c>
      <c r="B15" s="28">
        <v>1651</v>
      </c>
      <c r="C15" s="28">
        <v>1551</v>
      </c>
      <c r="D15" s="28">
        <v>1497</v>
      </c>
      <c r="E15" s="28">
        <v>1497</v>
      </c>
      <c r="F15" s="28">
        <v>1417</v>
      </c>
      <c r="G15" s="40">
        <v>-80</v>
      </c>
      <c r="H15" s="33">
        <v>-5.3</v>
      </c>
    </row>
    <row r="16" spans="1:8" s="45" customFormat="1" ht="16.5" customHeight="1">
      <c r="A16" s="41" t="s">
        <v>30</v>
      </c>
      <c r="B16" s="42">
        <v>66451</v>
      </c>
      <c r="C16" s="42">
        <v>68781</v>
      </c>
      <c r="D16" s="42">
        <v>71235</v>
      </c>
      <c r="E16" s="42">
        <v>72923</v>
      </c>
      <c r="F16" s="42">
        <v>74135</v>
      </c>
      <c r="G16" s="43">
        <v>1212</v>
      </c>
      <c r="H16" s="44">
        <v>1.7</v>
      </c>
    </row>
  </sheetData>
  <sheetProtection/>
  <mergeCells count="7">
    <mergeCell ref="A1:H1"/>
    <mergeCell ref="B3:B4"/>
    <mergeCell ref="C3:C4"/>
    <mergeCell ref="D3:D4"/>
    <mergeCell ref="E3:E4"/>
    <mergeCell ref="F3:F4"/>
    <mergeCell ref="G3:H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0.25390625" style="47" bestFit="1" customWidth="1"/>
    <col min="2" max="2" width="11.625" style="47" customWidth="1"/>
    <col min="3" max="6" width="10.625" style="47" customWidth="1"/>
    <col min="7" max="7" width="7.00390625" style="47" customWidth="1"/>
    <col min="8" max="9" width="10.625" style="47" customWidth="1"/>
    <col min="10" max="16384" width="9.00390625" style="47" customWidth="1"/>
  </cols>
  <sheetData>
    <row r="1" spans="1:9" ht="13.5">
      <c r="A1" s="355" t="s">
        <v>35</v>
      </c>
      <c r="B1" s="355"/>
      <c r="C1" s="355"/>
      <c r="D1" s="355"/>
      <c r="E1" s="355"/>
      <c r="F1" s="355"/>
      <c r="G1" s="355"/>
      <c r="H1" s="355"/>
      <c r="I1" s="356"/>
    </row>
    <row r="2" spans="6:9" ht="13.5">
      <c r="F2" s="48"/>
      <c r="G2" s="48"/>
      <c r="H2" s="49"/>
      <c r="I2" s="50" t="s">
        <v>36</v>
      </c>
    </row>
    <row r="3" spans="1:9" ht="21" customHeight="1">
      <c r="A3" s="51"/>
      <c r="B3" s="357" t="s">
        <v>37</v>
      </c>
      <c r="C3" s="357" t="s">
        <v>38</v>
      </c>
      <c r="D3" s="357" t="s">
        <v>39</v>
      </c>
      <c r="E3" s="357" t="s">
        <v>40</v>
      </c>
      <c r="F3" s="360" t="s">
        <v>41</v>
      </c>
      <c r="G3" s="52"/>
      <c r="H3" s="360" t="s">
        <v>42</v>
      </c>
      <c r="I3" s="363"/>
    </row>
    <row r="4" spans="1:9" ht="12.75" customHeight="1">
      <c r="A4" s="53"/>
      <c r="B4" s="358"/>
      <c r="C4" s="358"/>
      <c r="D4" s="358"/>
      <c r="E4" s="358"/>
      <c r="F4" s="361"/>
      <c r="G4" s="366" t="s">
        <v>43</v>
      </c>
      <c r="H4" s="364"/>
      <c r="I4" s="365"/>
    </row>
    <row r="5" spans="1:12" ht="21" customHeight="1">
      <c r="A5" s="55"/>
      <c r="B5" s="346"/>
      <c r="C5" s="346"/>
      <c r="D5" s="346"/>
      <c r="E5" s="359"/>
      <c r="F5" s="362"/>
      <c r="G5" s="346"/>
      <c r="H5" s="57" t="s">
        <v>0</v>
      </c>
      <c r="I5" s="56" t="s">
        <v>44</v>
      </c>
      <c r="L5" s="58"/>
    </row>
    <row r="6" spans="1:9" ht="27" customHeight="1">
      <c r="A6" s="53" t="s">
        <v>45</v>
      </c>
      <c r="B6" s="59">
        <v>226914</v>
      </c>
      <c r="C6" s="59">
        <v>226582</v>
      </c>
      <c r="D6" s="60">
        <v>226821</v>
      </c>
      <c r="E6" s="60">
        <v>227287</v>
      </c>
      <c r="F6" s="60">
        <v>228427</v>
      </c>
      <c r="G6" s="61">
        <v>100</v>
      </c>
      <c r="H6" s="60">
        <v>1140</v>
      </c>
      <c r="I6" s="62">
        <v>0.5</v>
      </c>
    </row>
    <row r="7" spans="1:9" ht="27" customHeight="1">
      <c r="A7" s="54" t="s">
        <v>46</v>
      </c>
      <c r="B7" s="59">
        <v>94853</v>
      </c>
      <c r="C7" s="59">
        <v>94300</v>
      </c>
      <c r="D7" s="60">
        <v>93921</v>
      </c>
      <c r="E7" s="60">
        <v>92255</v>
      </c>
      <c r="F7" s="60">
        <v>92292</v>
      </c>
      <c r="G7" s="63">
        <v>40.4</v>
      </c>
      <c r="H7" s="60">
        <v>37</v>
      </c>
      <c r="I7" s="62">
        <v>0</v>
      </c>
    </row>
    <row r="8" spans="1:9" ht="27" customHeight="1">
      <c r="A8" s="57" t="s">
        <v>47</v>
      </c>
      <c r="B8" s="64">
        <v>132061</v>
      </c>
      <c r="C8" s="64">
        <v>132282</v>
      </c>
      <c r="D8" s="65">
        <v>132900</v>
      </c>
      <c r="E8" s="65">
        <v>135032</v>
      </c>
      <c r="F8" s="65">
        <v>136135</v>
      </c>
      <c r="G8" s="66">
        <v>59.6</v>
      </c>
      <c r="H8" s="65">
        <v>1103</v>
      </c>
      <c r="I8" s="67">
        <v>0.8</v>
      </c>
    </row>
    <row r="10" ht="13.5">
      <c r="A10" s="48"/>
    </row>
    <row r="11" ht="13.5">
      <c r="A11" s="48"/>
    </row>
    <row r="12" spans="1:7" ht="13.5">
      <c r="A12" s="48"/>
      <c r="G12" s="68"/>
    </row>
    <row r="13" ht="13.5">
      <c r="G13" s="68"/>
    </row>
  </sheetData>
  <sheetProtection/>
  <mergeCells count="8">
    <mergeCell ref="A1:I1"/>
    <mergeCell ref="B3:B5"/>
    <mergeCell ref="C3:C5"/>
    <mergeCell ref="D3:D5"/>
    <mergeCell ref="E3:E5"/>
    <mergeCell ref="F3:F5"/>
    <mergeCell ref="H3:I4"/>
    <mergeCell ref="G4:G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8.125" style="70" customWidth="1"/>
    <col min="2" max="6" width="11.75390625" style="71" customWidth="1"/>
    <col min="7" max="8" width="11.75390625" style="69" customWidth="1"/>
    <col min="9" max="16384" width="9.00390625" style="69" customWidth="1"/>
  </cols>
  <sheetData>
    <row r="1" spans="1:8" ht="13.5" customHeight="1">
      <c r="A1" s="367" t="s">
        <v>190</v>
      </c>
      <c r="B1" s="367"/>
      <c r="C1" s="367"/>
      <c r="D1" s="367"/>
      <c r="E1" s="367"/>
      <c r="F1" s="367"/>
      <c r="G1" s="367"/>
      <c r="H1" s="367"/>
    </row>
    <row r="2" spans="7:8" ht="13.5" customHeight="1">
      <c r="G2" s="368"/>
      <c r="H2" s="368"/>
    </row>
    <row r="3" spans="1:8" s="70" customFormat="1" ht="21" customHeight="1">
      <c r="A3" s="72"/>
      <c r="B3" s="369" t="s">
        <v>9</v>
      </c>
      <c r="C3" s="369" t="s">
        <v>48</v>
      </c>
      <c r="D3" s="369" t="s">
        <v>19</v>
      </c>
      <c r="E3" s="369" t="s">
        <v>20</v>
      </c>
      <c r="F3" s="369" t="s">
        <v>21</v>
      </c>
      <c r="G3" s="372" t="s">
        <v>49</v>
      </c>
      <c r="H3" s="373"/>
    </row>
    <row r="4" spans="1:8" s="70" customFormat="1" ht="21" customHeight="1">
      <c r="A4" s="73"/>
      <c r="B4" s="370"/>
      <c r="C4" s="371"/>
      <c r="D4" s="371"/>
      <c r="E4" s="371"/>
      <c r="F4" s="371"/>
      <c r="G4" s="74" t="s">
        <v>23</v>
      </c>
      <c r="H4" s="73" t="s">
        <v>50</v>
      </c>
    </row>
    <row r="5" spans="1:8" ht="31.5" customHeight="1">
      <c r="A5" s="75" t="s">
        <v>51</v>
      </c>
      <c r="B5" s="76">
        <v>8114062</v>
      </c>
      <c r="C5" s="76">
        <v>7848556</v>
      </c>
      <c r="D5" s="76">
        <v>7904435</v>
      </c>
      <c r="E5" s="76">
        <v>7647772</v>
      </c>
      <c r="F5" s="76">
        <v>7410785</v>
      </c>
      <c r="G5" s="77">
        <v>-236987</v>
      </c>
      <c r="H5" s="78">
        <v>-3.1</v>
      </c>
    </row>
    <row r="6" spans="1:8" ht="31.5" customHeight="1">
      <c r="A6" s="79" t="s">
        <v>52</v>
      </c>
      <c r="B6" s="80">
        <v>21420780</v>
      </c>
      <c r="C6" s="80">
        <v>22785853</v>
      </c>
      <c r="D6" s="80">
        <v>23253703</v>
      </c>
      <c r="E6" s="80">
        <v>23964402</v>
      </c>
      <c r="F6" s="80">
        <v>25149067</v>
      </c>
      <c r="G6" s="81">
        <v>1184665</v>
      </c>
      <c r="H6" s="82">
        <v>4.9</v>
      </c>
    </row>
    <row r="7" spans="1:8" ht="31.5" customHeight="1">
      <c r="A7" s="83" t="s">
        <v>53</v>
      </c>
      <c r="B7" s="84">
        <v>29672335</v>
      </c>
      <c r="C7" s="84">
        <v>31152385</v>
      </c>
      <c r="D7" s="84">
        <v>30586778</v>
      </c>
      <c r="E7" s="84">
        <v>31710157</v>
      </c>
      <c r="F7" s="84">
        <v>33134827</v>
      </c>
      <c r="G7" s="85">
        <v>1424670</v>
      </c>
      <c r="H7" s="86">
        <v>4.5</v>
      </c>
    </row>
    <row r="8" spans="1:6" s="89" customFormat="1" ht="18" customHeight="1">
      <c r="A8" s="87" t="s">
        <v>54</v>
      </c>
      <c r="B8" s="88"/>
      <c r="C8" s="88"/>
      <c r="D8" s="88"/>
      <c r="E8" s="88"/>
      <c r="F8" s="88"/>
    </row>
    <row r="9" spans="1:6" s="89" customFormat="1" ht="18" customHeight="1">
      <c r="A9" s="87" t="s">
        <v>55</v>
      </c>
      <c r="B9" s="88"/>
      <c r="C9" s="88"/>
      <c r="D9" s="88"/>
      <c r="E9" s="88"/>
      <c r="F9" s="88"/>
    </row>
    <row r="10" ht="18" customHeight="1">
      <c r="A10" s="87" t="s">
        <v>56</v>
      </c>
    </row>
    <row r="11" ht="18" customHeight="1">
      <c r="A11" s="90" t="s">
        <v>57</v>
      </c>
    </row>
    <row r="13" ht="13.5">
      <c r="G13" s="91"/>
    </row>
    <row r="14" ht="13.5">
      <c r="G14" s="91"/>
    </row>
    <row r="15" ht="13.5">
      <c r="G15" s="91"/>
    </row>
    <row r="16" ht="13.5">
      <c r="G16" s="91"/>
    </row>
    <row r="17" ht="13.5">
      <c r="G17" s="91"/>
    </row>
    <row r="18" ht="13.5">
      <c r="G18" s="91"/>
    </row>
    <row r="19" ht="13.5">
      <c r="G19" s="91"/>
    </row>
    <row r="20" ht="13.5">
      <c r="G20" s="91"/>
    </row>
    <row r="21" ht="13.5">
      <c r="G21" s="91"/>
    </row>
    <row r="22" ht="13.5">
      <c r="G22" s="91"/>
    </row>
  </sheetData>
  <sheetProtection/>
  <mergeCells count="8">
    <mergeCell ref="A1:H1"/>
    <mergeCell ref="G2:H2"/>
    <mergeCell ref="B3:B4"/>
    <mergeCell ref="C3:C4"/>
    <mergeCell ref="D3:D4"/>
    <mergeCell ref="E3:E4"/>
    <mergeCell ref="F3:F4"/>
    <mergeCell ref="G3:H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7.625" style="92" customWidth="1"/>
    <col min="2" max="6" width="12.375" style="17" customWidth="1"/>
    <col min="7" max="8" width="12.375" style="0" customWidth="1"/>
  </cols>
  <sheetData>
    <row r="1" spans="1:8" ht="18.75" customHeight="1">
      <c r="A1" s="374" t="s">
        <v>58</v>
      </c>
      <c r="B1" s="374"/>
      <c r="C1" s="374"/>
      <c r="D1" s="374"/>
      <c r="E1" s="374"/>
      <c r="F1" s="374"/>
      <c r="G1" s="374"/>
      <c r="H1" s="374"/>
    </row>
    <row r="2" ht="14.25" customHeight="1">
      <c r="H2" s="93" t="s">
        <v>59</v>
      </c>
    </row>
    <row r="3" spans="1:8" s="92" customFormat="1" ht="18.75" customHeight="1">
      <c r="A3" s="94"/>
      <c r="B3" s="375" t="s">
        <v>60</v>
      </c>
      <c r="C3" s="375" t="s">
        <v>61</v>
      </c>
      <c r="D3" s="375" t="s">
        <v>62</v>
      </c>
      <c r="E3" s="375" t="s">
        <v>63</v>
      </c>
      <c r="F3" s="375" t="s">
        <v>64</v>
      </c>
      <c r="G3" s="335" t="s">
        <v>49</v>
      </c>
      <c r="H3" s="336"/>
    </row>
    <row r="4" spans="1:8" s="92" customFormat="1" ht="18.75" customHeight="1">
      <c r="A4" s="95"/>
      <c r="B4" s="346"/>
      <c r="C4" s="346"/>
      <c r="D4" s="346"/>
      <c r="E4" s="376"/>
      <c r="F4" s="376"/>
      <c r="G4" s="96" t="s">
        <v>23</v>
      </c>
      <c r="H4" s="97" t="s">
        <v>50</v>
      </c>
    </row>
    <row r="5" spans="1:8" ht="21.75" customHeight="1">
      <c r="A5" s="98" t="s">
        <v>65</v>
      </c>
      <c r="B5" s="99">
        <v>18630</v>
      </c>
      <c r="C5" s="99">
        <v>18258</v>
      </c>
      <c r="D5" s="99">
        <v>18412</v>
      </c>
      <c r="E5" s="99">
        <v>18537</v>
      </c>
      <c r="F5" s="99">
        <v>18625</v>
      </c>
      <c r="G5" s="100">
        <v>88</v>
      </c>
      <c r="H5" s="101">
        <v>0.5</v>
      </c>
    </row>
    <row r="6" spans="1:8" ht="18" customHeight="1">
      <c r="A6" s="102" t="s">
        <v>66</v>
      </c>
      <c r="B6" s="99">
        <v>2824</v>
      </c>
      <c r="C6" s="99">
        <v>2077</v>
      </c>
      <c r="D6" s="99">
        <v>1992</v>
      </c>
      <c r="E6" s="99">
        <v>1977</v>
      </c>
      <c r="F6" s="99">
        <v>1962</v>
      </c>
      <c r="G6" s="103">
        <v>-15</v>
      </c>
      <c r="H6" s="104">
        <v>-0.8</v>
      </c>
    </row>
    <row r="7" spans="1:8" ht="18" customHeight="1">
      <c r="A7" s="102" t="s">
        <v>67</v>
      </c>
      <c r="B7" s="99">
        <v>47</v>
      </c>
      <c r="C7" s="99">
        <v>47</v>
      </c>
      <c r="D7" s="99">
        <v>47</v>
      </c>
      <c r="E7" s="99">
        <v>47</v>
      </c>
      <c r="F7" s="99">
        <v>47</v>
      </c>
      <c r="G7" s="105">
        <v>0</v>
      </c>
      <c r="H7" s="106" t="s">
        <v>68</v>
      </c>
    </row>
    <row r="8" spans="1:8" ht="18" customHeight="1">
      <c r="A8" s="102" t="s">
        <v>69</v>
      </c>
      <c r="B8" s="99">
        <v>153</v>
      </c>
      <c r="C8" s="99">
        <v>147</v>
      </c>
      <c r="D8" s="99">
        <v>145</v>
      </c>
      <c r="E8" s="99">
        <v>140</v>
      </c>
      <c r="F8" s="99">
        <v>139</v>
      </c>
      <c r="G8" s="107">
        <v>-1</v>
      </c>
      <c r="H8" s="104">
        <v>-0.7</v>
      </c>
    </row>
    <row r="9" spans="1:8" ht="18" customHeight="1">
      <c r="A9" s="102" t="s">
        <v>70</v>
      </c>
      <c r="B9" s="99">
        <v>15468</v>
      </c>
      <c r="C9" s="99">
        <v>15852</v>
      </c>
      <c r="D9" s="99">
        <v>16075</v>
      </c>
      <c r="E9" s="99">
        <v>16157</v>
      </c>
      <c r="F9" s="99">
        <v>16240</v>
      </c>
      <c r="G9" s="107">
        <v>83</v>
      </c>
      <c r="H9" s="108">
        <v>0.5</v>
      </c>
    </row>
    <row r="10" spans="1:8" ht="18" customHeight="1">
      <c r="A10" s="109" t="s">
        <v>71</v>
      </c>
      <c r="B10" s="110">
        <v>138</v>
      </c>
      <c r="C10" s="110">
        <v>135</v>
      </c>
      <c r="D10" s="110">
        <v>153</v>
      </c>
      <c r="E10" s="110">
        <v>216</v>
      </c>
      <c r="F10" s="110">
        <v>237</v>
      </c>
      <c r="G10" s="111">
        <v>21</v>
      </c>
      <c r="H10" s="112">
        <v>9.7</v>
      </c>
    </row>
    <row r="11" spans="1:6" s="115" customFormat="1" ht="15" customHeight="1">
      <c r="A11" s="113" t="s">
        <v>72</v>
      </c>
      <c r="B11" s="114"/>
      <c r="C11" s="114"/>
      <c r="D11" s="114"/>
      <c r="E11" s="114"/>
      <c r="F11" s="114"/>
    </row>
    <row r="15" ht="13.5">
      <c r="G15" s="116"/>
    </row>
    <row r="16" ht="13.5">
      <c r="G16" s="116"/>
    </row>
    <row r="17" ht="13.5">
      <c r="G17" s="116"/>
    </row>
    <row r="18" ht="13.5">
      <c r="G18" s="116"/>
    </row>
    <row r="19" ht="13.5">
      <c r="G19" s="116"/>
    </row>
    <row r="20" ht="13.5">
      <c r="G20" s="116"/>
    </row>
    <row r="21" ht="13.5">
      <c r="G21" s="116"/>
    </row>
    <row r="22" ht="13.5">
      <c r="G22" s="116"/>
    </row>
    <row r="23" ht="13.5">
      <c r="G23" s="116"/>
    </row>
    <row r="24" ht="13.5">
      <c r="G24" s="116"/>
    </row>
  </sheetData>
  <sheetProtection/>
  <mergeCells count="7">
    <mergeCell ref="A1:H1"/>
    <mergeCell ref="B3:B4"/>
    <mergeCell ref="C3:C4"/>
    <mergeCell ref="D3:D4"/>
    <mergeCell ref="E3:E4"/>
    <mergeCell ref="F3:F4"/>
    <mergeCell ref="G3:H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6" width="13.625" style="0" customWidth="1"/>
    <col min="7" max="8" width="10.625" style="0" customWidth="1"/>
  </cols>
  <sheetData>
    <row r="2" spans="1:8" ht="13.5">
      <c r="A2" s="377" t="s">
        <v>191</v>
      </c>
      <c r="B2" s="377"/>
      <c r="C2" s="377"/>
      <c r="D2" s="377"/>
      <c r="E2" s="377"/>
      <c r="F2" s="377"/>
      <c r="G2" s="377"/>
      <c r="H2" s="377"/>
    </row>
    <row r="4" spans="1:8" ht="18" customHeight="1">
      <c r="A4" s="125"/>
      <c r="B4" s="340" t="s">
        <v>60</v>
      </c>
      <c r="C4" s="342" t="s">
        <v>61</v>
      </c>
      <c r="D4" s="342" t="s">
        <v>62</v>
      </c>
      <c r="E4" s="342" t="s">
        <v>83</v>
      </c>
      <c r="F4" s="340" t="s">
        <v>84</v>
      </c>
      <c r="G4" s="335" t="s">
        <v>85</v>
      </c>
      <c r="H4" s="336"/>
    </row>
    <row r="5" spans="1:8" ht="18" customHeight="1">
      <c r="A5" s="126"/>
      <c r="B5" s="346"/>
      <c r="C5" s="341"/>
      <c r="D5" s="341"/>
      <c r="E5" s="341"/>
      <c r="F5" s="341"/>
      <c r="G5" s="127" t="s">
        <v>23</v>
      </c>
      <c r="H5" s="117" t="s">
        <v>86</v>
      </c>
    </row>
    <row r="6" spans="1:8" ht="24" customHeight="1">
      <c r="A6" s="128" t="s">
        <v>3</v>
      </c>
      <c r="B6" s="129">
        <v>351838</v>
      </c>
      <c r="C6" s="130">
        <v>349911</v>
      </c>
      <c r="D6" s="131">
        <v>381757</v>
      </c>
      <c r="E6" s="131">
        <v>367852</v>
      </c>
      <c r="F6" s="131">
        <v>364414</v>
      </c>
      <c r="G6" s="132">
        <v>-3438</v>
      </c>
      <c r="H6" s="133">
        <v>-0.9</v>
      </c>
    </row>
    <row r="7" spans="1:8" ht="24" customHeight="1">
      <c r="A7" s="128" t="s">
        <v>87</v>
      </c>
      <c r="B7" s="129">
        <v>158598</v>
      </c>
      <c r="C7" s="130">
        <v>162982</v>
      </c>
      <c r="D7" s="131">
        <v>194871</v>
      </c>
      <c r="E7" s="131">
        <v>182053</v>
      </c>
      <c r="F7" s="131">
        <v>182524</v>
      </c>
      <c r="G7" s="134">
        <v>471</v>
      </c>
      <c r="H7" s="133">
        <v>0.3</v>
      </c>
    </row>
    <row r="8" spans="1:8" ht="24" customHeight="1">
      <c r="A8" s="128" t="s">
        <v>88</v>
      </c>
      <c r="B8" s="129">
        <v>74435</v>
      </c>
      <c r="C8" s="129">
        <v>75668</v>
      </c>
      <c r="D8" s="130">
        <v>78863</v>
      </c>
      <c r="E8" s="130">
        <v>83505</v>
      </c>
      <c r="F8" s="130">
        <v>85274</v>
      </c>
      <c r="G8" s="134">
        <v>1769</v>
      </c>
      <c r="H8" s="133">
        <v>2.1</v>
      </c>
    </row>
    <row r="9" spans="1:8" ht="24" customHeight="1">
      <c r="A9" s="128" t="s">
        <v>89</v>
      </c>
      <c r="B9" s="129">
        <v>65356</v>
      </c>
      <c r="C9" s="129">
        <v>61304</v>
      </c>
      <c r="D9" s="130">
        <v>61061</v>
      </c>
      <c r="E9" s="130">
        <v>58958</v>
      </c>
      <c r="F9" s="130">
        <v>55005</v>
      </c>
      <c r="G9" s="132">
        <v>-3953</v>
      </c>
      <c r="H9" s="133">
        <v>-6.7</v>
      </c>
    </row>
    <row r="10" spans="1:8" ht="24" customHeight="1">
      <c r="A10" s="128" t="s">
        <v>90</v>
      </c>
      <c r="B10" s="129">
        <v>18084</v>
      </c>
      <c r="C10" s="129">
        <v>17571</v>
      </c>
      <c r="D10" s="130">
        <v>17166</v>
      </c>
      <c r="E10" s="130">
        <v>17670</v>
      </c>
      <c r="F10" s="130">
        <v>17172</v>
      </c>
      <c r="G10" s="135">
        <v>-498</v>
      </c>
      <c r="H10" s="133">
        <v>-2.8</v>
      </c>
    </row>
    <row r="11" spans="1:8" ht="24" customHeight="1">
      <c r="A11" s="128" t="s">
        <v>91</v>
      </c>
      <c r="B11" s="129">
        <v>5474</v>
      </c>
      <c r="C11" s="129">
        <v>4430</v>
      </c>
      <c r="D11" s="130">
        <v>4313</v>
      </c>
      <c r="E11" s="130">
        <v>3411</v>
      </c>
      <c r="F11" s="130">
        <v>2970</v>
      </c>
      <c r="G11" s="135">
        <v>-441</v>
      </c>
      <c r="H11" s="136">
        <v>-12.9</v>
      </c>
    </row>
    <row r="12" spans="1:8" ht="24" customHeight="1">
      <c r="A12" s="137" t="s">
        <v>92</v>
      </c>
      <c r="B12" s="138">
        <v>29891</v>
      </c>
      <c r="C12" s="139">
        <v>27956</v>
      </c>
      <c r="D12" s="140">
        <v>25483</v>
      </c>
      <c r="E12" s="140">
        <v>22255</v>
      </c>
      <c r="F12" s="140">
        <v>21469</v>
      </c>
      <c r="G12" s="141">
        <v>-786</v>
      </c>
      <c r="H12" s="142">
        <v>-3.5</v>
      </c>
    </row>
  </sheetData>
  <sheetProtection/>
  <mergeCells count="7">
    <mergeCell ref="A2:H2"/>
    <mergeCell ref="B4:B5"/>
    <mergeCell ref="C4:C5"/>
    <mergeCell ref="D4:D5"/>
    <mergeCell ref="E4:E5"/>
    <mergeCell ref="F4:F5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2009-09-30T04:39:24Z</cp:lastPrinted>
  <dcterms:created xsi:type="dcterms:W3CDTF">2002-08-02T05:33:46Z</dcterms:created>
  <dcterms:modified xsi:type="dcterms:W3CDTF">2009-10-07T08:31:12Z</dcterms:modified>
  <cp:category/>
  <cp:version/>
  <cp:contentType/>
  <cp:contentStatus/>
</cp:coreProperties>
</file>