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30" windowHeight="5250" tabRatio="772" activeTab="6"/>
  </bookViews>
  <sheets>
    <sheet name="図７" sheetId="1" r:id="rId1"/>
    <sheet name="図７データ" sheetId="2" r:id="rId2"/>
    <sheet name="図８" sheetId="3" r:id="rId3"/>
    <sheet name="図８データ" sheetId="4" r:id="rId4"/>
    <sheet name="図９" sheetId="5" r:id="rId5"/>
    <sheet name="図９データ" sheetId="6" r:id="rId6"/>
    <sheet name="図１０" sheetId="7" r:id="rId7"/>
    <sheet name="図１１" sheetId="8" r:id="rId8"/>
    <sheet name="データ" sheetId="9" r:id="rId9"/>
  </sheets>
  <definedNames/>
  <calcPr fullCalcOnLoad="1"/>
</workbook>
</file>

<file path=xl/sharedStrings.xml><?xml version="1.0" encoding="utf-8"?>
<sst xmlns="http://schemas.openxmlformats.org/spreadsheetml/2006/main" count="31" uniqueCount="29">
  <si>
    <t>虐待相談の処理件数</t>
  </si>
  <si>
    <t>相談処理件数</t>
  </si>
  <si>
    <t>総数</t>
  </si>
  <si>
    <t>養護相談</t>
  </si>
  <si>
    <t>保健相談</t>
  </si>
  <si>
    <t>障害相談総数</t>
  </si>
  <si>
    <t>非行相談総数</t>
  </si>
  <si>
    <t>育成相談総数</t>
  </si>
  <si>
    <t>その他の相談</t>
  </si>
  <si>
    <t>保育所施設数　３月１日現在</t>
  </si>
  <si>
    <t>施設数</t>
  </si>
  <si>
    <t>児童相談所における虐待相談の種別・年齢別処理数</t>
  </si>
  <si>
    <t>０～３歳</t>
  </si>
  <si>
    <t>３～学齢前</t>
  </si>
  <si>
    <t>小学生</t>
  </si>
  <si>
    <t>中学生</t>
  </si>
  <si>
    <t>高校生・その他</t>
  </si>
  <si>
    <t>身体的</t>
  </si>
  <si>
    <t>性的</t>
  </si>
  <si>
    <t>心理的</t>
  </si>
  <si>
    <t>ネグレクト</t>
  </si>
  <si>
    <t>　　　　図７　保育所の施設数・定員・在籍人員</t>
  </si>
  <si>
    <t>図１０　虐待の相談種別構成割合</t>
  </si>
  <si>
    <t xml:space="preserve"> 図１１　被虐待者の年齢別構成割合</t>
  </si>
  <si>
    <t>　　　　</t>
  </si>
  <si>
    <t>在籍人員</t>
  </si>
  <si>
    <t xml:space="preserve">  　（平成１３年度）</t>
  </si>
  <si>
    <t xml:space="preserve">  　　（平成１３年度）</t>
  </si>
  <si>
    <t>定員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</si>
</sst>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</numFmts>
  <fonts count="1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11.5"/>
      <name val="ＭＳ Ｐゴシック"/>
      <family val="3"/>
    </font>
    <font>
      <b/>
      <sz val="15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sz val="7.25"/>
      <name val="ＭＳ Ｐゴシック"/>
      <family val="3"/>
    </font>
    <font>
      <sz val="14"/>
      <name val="ＭＳ Ｐゴシック"/>
      <family val="3"/>
    </font>
    <font>
      <sz val="15.7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0" xfId="17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17" applyNumberFormat="1" applyBorder="1" applyAlignment="1">
      <alignment/>
    </xf>
    <xf numFmtId="0" fontId="0" fillId="0" borderId="2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17" applyNumberFormat="1" applyFont="1" applyBorder="1" applyAlignment="1">
      <alignment/>
    </xf>
    <xf numFmtId="0" fontId="0" fillId="0" borderId="3" xfId="17" applyNumberFormat="1" applyFont="1" applyBorder="1" applyAlignment="1">
      <alignment/>
    </xf>
    <xf numFmtId="0" fontId="0" fillId="0" borderId="9" xfId="17" applyNumberForma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5525"/>
          <c:w val="0.87"/>
          <c:h val="0.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'図７データ'!$B$3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trellis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'図７データ'!$A$4:$A$14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'図７データ'!$B$4:$B$14</c:f>
              <c:numCache>
                <c:ptCount val="11"/>
                <c:pt idx="0">
                  <c:v>1968942</c:v>
                </c:pt>
                <c:pt idx="1">
                  <c:v>1958741</c:v>
                </c:pt>
                <c:pt idx="2">
                  <c:v>1945709</c:v>
                </c:pt>
                <c:pt idx="3">
                  <c:v>1934876</c:v>
                </c:pt>
                <c:pt idx="4">
                  <c:v>1921998</c:v>
                </c:pt>
                <c:pt idx="5">
                  <c:v>1917396</c:v>
                </c:pt>
                <c:pt idx="6">
                  <c:v>1915594</c:v>
                </c:pt>
                <c:pt idx="7">
                  <c:v>1914877</c:v>
                </c:pt>
                <c:pt idx="8">
                  <c:v>1918910</c:v>
                </c:pt>
                <c:pt idx="9">
                  <c:v>1926432</c:v>
                </c:pt>
                <c:pt idx="10">
                  <c:v>1939679</c:v>
                </c:pt>
              </c:numCache>
            </c:numRef>
          </c:val>
        </c:ser>
        <c:ser>
          <c:idx val="0"/>
          <c:order val="1"/>
          <c:tx>
            <c:strRef>
              <c:f>'図７データ'!$C$3</c:f>
              <c:strCache>
                <c:ptCount val="1"/>
                <c:pt idx="0">
                  <c:v>在籍人員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'図７データ'!$A$4:$A$14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'図７データ'!$C$4:$C$14</c:f>
              <c:numCache>
                <c:ptCount val="11"/>
                <c:pt idx="0">
                  <c:v>1724069</c:v>
                </c:pt>
                <c:pt idx="1">
                  <c:v>1713682</c:v>
                </c:pt>
                <c:pt idx="2">
                  <c:v>1701449</c:v>
                </c:pt>
                <c:pt idx="3">
                  <c:v>1696234</c:v>
                </c:pt>
                <c:pt idx="4">
                  <c:v>1697257</c:v>
                </c:pt>
                <c:pt idx="5">
                  <c:v>1726223</c:v>
                </c:pt>
                <c:pt idx="6">
                  <c:v>1762021</c:v>
                </c:pt>
                <c:pt idx="7">
                  <c:v>1813969</c:v>
                </c:pt>
                <c:pt idx="8">
                  <c:v>1875568</c:v>
                </c:pt>
                <c:pt idx="9">
                  <c:v>1934272</c:v>
                </c:pt>
                <c:pt idx="10">
                  <c:v>1985933</c:v>
                </c:pt>
              </c:numCache>
            </c:numRef>
          </c:val>
        </c:ser>
        <c:gapWidth val="100"/>
        <c:axId val="11758641"/>
        <c:axId val="38718906"/>
      </c:barChart>
      <c:lineChart>
        <c:grouping val="standard"/>
        <c:varyColors val="0"/>
        <c:ser>
          <c:idx val="2"/>
          <c:order val="2"/>
          <c:tx>
            <c:strRef>
              <c:f>'図７データ'!$D$3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'図７データ'!$A$4:$A$14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'図７データ'!$D$4:$D$14</c:f>
              <c:numCache>
                <c:ptCount val="11"/>
                <c:pt idx="0">
                  <c:v>22668</c:v>
                </c:pt>
                <c:pt idx="1">
                  <c:v>22635</c:v>
                </c:pt>
                <c:pt idx="2">
                  <c:v>22584</c:v>
                </c:pt>
                <c:pt idx="3">
                  <c:v>22529</c:v>
                </c:pt>
                <c:pt idx="4">
                  <c:v>22505</c:v>
                </c:pt>
                <c:pt idx="5">
                  <c:v>22439</c:v>
                </c:pt>
                <c:pt idx="6">
                  <c:v>22398</c:v>
                </c:pt>
                <c:pt idx="7">
                  <c:v>22332</c:v>
                </c:pt>
                <c:pt idx="8">
                  <c:v>22278</c:v>
                </c:pt>
                <c:pt idx="9">
                  <c:v>22211</c:v>
                </c:pt>
                <c:pt idx="10">
                  <c:v>22243</c:v>
                </c:pt>
              </c:numCache>
            </c:numRef>
          </c:val>
          <c:smooth val="0"/>
        </c:ser>
        <c:axId val="12925835"/>
        <c:axId val="49223652"/>
      </c:line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718906"/>
        <c:crosses val="autoZero"/>
        <c:auto val="0"/>
        <c:lblOffset val="100"/>
        <c:noMultiLvlLbl val="0"/>
      </c:catAx>
      <c:valAx>
        <c:axId val="38718906"/>
        <c:scaling>
          <c:orientation val="minMax"/>
          <c:max val="2200000"/>
          <c:min val="1400000"/>
        </c:scaling>
        <c:axPos val="l"/>
        <c:delete val="0"/>
        <c:numFmt formatCode="General" sourceLinked="1"/>
        <c:majorTickMark val="in"/>
        <c:minorTickMark val="none"/>
        <c:tickLblPos val="nextTo"/>
        <c:crossAx val="11758641"/>
        <c:crossesAt val="1"/>
        <c:crossBetween val="between"/>
        <c:dispUnits/>
        <c:majorUnit val="200000"/>
      </c:valAx>
      <c:catAx>
        <c:axId val="12925835"/>
        <c:scaling>
          <c:orientation val="minMax"/>
        </c:scaling>
        <c:axPos val="b"/>
        <c:delete val="1"/>
        <c:majorTickMark val="in"/>
        <c:minorTickMark val="none"/>
        <c:tickLblPos val="nextTo"/>
        <c:crossAx val="49223652"/>
        <c:crosses val="autoZero"/>
        <c:auto val="0"/>
        <c:lblOffset val="100"/>
        <c:noMultiLvlLbl val="0"/>
      </c:catAx>
      <c:valAx>
        <c:axId val="49223652"/>
        <c:scaling>
          <c:orientation val="minMax"/>
          <c:max val="23000"/>
          <c:min val="20000"/>
        </c:scaling>
        <c:axPos val="l"/>
        <c:delete val="0"/>
        <c:numFmt formatCode="###\ ##0" sourceLinked="0"/>
        <c:majorTickMark val="in"/>
        <c:minorTickMark val="none"/>
        <c:tickLblPos val="nextTo"/>
        <c:crossAx val="1292583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"/>
          <c:y val="0.0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図８　児童相談所における相談の種類別処理件数</a:t>
            </a:r>
          </a:p>
        </c:rich>
      </c:tx>
      <c:layout>
        <c:manualLayout>
          <c:xMode val="factor"/>
          <c:yMode val="factor"/>
          <c:x val="-0.02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75"/>
          <c:w val="0.737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'図８データ'!$C$3</c:f>
              <c:strCache>
                <c:ptCount val="1"/>
                <c:pt idx="0">
                  <c:v>養護相談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'図８データ'!$C$4:$C$14</c:f>
              <c:numCache>
                <c:ptCount val="11"/>
                <c:pt idx="0">
                  <c:v>24890</c:v>
                </c:pt>
                <c:pt idx="1">
                  <c:v>25828</c:v>
                </c:pt>
                <c:pt idx="2">
                  <c:v>26398</c:v>
                </c:pt>
                <c:pt idx="3">
                  <c:v>28388</c:v>
                </c:pt>
                <c:pt idx="4">
                  <c:v>29788</c:v>
                </c:pt>
                <c:pt idx="5">
                  <c:v>30990</c:v>
                </c:pt>
                <c:pt idx="6">
                  <c:v>33497</c:v>
                </c:pt>
                <c:pt idx="7">
                  <c:v>36371</c:v>
                </c:pt>
                <c:pt idx="8">
                  <c:v>43597</c:v>
                </c:pt>
                <c:pt idx="9">
                  <c:v>52851</c:v>
                </c:pt>
                <c:pt idx="10">
                  <c:v>61525</c:v>
                </c:pt>
              </c:numCache>
            </c:numRef>
          </c:val>
        </c:ser>
        <c:ser>
          <c:idx val="1"/>
          <c:order val="1"/>
          <c:tx>
            <c:strRef>
              <c:f>'図８データ'!$D$3</c:f>
              <c:strCache>
                <c:ptCount val="1"/>
                <c:pt idx="0">
                  <c:v>保健相談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'図８データ'!$D$4:$D$14</c:f>
              <c:numCache>
                <c:ptCount val="11"/>
                <c:pt idx="0">
                  <c:v>4824</c:v>
                </c:pt>
                <c:pt idx="1">
                  <c:v>5959</c:v>
                </c:pt>
                <c:pt idx="2">
                  <c:v>6702</c:v>
                </c:pt>
                <c:pt idx="3">
                  <c:v>6825</c:v>
                </c:pt>
                <c:pt idx="4">
                  <c:v>7657</c:v>
                </c:pt>
                <c:pt idx="5">
                  <c:v>9139</c:v>
                </c:pt>
                <c:pt idx="6">
                  <c:v>9261</c:v>
                </c:pt>
                <c:pt idx="7">
                  <c:v>8637</c:v>
                </c:pt>
                <c:pt idx="8">
                  <c:v>8356</c:v>
                </c:pt>
                <c:pt idx="9">
                  <c:v>8644</c:v>
                </c:pt>
                <c:pt idx="10">
                  <c:v>8377</c:v>
                </c:pt>
              </c:numCache>
            </c:numRef>
          </c:val>
        </c:ser>
        <c:ser>
          <c:idx val="2"/>
          <c:order val="2"/>
          <c:tx>
            <c:strRef>
              <c:f>'図８データ'!$E$3</c:f>
              <c:strCache>
                <c:ptCount val="1"/>
                <c:pt idx="0">
                  <c:v>障害相談総数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'図８データ'!$E$4:$E$14</c:f>
              <c:numCache>
                <c:ptCount val="11"/>
                <c:pt idx="0">
                  <c:v>153152</c:v>
                </c:pt>
                <c:pt idx="1">
                  <c:v>150848</c:v>
                </c:pt>
                <c:pt idx="2">
                  <c:v>153827</c:v>
                </c:pt>
                <c:pt idx="3">
                  <c:v>158045</c:v>
                </c:pt>
                <c:pt idx="4">
                  <c:v>163450</c:v>
                </c:pt>
                <c:pt idx="5">
                  <c:v>165839</c:v>
                </c:pt>
                <c:pt idx="6">
                  <c:v>170265</c:v>
                </c:pt>
                <c:pt idx="7">
                  <c:v>176601</c:v>
                </c:pt>
                <c:pt idx="8">
                  <c:v>183377</c:v>
                </c:pt>
                <c:pt idx="9">
                  <c:v>189581</c:v>
                </c:pt>
                <c:pt idx="10">
                  <c:v>203218</c:v>
                </c:pt>
              </c:numCache>
            </c:numRef>
          </c:val>
        </c:ser>
        <c:ser>
          <c:idx val="3"/>
          <c:order val="3"/>
          <c:tx>
            <c:strRef>
              <c:f>'図８データ'!$F$3</c:f>
              <c:strCache>
                <c:ptCount val="1"/>
                <c:pt idx="0">
                  <c:v>非行相談総数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'図８データ'!$F$4:$F$14</c:f>
              <c:numCache>
                <c:ptCount val="11"/>
                <c:pt idx="0">
                  <c:v>19513</c:v>
                </c:pt>
                <c:pt idx="1">
                  <c:v>18004</c:v>
                </c:pt>
                <c:pt idx="2">
                  <c:v>16850</c:v>
                </c:pt>
                <c:pt idx="3">
                  <c:v>15512</c:v>
                </c:pt>
                <c:pt idx="4">
                  <c:v>15585</c:v>
                </c:pt>
                <c:pt idx="5">
                  <c:v>16121</c:v>
                </c:pt>
                <c:pt idx="6">
                  <c:v>16921</c:v>
                </c:pt>
                <c:pt idx="7">
                  <c:v>17631</c:v>
                </c:pt>
                <c:pt idx="8">
                  <c:v>17057</c:v>
                </c:pt>
                <c:pt idx="9">
                  <c:v>17073</c:v>
                </c:pt>
                <c:pt idx="10">
                  <c:v>16841</c:v>
                </c:pt>
              </c:numCache>
            </c:numRef>
          </c:val>
        </c:ser>
        <c:ser>
          <c:idx val="4"/>
          <c:order val="4"/>
          <c:tx>
            <c:strRef>
              <c:f>'図８データ'!$G$3</c:f>
              <c:strCache>
                <c:ptCount val="1"/>
                <c:pt idx="0">
                  <c:v>育成相談総数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'図８データ'!$G$4:$G$14</c:f>
              <c:numCache>
                <c:ptCount val="11"/>
                <c:pt idx="0">
                  <c:v>60937</c:v>
                </c:pt>
                <c:pt idx="1">
                  <c:v>61778</c:v>
                </c:pt>
                <c:pt idx="2">
                  <c:v>62684</c:v>
                </c:pt>
                <c:pt idx="3">
                  <c:v>66207</c:v>
                </c:pt>
                <c:pt idx="4">
                  <c:v>74252</c:v>
                </c:pt>
                <c:pt idx="5">
                  <c:v>73579</c:v>
                </c:pt>
                <c:pt idx="6">
                  <c:v>70838</c:v>
                </c:pt>
                <c:pt idx="7">
                  <c:v>70891</c:v>
                </c:pt>
                <c:pt idx="8">
                  <c:v>69137</c:v>
                </c:pt>
                <c:pt idx="9">
                  <c:v>68357</c:v>
                </c:pt>
                <c:pt idx="10">
                  <c:v>67424</c:v>
                </c:pt>
              </c:numCache>
            </c:numRef>
          </c:val>
        </c:ser>
        <c:ser>
          <c:idx val="5"/>
          <c:order val="5"/>
          <c:tx>
            <c:strRef>
              <c:f>'図８データ'!$H$3</c:f>
              <c:strCache>
                <c:ptCount val="1"/>
                <c:pt idx="0">
                  <c:v>その他の相談</c:v>
                </c:pt>
              </c:strCache>
            </c:strRef>
          </c:tx>
          <c:spPr>
            <a:pattFill prst="pct3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'図８データ'!$H$4:$H$14</c:f>
              <c:numCache>
                <c:ptCount val="11"/>
                <c:pt idx="0">
                  <c:v>12395</c:v>
                </c:pt>
                <c:pt idx="1">
                  <c:v>14406</c:v>
                </c:pt>
                <c:pt idx="2">
                  <c:v>14969</c:v>
                </c:pt>
                <c:pt idx="3">
                  <c:v>16927</c:v>
                </c:pt>
                <c:pt idx="4">
                  <c:v>21721</c:v>
                </c:pt>
                <c:pt idx="5">
                  <c:v>20863</c:v>
                </c:pt>
                <c:pt idx="6">
                  <c:v>25143</c:v>
                </c:pt>
                <c:pt idx="7">
                  <c:v>25051</c:v>
                </c:pt>
                <c:pt idx="8">
                  <c:v>24659</c:v>
                </c:pt>
                <c:pt idx="9">
                  <c:v>24618</c:v>
                </c:pt>
                <c:pt idx="10">
                  <c:v>24458</c:v>
                </c:pt>
              </c:numCache>
            </c:numRef>
          </c:val>
        </c:ser>
        <c:overlap val="100"/>
        <c:gapWidth val="80"/>
        <c:axId val="40359685"/>
        <c:axId val="27692846"/>
      </c:barChart>
      <c:catAx>
        <c:axId val="403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平成‥年度</a:t>
                </a:r>
              </a:p>
            </c:rich>
          </c:tx>
          <c:layout>
            <c:manualLayout>
              <c:xMode val="factor"/>
              <c:yMode val="factor"/>
              <c:x val="0.0045"/>
              <c:y val="-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7692846"/>
        <c:crosses val="autoZero"/>
        <c:auto val="1"/>
        <c:lblOffset val="100"/>
        <c:noMultiLvlLbl val="0"/>
      </c:catAx>
      <c:valAx>
        <c:axId val="27692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59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図９　虐待相談の処理件数</a:t>
            </a:r>
          </a:p>
        </c:rich>
      </c:tx>
      <c:layout>
        <c:manualLayout>
          <c:xMode val="factor"/>
          <c:yMode val="factor"/>
          <c:x val="0.0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95"/>
          <c:w val="0.907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'図９データ'!$B$2</c:f>
              <c:strCache>
                <c:ptCount val="1"/>
                <c:pt idx="0">
                  <c:v/>
                </c:pt>
              </c:strCache>
            </c:strRef>
          </c:tx>
          <c:spPr>
            <a:pattFill prst="pct8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'図９データ'!$A$3:$A$13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'図９データ'!$B$3:$B$13</c:f>
              <c:numCache>
                <c:ptCount val="11"/>
                <c:pt idx="0">
                  <c:v>1171</c:v>
                </c:pt>
                <c:pt idx="1">
                  <c:v>1372</c:v>
                </c:pt>
                <c:pt idx="2">
                  <c:v>1611</c:v>
                </c:pt>
                <c:pt idx="3">
                  <c:v>1961</c:v>
                </c:pt>
                <c:pt idx="4">
                  <c:v>2722</c:v>
                </c:pt>
                <c:pt idx="5">
                  <c:v>4102</c:v>
                </c:pt>
                <c:pt idx="6">
                  <c:v>5352</c:v>
                </c:pt>
                <c:pt idx="7">
                  <c:v>6932</c:v>
                </c:pt>
                <c:pt idx="8">
                  <c:v>11631</c:v>
                </c:pt>
                <c:pt idx="9">
                  <c:v>17725</c:v>
                </c:pt>
                <c:pt idx="10">
                  <c:v>23274</c:v>
                </c:pt>
              </c:numCache>
            </c:numRef>
          </c:val>
        </c:ser>
        <c:gapWidth val="40"/>
        <c:axId val="47909023"/>
        <c:axId val="28528024"/>
      </c:barChart>
      <c:catAx>
        <c:axId val="47909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528024"/>
        <c:crosses val="autoZero"/>
        <c:auto val="1"/>
        <c:lblOffset val="100"/>
        <c:noMultiLvlLbl val="0"/>
      </c:catAx>
      <c:valAx>
        <c:axId val="28528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09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"/>
          <c:y val="0.163"/>
          <c:w val="0.55525"/>
          <c:h val="0.79625"/>
        </c:manualLayout>
      </c:layout>
      <c:doughnutChart>
        <c:varyColors val="1"/>
        <c:ser>
          <c:idx val="0"/>
          <c:order val="0"/>
          <c:tx>
            <c:strRef>
              <c:f>データ!$B$3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身体的虐待
10,828件
(46.5%)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8,804件
(37.8%)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心理的虐待
2,864件
(12.3%)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性的虐待
778件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データ!$B$5:$B$8</c:f>
              <c:numCache>
                <c:ptCount val="4"/>
                <c:pt idx="0">
                  <c:v>10828</c:v>
                </c:pt>
                <c:pt idx="1">
                  <c:v>8804</c:v>
                </c:pt>
                <c:pt idx="2">
                  <c:v>2864</c:v>
                </c:pt>
                <c:pt idx="3">
                  <c:v>778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75"/>
          <c:y val="0.163"/>
          <c:w val="0.43125"/>
          <c:h val="0.79625"/>
        </c:manualLayout>
      </c:layout>
      <c:doughnutChart>
        <c:varyColors val="1"/>
        <c:ser>
          <c:idx val="0"/>
          <c:order val="0"/>
          <c:tx>
            <c:strRef>
              <c:f>データ!$B$3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
10 828件
(46.5%)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8 804件
(37.8%)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
2 864件
(12.3%)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
778件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データ!$B$5:$B$8</c:f>
              <c:numCache>
                <c:ptCount val="4"/>
                <c:pt idx="0">
                  <c:v>10828</c:v>
                </c:pt>
                <c:pt idx="1">
                  <c:v>8804</c:v>
                </c:pt>
                <c:pt idx="2">
                  <c:v>2864</c:v>
                </c:pt>
                <c:pt idx="3">
                  <c:v>778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"/>
          <c:y val="0.22175"/>
          <c:w val="0.57175"/>
          <c:h val="0.747"/>
        </c:manualLayout>
      </c:layout>
      <c:doughnutChart>
        <c:varyColors val="1"/>
        <c:ser>
          <c:idx val="0"/>
          <c:order val="0"/>
          <c:tx>
            <c:strRef>
              <c:f>データ!$A$4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０～３歳
4,748件
(20.4%)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３～学齢前
6,847件
(29.4%)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小学生
8,337件
(35.8%)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中学生
2,431件
(10.4%)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高校生・その他</a:t>
                    </a:r>
                    <a:r>
                      <a:rPr lang="en-US" cap="none" sz="7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911件
(3.9%)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データ!$C$3:$G$3</c:f>
              <c:strCache>
                <c:ptCount val="5"/>
                <c:pt idx="0">
                  <c:v>０～３歳</c:v>
                </c:pt>
                <c:pt idx="1">
                  <c:v>３～学齢前</c:v>
                </c:pt>
                <c:pt idx="2">
                  <c:v>小学生</c:v>
                </c:pt>
                <c:pt idx="3">
                  <c:v>中学生</c:v>
                </c:pt>
                <c:pt idx="4">
                  <c:v>高校生・その他</c:v>
                </c:pt>
              </c:strCache>
            </c:strRef>
          </c:cat>
          <c:val>
            <c:numRef>
              <c:f>データ!$C$4:$G$4</c:f>
              <c:numCache>
                <c:ptCount val="5"/>
                <c:pt idx="0">
                  <c:v>4748</c:v>
                </c:pt>
                <c:pt idx="1">
                  <c:v>6847</c:v>
                </c:pt>
                <c:pt idx="2">
                  <c:v>8337</c:v>
                </c:pt>
                <c:pt idx="3">
                  <c:v>2431</c:v>
                </c:pt>
                <c:pt idx="4">
                  <c:v>911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0.90575</cdr:y>
    </cdr:from>
    <cdr:to>
      <cdr:x>0.14975</cdr:x>
      <cdr:y>0.9625</cdr:y>
    </cdr:to>
    <cdr:sp>
      <cdr:nvSpPr>
        <cdr:cNvPr id="1" name="TextBox 4"/>
        <cdr:cNvSpPr txBox="1">
          <a:spLocks noChangeArrowheads="1"/>
        </cdr:cNvSpPr>
      </cdr:nvSpPr>
      <cdr:spPr>
        <a:xfrm>
          <a:off x="266700" y="31908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0.04825</cdr:x>
      <cdr:y>0.755</cdr:y>
    </cdr:from>
    <cdr:to>
      <cdr:x>0.8355</cdr:x>
      <cdr:y>0.781</cdr:y>
    </cdr:to>
    <cdr:sp>
      <cdr:nvSpPr>
        <cdr:cNvPr id="2" name="TextBox 5"/>
        <cdr:cNvSpPr txBox="1">
          <a:spLocks noChangeArrowheads="1"/>
        </cdr:cNvSpPr>
      </cdr:nvSpPr>
      <cdr:spPr>
        <a:xfrm>
          <a:off x="304800" y="2657475"/>
          <a:ext cx="5076825" cy="95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0.042</cdr:x>
      <cdr:y>0.00825</cdr:y>
    </cdr:from>
    <cdr:to>
      <cdr:x>0.09375</cdr:x>
      <cdr:y>0.065</cdr:y>
    </cdr:to>
    <cdr:sp>
      <cdr:nvSpPr>
        <cdr:cNvPr id="3" name="TextBox 7"/>
        <cdr:cNvSpPr txBox="1">
          <a:spLocks noChangeArrowheads="1"/>
        </cdr:cNvSpPr>
      </cdr:nvSpPr>
      <cdr:spPr>
        <a:xfrm>
          <a:off x="266700" y="285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0.79775</cdr:x>
      <cdr:y>0.00825</cdr:y>
    </cdr:from>
    <cdr:to>
      <cdr:x>0.8495</cdr:x>
      <cdr:y>0.065</cdr:y>
    </cdr:to>
    <cdr:sp>
      <cdr:nvSpPr>
        <cdr:cNvPr id="4" name="TextBox 8"/>
        <cdr:cNvSpPr txBox="1">
          <a:spLocks noChangeArrowheads="1"/>
        </cdr:cNvSpPr>
      </cdr:nvSpPr>
      <cdr:spPr>
        <a:xfrm>
          <a:off x="5143500" y="285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施設</a:t>
          </a:r>
        </a:p>
      </cdr:txBody>
    </cdr:sp>
  </cdr:relSizeAnchor>
  <cdr:relSizeAnchor xmlns:cdr="http://schemas.openxmlformats.org/drawingml/2006/chartDrawing">
    <cdr:from>
      <cdr:x>0.009</cdr:x>
      <cdr:y>0.80875</cdr:y>
    </cdr:from>
    <cdr:to>
      <cdr:x>0.066</cdr:x>
      <cdr:y>0.8615</cdr:y>
    </cdr:to>
    <cdr:sp>
      <cdr:nvSpPr>
        <cdr:cNvPr id="5" name="TextBox 10"/>
        <cdr:cNvSpPr txBox="1">
          <a:spLocks noChangeArrowheads="1"/>
        </cdr:cNvSpPr>
      </cdr:nvSpPr>
      <cdr:spPr>
        <a:xfrm>
          <a:off x="57150" y="2847975"/>
          <a:ext cx="371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0</a:t>
          </a:r>
        </a:p>
      </cdr:txBody>
    </cdr:sp>
  </cdr:relSizeAnchor>
  <cdr:relSizeAnchor xmlns:cdr="http://schemas.openxmlformats.org/drawingml/2006/chartDrawing">
    <cdr:from>
      <cdr:x>0.81725</cdr:x>
      <cdr:y>0.80875</cdr:y>
    </cdr:from>
    <cdr:to>
      <cdr:x>0.89225</cdr:x>
      <cdr:y>0.861</cdr:y>
    </cdr:to>
    <cdr:sp>
      <cdr:nvSpPr>
        <cdr:cNvPr id="6" name="TextBox 11"/>
        <cdr:cNvSpPr txBox="1">
          <a:spLocks noChangeArrowheads="1"/>
        </cdr:cNvSpPr>
      </cdr:nvSpPr>
      <cdr:spPr>
        <a:xfrm>
          <a:off x="5267325" y="28479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0.75575</cdr:y>
    </cdr:from>
    <cdr:to>
      <cdr:x>0.09275</cdr:x>
      <cdr:y>0.75575</cdr:y>
    </cdr:to>
    <cdr:sp>
      <cdr:nvSpPr>
        <cdr:cNvPr id="7" name="Line 12"/>
        <cdr:cNvSpPr>
          <a:spLocks/>
        </cdr:cNvSpPr>
      </cdr:nvSpPr>
      <cdr:spPr>
        <a:xfrm>
          <a:off x="361950" y="2657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0.781</cdr:y>
    </cdr:from>
    <cdr:to>
      <cdr:x>0.09275</cdr:x>
      <cdr:y>0.781</cdr:y>
    </cdr:to>
    <cdr:sp>
      <cdr:nvSpPr>
        <cdr:cNvPr id="8" name="Line 13"/>
        <cdr:cNvSpPr>
          <a:spLocks/>
        </cdr:cNvSpPr>
      </cdr:nvSpPr>
      <cdr:spPr>
        <a:xfrm>
          <a:off x="361950" y="2743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0.75575</cdr:y>
    </cdr:from>
    <cdr:to>
      <cdr:x>0.8175</cdr:x>
      <cdr:y>0.75575</cdr:y>
    </cdr:to>
    <cdr:sp>
      <cdr:nvSpPr>
        <cdr:cNvPr id="9" name="Line 14"/>
        <cdr:cNvSpPr>
          <a:spLocks/>
        </cdr:cNvSpPr>
      </cdr:nvSpPr>
      <cdr:spPr>
        <a:xfrm>
          <a:off x="5086350" y="2657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0.781</cdr:y>
    </cdr:from>
    <cdr:to>
      <cdr:x>0.81725</cdr:x>
      <cdr:y>0.781</cdr:y>
    </cdr:to>
    <cdr:sp>
      <cdr:nvSpPr>
        <cdr:cNvPr id="10" name="Line 15"/>
        <cdr:cNvSpPr>
          <a:spLocks/>
        </cdr:cNvSpPr>
      </cdr:nvSpPr>
      <cdr:spPr>
        <a:xfrm>
          <a:off x="5086350" y="2743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</cdr:x>
      <cdr:y>0.2215</cdr:y>
    </cdr:from>
    <cdr:to>
      <cdr:x>0.7895</cdr:x>
      <cdr:y>0.2755</cdr:y>
    </cdr:to>
    <cdr:sp>
      <cdr:nvSpPr>
        <cdr:cNvPr id="11" name="TextBox 16"/>
        <cdr:cNvSpPr txBox="1">
          <a:spLocks noChangeArrowheads="1"/>
        </cdr:cNvSpPr>
      </cdr:nvSpPr>
      <cdr:spPr>
        <a:xfrm>
          <a:off x="4695825" y="7715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22,243</a:t>
          </a:r>
        </a:p>
      </cdr:txBody>
    </cdr:sp>
  </cdr:relSizeAnchor>
  <cdr:relSizeAnchor xmlns:cdr="http://schemas.openxmlformats.org/drawingml/2006/chartDrawing">
    <cdr:from>
      <cdr:x>0.768</cdr:x>
      <cdr:y>0.36</cdr:y>
    </cdr:from>
    <cdr:to>
      <cdr:x>0.84925</cdr:x>
      <cdr:y>0.40875</cdr:y>
    </cdr:to>
    <cdr:sp>
      <cdr:nvSpPr>
        <cdr:cNvPr id="12" name="TextBox 17"/>
        <cdr:cNvSpPr txBox="1">
          <a:spLocks noChangeArrowheads="1"/>
        </cdr:cNvSpPr>
      </cdr:nvSpPr>
      <cdr:spPr>
        <a:xfrm>
          <a:off x="4943475" y="1266825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1,985,933</a:t>
          </a:r>
        </a:p>
      </cdr:txBody>
    </cdr:sp>
  </cdr:relSizeAnchor>
  <cdr:relSizeAnchor xmlns:cdr="http://schemas.openxmlformats.org/drawingml/2006/chartDrawing">
    <cdr:from>
      <cdr:x>0.71675</cdr:x>
      <cdr:y>0.4405</cdr:y>
    </cdr:from>
    <cdr:to>
      <cdr:x>0.798</cdr:x>
      <cdr:y>0.48925</cdr:y>
    </cdr:to>
    <cdr:sp>
      <cdr:nvSpPr>
        <cdr:cNvPr id="13" name="TextBox 18"/>
        <cdr:cNvSpPr txBox="1">
          <a:spLocks noChangeArrowheads="1"/>
        </cdr:cNvSpPr>
      </cdr:nvSpPr>
      <cdr:spPr>
        <a:xfrm>
          <a:off x="4619625" y="154305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1,939,679</a:t>
          </a:r>
        </a:p>
      </cdr:txBody>
    </cdr:sp>
  </cdr:relSizeAnchor>
  <cdr:relSizeAnchor xmlns:cdr="http://schemas.openxmlformats.org/drawingml/2006/chartDrawing">
    <cdr:from>
      <cdr:x>0.6095</cdr:x>
      <cdr:y>0.011</cdr:y>
    </cdr:from>
    <cdr:to>
      <cdr:x>0.772</cdr:x>
      <cdr:y>0.065</cdr:y>
    </cdr:to>
    <cdr:sp>
      <cdr:nvSpPr>
        <cdr:cNvPr id="14" name="TextBox 19"/>
        <cdr:cNvSpPr txBox="1">
          <a:spLocks noChangeArrowheads="1"/>
        </cdr:cNvSpPr>
      </cdr:nvSpPr>
      <cdr:spPr>
        <a:xfrm>
          <a:off x="3924300" y="38100"/>
          <a:ext cx="1047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各年度３月１日現在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0.50175</cdr:y>
    </cdr:from>
    <cdr:to>
      <cdr:x>0.5645</cdr:x>
      <cdr:y>0.6935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266825"/>
          <a:ext cx="504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総数
23,274件
 (100.0%)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152400</xdr:rowOff>
    </xdr:from>
    <xdr:to>
      <xdr:col>6</xdr:col>
      <xdr:colOff>180975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14800" y="942975"/>
        <a:ext cx="1809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</xdr:row>
      <xdr:rowOff>9525</xdr:rowOff>
    </xdr:from>
    <xdr:to>
      <xdr:col>5</xdr:col>
      <xdr:colOff>0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76200" y="800100"/>
        <a:ext cx="3352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85725</xdr:rowOff>
    </xdr:from>
    <xdr:to>
      <xdr:col>4</xdr:col>
      <xdr:colOff>95250</xdr:colOff>
      <xdr:row>12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0" y="2190750"/>
          <a:ext cx="2190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76200</xdr:colOff>
      <xdr:row>12</xdr:row>
      <xdr:rowOff>38100</xdr:rowOff>
    </xdr:to>
    <xdr:sp>
      <xdr:nvSpPr>
        <xdr:cNvPr id="2" name="Line 3"/>
        <xdr:cNvSpPr>
          <a:spLocks/>
        </xdr:cNvSpPr>
      </xdr:nvSpPr>
      <xdr:spPr>
        <a:xfrm>
          <a:off x="685800" y="2143125"/>
          <a:ext cx="76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161925</xdr:rowOff>
    </xdr:from>
    <xdr:to>
      <xdr:col>1</xdr:col>
      <xdr:colOff>381000</xdr:colOff>
      <xdr:row>10</xdr:row>
      <xdr:rowOff>161925</xdr:rowOff>
    </xdr:to>
    <xdr:sp>
      <xdr:nvSpPr>
        <xdr:cNvPr id="3" name="Line 5"/>
        <xdr:cNvSpPr>
          <a:spLocks/>
        </xdr:cNvSpPr>
      </xdr:nvSpPr>
      <xdr:spPr>
        <a:xfrm>
          <a:off x="942975" y="1924050"/>
          <a:ext cx="1238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95250</xdr:rowOff>
    </xdr:from>
    <xdr:to>
      <xdr:col>1</xdr:col>
      <xdr:colOff>390525</xdr:colOff>
      <xdr:row>11</xdr:row>
      <xdr:rowOff>95250</xdr:rowOff>
    </xdr:to>
    <xdr:sp>
      <xdr:nvSpPr>
        <xdr:cNvPr id="4" name="Line 6"/>
        <xdr:cNvSpPr>
          <a:spLocks/>
        </xdr:cNvSpPr>
      </xdr:nvSpPr>
      <xdr:spPr>
        <a:xfrm>
          <a:off x="962025" y="2028825"/>
          <a:ext cx="114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12</xdr:row>
      <xdr:rowOff>76200</xdr:rowOff>
    </xdr:from>
    <xdr:to>
      <xdr:col>7</xdr:col>
      <xdr:colOff>66675</xdr:colOff>
      <xdr:row>12</xdr:row>
      <xdr:rowOff>76200</xdr:rowOff>
    </xdr:to>
    <xdr:sp>
      <xdr:nvSpPr>
        <xdr:cNvPr id="5" name="Line 8"/>
        <xdr:cNvSpPr>
          <a:spLocks/>
        </xdr:cNvSpPr>
      </xdr:nvSpPr>
      <xdr:spPr>
        <a:xfrm flipH="1">
          <a:off x="4819650" y="2181225"/>
          <a:ext cx="6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57150</xdr:rowOff>
    </xdr:from>
    <xdr:to>
      <xdr:col>9</xdr:col>
      <xdr:colOff>314325</xdr:colOff>
      <xdr:row>23</xdr:row>
      <xdr:rowOff>0</xdr:rowOff>
    </xdr:to>
    <xdr:graphicFrame>
      <xdr:nvGraphicFramePr>
        <xdr:cNvPr id="6" name="Chart 9"/>
        <xdr:cNvGraphicFramePr/>
      </xdr:nvGraphicFramePr>
      <xdr:xfrm>
        <a:off x="57150" y="447675"/>
        <a:ext cx="6448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142875</xdr:rowOff>
    </xdr:from>
    <xdr:to>
      <xdr:col>0</xdr:col>
      <xdr:colOff>666750</xdr:colOff>
      <xdr:row>17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533400" y="30861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0.12</cdr:y>
    </cdr:from>
    <cdr:to>
      <cdr:x>0.1405</cdr:x>
      <cdr:y>0.17575</cdr:y>
    </cdr:to>
    <cdr:sp>
      <cdr:nvSpPr>
        <cdr:cNvPr id="1" name="TextBox 34"/>
        <cdr:cNvSpPr txBox="1">
          <a:spLocks noChangeArrowheads="1"/>
        </cdr:cNvSpPr>
      </cdr:nvSpPr>
      <cdr:spPr>
        <a:xfrm>
          <a:off x="495300" y="4286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0.06775</cdr:x>
      <cdr:y>0.12</cdr:y>
    </cdr:from>
    <cdr:to>
      <cdr:x>0.13025</cdr:x>
      <cdr:y>0.17575</cdr:y>
    </cdr:to>
    <cdr:sp>
      <cdr:nvSpPr>
        <cdr:cNvPr id="2" name="TextBox 35"/>
        <cdr:cNvSpPr txBox="1">
          <a:spLocks noChangeArrowheads="1"/>
        </cdr:cNvSpPr>
      </cdr:nvSpPr>
      <cdr:spPr>
        <a:xfrm>
          <a:off x="428625" y="4286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0.72525</cdr:x>
      <cdr:y>0.24375</cdr:y>
    </cdr:from>
    <cdr:to>
      <cdr:x>0.806</cdr:x>
      <cdr:y>0.299</cdr:y>
    </cdr:to>
    <cdr:sp>
      <cdr:nvSpPr>
        <cdr:cNvPr id="3" name="TextBox 36"/>
        <cdr:cNvSpPr txBox="1">
          <a:spLocks noChangeArrowheads="1"/>
        </cdr:cNvSpPr>
      </cdr:nvSpPr>
      <cdr:spPr>
        <a:xfrm>
          <a:off x="4610100" y="8763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381,843</a:t>
          </a:r>
        </a:p>
      </cdr:txBody>
    </cdr:sp>
  </cdr:relSizeAnchor>
  <cdr:relSizeAnchor xmlns:cdr="http://schemas.openxmlformats.org/drawingml/2006/chartDrawing">
    <cdr:from>
      <cdr:x>0.78275</cdr:x>
      <cdr:y>0.31525</cdr:y>
    </cdr:from>
    <cdr:to>
      <cdr:x>0.81475</cdr:x>
      <cdr:y>0.31525</cdr:y>
    </cdr:to>
    <cdr:sp>
      <cdr:nvSpPr>
        <cdr:cNvPr id="4" name="Line 37"/>
        <cdr:cNvSpPr>
          <a:spLocks/>
        </cdr:cNvSpPr>
      </cdr:nvSpPr>
      <cdr:spPr>
        <a:xfrm flipV="1">
          <a:off x="4972050" y="1133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0.37825</cdr:y>
    </cdr:from>
    <cdr:to>
      <cdr:x>0.815</cdr:x>
      <cdr:y>0.37825</cdr:y>
    </cdr:to>
    <cdr:sp>
      <cdr:nvSpPr>
        <cdr:cNvPr id="5" name="Line 38"/>
        <cdr:cNvSpPr>
          <a:spLocks/>
        </cdr:cNvSpPr>
      </cdr:nvSpPr>
      <cdr:spPr>
        <a:xfrm>
          <a:off x="4972050" y="1362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0.43875</cdr:y>
    </cdr:from>
    <cdr:to>
      <cdr:x>0.815</cdr:x>
      <cdr:y>0.43925</cdr:y>
    </cdr:to>
    <cdr:sp>
      <cdr:nvSpPr>
        <cdr:cNvPr id="6" name="Line 39"/>
        <cdr:cNvSpPr>
          <a:spLocks/>
        </cdr:cNvSpPr>
      </cdr:nvSpPr>
      <cdr:spPr>
        <a:xfrm>
          <a:off x="4972050" y="1581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0.57825</cdr:y>
    </cdr:from>
    <cdr:to>
      <cdr:x>0.8165</cdr:x>
      <cdr:y>0.57825</cdr:y>
    </cdr:to>
    <cdr:sp>
      <cdr:nvSpPr>
        <cdr:cNvPr id="7" name="Line 40"/>
        <cdr:cNvSpPr>
          <a:spLocks/>
        </cdr:cNvSpPr>
      </cdr:nvSpPr>
      <cdr:spPr>
        <a:xfrm>
          <a:off x="4972050" y="2085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0.7325</cdr:y>
    </cdr:from>
    <cdr:to>
      <cdr:x>0.815</cdr:x>
      <cdr:y>0.73325</cdr:y>
    </cdr:to>
    <cdr:sp>
      <cdr:nvSpPr>
        <cdr:cNvPr id="8" name="Line 41"/>
        <cdr:cNvSpPr>
          <a:spLocks/>
        </cdr:cNvSpPr>
      </cdr:nvSpPr>
      <cdr:spPr>
        <a:xfrm>
          <a:off x="4972050" y="2647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0.78275</cdr:x>
      <cdr:y>0.783</cdr:y>
    </cdr:from>
    <cdr:to>
      <cdr:x>0.815</cdr:x>
      <cdr:y>0.783</cdr:y>
    </cdr:to>
    <cdr:sp>
      <cdr:nvSpPr>
        <cdr:cNvPr id="9" name="Line 42"/>
        <cdr:cNvSpPr>
          <a:spLocks/>
        </cdr:cNvSpPr>
      </cdr:nvSpPr>
      <cdr:spPr>
        <a:xfrm>
          <a:off x="4972050" y="2828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0.29675</cdr:y>
    </cdr:from>
    <cdr:to>
      <cdr:x>0.996</cdr:x>
      <cdr:y>0.34675</cdr:y>
    </cdr:to>
    <cdr:sp>
      <cdr:nvSpPr>
        <cdr:cNvPr id="10" name="TextBox 43"/>
        <cdr:cNvSpPr txBox="1">
          <a:spLocks noChangeArrowheads="1"/>
        </cdr:cNvSpPr>
      </cdr:nvSpPr>
      <cdr:spPr>
        <a:xfrm>
          <a:off x="5181600" y="1066800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その他の相談  24,458</a:t>
          </a:r>
        </a:p>
      </cdr:txBody>
    </cdr:sp>
  </cdr:relSizeAnchor>
  <cdr:relSizeAnchor xmlns:cdr="http://schemas.openxmlformats.org/drawingml/2006/chartDrawing">
    <cdr:from>
      <cdr:x>0.8165</cdr:x>
      <cdr:y>0.3515</cdr:y>
    </cdr:from>
    <cdr:to>
      <cdr:x>0.96175</cdr:x>
      <cdr:y>0.4015</cdr:y>
    </cdr:to>
    <cdr:sp>
      <cdr:nvSpPr>
        <cdr:cNvPr id="11" name="TextBox 44"/>
        <cdr:cNvSpPr txBox="1">
          <a:spLocks noChangeArrowheads="1"/>
        </cdr:cNvSpPr>
      </cdr:nvSpPr>
      <cdr:spPr>
        <a:xfrm>
          <a:off x="5191125" y="126682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育成相談  67,424</a:t>
          </a:r>
        </a:p>
      </cdr:txBody>
    </cdr:sp>
  </cdr:relSizeAnchor>
  <cdr:relSizeAnchor xmlns:cdr="http://schemas.openxmlformats.org/drawingml/2006/chartDrawing">
    <cdr:from>
      <cdr:x>0.8165</cdr:x>
      <cdr:y>0.415</cdr:y>
    </cdr:from>
    <cdr:to>
      <cdr:x>0.96175</cdr:x>
      <cdr:y>0.465</cdr:y>
    </cdr:to>
    <cdr:sp>
      <cdr:nvSpPr>
        <cdr:cNvPr id="12" name="TextBox 45"/>
        <cdr:cNvSpPr txBox="1">
          <a:spLocks noChangeArrowheads="1"/>
        </cdr:cNvSpPr>
      </cdr:nvSpPr>
      <cdr:spPr>
        <a:xfrm>
          <a:off x="5191125" y="149542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非行相談  16,841</a:t>
          </a:r>
        </a:p>
      </cdr:txBody>
    </cdr:sp>
  </cdr:relSizeAnchor>
  <cdr:relSizeAnchor xmlns:cdr="http://schemas.openxmlformats.org/drawingml/2006/chartDrawing">
    <cdr:from>
      <cdr:x>0.8165</cdr:x>
      <cdr:y>0.562</cdr:y>
    </cdr:from>
    <cdr:to>
      <cdr:x>0.97075</cdr:x>
      <cdr:y>0.612</cdr:y>
    </cdr:to>
    <cdr:sp>
      <cdr:nvSpPr>
        <cdr:cNvPr id="13" name="TextBox 46"/>
        <cdr:cNvSpPr txBox="1">
          <a:spLocks noChangeArrowheads="1"/>
        </cdr:cNvSpPr>
      </cdr:nvSpPr>
      <cdr:spPr>
        <a:xfrm>
          <a:off x="5191125" y="2028825"/>
          <a:ext cx="981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障害相談  203,218</a:t>
          </a:r>
        </a:p>
      </cdr:txBody>
    </cdr:sp>
  </cdr:relSizeAnchor>
  <cdr:relSizeAnchor xmlns:cdr="http://schemas.openxmlformats.org/drawingml/2006/chartDrawing">
    <cdr:from>
      <cdr:x>0.81475</cdr:x>
      <cdr:y>0.7065</cdr:y>
    </cdr:from>
    <cdr:to>
      <cdr:x>0.951</cdr:x>
      <cdr:y>0.7565</cdr:y>
    </cdr:to>
    <cdr:sp>
      <cdr:nvSpPr>
        <cdr:cNvPr id="14" name="TextBox 47"/>
        <cdr:cNvSpPr txBox="1">
          <a:spLocks noChangeArrowheads="1"/>
        </cdr:cNvSpPr>
      </cdr:nvSpPr>
      <cdr:spPr>
        <a:xfrm>
          <a:off x="5181600" y="2552700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保健相談  8,377  </a:t>
          </a:r>
        </a:p>
      </cdr:txBody>
    </cdr:sp>
  </cdr:relSizeAnchor>
  <cdr:relSizeAnchor xmlns:cdr="http://schemas.openxmlformats.org/drawingml/2006/chartDrawing">
    <cdr:from>
      <cdr:x>0.81475</cdr:x>
      <cdr:y>0.77</cdr:y>
    </cdr:from>
    <cdr:to>
      <cdr:x>0.96</cdr:x>
      <cdr:y>0.82</cdr:y>
    </cdr:to>
    <cdr:sp>
      <cdr:nvSpPr>
        <cdr:cNvPr id="15" name="TextBox 48"/>
        <cdr:cNvSpPr txBox="1">
          <a:spLocks noChangeArrowheads="1"/>
        </cdr:cNvSpPr>
      </cdr:nvSpPr>
      <cdr:spPr>
        <a:xfrm>
          <a:off x="5181600" y="27813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養護相談  61,525  </a:t>
          </a:r>
        </a:p>
      </cdr:txBody>
    </cdr:sp>
  </cdr:relSizeAnchor>
  <cdr:relSizeAnchor xmlns:cdr="http://schemas.openxmlformats.org/drawingml/2006/chartDrawing">
    <cdr:from>
      <cdr:x>0.39725</cdr:x>
      <cdr:y>0.07825</cdr:y>
    </cdr:from>
    <cdr:to>
      <cdr:x>0.5095</cdr:x>
      <cdr:y>0.1335</cdr:y>
    </cdr:to>
    <cdr:sp>
      <cdr:nvSpPr>
        <cdr:cNvPr id="16" name="TextBox 49"/>
        <cdr:cNvSpPr txBox="1">
          <a:spLocks noChangeArrowheads="1"/>
        </cdr:cNvSpPr>
      </cdr:nvSpPr>
      <cdr:spPr>
        <a:xfrm>
          <a:off x="2524125" y="2762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（各年度中）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74332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114300</xdr:colOff>
      <xdr:row>22</xdr:row>
      <xdr:rowOff>28575</xdr:rowOff>
    </xdr:to>
    <xdr:graphicFrame>
      <xdr:nvGraphicFramePr>
        <xdr:cNvPr id="2" name="Chart 7"/>
        <xdr:cNvGraphicFramePr/>
      </xdr:nvGraphicFramePr>
      <xdr:xfrm>
        <a:off x="9525" y="228600"/>
        <a:ext cx="6362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0.154</cdr:y>
    </cdr:from>
    <cdr:to>
      <cdr:x>0.1365</cdr:x>
      <cdr:y>0.207</cdr:y>
    </cdr:to>
    <cdr:sp>
      <cdr:nvSpPr>
        <cdr:cNvPr id="1" name="TextBox 6"/>
        <cdr:cNvSpPr txBox="1">
          <a:spLocks noChangeArrowheads="1"/>
        </cdr:cNvSpPr>
      </cdr:nvSpPr>
      <cdr:spPr>
        <a:xfrm>
          <a:off x="495300" y="55245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0.86275</cdr:x>
      <cdr:y>0.2135</cdr:y>
    </cdr:from>
    <cdr:to>
      <cdr:x>0.94875</cdr:x>
      <cdr:y>0.2665</cdr:y>
    </cdr:to>
    <cdr:sp>
      <cdr:nvSpPr>
        <cdr:cNvPr id="2" name="TextBox 7"/>
        <cdr:cNvSpPr txBox="1">
          <a:spLocks noChangeArrowheads="1"/>
        </cdr:cNvSpPr>
      </cdr:nvSpPr>
      <cdr:spPr>
        <a:xfrm>
          <a:off x="4391025" y="76200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23,274</a:t>
          </a:r>
        </a:p>
      </cdr:txBody>
    </cdr:sp>
  </cdr:relSizeAnchor>
  <cdr:relSizeAnchor xmlns:cdr="http://schemas.openxmlformats.org/drawingml/2006/chartDrawing">
    <cdr:from>
      <cdr:x>0.0975</cdr:x>
      <cdr:y>0.94575</cdr:y>
    </cdr:from>
    <cdr:to>
      <cdr:x>0.234</cdr:x>
      <cdr:y>0.99875</cdr:y>
    </cdr:to>
    <cdr:sp>
      <cdr:nvSpPr>
        <cdr:cNvPr id="3" name="TextBox 8"/>
        <cdr:cNvSpPr txBox="1">
          <a:spLocks noChangeArrowheads="1"/>
        </cdr:cNvSpPr>
      </cdr:nvSpPr>
      <cdr:spPr>
        <a:xfrm>
          <a:off x="495300" y="33909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平成‥年度</a:t>
          </a:r>
        </a:p>
      </cdr:txBody>
    </cdr:sp>
  </cdr:relSizeAnchor>
  <cdr:relSizeAnchor xmlns:cdr="http://schemas.openxmlformats.org/drawingml/2006/chartDrawing">
    <cdr:from>
      <cdr:x>0.46875</cdr:x>
      <cdr:y>0.088</cdr:y>
    </cdr:from>
    <cdr:to>
      <cdr:x>0.607</cdr:x>
      <cdr:y>0.141</cdr:y>
    </cdr:to>
    <cdr:sp>
      <cdr:nvSpPr>
        <cdr:cNvPr id="4" name="TextBox 9"/>
        <cdr:cNvSpPr txBox="1">
          <a:spLocks noChangeArrowheads="1"/>
        </cdr:cNvSpPr>
      </cdr:nvSpPr>
      <cdr:spPr>
        <a:xfrm>
          <a:off x="2381250" y="31432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（各年度中）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13</xdr:row>
      <xdr:rowOff>0</xdr:rowOff>
    </xdr:from>
    <xdr:ext cx="76200" cy="209550"/>
    <xdr:sp>
      <xdr:nvSpPr>
        <xdr:cNvPr id="1" name="TextBox 7"/>
        <xdr:cNvSpPr txBox="1">
          <a:spLocks noChangeArrowheads="1"/>
        </xdr:cNvSpPr>
      </xdr:nvSpPr>
      <xdr:spPr>
        <a:xfrm>
          <a:off x="895350" y="21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9525</xdr:rowOff>
    </xdr:from>
    <xdr:to>
      <xdr:col>7</xdr:col>
      <xdr:colOff>361950</xdr:colOff>
      <xdr:row>22</xdr:row>
      <xdr:rowOff>0</xdr:rowOff>
    </xdr:to>
    <xdr:graphicFrame>
      <xdr:nvGraphicFramePr>
        <xdr:cNvPr id="2" name="Chart 8"/>
        <xdr:cNvGraphicFramePr/>
      </xdr:nvGraphicFramePr>
      <xdr:xfrm>
        <a:off x="0" y="85725"/>
        <a:ext cx="5095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3</xdr:row>
      <xdr:rowOff>47625</xdr:rowOff>
    </xdr:from>
    <xdr:to>
      <xdr:col>1</xdr:col>
      <xdr:colOff>285750</xdr:colOff>
      <xdr:row>3</xdr:row>
      <xdr:rowOff>142875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9125" y="466725"/>
          <a:ext cx="285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171450</xdr:colOff>
      <xdr:row>15</xdr:row>
      <xdr:rowOff>66675</xdr:rowOff>
    </xdr:from>
    <xdr:ext cx="76200" cy="209550"/>
    <xdr:sp>
      <xdr:nvSpPr>
        <xdr:cNvPr id="4" name="TextBox 10"/>
        <xdr:cNvSpPr txBox="1">
          <a:spLocks noChangeArrowheads="1"/>
        </xdr:cNvSpPr>
      </xdr:nvSpPr>
      <xdr:spPr>
        <a:xfrm>
          <a:off x="8334375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0.45325</cdr:y>
    </cdr:from>
    <cdr:to>
      <cdr:x>0.5565</cdr:x>
      <cdr:y>0.654</cdr:y>
    </cdr:to>
    <cdr:sp>
      <cdr:nvSpPr>
        <cdr:cNvPr id="1" name="TextBox 9"/>
        <cdr:cNvSpPr txBox="1">
          <a:spLocks noChangeArrowheads="1"/>
        </cdr:cNvSpPr>
      </cdr:nvSpPr>
      <cdr:spPr>
        <a:xfrm>
          <a:off x="1371600" y="1095375"/>
          <a:ext cx="504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総数
23,274件
 (100.0%)</a:t>
          </a:r>
        </a:p>
      </cdr:txBody>
    </cdr:sp>
  </cdr:relSizeAnchor>
  <cdr:relSizeAnchor xmlns:cdr="http://schemas.openxmlformats.org/drawingml/2006/chartDrawing">
    <cdr:from>
      <cdr:x>0.24575</cdr:x>
      <cdr:y>0.237</cdr:y>
    </cdr:from>
    <cdr:to>
      <cdr:x>0.32625</cdr:x>
      <cdr:y>0.29425</cdr:y>
    </cdr:to>
    <cdr:sp>
      <cdr:nvSpPr>
        <cdr:cNvPr id="2" name="Line 10"/>
        <cdr:cNvSpPr>
          <a:spLocks/>
        </cdr:cNvSpPr>
      </cdr:nvSpPr>
      <cdr:spPr>
        <a:xfrm>
          <a:off x="828675" y="571500"/>
          <a:ext cx="276225" cy="1428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7</xdr:col>
      <xdr:colOff>180975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1600200" y="942975"/>
        <a:ext cx="3381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0.54225</cdr:y>
    </cdr:from>
    <cdr:to>
      <cdr:x>1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304925"/>
          <a:ext cx="142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　総数
23 274件
 (100.0%)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showGridLines="0" workbookViewId="0" topLeftCell="A1">
      <selection activeCell="F2" sqref="F2"/>
    </sheetView>
  </sheetViews>
  <sheetFormatPr defaultColWidth="9.00390625" defaultRowHeight="13.5"/>
  <cols>
    <col min="3" max="3" width="9.25390625" style="0" bestFit="1" customWidth="1"/>
  </cols>
  <sheetData>
    <row r="1" ht="17.25" customHeight="1">
      <c r="C1" s="3" t="s">
        <v>21</v>
      </c>
    </row>
    <row r="15" ht="12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0" sqref="G10"/>
    </sheetView>
  </sheetViews>
  <sheetFormatPr defaultColWidth="9.00390625" defaultRowHeight="13.5"/>
  <cols>
    <col min="2" max="3" width="9.25390625" style="0" bestFit="1" customWidth="1"/>
  </cols>
  <sheetData>
    <row r="1" ht="13.5">
      <c r="A1" t="s">
        <v>9</v>
      </c>
    </row>
    <row r="3" spans="1:4" ht="13.5">
      <c r="A3" s="16"/>
      <c r="B3" s="14" t="s">
        <v>28</v>
      </c>
      <c r="C3" s="14" t="s">
        <v>25</v>
      </c>
      <c r="D3" s="15" t="s">
        <v>10</v>
      </c>
    </row>
    <row r="4" spans="1:4" ht="13.5">
      <c r="A4" s="17">
        <v>3</v>
      </c>
      <c r="B4" s="8">
        <v>1968942</v>
      </c>
      <c r="C4" s="8">
        <v>1724069</v>
      </c>
      <c r="D4" s="10">
        <v>22668</v>
      </c>
    </row>
    <row r="5" spans="1:4" ht="13.5">
      <c r="A5" s="17">
        <v>4</v>
      </c>
      <c r="B5" s="8">
        <v>1958741</v>
      </c>
      <c r="C5" s="8">
        <v>1713682</v>
      </c>
      <c r="D5" s="10">
        <v>22635</v>
      </c>
    </row>
    <row r="6" spans="1:4" ht="13.5">
      <c r="A6" s="17">
        <v>5</v>
      </c>
      <c r="B6" s="8">
        <v>1945709</v>
      </c>
      <c r="C6" s="8">
        <v>1701449</v>
      </c>
      <c r="D6" s="10">
        <v>22584</v>
      </c>
    </row>
    <row r="7" spans="1:4" ht="13.5">
      <c r="A7" s="17">
        <v>6</v>
      </c>
      <c r="B7" s="8">
        <v>1934876</v>
      </c>
      <c r="C7" s="8">
        <v>1696234</v>
      </c>
      <c r="D7" s="10">
        <v>22529</v>
      </c>
    </row>
    <row r="8" spans="1:4" ht="13.5">
      <c r="A8" s="17">
        <v>7</v>
      </c>
      <c r="B8" s="8">
        <v>1921998</v>
      </c>
      <c r="C8" s="8">
        <v>1697257</v>
      </c>
      <c r="D8" s="10">
        <v>22505</v>
      </c>
    </row>
    <row r="9" spans="1:4" ht="13.5">
      <c r="A9" s="17">
        <v>8</v>
      </c>
      <c r="B9" s="8">
        <v>1917396</v>
      </c>
      <c r="C9" s="8">
        <v>1726223</v>
      </c>
      <c r="D9" s="10">
        <v>22439</v>
      </c>
    </row>
    <row r="10" spans="1:4" ht="13.5">
      <c r="A10" s="17">
        <v>9</v>
      </c>
      <c r="B10" s="8">
        <v>1915594</v>
      </c>
      <c r="C10" s="8">
        <v>1762021</v>
      </c>
      <c r="D10" s="10">
        <v>22398</v>
      </c>
    </row>
    <row r="11" spans="1:4" ht="13.5">
      <c r="A11" s="17">
        <v>10</v>
      </c>
      <c r="B11" s="8">
        <v>1914877</v>
      </c>
      <c r="C11" s="8">
        <v>1813969</v>
      </c>
      <c r="D11" s="10">
        <v>22332</v>
      </c>
    </row>
    <row r="12" spans="1:4" ht="13.5">
      <c r="A12" s="17">
        <v>11</v>
      </c>
      <c r="B12" s="8">
        <v>1918910</v>
      </c>
      <c r="C12" s="8">
        <v>1875568</v>
      </c>
      <c r="D12" s="10">
        <v>22278</v>
      </c>
    </row>
    <row r="13" spans="1:4" ht="13.5">
      <c r="A13" s="17">
        <v>12</v>
      </c>
      <c r="B13" s="8">
        <v>1926432</v>
      </c>
      <c r="C13" s="8">
        <v>1934272</v>
      </c>
      <c r="D13" s="10">
        <v>22211</v>
      </c>
    </row>
    <row r="14" spans="1:4" ht="13.5">
      <c r="A14" s="18">
        <v>13</v>
      </c>
      <c r="B14" s="23">
        <v>1939679</v>
      </c>
      <c r="C14" s="23">
        <v>1985933</v>
      </c>
      <c r="D14" s="24">
        <v>22243</v>
      </c>
    </row>
    <row r="15" spans="2:9" ht="13.5">
      <c r="B15" s="1"/>
      <c r="C15" s="1"/>
      <c r="D15" s="1"/>
      <c r="G15" s="2"/>
      <c r="H15" s="2"/>
      <c r="I1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"/>
  <sheetViews>
    <sheetView showGridLines="0" workbookViewId="0" topLeftCell="A1">
      <selection activeCell="A1" sqref="A1:I21"/>
    </sheetView>
  </sheetViews>
  <sheetFormatPr defaultColWidth="9.00390625" defaultRowHeight="13.5"/>
  <cols>
    <col min="3" max="3" width="11.625" style="0" bestFit="1" customWidth="1"/>
    <col min="4" max="4" width="10.50390625" style="0" bestFit="1" customWidth="1"/>
    <col min="5" max="8" width="10.50390625" style="0" customWidth="1"/>
    <col min="9" max="9" width="2.375" style="0" customWidth="1"/>
    <col min="10" max="12" width="11.625" style="0" bestFit="1" customWidth="1"/>
  </cols>
  <sheetData>
    <row r="1" s="3" customFormat="1" ht="17.25" customHeight="1">
      <c r="C1" s="3" t="s">
        <v>24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24" sqref="E24"/>
    </sheetView>
  </sheetViews>
  <sheetFormatPr defaultColWidth="9.00390625" defaultRowHeight="13.5"/>
  <cols>
    <col min="5" max="7" width="13.00390625" style="0" bestFit="1" customWidth="1"/>
    <col min="8" max="8" width="12.875" style="0" bestFit="1" customWidth="1"/>
    <col min="9" max="9" width="8.625" style="0" customWidth="1"/>
  </cols>
  <sheetData>
    <row r="1" ht="17.25" customHeight="1">
      <c r="A1" s="3" t="s">
        <v>1</v>
      </c>
    </row>
    <row r="3" spans="1:8" s="22" customFormat="1" ht="13.5">
      <c r="A3" s="19"/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</row>
    <row r="4" spans="1:9" ht="13.5">
      <c r="A4" s="17">
        <v>3</v>
      </c>
      <c r="B4" s="8">
        <f>SUM(C4:H4)</f>
        <v>275711</v>
      </c>
      <c r="C4" s="9">
        <v>24890</v>
      </c>
      <c r="D4" s="8">
        <v>4824</v>
      </c>
      <c r="E4" s="8">
        <v>153152</v>
      </c>
      <c r="F4" s="8">
        <v>19513</v>
      </c>
      <c r="G4" s="8">
        <v>60937</v>
      </c>
      <c r="H4" s="10">
        <v>12395</v>
      </c>
      <c r="I4" s="2"/>
    </row>
    <row r="5" spans="1:9" ht="13.5">
      <c r="A5" s="17">
        <v>4</v>
      </c>
      <c r="B5" s="8">
        <f aca="true" t="shared" si="0" ref="B5:B13">SUM(C5:H5)</f>
        <v>276823</v>
      </c>
      <c r="C5" s="9">
        <v>25828</v>
      </c>
      <c r="D5" s="8">
        <v>5959</v>
      </c>
      <c r="E5" s="8">
        <v>150848</v>
      </c>
      <c r="F5" s="8">
        <v>18004</v>
      </c>
      <c r="G5" s="8">
        <v>61778</v>
      </c>
      <c r="H5" s="10">
        <v>14406</v>
      </c>
      <c r="I5" s="2"/>
    </row>
    <row r="6" spans="1:9" ht="13.5">
      <c r="A6" s="17">
        <v>5</v>
      </c>
      <c r="B6" s="8">
        <f t="shared" si="0"/>
        <v>281430</v>
      </c>
      <c r="C6" s="9">
        <v>26398</v>
      </c>
      <c r="D6" s="8">
        <v>6702</v>
      </c>
      <c r="E6" s="8">
        <v>153827</v>
      </c>
      <c r="F6" s="8">
        <v>16850</v>
      </c>
      <c r="G6" s="8">
        <v>62684</v>
      </c>
      <c r="H6" s="10">
        <v>14969</v>
      </c>
      <c r="I6" s="2"/>
    </row>
    <row r="7" spans="1:9" ht="13.5">
      <c r="A7" s="17">
        <v>6</v>
      </c>
      <c r="B7" s="8">
        <f t="shared" si="0"/>
        <v>291904</v>
      </c>
      <c r="C7" s="9">
        <v>28388</v>
      </c>
      <c r="D7" s="8">
        <v>6825</v>
      </c>
      <c r="E7" s="8">
        <v>158045</v>
      </c>
      <c r="F7" s="8">
        <v>15512</v>
      </c>
      <c r="G7" s="8">
        <v>66207</v>
      </c>
      <c r="H7" s="10">
        <v>16927</v>
      </c>
      <c r="I7" s="2"/>
    </row>
    <row r="8" spans="1:9" ht="13.5">
      <c r="A8" s="17">
        <v>7</v>
      </c>
      <c r="B8" s="8">
        <f t="shared" si="0"/>
        <v>312453</v>
      </c>
      <c r="C8" s="9">
        <v>29788</v>
      </c>
      <c r="D8" s="8">
        <v>7657</v>
      </c>
      <c r="E8" s="8">
        <v>163450</v>
      </c>
      <c r="F8" s="8">
        <v>15585</v>
      </c>
      <c r="G8" s="8">
        <v>74252</v>
      </c>
      <c r="H8" s="10">
        <v>21721</v>
      </c>
      <c r="I8" s="2"/>
    </row>
    <row r="9" spans="1:9" ht="13.5">
      <c r="A9" s="17">
        <v>8</v>
      </c>
      <c r="B9" s="8">
        <f t="shared" si="0"/>
        <v>316531</v>
      </c>
      <c r="C9" s="9">
        <v>30990</v>
      </c>
      <c r="D9" s="8">
        <v>9139</v>
      </c>
      <c r="E9" s="8">
        <v>165839</v>
      </c>
      <c r="F9" s="8">
        <v>16121</v>
      </c>
      <c r="G9" s="8">
        <v>73579</v>
      </c>
      <c r="H9" s="10">
        <v>20863</v>
      </c>
      <c r="I9" s="2"/>
    </row>
    <row r="10" spans="1:9" ht="13.5">
      <c r="A10" s="17">
        <v>9</v>
      </c>
      <c r="B10" s="8">
        <f t="shared" si="0"/>
        <v>325925</v>
      </c>
      <c r="C10" s="9">
        <v>33497</v>
      </c>
      <c r="D10" s="8">
        <v>9261</v>
      </c>
      <c r="E10" s="8">
        <v>170265</v>
      </c>
      <c r="F10" s="8">
        <v>16921</v>
      </c>
      <c r="G10" s="8">
        <v>70838</v>
      </c>
      <c r="H10" s="10">
        <v>25143</v>
      </c>
      <c r="I10" s="2"/>
    </row>
    <row r="11" spans="1:9" ht="13.5">
      <c r="A11" s="17">
        <v>10</v>
      </c>
      <c r="B11" s="8">
        <f t="shared" si="0"/>
        <v>335182</v>
      </c>
      <c r="C11" s="9">
        <v>36371</v>
      </c>
      <c r="D11" s="8">
        <v>8637</v>
      </c>
      <c r="E11" s="8">
        <v>176601</v>
      </c>
      <c r="F11" s="8">
        <v>17631</v>
      </c>
      <c r="G11" s="8">
        <v>70891</v>
      </c>
      <c r="H11" s="10">
        <v>25051</v>
      </c>
      <c r="I11" s="2"/>
    </row>
    <row r="12" spans="1:9" ht="13.5">
      <c r="A12" s="17">
        <v>11</v>
      </c>
      <c r="B12" s="8">
        <f t="shared" si="0"/>
        <v>346183</v>
      </c>
      <c r="C12" s="9">
        <v>43597</v>
      </c>
      <c r="D12" s="8">
        <v>8356</v>
      </c>
      <c r="E12" s="8">
        <v>183377</v>
      </c>
      <c r="F12" s="8">
        <v>17057</v>
      </c>
      <c r="G12" s="8">
        <v>69137</v>
      </c>
      <c r="H12" s="10">
        <v>24659</v>
      </c>
      <c r="I12" s="2"/>
    </row>
    <row r="13" spans="1:9" ht="13.5">
      <c r="A13" s="17">
        <v>12</v>
      </c>
      <c r="B13" s="8">
        <f t="shared" si="0"/>
        <v>361124</v>
      </c>
      <c r="C13" s="9">
        <v>52851</v>
      </c>
      <c r="D13" s="8">
        <v>8644</v>
      </c>
      <c r="E13" s="8">
        <v>189581</v>
      </c>
      <c r="F13" s="8">
        <v>17073</v>
      </c>
      <c r="G13" s="8">
        <v>68357</v>
      </c>
      <c r="H13" s="10">
        <v>24618</v>
      </c>
      <c r="I13" s="2"/>
    </row>
    <row r="14" spans="1:8" ht="13.5">
      <c r="A14" s="18">
        <v>13</v>
      </c>
      <c r="B14" s="11">
        <f>SUM(C14:H14)</f>
        <v>381843</v>
      </c>
      <c r="C14" s="12">
        <v>61525</v>
      </c>
      <c r="D14" s="11">
        <v>8377</v>
      </c>
      <c r="E14" s="11">
        <v>203218</v>
      </c>
      <c r="F14" s="11">
        <v>16841</v>
      </c>
      <c r="G14" s="11">
        <v>67424</v>
      </c>
      <c r="H14" s="13">
        <v>24458</v>
      </c>
    </row>
    <row r="17" spans="8:9" ht="13.5">
      <c r="H17" s="4"/>
      <c r="I17" s="4"/>
    </row>
    <row r="18" spans="7:9" ht="13.5">
      <c r="G18" s="4"/>
      <c r="H18" s="4"/>
      <c r="I18" s="4"/>
    </row>
    <row r="19" spans="7:9" ht="13.5">
      <c r="G19" s="4"/>
      <c r="H19" s="4"/>
      <c r="I19" s="4"/>
    </row>
    <row r="20" spans="5:8" ht="13.5">
      <c r="E20" s="4"/>
      <c r="F20" s="4"/>
      <c r="G20" s="4"/>
      <c r="H20" s="4"/>
    </row>
    <row r="21" spans="5:8" ht="13.5">
      <c r="E21" s="4"/>
      <c r="F21" s="4"/>
      <c r="G21" s="4"/>
      <c r="H21" s="4"/>
    </row>
    <row r="22" spans="5:8" ht="13.5">
      <c r="E22" s="4"/>
      <c r="F22" s="4"/>
      <c r="G22" s="4"/>
      <c r="H22" s="4"/>
    </row>
    <row r="23" spans="5:8" ht="13.5">
      <c r="E23" s="4"/>
      <c r="F23" s="4"/>
      <c r="G23" s="4"/>
      <c r="H23" s="4"/>
    </row>
    <row r="24" spans="5:8" ht="13.5">
      <c r="E24" s="4"/>
      <c r="F24" s="4"/>
      <c r="G24" s="4"/>
      <c r="H24" s="4"/>
    </row>
    <row r="25" spans="5:8" ht="13.5">
      <c r="E25" s="4"/>
      <c r="F25" s="4"/>
      <c r="G25" s="4"/>
      <c r="H25" s="4"/>
    </row>
    <row r="26" spans="5:8" ht="13.5">
      <c r="E26" s="4"/>
      <c r="F26" s="4"/>
      <c r="G26" s="4"/>
      <c r="H26" s="4"/>
    </row>
    <row r="27" spans="5:8" ht="13.5">
      <c r="E27" s="4"/>
      <c r="F27" s="4"/>
      <c r="G27" s="4"/>
      <c r="H27" s="4"/>
    </row>
    <row r="28" spans="5:9" ht="13.5">
      <c r="E28" s="4"/>
      <c r="G28" s="4"/>
      <c r="H28" s="4"/>
      <c r="I28" s="4"/>
    </row>
    <row r="29" spans="5:8" ht="13.5">
      <c r="E29" s="4"/>
      <c r="F29" s="4"/>
      <c r="G29" s="4"/>
      <c r="H29" s="4"/>
    </row>
    <row r="30" spans="6:9" ht="13.5">
      <c r="F30" s="4"/>
      <c r="G30" s="4"/>
      <c r="H30" s="4"/>
      <c r="I30" s="4"/>
    </row>
    <row r="31" spans="8:9" ht="13.5">
      <c r="H31" s="4"/>
      <c r="I31" s="4"/>
    </row>
    <row r="32" spans="8:9" ht="13.5">
      <c r="H32" s="4"/>
      <c r="I32" s="4"/>
    </row>
    <row r="33" spans="8:9" ht="13.5">
      <c r="H33" s="4"/>
      <c r="I33" s="4"/>
    </row>
    <row r="34" spans="8:9" ht="13.5">
      <c r="H34" s="4"/>
      <c r="I34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26" sqref="F26"/>
    </sheetView>
  </sheetViews>
  <sheetFormatPr defaultColWidth="9.00390625" defaultRowHeight="13.5"/>
  <cols>
    <col min="1" max="1" width="8.125" style="0" customWidth="1"/>
  </cols>
  <sheetData>
    <row r="1" s="3" customFormat="1" ht="6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6" sqref="G6"/>
    </sheetView>
  </sheetViews>
  <sheetFormatPr defaultColWidth="9.00390625" defaultRowHeight="13.5"/>
  <sheetData>
    <row r="1" s="3" customFormat="1" ht="17.25" customHeight="1">
      <c r="A1" s="3" t="s">
        <v>0</v>
      </c>
    </row>
    <row r="2" spans="1:2" ht="13.5">
      <c r="A2" s="16"/>
      <c r="B2" s="15"/>
    </row>
    <row r="3" spans="1:2" ht="13.5">
      <c r="A3" s="26">
        <v>3</v>
      </c>
      <c r="B3" s="25">
        <v>1171</v>
      </c>
    </row>
    <row r="4" spans="1:2" ht="13.5">
      <c r="A4" s="17">
        <v>4</v>
      </c>
      <c r="B4" s="10">
        <v>1372</v>
      </c>
    </row>
    <row r="5" spans="1:2" ht="13.5">
      <c r="A5" s="17">
        <v>5</v>
      </c>
      <c r="B5" s="10">
        <v>1611</v>
      </c>
    </row>
    <row r="6" spans="1:2" ht="13.5">
      <c r="A6" s="17">
        <v>6</v>
      </c>
      <c r="B6" s="10">
        <v>1961</v>
      </c>
    </row>
    <row r="7" spans="1:2" ht="13.5">
      <c r="A7" s="17">
        <v>7</v>
      </c>
      <c r="B7" s="10">
        <v>2722</v>
      </c>
    </row>
    <row r="8" spans="1:2" ht="13.5">
      <c r="A8" s="17">
        <v>8</v>
      </c>
      <c r="B8" s="10">
        <v>4102</v>
      </c>
    </row>
    <row r="9" spans="1:2" ht="13.5">
      <c r="A9" s="17">
        <v>9</v>
      </c>
      <c r="B9" s="10">
        <v>5352</v>
      </c>
    </row>
    <row r="10" spans="1:2" ht="13.5">
      <c r="A10" s="17">
        <v>10</v>
      </c>
      <c r="B10" s="10">
        <v>6932</v>
      </c>
    </row>
    <row r="11" spans="1:2" ht="13.5">
      <c r="A11" s="17">
        <v>11</v>
      </c>
      <c r="B11" s="10">
        <v>11631</v>
      </c>
    </row>
    <row r="12" spans="1:2" ht="13.5">
      <c r="A12" s="17">
        <v>12</v>
      </c>
      <c r="B12" s="10">
        <v>17725</v>
      </c>
    </row>
    <row r="13" spans="1:2" ht="13.5">
      <c r="A13" s="18">
        <v>13</v>
      </c>
      <c r="B13" s="24">
        <v>23274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E4"/>
  <sheetViews>
    <sheetView showGridLines="0" tabSelected="1" workbookViewId="0" topLeftCell="A3">
      <selection activeCell="E4" sqref="E4"/>
    </sheetView>
  </sheetViews>
  <sheetFormatPr defaultColWidth="9.00390625" defaultRowHeight="13.5"/>
  <sheetData>
    <row r="1" ht="17.25" customHeight="1"/>
    <row r="2" ht="17.25" customHeight="1"/>
    <row r="3" ht="14.25">
      <c r="D3" s="6" t="s">
        <v>22</v>
      </c>
    </row>
    <row r="4" ht="13.5">
      <c r="E4" s="7" t="s">
        <v>26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4"/>
  <sheetViews>
    <sheetView showGridLines="0" workbookViewId="0" topLeftCell="A1">
      <selection activeCell="K15" sqref="K15"/>
    </sheetView>
  </sheetViews>
  <sheetFormatPr defaultColWidth="9.00390625" defaultRowHeight="13.5"/>
  <sheetData>
    <row r="1" ht="17.25" customHeight="1">
      <c r="C1" s="3"/>
    </row>
    <row r="2" ht="17.25" customHeight="1">
      <c r="C2" s="3"/>
    </row>
    <row r="3" ht="14.25">
      <c r="B3" s="5" t="s">
        <v>23</v>
      </c>
    </row>
    <row r="4" ht="13.5">
      <c r="C4" s="7" t="s">
        <v>27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3:I24"/>
    </sheetView>
  </sheetViews>
  <sheetFormatPr defaultColWidth="9.00390625" defaultRowHeight="13.5"/>
  <cols>
    <col min="1" max="1" width="13.00390625" style="0" customWidth="1"/>
    <col min="2" max="2" width="8.50390625" style="0" customWidth="1"/>
    <col min="3" max="3" width="7.75390625" style="0" bestFit="1" customWidth="1"/>
    <col min="4" max="4" width="10.25390625" style="0" bestFit="1" customWidth="1"/>
    <col min="5" max="6" width="7.125" style="0" bestFit="1" customWidth="1"/>
    <col min="7" max="7" width="14.00390625" style="0" bestFit="1" customWidth="1"/>
  </cols>
  <sheetData>
    <row r="1" ht="13.5">
      <c r="A1" t="s">
        <v>11</v>
      </c>
    </row>
    <row r="3" spans="1:7" ht="13.5">
      <c r="A3" s="16"/>
      <c r="B3" s="14" t="s">
        <v>2</v>
      </c>
      <c r="C3" s="14" t="s">
        <v>12</v>
      </c>
      <c r="D3" s="14" t="s">
        <v>13</v>
      </c>
      <c r="E3" s="14" t="s">
        <v>14</v>
      </c>
      <c r="F3" s="14" t="s">
        <v>15</v>
      </c>
      <c r="G3" s="29" t="s">
        <v>16</v>
      </c>
    </row>
    <row r="4" spans="1:7" ht="13.5">
      <c r="A4" s="17" t="s">
        <v>2</v>
      </c>
      <c r="B4" s="9">
        <f>SUM(C4:G4)</f>
        <v>23274</v>
      </c>
      <c r="C4" s="9">
        <f>SUM(C5:C8)</f>
        <v>4748</v>
      </c>
      <c r="D4" s="9">
        <f>SUM(D5:D8)</f>
        <v>6847</v>
      </c>
      <c r="E4" s="9">
        <f>SUM(E5:E8)</f>
        <v>8337</v>
      </c>
      <c r="F4" s="9">
        <f>SUM(F5:F8)</f>
        <v>2431</v>
      </c>
      <c r="G4" s="27">
        <f>SUM(G5:G8)</f>
        <v>911</v>
      </c>
    </row>
    <row r="5" spans="1:7" ht="13.5">
      <c r="A5" s="17" t="s">
        <v>17</v>
      </c>
      <c r="B5" s="9">
        <f>SUM(C5:G5)</f>
        <v>10828</v>
      </c>
      <c r="C5" s="9">
        <v>2283</v>
      </c>
      <c r="D5" s="9">
        <v>3466</v>
      </c>
      <c r="E5" s="9">
        <v>3700</v>
      </c>
      <c r="F5" s="9">
        <v>989</v>
      </c>
      <c r="G5" s="27">
        <v>390</v>
      </c>
    </row>
    <row r="6" spans="1:7" ht="13.5">
      <c r="A6" s="17" t="s">
        <v>20</v>
      </c>
      <c r="B6" s="9">
        <f>SUM(C6:G6)</f>
        <v>8804</v>
      </c>
      <c r="C6" s="9">
        <v>1969</v>
      </c>
      <c r="D6" s="9">
        <v>2438</v>
      </c>
      <c r="E6" s="9">
        <v>3343</v>
      </c>
      <c r="F6" s="9">
        <v>852</v>
      </c>
      <c r="G6" s="27">
        <v>202</v>
      </c>
    </row>
    <row r="7" spans="1:7" ht="13.5">
      <c r="A7" s="17" t="s">
        <v>19</v>
      </c>
      <c r="B7" s="9">
        <f>SUM(C7:G7)</f>
        <v>2864</v>
      </c>
      <c r="C7" s="9">
        <v>481</v>
      </c>
      <c r="D7" s="9">
        <v>863</v>
      </c>
      <c r="E7" s="9">
        <v>1069</v>
      </c>
      <c r="F7" s="9">
        <v>305</v>
      </c>
      <c r="G7" s="27">
        <v>146</v>
      </c>
    </row>
    <row r="8" spans="1:7" ht="13.5">
      <c r="A8" s="18" t="s">
        <v>18</v>
      </c>
      <c r="B8" s="12">
        <f>SUM(C8:G8)</f>
        <v>778</v>
      </c>
      <c r="C8" s="12">
        <v>15</v>
      </c>
      <c r="D8" s="12">
        <v>80</v>
      </c>
      <c r="E8" s="12">
        <v>225</v>
      </c>
      <c r="F8" s="12">
        <v>285</v>
      </c>
      <c r="G8" s="28">
        <v>173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2002-08-22T01:36:12Z</cp:lastPrinted>
  <dcterms:created xsi:type="dcterms:W3CDTF">2001-10-25T01:38:34Z</dcterms:created>
  <dcterms:modified xsi:type="dcterms:W3CDTF">2002-09-11T05:14:36Z</dcterms:modified>
  <cp:category/>
  <cp:version/>
  <cp:contentType/>
  <cp:contentStatus/>
</cp:coreProperties>
</file>