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95" windowHeight="9750" tabRatio="936"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図１" sheetId="10" r:id="rId10"/>
    <sheet name="図１データ" sheetId="11" r:id="rId11"/>
    <sheet name="図２" sheetId="12" r:id="rId12"/>
    <sheet name="図２データ" sheetId="13" r:id="rId13"/>
    <sheet name="図３" sheetId="14" r:id="rId14"/>
    <sheet name="図３データ" sheetId="15" r:id="rId15"/>
    <sheet name="図４" sheetId="16" r:id="rId16"/>
    <sheet name="図４データ" sheetId="17" r:id="rId17"/>
    <sheet name="図５" sheetId="18" r:id="rId18"/>
    <sheet name="図５データ" sheetId="19" r:id="rId19"/>
    <sheet name="図６" sheetId="20" r:id="rId20"/>
    <sheet name="図６データ" sheetId="21" r:id="rId21"/>
    <sheet name="図７" sheetId="22" r:id="rId22"/>
    <sheet name="図７データ" sheetId="23" r:id="rId23"/>
    <sheet name="図８" sheetId="24" r:id="rId24"/>
    <sheet name="図８データ" sheetId="25" r:id="rId25"/>
    <sheet name="図９" sheetId="26" r:id="rId26"/>
    <sheet name="図９データ" sheetId="27" r:id="rId27"/>
  </sheets>
  <externalReferences>
    <externalReference r:id="rId30"/>
  </externalReferences>
  <definedNames>
    <definedName name="風呂県_クエリ">#REF!</definedName>
  </definedNames>
  <calcPr fullCalcOnLoad="1"/>
</workbook>
</file>

<file path=xl/sharedStrings.xml><?xml version="1.0" encoding="utf-8"?>
<sst xmlns="http://schemas.openxmlformats.org/spreadsheetml/2006/main" count="716" uniqueCount="448">
  <si>
    <t>20歳未満</t>
  </si>
  <si>
    <t>総　　　数</t>
  </si>
  <si>
    <t>８</t>
  </si>
  <si>
    <t>　平成</t>
  </si>
  <si>
    <t>年</t>
  </si>
  <si>
    <t>年度</t>
  </si>
  <si>
    <t>映画館</t>
  </si>
  <si>
    <t>スポーツ施設</t>
  </si>
  <si>
    <t>旅館業</t>
  </si>
  <si>
    <t>ホテル営業</t>
  </si>
  <si>
    <t>旅館営業</t>
  </si>
  <si>
    <t>下宿営業</t>
  </si>
  <si>
    <t>公衆浴場</t>
  </si>
  <si>
    <t>普通浴場</t>
  </si>
  <si>
    <t>普通浴場</t>
  </si>
  <si>
    <t>理容所</t>
  </si>
  <si>
    <t>美容所</t>
  </si>
  <si>
    <t>クリーニング業</t>
  </si>
  <si>
    <t>取次所</t>
  </si>
  <si>
    <t>平成５年</t>
  </si>
  <si>
    <t>その他</t>
  </si>
  <si>
    <t>その他</t>
  </si>
  <si>
    <t>増減数</t>
  </si>
  <si>
    <t>平成9年度</t>
  </si>
  <si>
    <t>平成元年</t>
  </si>
  <si>
    <t>飲食店営業</t>
  </si>
  <si>
    <t>魚介類販売業</t>
  </si>
  <si>
    <t>喫茶店営業</t>
  </si>
  <si>
    <t>乳類販売業</t>
  </si>
  <si>
    <t>食肉販売業</t>
  </si>
  <si>
    <t>昭和62年</t>
  </si>
  <si>
    <t>人口１０万対</t>
  </si>
  <si>
    <t>医療保護入院</t>
  </si>
  <si>
    <t>・</t>
  </si>
  <si>
    <t>10年度</t>
  </si>
  <si>
    <t>14年度</t>
  </si>
  <si>
    <t>15年度</t>
  </si>
  <si>
    <t>取次所</t>
  </si>
  <si>
    <t>20歳未満</t>
  </si>
  <si>
    <t>50歳以上</t>
  </si>
  <si>
    <t>平成15年度</t>
  </si>
  <si>
    <t>( ' 93)</t>
  </si>
  <si>
    <t>( ' 03)</t>
  </si>
  <si>
    <t>措置入院患者数</t>
  </si>
  <si>
    <t>(1989)</t>
  </si>
  <si>
    <t>( ' 93)</t>
  </si>
  <si>
    <t>( ' 98)</t>
  </si>
  <si>
    <t>( ' 03)</t>
  </si>
  <si>
    <t>対前年度</t>
  </si>
  <si>
    <t>増減率（％）</t>
  </si>
  <si>
    <t>菓子（パンを含む。）製造業</t>
  </si>
  <si>
    <t>(11)</t>
  </si>
  <si>
    <t>菓子（パンを含む。）販売業</t>
  </si>
  <si>
    <t>20～24歳</t>
  </si>
  <si>
    <t>20～24歳</t>
  </si>
  <si>
    <t>25～29歳</t>
  </si>
  <si>
    <t>25～29歳</t>
  </si>
  <si>
    <t>30～34歳</t>
  </si>
  <si>
    <t>30～34歳</t>
  </si>
  <si>
    <t>35～39歳</t>
  </si>
  <si>
    <t>35～39歳</t>
  </si>
  <si>
    <t>40～44歳</t>
  </si>
  <si>
    <t>40～44歳</t>
  </si>
  <si>
    <t>45～49歳</t>
  </si>
  <si>
    <t>45～49歳</t>
  </si>
  <si>
    <t>総　　　数</t>
  </si>
  <si>
    <t>総　　　数</t>
  </si>
  <si>
    <t>扶養義務者の同意による入院届出数</t>
  </si>
  <si>
    <t>平成5年</t>
  </si>
  <si>
    <t>増減率
（％）</t>
  </si>
  <si>
    <t>１回300食以上又は１日750食以上（指定施設①を除く）②</t>
  </si>
  <si>
    <t>その他の給食施設</t>
  </si>
  <si>
    <t>指定施設①</t>
  </si>
  <si>
    <t>人口10万対</t>
  </si>
  <si>
    <t>７年</t>
  </si>
  <si>
    <t>(1987)</t>
  </si>
  <si>
    <t>( ' 93)</t>
  </si>
  <si>
    <t>１4年度</t>
  </si>
  <si>
    <t>( ' 03)</t>
  </si>
  <si>
    <t xml:space="preserve">… </t>
  </si>
  <si>
    <t>保護者の同意による入院届出数</t>
  </si>
  <si>
    <t>５年</t>
  </si>
  <si>
    <t>(1989)</t>
  </si>
  <si>
    <t>( ' 93)</t>
  </si>
  <si>
    <t>( ' 98)</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</si>
  <si>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</si>
  <si>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</si>
  <si>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</si>
  <si>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</si>
  <si>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</si>
  <si>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</si>
  <si>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</si>
  <si>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</si>
  <si>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</si>
  <si>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</si>
  <si>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</si>
  <si>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</si>
  <si>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</si>
  <si>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</si>
  <si>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</si>
  <si>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</si>
  <si>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</si>
  <si>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</si>
  <si>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</si>
  <si>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</si>
  <si>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</si>
  <si>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</si>
  <si>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</si>
  <si>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</si>
  <si>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</si>
  <si>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</si>
  <si>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</si>
  <si>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</si>
  <si>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</si>
  <si>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</si>
  <si>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</si>
  <si>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</si>
  <si>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</si>
  <si>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</si>
  <si>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</si>
  <si>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</si>
  <si>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</si>
  <si>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</si>
  <si>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</si>
  <si>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</si>
  <si>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</si>
  <si>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</si>
  <si>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</si>
  <si>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</si>
  <si>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</si>
  <si>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</si>
  <si>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</si>
  <si>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</si>
  <si>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豆腐製造業</t>
  </si>
  <si>
    <t>そうざい製造業</t>
  </si>
  <si>
    <t>そうざい販売業</t>
  </si>
  <si>
    <t>10年</t>
  </si>
  <si>
    <t>増減率
(%)</t>
  </si>
  <si>
    <t xml:space="preserve"> 許可を要する食品関係営業施設</t>
  </si>
  <si>
    <t>　　（再掲）仕出し屋・弁当屋</t>
  </si>
  <si>
    <t>　　（再掲）  一般食堂・レストラン等</t>
  </si>
  <si>
    <t>常設の興行場</t>
  </si>
  <si>
    <t>不　　詳</t>
  </si>
  <si>
    <t>(1989)</t>
  </si>
  <si>
    <t>めん類製造業</t>
  </si>
  <si>
    <t>クリーニング所
　（取次所を除く。）</t>
  </si>
  <si>
    <t>病院・介護老人保健施設</t>
  </si>
  <si>
    <t>寄宿舎・事業所</t>
  </si>
  <si>
    <t>一般給食</t>
  </si>
  <si>
    <t>学校</t>
  </si>
  <si>
    <t>児童福祉・老人福祉・社会福祉・矯正施設</t>
  </si>
  <si>
    <t>( ' 98)</t>
  </si>
  <si>
    <t>( ' 03)</t>
  </si>
  <si>
    <t>１　　級</t>
  </si>
  <si>
    <t>２　　級</t>
  </si>
  <si>
    <t>３　　級</t>
  </si>
  <si>
    <t>(1996)</t>
  </si>
  <si>
    <t>精神障害者保健福祉手帳
交付台帳登載数</t>
  </si>
  <si>
    <t>延人員</t>
  </si>
  <si>
    <t>社会復帰</t>
  </si>
  <si>
    <t>アルコール</t>
  </si>
  <si>
    <t>医療保護入院届出数
（人口10万対）</t>
  </si>
  <si>
    <t xml:space="preserve"> 平成元年</t>
  </si>
  <si>
    <t xml:space="preserve">       10年度</t>
  </si>
  <si>
    <t xml:space="preserve">       14</t>
  </si>
  <si>
    <t>クリーニング所（取次所を除く。）</t>
  </si>
  <si>
    <t>老人福祉・児童福祉・社会福祉・矯正施設</t>
  </si>
  <si>
    <t>事業所・
寄宿舎</t>
  </si>
  <si>
    <t>19歳</t>
  </si>
  <si>
    <t>18歳</t>
  </si>
  <si>
    <t>17歳</t>
  </si>
  <si>
    <t>16歳</t>
  </si>
  <si>
    <t>15歳</t>
  </si>
  <si>
    <t>総　数</t>
  </si>
  <si>
    <t>　　　15</t>
  </si>
  <si>
    <t>　　2)　「その他の給食施設」とは、健康増進法第18条第１項第2号に規定する、特定かつ多数の者に対して継続的に供給する施設のうち、「特定
　　　給食施設」に該当しない施設をいう。</t>
  </si>
  <si>
    <t>注：　食品関係営業施設とは、「食品衛生法」に規定する施設であり、営業の許可を要する施設34種と、営業の許可を要しないが食品衛生法</t>
  </si>
  <si>
    <t>注：1)　「興行場」とは、映画、演劇、音楽、スポーツ、演芸等を公衆に見せ、又は聞かせる施設をいう。</t>
  </si>
  <si>
    <t>クリーニング所
（取次所を除く。）</t>
  </si>
  <si>
    <t>注：1)　健康増進法の施行（平成15年５月）に伴い、「集団給食施設」を「特定給食施設」に用語変更した。「特定給食施設」とは、健康増進法
　　　第20条第１項に規定する、特定かつ多数の者に対して継続的に１回100食以上又は１日250食以上の食事を供給する施設をいう。</t>
  </si>
  <si>
    <t>注：1) 　「母体保護統計報告」により報告を求めていた平成13年までは暦年の数値であり、「衛生行政報告例」に統合された平成14年からは
　　  　年度の数値である。</t>
  </si>
  <si>
    <t xml:space="preserve"> 許可を要しない食品関係営業施設</t>
  </si>
  <si>
    <t>簡易宿所営業</t>
  </si>
  <si>
    <t>１６年度</t>
  </si>
  <si>
    <t>( ' 04)</t>
  </si>
  <si>
    <t>平成16年度</t>
  </si>
  <si>
    <t>措置入院患者数
（人口10万対）</t>
  </si>
  <si>
    <t>11</t>
  </si>
  <si>
    <t>(2002)</t>
  </si>
  <si>
    <t>１６年度</t>
  </si>
  <si>
    <t>　　　16</t>
  </si>
  <si>
    <t>(2002)</t>
  </si>
  <si>
    <t>16年度</t>
  </si>
  <si>
    <t>平成16年度
（指数：平成元年=100)</t>
  </si>
  <si>
    <t>人口10万対食品関係営業施設数</t>
  </si>
  <si>
    <t>平成16年度
指数（平成元年=100）</t>
  </si>
  <si>
    <t>平成16年度
指数（平成元年=100)</t>
  </si>
  <si>
    <t>　　15歳未満</t>
  </si>
  <si>
    <t>　　15歳</t>
  </si>
  <si>
    <t>　　16歳</t>
  </si>
  <si>
    <t>　　17歳</t>
  </si>
  <si>
    <t>　　18歳</t>
  </si>
  <si>
    <t>　　19歳</t>
  </si>
  <si>
    <t xml:space="preserve">… </t>
  </si>
  <si>
    <t>実　施　率　（年齢階級別女子人口千対）</t>
  </si>
  <si>
    <t>人口10万対生活衛生関係施設数</t>
  </si>
  <si>
    <t>ベーチェット病</t>
  </si>
  <si>
    <t>多発性硬化症</t>
  </si>
  <si>
    <t>重症筋無力症</t>
  </si>
  <si>
    <t>全身性エリテマトーデス</t>
  </si>
  <si>
    <t>スモン</t>
  </si>
  <si>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</si>
  <si>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</si>
  <si>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</si>
  <si>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</si>
  <si>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</si>
  <si>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</si>
  <si>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</si>
  <si>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</si>
  <si>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</si>
  <si>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</si>
  <si>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</si>
  <si>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</si>
  <si>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t>
  </si>
  <si>
    <t>悪性関節リウマチ</t>
  </si>
  <si>
    <t>アミロイドーシス</t>
  </si>
  <si>
    <t>後縦靭帯骨化症</t>
  </si>
  <si>
    <t>ハンチントン病</t>
  </si>
  <si>
    <t>モヤモヤ病（ウィリス動脈輪閉塞症）</t>
  </si>
  <si>
    <t>ウェゲナー肉芽腫症</t>
  </si>
  <si>
    <t>特発性拡張型(うっ血型)心筋症</t>
  </si>
  <si>
    <t>表皮水疱症(接合部型及び栄養障害型)</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</si>
  <si>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</si>
  <si>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</si>
  <si>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</si>
  <si>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</si>
  <si>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</si>
  <si>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</si>
  <si>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</si>
  <si>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</si>
  <si>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</si>
  <si>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プリオン病</t>
  </si>
  <si>
    <t>原発性肺高血圧症</t>
  </si>
  <si>
    <t>神経線維腫症</t>
  </si>
  <si>
    <t>亜急性硬化性全脳炎</t>
  </si>
  <si>
    <t>バッド・キアリ(Budd-Chiari)症候群</t>
  </si>
  <si>
    <t>特発性慢性肺血栓塞栓症(肺高血圧型)</t>
  </si>
  <si>
    <t>副腎白質ジストロフィー</t>
  </si>
  <si>
    <t>総　数</t>
  </si>
  <si>
    <t>男</t>
  </si>
  <si>
    <t>女</t>
  </si>
  <si>
    <t>特定疾患
医療受給者証
所持者数
（人口１０万対）</t>
  </si>
  <si>
    <t>多系統萎縮症(線条体黒質変性症、オリーブ橋
小脳萎縮症、シャイ・ドレーガー症候群）</t>
  </si>
  <si>
    <t>ライソゾーム病(ファブリー〔Fabry〕病含む。）　　</t>
  </si>
  <si>
    <t>特定疾患医療受給者証所持者数（人）</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</si>
  <si>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</si>
  <si>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</si>
  <si>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</si>
  <si>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</si>
  <si>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</si>
  <si>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</si>
  <si>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</si>
  <si>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</si>
  <si>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</si>
  <si>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</si>
  <si>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</si>
  <si>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</si>
  <si>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</si>
  <si>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</si>
  <si>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</si>
  <si>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</si>
  <si>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</si>
  <si>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</si>
  <si>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</si>
  <si>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</si>
  <si>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</si>
  <si>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</si>
  <si>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</si>
  <si>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</si>
  <si>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</si>
  <si>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</si>
  <si>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</si>
  <si>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</si>
  <si>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</si>
  <si>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</si>
  <si>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</si>
  <si>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</si>
  <si>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</si>
  <si>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</si>
  <si>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</si>
  <si>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</si>
  <si>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</si>
  <si>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</si>
  <si>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</si>
  <si>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</si>
  <si>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</si>
  <si>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</si>
  <si>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</si>
  <si>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</si>
  <si>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</si>
  <si>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(100.0)</t>
  </si>
  <si>
    <t>(40.9)</t>
  </si>
  <si>
    <t>(59.1)</t>
  </si>
  <si>
    <t>(%)</t>
  </si>
  <si>
    <t>特定疾患登録者証所持者数（人）</t>
  </si>
  <si>
    <t>特定疾患
登録者証
所持者数
（人口１０万対）</t>
  </si>
  <si>
    <t>(%)</t>
  </si>
  <si>
    <t>(35.7)</t>
  </si>
  <si>
    <t>(64.3)</t>
  </si>
  <si>
    <t>特発性血小板減少性紫斑病</t>
  </si>
  <si>
    <t>サルコイドーシス</t>
  </si>
  <si>
    <t>相談</t>
  </si>
  <si>
    <t>心の健康
づ く り</t>
  </si>
  <si>
    <t>思 春 期</t>
  </si>
  <si>
    <t>薬　　物</t>
  </si>
  <si>
    <t>老人精神
保　　健</t>
  </si>
  <si>
    <t>パーキンソン病関連疾患(進行性核上性麻痺、
大脳皮質基底核変性症、パーキンソン病）</t>
  </si>
  <si>
    <t>(1989)</t>
  </si>
  <si>
    <t>( ' 93)</t>
  </si>
  <si>
    <t>( ' 98)</t>
  </si>
  <si>
    <t>(2002)</t>
  </si>
  <si>
    <t>(01)</t>
  </si>
  <si>
    <t>(02)</t>
  </si>
  <si>
    <t>(03)</t>
  </si>
  <si>
    <t>(04)</t>
  </si>
  <si>
    <t>　　による監視又は指導の対象となる施設１１種がある。ここでは主な施設を計上している。</t>
  </si>
  <si>
    <t>(10)</t>
  </si>
  <si>
    <t>( ' 95)</t>
  </si>
  <si>
    <t xml:space="preserve">… </t>
  </si>
  <si>
    <t>　　　　　</t>
  </si>
  <si>
    <t>( ' 99)</t>
  </si>
  <si>
    <t>( ' 04)</t>
  </si>
  <si>
    <t>給　食
施　設</t>
  </si>
  <si>
    <t>その他の
給食施設</t>
  </si>
  <si>
    <t>特　定
給食施設</t>
  </si>
  <si>
    <t>病院・
介護老人
保健施設</t>
  </si>
  <si>
    <t>一般給食
センター</t>
  </si>
  <si>
    <r>
      <t xml:space="preserve"> 申請通報届出数
　　</t>
    </r>
    <r>
      <rPr>
        <sz val="8"/>
        <rFont val="ＭＳ Ｐ明朝"/>
        <family val="1"/>
      </rPr>
      <t>（各年（度））</t>
    </r>
    <r>
      <rPr>
        <sz val="10"/>
        <rFont val="ＭＳ Ｐ明朝"/>
        <family val="1"/>
      </rPr>
      <t xml:space="preserve"> </t>
    </r>
  </si>
  <si>
    <r>
      <t xml:space="preserve"> 措置入院患者数
　　</t>
    </r>
    <r>
      <rPr>
        <sz val="8"/>
        <rFont val="ＭＳ Ｐ明朝"/>
        <family val="1"/>
      </rPr>
      <t>（各年（度）末現在）</t>
    </r>
  </si>
  <si>
    <r>
      <t xml:space="preserve"> 医療保護入院届出数
　　</t>
    </r>
    <r>
      <rPr>
        <sz val="8"/>
        <rFont val="ＭＳ Ｐ明朝"/>
        <family val="1"/>
      </rPr>
      <t>（各年（度））</t>
    </r>
  </si>
  <si>
    <t>平成16年</t>
  </si>
  <si>
    <t>平成15年</t>
  </si>
  <si>
    <t>対前年度</t>
  </si>
  <si>
    <t>(2004)</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</si>
  <si>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</si>
  <si>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</si>
  <si>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</si>
  <si>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</si>
  <si>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</si>
  <si>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</si>
  <si>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</si>
  <si>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</si>
  <si>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</si>
  <si>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</si>
  <si>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</si>
  <si>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</si>
  <si>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</si>
  <si>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</si>
  <si>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</si>
  <si>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</si>
  <si>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</si>
  <si>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</si>
  <si>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</si>
  <si>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</si>
  <si>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</si>
  <si>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</si>
  <si>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</si>
  <si>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</si>
  <si>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</si>
  <si>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</si>
  <si>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</si>
  <si>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</si>
  <si>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</si>
  <si>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</si>
  <si>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</si>
  <si>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</si>
  <si>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</si>
  <si>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</si>
  <si>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</si>
  <si>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</si>
  <si>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</si>
  <si>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</si>
  <si>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</si>
  <si>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</si>
  <si>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</si>
  <si>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</si>
  <si>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</si>
  <si>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</si>
  <si>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</si>
  <si>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</si>
  <si>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</si>
  <si>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</si>
  <si>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2) 　実施率の「総数」は、15～49歳の女子人口千対。(15歳未満・不詳の人工妊娠中絶件数を含むが、50歳以上の人工妊娠中絶件数は除く。）</t>
  </si>
  <si>
    <t>　 　3) 　実施率の「20歳未満」は、15～19歳の女子人口千対。(15歳未満の人工妊娠中絶件数を含む。）</t>
  </si>
  <si>
    <t>(2003)</t>
  </si>
  <si>
    <t>注：　特定疾患登録者証は、特定疾患治療研究事業の対象者で、軽快者として認定された者に交付される。</t>
  </si>
  <si>
    <t>注：　特定疾患医療受給者証は、特定疾患治療研究事業の対象者（軽快者を除く。）として認定された者に交付される。</t>
  </si>
  <si>
    <r>
      <t xml:space="preserve"> うち診察を受けた者数
　</t>
    </r>
    <r>
      <rPr>
        <sz val="8"/>
        <rFont val="ＭＳ Ｐ明朝"/>
        <family val="1"/>
      </rPr>
      <t>（各年（度））</t>
    </r>
  </si>
  <si>
    <t>注：1)　「申請通報届出」とは、法第２３条から第２６条の２までの規定に基づき、一般・警察官等から、精神障害者又はその疑いのある者等について、</t>
  </si>
  <si>
    <t>　　　もよりの保健所長を経て都道府県知事に申請・通報又は届出がなされることをいう。</t>
  </si>
  <si>
    <t>　　2)　「措置入院」とは、法第２９条に基づき、２人以上の指定医が診察した結果、その者が精神障害者であり、かつ入院させなければその精神障害</t>
  </si>
  <si>
    <t>　　　の同意がある場合に、精神病院の管理者が患者本人の同意がなくても精神病院に入院させることができる制度をいう。</t>
  </si>
  <si>
    <t>注：　「精神障害者保健福祉手帳」とは、「精神保健及び精神障害者福祉に関する法律」（平成７年７月１日施行）第４５条に基づき、
　　精神障害者が都道府県知事及び指定都市の市長に申請し、精神障害の状態にあると認められた時に交付される手帳をいう。</t>
  </si>
  <si>
    <t>　　3)　「医療保護入院」とは、法第３３条に基づき、指定医の診察した結果、精神障害者であると診断され、入院の必要があると認められた者で保護者</t>
  </si>
  <si>
    <t>（参考）</t>
  </si>
  <si>
    <t>昭和62年：「精神衛生法」を、「精神保健法」に改称するとともに、精神保健指定医制度等が規定され、５年ごとの見直し規定も附則に盛り込まれた。</t>
  </si>
  <si>
    <t>平成５年：障害者基本法の中で精神障害者が障害者として位置づけられ、福祉政策の充実が求められることとなった。</t>
  </si>
  <si>
    <t>　</t>
  </si>
  <si>
    <t>平成７年：「精神保健法」を、「精神保健及び精神障害者福祉に関する法律」に改称した。</t>
  </si>
  <si>
    <t>　　 2)　「簡易宿所営業」とは、宿泊する場所を多人数で共用する構造及び設備をもうけて行う営業をいう。（山小屋、ユースホステル、カプセルホテル等）</t>
  </si>
  <si>
    <t xml:space="preserve"> 　　3)　「下宿営業」とは、１月以上の期間を単位として宿泊させる営業をいう。</t>
  </si>
  <si>
    <t xml:space="preserve"> 　  4)　「普通浴場」とは、当該公衆浴場の入浴料金が、「公衆浴場入浴料金の統制額の指定等に関する省令」に基づく都道府県知事の統制を受け、</t>
  </si>
  <si>
    <t>　かつ、当該施設の配置について都道府県の条例による規制の対象にされている施設をいう。</t>
  </si>
  <si>
    <t>　　　立の精神病院または指定病院に入院させることができる制度をいう。</t>
  </si>
  <si>
    <t>　　　のために自身を傷つけまたは他人に害を及ぼすおそれ（自傷他害のおそれ）があることに一致した場合に、都道府県知事が国もしくは都道府県</t>
  </si>
  <si>
    <t>表１　精神障害者申請通報届出数、入院形態別患者数の年次推移</t>
  </si>
  <si>
    <t>図１　措置入院患者数の年次推移</t>
  </si>
  <si>
    <t>図２　医療保護入院届出数の年次推移</t>
  </si>
  <si>
    <t>各年（度）</t>
  </si>
  <si>
    <t>各年（度）末現在</t>
  </si>
  <si>
    <t>各年（度）末現在</t>
  </si>
  <si>
    <t>表２　精神障害者保健福祉手帳交付台帳登載数の年次推移</t>
  </si>
  <si>
    <t>図３　精神保健福祉センターにおける主な相談内容別延人員</t>
  </si>
  <si>
    <t>平成16年度</t>
  </si>
  <si>
    <t>表３　　施設の種類別にみた給食施設数の年次推移     　　　　　</t>
  </si>
  <si>
    <r>
      <t>図４</t>
    </r>
    <r>
      <rPr>
        <sz val="11"/>
        <rFont val="Century"/>
        <family val="1"/>
      </rPr>
      <t xml:space="preserve"> </t>
    </r>
    <r>
      <rPr>
        <sz val="11"/>
        <rFont val="ＭＳ ゴシック"/>
        <family val="3"/>
      </rPr>
      <t>特定給食施設・その他の給食施設別施設数</t>
    </r>
  </si>
  <si>
    <r>
      <t>図５</t>
    </r>
    <r>
      <rPr>
        <sz val="11"/>
        <rFont val="Century"/>
        <family val="1"/>
      </rPr>
      <t xml:space="preserve"> </t>
    </r>
    <r>
      <rPr>
        <sz val="11"/>
        <rFont val="ＭＳ ゴシック"/>
        <family val="3"/>
      </rPr>
      <t>特定給食施設の施設の種類別構成割合</t>
    </r>
  </si>
  <si>
    <t>特定給食施設</t>
  </si>
  <si>
    <t>１回100食以上又は１日250食以上（①②を除く）</t>
  </si>
  <si>
    <t>表４　主な食品関係営業施設数の年次推移</t>
  </si>
  <si>
    <r>
      <t>各年（度）末現在</t>
    </r>
    <r>
      <rPr>
        <sz val="11"/>
        <rFont val="ＭＳ ゴシック"/>
        <family val="3"/>
      </rPr>
      <t xml:space="preserve"> </t>
    </r>
  </si>
  <si>
    <t>表５　生活衛生関係施設数の年次推移</t>
  </si>
  <si>
    <t>図６　主な生活衛生関係施設数の年次推移</t>
  </si>
  <si>
    <t>各年（度）末現在</t>
  </si>
  <si>
    <t>表６　人工妊娠中絶件数及び実施率の年次推移</t>
  </si>
  <si>
    <t>図７　年齢階級別にみた人工妊娠中絶実施率（年齢階級別女子人口千対）</t>
  </si>
  <si>
    <t>平成１6年度</t>
  </si>
  <si>
    <t>各年（度）</t>
  </si>
  <si>
    <t>図８　年齢階級別にみた人工妊娠中絶実施率の年次推移</t>
  </si>
  <si>
    <t>各年（度）</t>
  </si>
  <si>
    <t>図８　年齢階級別にみた人工妊娠中絶実施率の年次推移</t>
  </si>
  <si>
    <t>表７　特定疾患医療受給者証の所持者数</t>
  </si>
  <si>
    <t>表８　特定疾患登録者証の所持者数</t>
  </si>
  <si>
    <t>表９　都道府県別にみた薬局数</t>
  </si>
  <si>
    <t>図９　都道府県別にみた人口10万対薬局数</t>
  </si>
  <si>
    <t>平成16年度末現在</t>
  </si>
  <si>
    <t xml:space="preserve">           -</t>
  </si>
  <si>
    <t xml:space="preserve">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</si>
</sst>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 numFmtId="179" formatCode="#\ ###\ ##0&quot; &quot;"/>
    <numFmt numFmtId="180" formatCode="0.0%"/>
    <numFmt numFmtId="181" formatCode="###\ ###\ ###\ ##0\ "/>
    <numFmt numFmtId="182" formatCode="###\ ##0\ "/>
    <numFmt numFmtId="183" formatCode="0_ "/>
    <numFmt numFmtId="184" formatCode="###\ ###\ ##0\ "/>
    <numFmt numFmtId="185" formatCode="0.00_);[Red]\(0.00\)"/>
    <numFmt numFmtId="186" formatCode="0.0;&quot;△ &quot;0.0\ "/>
    <numFmt numFmtId="187" formatCode="0;&quot;△ &quot;0\ "/>
    <numFmt numFmtId="188" formatCode="#,##0.0_ "/>
    <numFmt numFmtId="189" formatCode="#\ ##0.0_ "/>
    <numFmt numFmtId="190" formatCode="###\ ###\ ##0\ \ "/>
    <numFmt numFmtId="191" formatCode="#\ ##0;&quot;△ &quot;#\ ##0\ "/>
    <numFmt numFmtId="192" formatCode="#\ ##0;&quot;△ &quot;#\ ##0&quot; &quot;"/>
    <numFmt numFmtId="193" formatCode="0.0;&quot;△ &quot;0.0&quot; &quot;"/>
    <numFmt numFmtId="194" formatCode="#,##0_);[Red]\(#,##0\)"/>
    <numFmt numFmtId="195" formatCode="0.0;&quot;△　 &quot;0.0&quot; &quot;"/>
    <numFmt numFmtId="196" formatCode="0.0;&quot;△  &quot;0.0&quot; &quot;"/>
    <numFmt numFmtId="197" formatCode="#\ ##0;&quot;△  &quot;#\ ##0&quot; &quot;"/>
    <numFmt numFmtId="198" formatCode="#\ ##0;&quot;△   &quot;#\ ##0&quot; &quot;"/>
    <numFmt numFmtId="199" formatCode="#\ ##0;&quot;△     &quot;#\ ##0&quot; &quot;"/>
    <numFmt numFmtId="200" formatCode="0.0\ "/>
    <numFmt numFmtId="201" formatCode="#\ ###\ ##0"/>
    <numFmt numFmtId="202" formatCode="#\ ##0;&quot;△    &quot;#\ ##0&quot; &quot;"/>
    <numFmt numFmtId="203" formatCode="#,##0.0"/>
    <numFmt numFmtId="204" formatCode="###\ ##0.0&quot; &quot;"/>
    <numFmt numFmtId="205" formatCode="#\ ##0;&quot;△      &quot;#\ ##0&quot; &quot;"/>
    <numFmt numFmtId="206" formatCode="#\ ##0.0\ \ "/>
    <numFmt numFmtId="207" formatCode="#\ ###\ ##0\ "/>
    <numFmt numFmtId="208" formatCode="#\ ##0.0\ "/>
    <numFmt numFmtId="209" formatCode="##\ ##0\ "/>
    <numFmt numFmtId="210" formatCode="#\ ##0\ ;&quot;△ &quot;#\ ##0&quot; &quot;"/>
    <numFmt numFmtId="211" formatCode="#\ ##0\ ;&quot;△   &quot;#\ ##0&quot; &quot;"/>
    <numFmt numFmtId="212" formatCode="0.0\ ;&quot;△  &quot;0.0&quot; &quot;"/>
    <numFmt numFmtId="213" formatCode="0;&quot;△  &quot;0\ "/>
    <numFmt numFmtId="214" formatCode="0;&quot;△    &quot;0\ "/>
  </numFmts>
  <fonts count="50">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sz val="9"/>
      <name val="ＭＳ Ｐ明朝"/>
      <family val="1"/>
    </font>
    <font>
      <sz val="10"/>
      <name val="ＭＳ Ｐゴシック"/>
      <family val="3"/>
    </font>
    <font>
      <sz val="8"/>
      <name val="ＭＳ Ｐゴシック"/>
      <family val="3"/>
    </font>
    <font>
      <sz val="1.5"/>
      <name val="ＭＳ Ｐゴシック"/>
      <family val="3"/>
    </font>
    <font>
      <sz val="2.25"/>
      <name val="ＭＳ Ｐゴシック"/>
      <family val="3"/>
    </font>
    <font>
      <sz val="2.5"/>
      <name val="ＭＳ Ｐゴシック"/>
      <family val="3"/>
    </font>
    <font>
      <sz val="8"/>
      <name val="ＭＳ Ｐ明朝"/>
      <family val="1"/>
    </font>
    <font>
      <sz val="10"/>
      <name val="ＭＳ Ｐ明朝"/>
      <family val="1"/>
    </font>
    <font>
      <sz val="2.75"/>
      <name val="ＭＳ Ｐゴシック"/>
      <family val="3"/>
    </font>
    <font>
      <sz val="11"/>
      <color indexed="10"/>
      <name val="ＭＳ Ｐゴシック"/>
      <family val="3"/>
    </font>
    <font>
      <b/>
      <sz val="10"/>
      <name val="ＭＳ Ｐゴシック"/>
      <family val="3"/>
    </font>
    <font>
      <sz val="8.5"/>
      <name val="ＭＳ Ｐゴシック"/>
      <family val="3"/>
    </font>
    <font>
      <sz val="14.75"/>
      <name val="ＭＳ Ｐゴシック"/>
      <family val="3"/>
    </font>
    <font>
      <b/>
      <sz val="9"/>
      <name val="ＭＳ Ｐゴシック"/>
      <family val="3"/>
    </font>
    <font>
      <sz val="8.5"/>
      <name val="ＭＳ Ｐ明朝"/>
      <family val="1"/>
    </font>
    <font>
      <b/>
      <sz val="8"/>
      <name val="ＭＳ Ｐゴシック"/>
      <family val="3"/>
    </font>
    <font>
      <sz val="10.25"/>
      <name val="ＭＳ Ｐゴシック"/>
      <family val="3"/>
    </font>
    <font>
      <b/>
      <sz val="11"/>
      <name val="ＭＳ Ｐゴシック"/>
      <family val="3"/>
    </font>
    <font>
      <b/>
      <sz val="8"/>
      <name val="ＭＳ Ｐ明朝"/>
      <family val="1"/>
    </font>
    <font>
      <b/>
      <sz val="10"/>
      <name val="ＭＳ Ｐ明朝"/>
      <family val="1"/>
    </font>
    <font>
      <sz val="10"/>
      <name val="ＭＳ ゴシック"/>
      <family val="3"/>
    </font>
    <font>
      <sz val="15.25"/>
      <name val="ＭＳ Ｐゴシック"/>
      <family val="3"/>
    </font>
    <font>
      <b/>
      <sz val="9.5"/>
      <name val="ＭＳ Ｐゴシック"/>
      <family val="3"/>
    </font>
    <font>
      <sz val="15"/>
      <name val="ＭＳ Ｐゴシック"/>
      <family val="3"/>
    </font>
    <font>
      <sz val="9.25"/>
      <name val="ＭＳ Ｐゴシック"/>
      <family val="3"/>
    </font>
    <font>
      <b/>
      <sz val="9.25"/>
      <name val="ＭＳ Ｐゴシック"/>
      <family val="3"/>
    </font>
    <font>
      <b/>
      <sz val="10.75"/>
      <name val="ＭＳ Ｐゴシック"/>
      <family val="3"/>
    </font>
    <font>
      <sz val="12"/>
      <name val="ＭＳ Ｐゴシック"/>
      <family val="3"/>
    </font>
    <font>
      <sz val="8.75"/>
      <name val="ＭＳ Ｐゴシック"/>
      <family val="3"/>
    </font>
    <font>
      <b/>
      <sz val="14.5"/>
      <name val="ＭＳ Ｐゴシック"/>
      <family val="3"/>
    </font>
    <font>
      <sz val="16"/>
      <name val="ＭＳ 明朝"/>
      <family val="1"/>
    </font>
    <font>
      <sz val="10.75"/>
      <name val="ＭＳ Ｐゴシック"/>
      <family val="3"/>
    </font>
    <font>
      <sz val="9.5"/>
      <name val="ＭＳ Ｐゴシック"/>
      <family val="3"/>
    </font>
    <font>
      <sz val="11"/>
      <name val="Century"/>
      <family val="1"/>
    </font>
    <font>
      <sz val="11"/>
      <name val="ＭＳ ゴシック"/>
      <family val="3"/>
    </font>
    <font>
      <b/>
      <sz val="4.5"/>
      <name val="ＭＳ Ｐゴシック"/>
      <family val="3"/>
    </font>
    <font>
      <sz val="8.25"/>
      <name val="ＭＳ Ｐゴシック"/>
      <family val="3"/>
    </font>
    <font>
      <sz val="9"/>
      <name val="ＭＳ ゴシック"/>
      <family val="3"/>
    </font>
    <font>
      <sz val="9.75"/>
      <name val="ＭＳ Ｐゴシック"/>
      <family val="3"/>
    </font>
    <font>
      <b/>
      <sz val="14.25"/>
      <name val="ＭＳ Ｐゴシック"/>
      <family val="3"/>
    </font>
    <font>
      <sz val="17.75"/>
      <name val="ＭＳ Ｐゴシック"/>
      <family val="3"/>
    </font>
    <font>
      <sz val="14"/>
      <name val="ＭＳ ゴシック"/>
      <family val="3"/>
    </font>
    <font>
      <sz val="7"/>
      <name val="ＭＳ Ｐゴシック"/>
      <family val="3"/>
    </font>
  </fonts>
  <fills count="2">
    <fill>
      <patternFill/>
    </fill>
    <fill>
      <patternFill patternType="gray125"/>
    </fill>
  </fills>
  <borders count="95">
    <border>
      <left/>
      <right/>
      <top/>
      <bottom/>
      <diagonal/>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double"/>
      <bottom>
        <color indexed="63"/>
      </bottom>
    </border>
    <border>
      <left style="thin"/>
      <right style="medium"/>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style="medium"/>
      <top>
        <color indexed="63"/>
      </top>
      <bottom style="medium"/>
    </border>
    <border>
      <left style="double"/>
      <right style="thin"/>
      <top>
        <color indexed="63"/>
      </top>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double"/>
      <right>
        <color indexed="63"/>
      </right>
      <top>
        <color indexed="63"/>
      </top>
      <bottom style="medium"/>
    </border>
    <border>
      <left>
        <color indexed="63"/>
      </left>
      <right style="medium"/>
      <top style="thin"/>
      <bottom>
        <color indexed="63"/>
      </bottom>
    </border>
    <border>
      <left style="medium"/>
      <right style="thin"/>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double"/>
      <top>
        <color indexed="63"/>
      </top>
      <bottom style="thin"/>
    </border>
    <border>
      <left style="double"/>
      <right style="thin"/>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color indexed="63"/>
      </left>
      <right>
        <color indexed="63"/>
      </right>
      <top>
        <color indexed="63"/>
      </top>
      <bottom style="hair"/>
    </border>
    <border>
      <left style="double"/>
      <right style="thin"/>
      <top style="thin"/>
      <bottom style="medium"/>
    </border>
    <border>
      <left style="thin"/>
      <right style="medium"/>
      <top style="thin"/>
      <bottom style="medium"/>
    </border>
    <border>
      <left style="double"/>
      <right style="thin"/>
      <top>
        <color indexed="63"/>
      </top>
      <bottom style="hair"/>
    </border>
    <border>
      <left style="double"/>
      <right>
        <color indexed="63"/>
      </right>
      <top style="thin"/>
      <bottom>
        <color indexed="63"/>
      </bottom>
    </border>
    <border>
      <left style="double"/>
      <right>
        <color indexed="63"/>
      </right>
      <top>
        <color indexed="63"/>
      </top>
      <bottom style="hair"/>
    </border>
    <border>
      <left style="thin"/>
      <right style="double"/>
      <top>
        <color indexed="63"/>
      </top>
      <bottom>
        <color indexed="63"/>
      </bottom>
    </border>
    <border>
      <left style="medium"/>
      <right>
        <color indexed="63"/>
      </right>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thin"/>
      <bottom style="thin"/>
    </border>
    <border>
      <left style="thin"/>
      <right style="double"/>
      <top style="medium"/>
      <bottom>
        <color indexed="63"/>
      </bottom>
    </border>
    <border>
      <left style="thin"/>
      <right style="double"/>
      <top>
        <color indexed="63"/>
      </top>
      <bottom style="medium"/>
    </border>
    <border>
      <left style="thin"/>
      <right style="thin"/>
      <top style="medium"/>
      <bottom style="thin"/>
    </border>
    <border>
      <left style="thin"/>
      <right style="double"/>
      <top style="medium"/>
      <bottom style="thin"/>
    </border>
    <border>
      <left style="thin"/>
      <right style="medium"/>
      <top style="medium"/>
      <bottom style="thin"/>
    </border>
    <border>
      <left style="thin"/>
      <right style="medium"/>
      <top style="thin"/>
      <bottom style="thin"/>
    </border>
    <border>
      <left style="medium"/>
      <right>
        <color indexed="63"/>
      </right>
      <top style="thin"/>
      <bottom>
        <color indexed="63"/>
      </bottom>
    </border>
    <border>
      <left style="thin"/>
      <right style="double"/>
      <top style="thin"/>
      <bottom>
        <color indexed="63"/>
      </bottom>
    </border>
    <border>
      <left style="thin"/>
      <right style="medium"/>
      <top style="thin"/>
      <bottom>
        <color indexed="63"/>
      </bottom>
    </border>
    <border>
      <left>
        <color indexed="63"/>
      </left>
      <right style="thin"/>
      <top style="medium"/>
      <bottom style="thin"/>
    </border>
    <border>
      <left style="thin"/>
      <right style="medium"/>
      <top style="medium"/>
      <bottom>
        <color indexed="63"/>
      </bottom>
    </border>
    <border>
      <left style="medium"/>
      <right style="thin"/>
      <top style="double"/>
      <bottom>
        <color indexed="63"/>
      </bottom>
    </border>
    <border>
      <left style="thin"/>
      <right style="medium"/>
      <top style="double"/>
      <bottom style="thin"/>
    </border>
    <border>
      <left style="medium"/>
      <right>
        <color indexed="63"/>
      </right>
      <top style="double"/>
      <bottom>
        <color indexed="63"/>
      </bottom>
    </border>
    <border>
      <left style="thin"/>
      <right style="thin"/>
      <top style="thin"/>
      <bottom style="medium"/>
    </border>
    <border>
      <left style="medium"/>
      <right>
        <color indexed="63"/>
      </right>
      <top>
        <color indexed="63"/>
      </top>
      <bottom style="double"/>
    </border>
    <border>
      <left style="thin"/>
      <right>
        <color indexed="63"/>
      </right>
      <top style="double"/>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thin"/>
    </border>
    <border>
      <left style="thin"/>
      <right style="double"/>
      <top>
        <color indexed="63"/>
      </top>
      <bottom style="hair"/>
    </border>
    <border>
      <left style="double"/>
      <right style="thin"/>
      <top>
        <color indexed="63"/>
      </top>
      <bottom style="thin"/>
    </border>
    <border>
      <left>
        <color indexed="63"/>
      </left>
      <right style="medium"/>
      <top>
        <color indexed="63"/>
      </top>
      <bottom style="hair"/>
    </border>
    <border>
      <left>
        <color indexed="63"/>
      </left>
      <right>
        <color indexed="63"/>
      </right>
      <top style="double"/>
      <bottom>
        <color indexed="63"/>
      </bottom>
    </border>
    <border>
      <left style="thin"/>
      <right>
        <color indexed="63"/>
      </right>
      <top style="thin"/>
      <bottom style="thin"/>
    </border>
    <border>
      <left style="thin"/>
      <right style="double"/>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thin"/>
    </border>
    <border>
      <left>
        <color indexed="63"/>
      </left>
      <right style="thin"/>
      <top style="medium"/>
      <bottom>
        <color indexed="63"/>
      </bottom>
    </border>
    <border>
      <left>
        <color indexed="63"/>
      </left>
      <right style="thin"/>
      <top style="double"/>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double"/>
      <top style="thin"/>
      <bottom style="thin"/>
    </border>
    <border>
      <left style="medium"/>
      <right style="thin"/>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cellStyleXfs>
  <cellXfs count="708">
    <xf numFmtId="0" fontId="0" fillId="0" borderId="0" xfId="0" applyAlignment="1">
      <alignment/>
    </xf>
    <xf numFmtId="0" fontId="2" fillId="0" borderId="0" xfId="0" applyFont="1" applyAlignment="1">
      <alignment/>
    </xf>
    <xf numFmtId="176" fontId="0" fillId="0" borderId="0" xfId="0" applyNumberFormat="1" applyAlignment="1">
      <alignment/>
    </xf>
    <xf numFmtId="178" fontId="0" fillId="0" borderId="0" xfId="0" applyNumberFormat="1" applyAlignment="1">
      <alignment/>
    </xf>
    <xf numFmtId="0" fontId="0" fillId="0" borderId="0" xfId="0" applyFont="1" applyAlignment="1">
      <alignment/>
    </xf>
    <xf numFmtId="176" fontId="2" fillId="0" borderId="0" xfId="0" applyNumberFormat="1" applyFont="1" applyAlignment="1">
      <alignment/>
    </xf>
    <xf numFmtId="0" fontId="0" fillId="0" borderId="1" xfId="0" applyBorder="1" applyAlignment="1">
      <alignment/>
    </xf>
    <xf numFmtId="179" fontId="5" fillId="0" borderId="0" xfId="0" applyNumberFormat="1" applyFont="1" applyBorder="1" applyAlignment="1">
      <alignment horizontal="right"/>
    </xf>
    <xf numFmtId="0" fontId="9"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0" xfId="0" applyFont="1" applyBorder="1" applyAlignment="1">
      <alignment horizontal="center"/>
    </xf>
    <xf numFmtId="0" fontId="6" fillId="0" borderId="0" xfId="0" applyFont="1" applyBorder="1" applyAlignment="1" quotePrefix="1">
      <alignment horizontal="center"/>
    </xf>
    <xf numFmtId="179" fontId="6" fillId="0" borderId="0" xfId="0" applyNumberFormat="1" applyFont="1" applyBorder="1" applyAlignment="1">
      <alignment horizontal="right"/>
    </xf>
    <xf numFmtId="179" fontId="13" fillId="0" borderId="0" xfId="0" applyNumberFormat="1" applyFont="1" applyBorder="1" applyAlignment="1">
      <alignment horizontal="right"/>
    </xf>
    <xf numFmtId="0" fontId="0" fillId="0" borderId="0" xfId="0" applyAlignment="1">
      <alignment horizontal="center"/>
    </xf>
    <xf numFmtId="0" fontId="0" fillId="0" borderId="0" xfId="0" applyAlignment="1">
      <alignment vertical="center"/>
    </xf>
    <xf numFmtId="0" fontId="9" fillId="0" borderId="0" xfId="0" applyFont="1" applyAlignment="1">
      <alignment horizontal="left"/>
    </xf>
    <xf numFmtId="0" fontId="0" fillId="0" borderId="0" xfId="0" applyAlignment="1">
      <alignment horizontal="center" vertical="center"/>
    </xf>
    <xf numFmtId="0" fontId="0" fillId="0" borderId="2" xfId="0" applyBorder="1" applyAlignment="1">
      <alignment/>
    </xf>
    <xf numFmtId="0" fontId="0" fillId="0" borderId="0" xfId="0" applyBorder="1" applyAlignment="1">
      <alignment vertical="center"/>
    </xf>
    <xf numFmtId="0" fontId="16" fillId="0" borderId="0" xfId="23" applyFont="1" applyFill="1" applyAlignment="1">
      <alignment horizontal="right"/>
      <protection/>
    </xf>
    <xf numFmtId="0" fontId="16" fillId="0" borderId="0" xfId="23" applyFont="1" applyFill="1" applyAlignment="1">
      <alignment horizontal="right" vertical="center"/>
      <protection/>
    </xf>
    <xf numFmtId="0" fontId="14" fillId="0" borderId="3" xfId="0" applyFont="1" applyBorder="1" applyAlignment="1">
      <alignment vertical="center"/>
    </xf>
    <xf numFmtId="182" fontId="0" fillId="0" borderId="4" xfId="0" applyNumberFormat="1" applyBorder="1" applyAlignment="1">
      <alignment vertical="center"/>
    </xf>
    <xf numFmtId="182" fontId="0" fillId="0" borderId="5" xfId="0" applyNumberFormat="1" applyBorder="1" applyAlignment="1">
      <alignment vertical="center"/>
    </xf>
    <xf numFmtId="187" fontId="0" fillId="0" borderId="4" xfId="23" applyNumberFormat="1" applyFont="1" applyFill="1" applyBorder="1" applyAlignment="1">
      <alignment horizontal="right" vertical="center"/>
      <protection/>
    </xf>
    <xf numFmtId="182" fontId="0" fillId="0" borderId="0" xfId="0" applyNumberFormat="1" applyBorder="1" applyAlignment="1">
      <alignment vertical="center"/>
    </xf>
    <xf numFmtId="0" fontId="7" fillId="0" borderId="0" xfId="0" applyFont="1" applyFill="1" applyBorder="1" applyAlignment="1">
      <alignment horizontal="left"/>
    </xf>
    <xf numFmtId="0" fontId="14" fillId="0" borderId="0" xfId="0" applyFont="1" applyFill="1" applyBorder="1" applyAlignment="1">
      <alignment horizontal="left"/>
    </xf>
    <xf numFmtId="179" fontId="5" fillId="0" borderId="0" xfId="0" applyNumberFormat="1" applyFont="1" applyFill="1" applyBorder="1" applyAlignment="1">
      <alignment horizontal="right"/>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9" fillId="0" borderId="6" xfId="0" applyFont="1" applyBorder="1" applyAlignment="1">
      <alignment horizontal="center" vertical="center"/>
    </xf>
    <xf numFmtId="0" fontId="13" fillId="0" borderId="7" xfId="0" applyFont="1" applyBorder="1" applyAlignment="1">
      <alignment horizontal="center" vertical="center"/>
    </xf>
    <xf numFmtId="0" fontId="7" fillId="0" borderId="8" xfId="0" applyFont="1" applyBorder="1" applyAlignment="1">
      <alignmen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176" fontId="0" fillId="0" borderId="12" xfId="0" applyNumberFormat="1" applyFont="1" applyFill="1" applyBorder="1" applyAlignment="1">
      <alignment vertical="center"/>
    </xf>
    <xf numFmtId="176"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9" fillId="0" borderId="0" xfId="0" applyFont="1" applyAlignment="1">
      <alignment vertical="center"/>
    </xf>
    <xf numFmtId="0" fontId="0" fillId="0" borderId="17" xfId="0" applyBorder="1" applyAlignment="1">
      <alignment horizontal="center"/>
    </xf>
    <xf numFmtId="187" fontId="0" fillId="0" borderId="5" xfId="23" applyNumberFormat="1" applyFont="1" applyFill="1" applyBorder="1" applyAlignment="1">
      <alignment horizontal="right" vertical="center"/>
      <protection/>
    </xf>
    <xf numFmtId="49" fontId="7" fillId="0" borderId="0" xfId="0" applyNumberFormat="1" applyFont="1" applyBorder="1" applyAlignment="1">
      <alignment horizontal="center" vertical="center"/>
    </xf>
    <xf numFmtId="0" fontId="13" fillId="0" borderId="18" xfId="0" applyFont="1" applyBorder="1" applyAlignment="1">
      <alignment horizontal="center" vertical="center" wrapText="1"/>
    </xf>
    <xf numFmtId="191" fontId="2" fillId="0" borderId="19" xfId="23" applyNumberFormat="1" applyFont="1" applyFill="1" applyBorder="1" applyAlignment="1">
      <alignment horizontal="right" vertical="center"/>
      <protection/>
    </xf>
    <xf numFmtId="0" fontId="13" fillId="0" borderId="20" xfId="0" applyFont="1" applyBorder="1" applyAlignment="1">
      <alignment horizontal="center" vertical="center"/>
    </xf>
    <xf numFmtId="0" fontId="2" fillId="0" borderId="0" xfId="0" applyFont="1" applyAlignment="1">
      <alignment vertical="center"/>
    </xf>
    <xf numFmtId="179" fontId="2" fillId="0" borderId="0" xfId="0" applyNumberFormat="1" applyFont="1" applyBorder="1" applyAlignment="1">
      <alignment vertical="center"/>
    </xf>
    <xf numFmtId="0" fontId="0" fillId="0" borderId="0" xfId="0" applyFill="1" applyAlignment="1">
      <alignment/>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0" fontId="0" fillId="0" borderId="2" xfId="0" applyFill="1" applyBorder="1" applyAlignment="1">
      <alignment/>
    </xf>
    <xf numFmtId="0" fontId="0" fillId="0" borderId="6" xfId="0" applyFill="1" applyBorder="1" applyAlignment="1">
      <alignment/>
    </xf>
    <xf numFmtId="0" fontId="9" fillId="0" borderId="21" xfId="0" applyFont="1" applyFill="1" applyBorder="1" applyAlignment="1">
      <alignment horizontal="center"/>
    </xf>
    <xf numFmtId="0" fontId="14" fillId="0" borderId="14" xfId="0" applyFont="1" applyFill="1" applyBorder="1" applyAlignment="1">
      <alignment horizontal="center"/>
    </xf>
    <xf numFmtId="0" fontId="14" fillId="0" borderId="15" xfId="0" applyFont="1" applyFill="1" applyBorder="1" applyAlignment="1">
      <alignment horizontal="center"/>
    </xf>
    <xf numFmtId="0" fontId="14" fillId="0" borderId="16" xfId="0" applyFont="1" applyFill="1" applyBorder="1" applyAlignment="1">
      <alignment horizontal="center"/>
    </xf>
    <xf numFmtId="0" fontId="0" fillId="0" borderId="8" xfId="0" applyFill="1" applyBorder="1" applyAlignment="1">
      <alignment vertical="center"/>
    </xf>
    <xf numFmtId="0" fontId="7" fillId="0" borderId="7" xfId="0" applyFont="1" applyFill="1" applyBorder="1" applyAlignment="1">
      <alignment vertical="center"/>
    </xf>
    <xf numFmtId="0" fontId="13" fillId="0" borderId="22" xfId="0"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wrapText="1"/>
    </xf>
    <xf numFmtId="0" fontId="0" fillId="0" borderId="3" xfId="0" applyFill="1" applyBorder="1" applyAlignment="1">
      <alignment vertical="top"/>
    </xf>
    <xf numFmtId="0" fontId="14" fillId="0" borderId="17" xfId="0" applyFont="1" applyFill="1" applyBorder="1" applyAlignment="1">
      <alignment horizontal="left" vertical="center"/>
    </xf>
    <xf numFmtId="49" fontId="13" fillId="0" borderId="24" xfId="0" applyNumberFormat="1" applyFont="1" applyFill="1" applyBorder="1" applyAlignment="1">
      <alignment horizontal="center" vertical="center"/>
    </xf>
    <xf numFmtId="179" fontId="0" fillId="0" borderId="25"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92" fontId="8" fillId="0" borderId="26" xfId="0" applyNumberFormat="1" applyFont="1" applyFill="1" applyBorder="1" applyAlignment="1">
      <alignment vertical="center"/>
    </xf>
    <xf numFmtId="0" fontId="14" fillId="0" borderId="13" xfId="0" applyFont="1" applyFill="1" applyBorder="1" applyAlignment="1">
      <alignment horizontal="left" vertical="center"/>
    </xf>
    <xf numFmtId="49" fontId="13" fillId="0" borderId="27" xfId="0" applyNumberFormat="1" applyFont="1" applyFill="1" applyBorder="1" applyAlignment="1">
      <alignment horizontal="center" vertical="center"/>
    </xf>
    <xf numFmtId="179" fontId="0" fillId="0" borderId="28" xfId="0" applyNumberFormat="1" applyFont="1" applyFill="1" applyBorder="1" applyAlignment="1">
      <alignment horizontal="right" vertical="center"/>
    </xf>
    <xf numFmtId="179" fontId="0" fillId="0" borderId="29"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0" fontId="0" fillId="0" borderId="30" xfId="0" applyFill="1" applyBorder="1" applyAlignment="1">
      <alignment vertical="top"/>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0" fontId="0" fillId="0" borderId="33" xfId="0" applyFill="1" applyBorder="1" applyAlignment="1">
      <alignment vertical="center"/>
    </xf>
    <xf numFmtId="0" fontId="0" fillId="0" borderId="34" xfId="0" applyFill="1" applyBorder="1" applyAlignment="1">
      <alignment vertical="center"/>
    </xf>
    <xf numFmtId="49" fontId="9" fillId="0" borderId="35" xfId="0" applyNumberFormat="1" applyFont="1" applyFill="1" applyBorder="1" applyAlignment="1">
      <alignment horizontal="center" vertical="center"/>
    </xf>
    <xf numFmtId="189" fontId="0" fillId="0" borderId="25" xfId="0" applyNumberFormat="1" applyFont="1" applyFill="1" applyBorder="1" applyAlignment="1">
      <alignment horizontal="right" vertical="center"/>
    </xf>
    <xf numFmtId="189" fontId="0" fillId="0" borderId="12" xfId="0" applyNumberFormat="1" applyFont="1" applyFill="1" applyBorder="1" applyAlignment="1">
      <alignment horizontal="right" vertical="center"/>
    </xf>
    <xf numFmtId="189" fontId="0" fillId="0" borderId="13" xfId="0" applyNumberFormat="1" applyFont="1" applyFill="1" applyBorder="1" applyAlignment="1">
      <alignment horizontal="right" vertical="center"/>
    </xf>
    <xf numFmtId="185" fontId="0" fillId="0" borderId="26" xfId="0" applyNumberFormat="1" applyFill="1" applyBorder="1" applyAlignment="1">
      <alignment vertical="center"/>
    </xf>
    <xf numFmtId="178" fontId="0" fillId="0" borderId="27" xfId="0" applyNumberFormat="1" applyFont="1" applyFill="1" applyBorder="1" applyAlignment="1">
      <alignment horizontal="right" vertical="center"/>
    </xf>
    <xf numFmtId="188" fontId="0" fillId="0" borderId="25" xfId="0" applyNumberFormat="1" applyFont="1" applyFill="1" applyBorder="1" applyAlignment="1">
      <alignment horizontal="right" vertical="center"/>
    </xf>
    <xf numFmtId="188" fontId="0" fillId="0" borderId="12" xfId="0" applyNumberFormat="1" applyFont="1" applyFill="1" applyBorder="1" applyAlignment="1">
      <alignment horizontal="right" vertical="center"/>
    </xf>
    <xf numFmtId="188" fontId="0" fillId="0" borderId="13" xfId="0" applyNumberFormat="1" applyFont="1" applyFill="1" applyBorder="1" applyAlignment="1">
      <alignment horizontal="right" vertical="center"/>
    </xf>
    <xf numFmtId="178" fontId="0" fillId="0" borderId="2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178" fontId="0" fillId="0" borderId="28"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85" fontId="0" fillId="0" borderId="26" xfId="0" applyNumberFormat="1" applyFont="1" applyFill="1" applyBorder="1" applyAlignment="1">
      <alignment horizontal="right" vertical="center"/>
    </xf>
    <xf numFmtId="0" fontId="0" fillId="0" borderId="8" xfId="0" applyFill="1" applyBorder="1" applyAlignment="1">
      <alignment vertical="top"/>
    </xf>
    <xf numFmtId="0" fontId="8" fillId="0" borderId="0" xfId="0" applyFont="1" applyFill="1" applyBorder="1" applyAlignment="1">
      <alignment vertical="top" textRotation="255"/>
    </xf>
    <xf numFmtId="179" fontId="0" fillId="0" borderId="0" xfId="0" applyNumberForma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9" fillId="0" borderId="0" xfId="0" applyFont="1" applyFill="1" applyAlignment="1">
      <alignment horizontal="center" vertical="center"/>
    </xf>
    <xf numFmtId="0" fontId="14" fillId="0" borderId="36" xfId="0" applyFont="1" applyFill="1" applyBorder="1" applyAlignment="1">
      <alignment horizontal="left" vertical="center"/>
    </xf>
    <xf numFmtId="49" fontId="13" fillId="0" borderId="37" xfId="0" applyNumberFormat="1" applyFont="1" applyFill="1" applyBorder="1" applyAlignment="1">
      <alignment horizontal="center" vertical="center"/>
    </xf>
    <xf numFmtId="179" fontId="0" fillId="0" borderId="36" xfId="0" applyNumberFormat="1" applyFont="1" applyFill="1" applyBorder="1" applyAlignment="1">
      <alignment horizontal="right" vertical="center"/>
    </xf>
    <xf numFmtId="179" fontId="8" fillId="0" borderId="38" xfId="0" applyNumberFormat="1" applyFont="1" applyFill="1" applyBorder="1" applyAlignment="1">
      <alignment horizontal="right" vertical="center"/>
    </xf>
    <xf numFmtId="185" fontId="0" fillId="0" borderId="38" xfId="0" applyNumberFormat="1" applyFill="1" applyBorder="1" applyAlignment="1">
      <alignment vertical="center"/>
    </xf>
    <xf numFmtId="178" fontId="0" fillId="0" borderId="30"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178" fontId="0" fillId="0" borderId="39" xfId="0" applyNumberFormat="1" applyFont="1" applyFill="1" applyBorder="1" applyAlignment="1">
      <alignment horizontal="right" vertical="center"/>
    </xf>
    <xf numFmtId="182" fontId="14" fillId="0" borderId="0" xfId="0" applyNumberFormat="1" applyFont="1" applyBorder="1" applyAlignment="1">
      <alignment/>
    </xf>
    <xf numFmtId="182" fontId="14" fillId="0" borderId="0" xfId="0" applyNumberFormat="1" applyFont="1" applyFill="1" applyBorder="1" applyAlignment="1">
      <alignment/>
    </xf>
    <xf numFmtId="0" fontId="25" fillId="0" borderId="0" xfId="0" applyFont="1" applyFill="1" applyBorder="1" applyAlignment="1">
      <alignment horizontal="center" vertical="center"/>
    </xf>
    <xf numFmtId="0" fontId="17" fillId="0" borderId="0" xfId="0" applyFont="1" applyFill="1" applyBorder="1" applyAlignment="1">
      <alignment vertical="top" textRotation="255"/>
    </xf>
    <xf numFmtId="0" fontId="26" fillId="0" borderId="0" xfId="0" applyFont="1" applyFill="1" applyBorder="1" applyAlignment="1">
      <alignment horizontal="left"/>
    </xf>
    <xf numFmtId="0" fontId="24" fillId="0" borderId="0" xfId="0" applyFont="1" applyFill="1" applyAlignment="1">
      <alignment/>
    </xf>
    <xf numFmtId="179" fontId="0" fillId="0" borderId="3" xfId="0" applyNumberFormat="1" applyFill="1" applyBorder="1" applyAlignment="1">
      <alignment vertical="center"/>
    </xf>
    <xf numFmtId="0" fontId="14" fillId="0" borderId="3" xfId="0" applyFont="1" applyFill="1" applyBorder="1" applyAlignment="1">
      <alignment horizontal="center" vertical="center"/>
    </xf>
    <xf numFmtId="0" fontId="0" fillId="0" borderId="0" xfId="0" applyFill="1" applyBorder="1" applyAlignment="1">
      <alignment vertical="center"/>
    </xf>
    <xf numFmtId="179" fontId="0" fillId="0" borderId="15" xfId="0" applyNumberFormat="1" applyFill="1" applyBorder="1" applyAlignment="1">
      <alignment vertical="center"/>
    </xf>
    <xf numFmtId="179" fontId="0" fillId="0" borderId="16" xfId="0" applyNumberFormat="1" applyFill="1" applyBorder="1" applyAlignment="1">
      <alignment vertical="center"/>
    </xf>
    <xf numFmtId="192" fontId="2" fillId="0" borderId="40" xfId="0" applyNumberFormat="1" applyFont="1" applyFill="1" applyBorder="1" applyAlignment="1">
      <alignment vertical="center"/>
    </xf>
    <xf numFmtId="179" fontId="0" fillId="0" borderId="12" xfId="0" applyNumberFormat="1" applyFill="1" applyBorder="1" applyAlignment="1">
      <alignment vertical="center"/>
    </xf>
    <xf numFmtId="179" fontId="0" fillId="0" borderId="13" xfId="0" applyNumberFormat="1" applyFill="1" applyBorder="1" applyAlignment="1">
      <alignment vertical="center"/>
    </xf>
    <xf numFmtId="176" fontId="2" fillId="0" borderId="41" xfId="0" applyNumberFormat="1" applyFont="1" applyFill="1" applyBorder="1" applyAlignment="1">
      <alignment vertical="center"/>
    </xf>
    <xf numFmtId="176" fontId="2" fillId="0" borderId="42" xfId="0" applyNumberFormat="1" applyFont="1" applyFill="1" applyBorder="1" applyAlignment="1">
      <alignment horizontal="right" vertical="center"/>
    </xf>
    <xf numFmtId="0" fontId="0" fillId="0" borderId="3" xfId="0" applyFill="1" applyBorder="1" applyAlignment="1">
      <alignment vertical="center"/>
    </xf>
    <xf numFmtId="0" fontId="13" fillId="0" borderId="0" xfId="0" applyFont="1" applyFill="1" applyBorder="1" applyAlignment="1">
      <alignment vertical="center"/>
    </xf>
    <xf numFmtId="176" fontId="0" fillId="0" borderId="3" xfId="0" applyNumberFormat="1" applyFont="1" applyFill="1" applyBorder="1" applyAlignment="1">
      <alignment vertical="center"/>
    </xf>
    <xf numFmtId="193" fontId="2" fillId="0" borderId="26" xfId="0" applyNumberFormat="1" applyFont="1" applyFill="1" applyBorder="1" applyAlignment="1">
      <alignment vertical="center"/>
    </xf>
    <xf numFmtId="0" fontId="14" fillId="0" borderId="8" xfId="0" applyFont="1" applyFill="1" applyBorder="1" applyAlignment="1">
      <alignment horizontal="center" vertical="center"/>
    </xf>
    <xf numFmtId="0" fontId="0" fillId="0" borderId="7" xfId="0" applyFill="1" applyBorder="1" applyAlignment="1">
      <alignment vertical="center"/>
    </xf>
    <xf numFmtId="176" fontId="0" fillId="0" borderId="8" xfId="0" applyNumberFormat="1" applyFont="1" applyFill="1" applyBorder="1" applyAlignment="1">
      <alignment vertical="center"/>
    </xf>
    <xf numFmtId="176" fontId="0" fillId="0" borderId="10" xfId="0" applyNumberFormat="1" applyFont="1" applyFill="1" applyBorder="1" applyAlignment="1">
      <alignment vertical="center"/>
    </xf>
    <xf numFmtId="178" fontId="0" fillId="0" borderId="11" xfId="0" applyNumberFormat="1" applyFont="1" applyFill="1" applyBorder="1" applyAlignment="1">
      <alignment vertical="center"/>
    </xf>
    <xf numFmtId="178" fontId="2" fillId="0" borderId="23" xfId="0" applyNumberFormat="1" applyFont="1" applyFill="1" applyBorder="1" applyAlignment="1">
      <alignment vertical="center"/>
    </xf>
    <xf numFmtId="0" fontId="14" fillId="0" borderId="3" xfId="0" applyFont="1" applyFill="1" applyBorder="1" applyAlignment="1">
      <alignment vertical="center"/>
    </xf>
    <xf numFmtId="0" fontId="7" fillId="0" borderId="0" xfId="0" applyFont="1" applyFill="1" applyBorder="1" applyAlignment="1">
      <alignment vertical="center"/>
    </xf>
    <xf numFmtId="184" fontId="0" fillId="0" borderId="3" xfId="0" applyNumberFormat="1" applyFont="1" applyFill="1" applyBorder="1" applyAlignment="1">
      <alignment vertical="center"/>
    </xf>
    <xf numFmtId="184" fontId="0" fillId="0" borderId="12" xfId="0" applyNumberFormat="1" applyFont="1" applyFill="1" applyBorder="1" applyAlignment="1">
      <alignment vertical="center"/>
    </xf>
    <xf numFmtId="184" fontId="0" fillId="0" borderId="13" xfId="0" applyNumberFormat="1" applyFont="1" applyFill="1" applyBorder="1" applyAlignment="1">
      <alignment vertical="center"/>
    </xf>
    <xf numFmtId="184" fontId="0" fillId="0" borderId="43" xfId="0" applyNumberFormat="1" applyFont="1" applyFill="1" applyBorder="1" applyAlignment="1">
      <alignment vertical="center"/>
    </xf>
    <xf numFmtId="184" fontId="0" fillId="0" borderId="44" xfId="0" applyNumberFormat="1" applyFont="1" applyFill="1" applyBorder="1" applyAlignment="1">
      <alignment vertical="center"/>
    </xf>
    <xf numFmtId="184" fontId="0" fillId="0" borderId="45" xfId="0" applyNumberFormat="1" applyFont="1" applyFill="1" applyBorder="1" applyAlignment="1">
      <alignment vertical="center"/>
    </xf>
    <xf numFmtId="186" fontId="2" fillId="0" borderId="46" xfId="0" applyNumberFormat="1" applyFont="1" applyFill="1" applyBorder="1" applyAlignment="1">
      <alignment vertical="center"/>
    </xf>
    <xf numFmtId="0" fontId="14" fillId="0" borderId="43" xfId="0" applyFont="1" applyFill="1" applyBorder="1" applyAlignment="1">
      <alignment vertical="center"/>
    </xf>
    <xf numFmtId="0" fontId="7" fillId="0" borderId="47" xfId="0" applyFont="1" applyFill="1" applyBorder="1" applyAlignment="1">
      <alignment vertical="center"/>
    </xf>
    <xf numFmtId="0" fontId="14" fillId="0" borderId="0" xfId="0" applyFont="1" applyFill="1" applyAlignment="1">
      <alignment/>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center" vertical="center"/>
    </xf>
    <xf numFmtId="0" fontId="14" fillId="0" borderId="7" xfId="0" applyFont="1" applyFill="1" applyBorder="1" applyAlignment="1">
      <alignment horizontal="center" vertical="center"/>
    </xf>
    <xf numFmtId="49" fontId="7" fillId="0" borderId="8" xfId="0" applyNumberFormat="1" applyFont="1" applyFill="1" applyBorder="1" applyAlignment="1">
      <alignment horizontal="center"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wrapText="1"/>
    </xf>
    <xf numFmtId="0" fontId="0" fillId="0" borderId="0" xfId="0" applyFill="1" applyAlignment="1">
      <alignment vertical="center"/>
    </xf>
    <xf numFmtId="0" fontId="7" fillId="0" borderId="0" xfId="0" applyFont="1" applyFill="1" applyBorder="1" applyAlignment="1">
      <alignment horizontal="right" vertical="center"/>
    </xf>
    <xf numFmtId="184" fontId="2" fillId="0" borderId="50" xfId="0" applyNumberFormat="1" applyFont="1" applyFill="1" applyBorder="1" applyAlignment="1">
      <alignment vertical="center"/>
    </xf>
    <xf numFmtId="176" fontId="2" fillId="0" borderId="46" xfId="0" applyNumberFormat="1" applyFont="1" applyFill="1" applyBorder="1" applyAlignment="1">
      <alignment vertical="center"/>
    </xf>
    <xf numFmtId="184" fontId="2" fillId="0" borderId="19" xfId="0" applyNumberFormat="1" applyFont="1" applyFill="1" applyBorder="1" applyAlignment="1">
      <alignment vertical="center"/>
    </xf>
    <xf numFmtId="0" fontId="7" fillId="0" borderId="47" xfId="0" applyFont="1" applyFill="1" applyBorder="1" applyAlignment="1">
      <alignment horizontal="right" vertical="center"/>
    </xf>
    <xf numFmtId="184" fontId="0" fillId="0" borderId="3" xfId="0" applyNumberFormat="1" applyFont="1" applyFill="1" applyBorder="1" applyAlignment="1">
      <alignment vertical="center"/>
    </xf>
    <xf numFmtId="184" fontId="0" fillId="0" borderId="12" xfId="0" applyNumberFormat="1" applyFont="1" applyFill="1" applyBorder="1" applyAlignment="1">
      <alignment vertical="center"/>
    </xf>
    <xf numFmtId="184" fontId="0" fillId="0" borderId="13" xfId="0" applyNumberFormat="1" applyFont="1" applyFill="1" applyBorder="1" applyAlignment="1">
      <alignment vertical="center"/>
    </xf>
    <xf numFmtId="0" fontId="13" fillId="0" borderId="0" xfId="0" applyFont="1" applyFill="1" applyBorder="1" applyAlignment="1">
      <alignment vertical="center" wrapText="1"/>
    </xf>
    <xf numFmtId="0" fontId="7" fillId="0" borderId="27" xfId="0" applyFont="1" applyFill="1" applyBorder="1" applyAlignment="1">
      <alignment vertical="center"/>
    </xf>
    <xf numFmtId="176" fontId="0" fillId="0" borderId="3"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2" fillId="0" borderId="51" xfId="0" applyNumberFormat="1" applyFont="1" applyFill="1" applyBorder="1" applyAlignment="1">
      <alignment horizontal="center" vertical="center"/>
    </xf>
    <xf numFmtId="176" fontId="2" fillId="0" borderId="26" xfId="0" applyNumberFormat="1" applyFont="1" applyFill="1" applyBorder="1" applyAlignment="1">
      <alignment horizontal="center" vertical="center"/>
    </xf>
    <xf numFmtId="176" fontId="0" fillId="0" borderId="43" xfId="0" applyNumberFormat="1" applyFont="1" applyFill="1" applyBorder="1" applyAlignment="1">
      <alignment vertical="center"/>
    </xf>
    <xf numFmtId="176" fontId="0" fillId="0" borderId="44" xfId="0" applyNumberFormat="1" applyFont="1" applyFill="1" applyBorder="1" applyAlignment="1">
      <alignment vertical="center"/>
    </xf>
    <xf numFmtId="176" fontId="0" fillId="0" borderId="45" xfId="0" applyNumberFormat="1" applyFont="1" applyFill="1" applyBorder="1" applyAlignment="1">
      <alignment vertical="center"/>
    </xf>
    <xf numFmtId="0" fontId="2" fillId="0" borderId="52" xfId="0" applyFont="1" applyFill="1" applyBorder="1" applyAlignment="1">
      <alignment vertical="center"/>
    </xf>
    <xf numFmtId="0" fontId="2" fillId="0" borderId="26" xfId="0" applyFont="1" applyFill="1" applyBorder="1" applyAlignment="1">
      <alignment vertical="center"/>
    </xf>
    <xf numFmtId="0" fontId="14" fillId="0" borderId="3" xfId="0" applyFont="1" applyFill="1" applyBorder="1" applyAlignment="1">
      <alignment vertical="center" wrapText="1"/>
    </xf>
    <xf numFmtId="0" fontId="7" fillId="0" borderId="0" xfId="0" applyFont="1" applyFill="1" applyBorder="1" applyAlignment="1">
      <alignment vertical="center" wrapText="1"/>
    </xf>
    <xf numFmtId="176" fontId="0" fillId="0" borderId="53" xfId="0" applyNumberFormat="1" applyFont="1" applyFill="1" applyBorder="1" applyAlignment="1">
      <alignment vertical="center"/>
    </xf>
    <xf numFmtId="0" fontId="2" fillId="0" borderId="26" xfId="0" applyFont="1" applyFill="1" applyBorder="1" applyAlignment="1">
      <alignment vertical="center" wrapText="1"/>
    </xf>
    <xf numFmtId="0" fontId="0" fillId="0" borderId="0" xfId="0" applyFill="1" applyAlignment="1">
      <alignment vertical="center" wrapText="1"/>
    </xf>
    <xf numFmtId="0" fontId="14" fillId="0" borderId="8" xfId="0" applyFont="1" applyFill="1" applyBorder="1" applyAlignment="1">
      <alignment vertical="center"/>
    </xf>
    <xf numFmtId="176" fontId="0" fillId="0" borderId="11" xfId="0" applyNumberFormat="1" applyFont="1" applyFill="1" applyBorder="1" applyAlignment="1">
      <alignment vertical="center"/>
    </xf>
    <xf numFmtId="0" fontId="2" fillId="0" borderId="23" xfId="0" applyFont="1" applyFill="1" applyBorder="1" applyAlignment="1">
      <alignment vertical="center"/>
    </xf>
    <xf numFmtId="0" fontId="9" fillId="0" borderId="0" xfId="0" applyFont="1" applyFill="1" applyAlignment="1">
      <alignment/>
    </xf>
    <xf numFmtId="0" fontId="13" fillId="0" borderId="0" xfId="0" applyFont="1" applyFill="1" applyAlignment="1">
      <alignment/>
    </xf>
    <xf numFmtId="184" fontId="0" fillId="0" borderId="0" xfId="0" applyNumberFormat="1" applyFont="1" applyFill="1" applyBorder="1" applyAlignment="1">
      <alignment vertical="center"/>
    </xf>
    <xf numFmtId="176" fontId="0" fillId="0" borderId="0" xfId="0" applyNumberFormat="1" applyFill="1" applyAlignment="1">
      <alignment/>
    </xf>
    <xf numFmtId="0" fontId="0" fillId="0" borderId="0" xfId="0" applyFill="1" applyAlignment="1">
      <alignment/>
    </xf>
    <xf numFmtId="49" fontId="7" fillId="0" borderId="0" xfId="0" applyNumberFormat="1" applyFont="1" applyFill="1" applyBorder="1" applyAlignment="1">
      <alignment horizontal="center" vertical="center"/>
    </xf>
    <xf numFmtId="179" fontId="0" fillId="0" borderId="54" xfId="0" applyNumberFormat="1" applyFont="1" applyFill="1" applyBorder="1" applyAlignment="1">
      <alignment horizontal="right" vertical="center"/>
    </xf>
    <xf numFmtId="179" fontId="0" fillId="0" borderId="55" xfId="0" applyNumberFormat="1" applyFont="1" applyFill="1" applyBorder="1" applyAlignment="1">
      <alignment horizontal="right" vertical="center"/>
    </xf>
    <xf numFmtId="192" fontId="8" fillId="0" borderId="56" xfId="0" applyNumberFormat="1" applyFont="1" applyFill="1" applyBorder="1" applyAlignment="1">
      <alignment vertical="center"/>
    </xf>
    <xf numFmtId="49" fontId="7" fillId="0" borderId="0" xfId="0" applyNumberFormat="1" applyFont="1" applyFill="1" applyBorder="1" applyAlignment="1">
      <alignment horizontal="center"/>
    </xf>
    <xf numFmtId="0" fontId="13" fillId="0" borderId="13" xfId="0" applyFont="1" applyFill="1" applyBorder="1" applyAlignment="1">
      <alignment horizontal="left" vertical="center" wrapText="1" shrinkToFit="1"/>
    </xf>
    <xf numFmtId="49" fontId="13" fillId="0" borderId="27" xfId="0" applyNumberFormat="1" applyFont="1" applyFill="1" applyBorder="1" applyAlignment="1">
      <alignment horizontal="center" vertical="center" wrapText="1" shrinkToFit="1"/>
    </xf>
    <xf numFmtId="179" fontId="8" fillId="0" borderId="26" xfId="0" applyNumberFormat="1" applyFont="1" applyFill="1" applyBorder="1" applyAlignment="1">
      <alignment horizontal="right" vertical="center"/>
    </xf>
    <xf numFmtId="179" fontId="0" fillId="0" borderId="39" xfId="0" applyNumberFormat="1" applyFont="1" applyFill="1" applyBorder="1" applyAlignment="1">
      <alignment horizontal="right" vertical="center"/>
    </xf>
    <xf numFmtId="192" fontId="8" fillId="0" borderId="38" xfId="0" applyNumberFormat="1" applyFont="1" applyFill="1" applyBorder="1" applyAlignment="1">
      <alignment vertical="center"/>
    </xf>
    <xf numFmtId="0" fontId="8" fillId="0" borderId="3" xfId="0" applyFont="1" applyFill="1" applyBorder="1" applyAlignment="1">
      <alignment vertical="center"/>
    </xf>
    <xf numFmtId="185" fontId="0" fillId="0" borderId="57" xfId="0" applyNumberFormat="1" applyFill="1" applyBorder="1" applyAlignment="1">
      <alignment vertical="center"/>
    </xf>
    <xf numFmtId="178" fontId="0" fillId="0" borderId="35" xfId="0" applyNumberFormat="1" applyFont="1" applyFill="1" applyBorder="1" applyAlignment="1">
      <alignment vertical="center"/>
    </xf>
    <xf numFmtId="0" fontId="0" fillId="0" borderId="0" xfId="0" applyFont="1" applyFill="1" applyBorder="1" applyAlignment="1">
      <alignment vertical="center"/>
    </xf>
    <xf numFmtId="178" fontId="0" fillId="0" borderId="35" xfId="0" applyNumberFormat="1" applyFont="1" applyFill="1" applyBorder="1" applyAlignment="1">
      <alignment horizontal="right" vertical="center"/>
    </xf>
    <xf numFmtId="0" fontId="13" fillId="0" borderId="11" xfId="0" applyFont="1" applyFill="1" applyBorder="1" applyAlignment="1">
      <alignment horizontal="left" vertical="center" wrapText="1" shrinkToFit="1"/>
    </xf>
    <xf numFmtId="49" fontId="13" fillId="0" borderId="22" xfId="0" applyNumberFormat="1" applyFont="1" applyFill="1" applyBorder="1" applyAlignment="1">
      <alignment horizontal="center" vertical="center"/>
    </xf>
    <xf numFmtId="178" fontId="0" fillId="0" borderId="9"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178" fontId="0" fillId="0" borderId="11" xfId="0" applyNumberFormat="1" applyFont="1" applyFill="1" applyBorder="1" applyAlignment="1">
      <alignment horizontal="right" vertical="center"/>
    </xf>
    <xf numFmtId="185" fontId="0" fillId="0" borderId="23" xfId="0" applyNumberFormat="1" applyFill="1" applyBorder="1" applyAlignment="1">
      <alignment vertical="center"/>
    </xf>
    <xf numFmtId="178" fontId="0" fillId="0" borderId="22" xfId="0" applyNumberFormat="1" applyFont="1" applyFill="1" applyBorder="1" applyAlignment="1">
      <alignment horizontal="right" vertical="center"/>
    </xf>
    <xf numFmtId="0" fontId="13" fillId="0" borderId="0" xfId="0" applyFont="1" applyFill="1" applyBorder="1" applyAlignment="1">
      <alignment vertical="top"/>
    </xf>
    <xf numFmtId="0" fontId="13" fillId="0" borderId="0" xfId="0" applyFont="1" applyFill="1" applyBorder="1" applyAlignment="1">
      <alignment horizontal="left"/>
    </xf>
    <xf numFmtId="0" fontId="0" fillId="0" borderId="2" xfId="0" applyFill="1" applyBorder="1" applyAlignment="1">
      <alignment vertical="center"/>
    </xf>
    <xf numFmtId="0" fontId="0" fillId="0" borderId="6" xfId="0" applyFill="1" applyBorder="1" applyAlignment="1">
      <alignment vertical="center"/>
    </xf>
    <xf numFmtId="0" fontId="14" fillId="0" borderId="58" xfId="0" applyFont="1" applyFill="1" applyBorder="1" applyAlignment="1">
      <alignment horizontal="center" vertical="center"/>
    </xf>
    <xf numFmtId="0" fontId="0" fillId="0" borderId="8" xfId="0" applyFill="1" applyBorder="1" applyAlignment="1">
      <alignment/>
    </xf>
    <xf numFmtId="0" fontId="0" fillId="0" borderId="7" xfId="0" applyFill="1" applyBorder="1" applyAlignment="1">
      <alignment/>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49" fontId="7" fillId="0" borderId="59"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0" fillId="0" borderId="3" xfId="0" applyFill="1" applyBorder="1" applyAlignment="1">
      <alignment/>
    </xf>
    <xf numFmtId="181" fontId="0" fillId="0" borderId="54" xfId="0" applyNumberFormat="1" applyFont="1" applyFill="1" applyBorder="1" applyAlignment="1">
      <alignment vertical="center"/>
    </xf>
    <xf numFmtId="181" fontId="0" fillId="0" borderId="60" xfId="0" applyNumberFormat="1" applyFont="1" applyFill="1" applyBorder="1" applyAlignment="1">
      <alignment vertical="center"/>
    </xf>
    <xf numFmtId="181" fontId="0" fillId="0" borderId="61" xfId="0" applyNumberFormat="1" applyFont="1" applyFill="1" applyBorder="1" applyAlignment="1">
      <alignment vertical="center"/>
    </xf>
    <xf numFmtId="181" fontId="0" fillId="0" borderId="56" xfId="0" applyNumberFormat="1" applyFont="1" applyFill="1" applyBorder="1" applyAlignment="1">
      <alignment vertical="center"/>
    </xf>
    <xf numFmtId="176" fontId="0" fillId="0" borderId="62" xfId="0" applyNumberFormat="1" applyFont="1" applyFill="1" applyBorder="1" applyAlignment="1">
      <alignment vertical="center"/>
    </xf>
    <xf numFmtId="181" fontId="0" fillId="0" borderId="3"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53" xfId="0" applyNumberFormat="1" applyFont="1" applyFill="1" applyBorder="1" applyAlignment="1">
      <alignment vertical="center"/>
    </xf>
    <xf numFmtId="187" fontId="0" fillId="0" borderId="26" xfId="0" applyNumberFormat="1" applyFill="1" applyBorder="1" applyAlignment="1">
      <alignment vertical="center"/>
    </xf>
    <xf numFmtId="186" fontId="0" fillId="0" borderId="41" xfId="0" applyNumberFormat="1" applyFill="1" applyBorder="1" applyAlignment="1">
      <alignment vertical="center"/>
    </xf>
    <xf numFmtId="0" fontId="14" fillId="0" borderId="30" xfId="0" applyFont="1" applyFill="1" applyBorder="1" applyAlignment="1">
      <alignment vertical="center"/>
    </xf>
    <xf numFmtId="0" fontId="13" fillId="0" borderId="63" xfId="0" applyFont="1" applyFill="1" applyBorder="1" applyAlignment="1">
      <alignment horizontal="center" vertical="center"/>
    </xf>
    <xf numFmtId="176" fontId="0" fillId="0" borderId="30" xfId="0" applyNumberFormat="1" applyFont="1" applyFill="1" applyBorder="1" applyAlignment="1">
      <alignment vertical="center"/>
    </xf>
    <xf numFmtId="176" fontId="0" fillId="0" borderId="32" xfId="0" applyNumberFormat="1" applyFont="1" applyFill="1" applyBorder="1" applyAlignment="1">
      <alignment vertical="center"/>
    </xf>
    <xf numFmtId="176" fontId="0" fillId="0" borderId="39" xfId="0" applyNumberFormat="1" applyFont="1" applyFill="1" applyBorder="1" applyAlignment="1">
      <alignment vertical="center"/>
    </xf>
    <xf numFmtId="186" fontId="0" fillId="0" borderId="38" xfId="0" applyNumberFormat="1" applyFill="1" applyBorder="1" applyAlignment="1">
      <alignment vertical="center"/>
    </xf>
    <xf numFmtId="186" fontId="0" fillId="0" borderId="42" xfId="0" applyNumberFormat="1" applyFill="1" applyBorder="1" applyAlignment="1">
      <alignment vertical="center"/>
    </xf>
    <xf numFmtId="181" fontId="0" fillId="0" borderId="64" xfId="0" applyNumberFormat="1" applyFont="1" applyFill="1" applyBorder="1" applyAlignment="1">
      <alignment horizontal="right" vertical="center"/>
    </xf>
    <xf numFmtId="181" fontId="0" fillId="0" borderId="29" xfId="0" applyNumberFormat="1" applyFont="1" applyFill="1" applyBorder="1" applyAlignment="1">
      <alignment vertical="center"/>
    </xf>
    <xf numFmtId="181" fontId="0" fillId="0" borderId="65" xfId="0" applyNumberFormat="1" applyFont="1" applyFill="1" applyBorder="1" applyAlignment="1">
      <alignment vertical="center"/>
    </xf>
    <xf numFmtId="182" fontId="0" fillId="0" borderId="51" xfId="0" applyNumberFormat="1" applyFill="1" applyBorder="1" applyAlignment="1">
      <alignment vertical="center"/>
    </xf>
    <xf numFmtId="176" fontId="0" fillId="0" borderId="66" xfId="0" applyNumberFormat="1" applyFont="1" applyFill="1" applyBorder="1" applyAlignment="1">
      <alignment vertical="center"/>
    </xf>
    <xf numFmtId="0" fontId="14" fillId="0" borderId="8" xfId="0" applyFont="1" applyFill="1" applyBorder="1" applyAlignment="1">
      <alignment/>
    </xf>
    <xf numFmtId="0" fontId="13" fillId="0" borderId="49" xfId="0" applyFont="1" applyFill="1" applyBorder="1" applyAlignment="1">
      <alignment horizontal="center" vertical="center"/>
    </xf>
    <xf numFmtId="0" fontId="0" fillId="0" borderId="8" xfId="0" applyFont="1" applyFill="1" applyBorder="1" applyAlignment="1">
      <alignment horizontal="right" vertical="center"/>
    </xf>
    <xf numFmtId="176" fontId="0" fillId="0" borderId="59" xfId="0" applyNumberFormat="1" applyFont="1" applyFill="1" applyBorder="1" applyAlignment="1">
      <alignment vertical="center"/>
    </xf>
    <xf numFmtId="176" fontId="0" fillId="0" borderId="23" xfId="0" applyNumberFormat="1" applyFont="1" applyFill="1" applyBorder="1" applyAlignment="1">
      <alignment vertical="center"/>
    </xf>
    <xf numFmtId="177" fontId="0" fillId="0" borderId="0" xfId="0" applyNumberFormat="1" applyFill="1" applyAlignment="1">
      <alignment/>
    </xf>
    <xf numFmtId="0" fontId="9" fillId="0" borderId="0" xfId="0" applyFont="1" applyFill="1" applyAlignment="1">
      <alignment horizontal="left"/>
    </xf>
    <xf numFmtId="0" fontId="2" fillId="0" borderId="0" xfId="0" applyFont="1" applyFill="1" applyBorder="1" applyAlignment="1">
      <alignment vertical="center"/>
    </xf>
    <xf numFmtId="0" fontId="0" fillId="0" borderId="32" xfId="0" applyBorder="1" applyAlignment="1">
      <alignment horizontal="center" vertical="center"/>
    </xf>
    <xf numFmtId="182" fontId="16" fillId="0" borderId="0" xfId="23" applyNumberFormat="1" applyFont="1" applyFill="1" applyAlignment="1">
      <alignment horizontal="left" vertical="center"/>
      <protection/>
    </xf>
    <xf numFmtId="0" fontId="2" fillId="0" borderId="0" xfId="0" applyFont="1" applyFill="1" applyAlignment="1">
      <alignment horizontal="center"/>
    </xf>
    <xf numFmtId="0" fontId="0" fillId="0" borderId="2" xfId="0" applyFill="1" applyBorder="1" applyAlignment="1">
      <alignment/>
    </xf>
    <xf numFmtId="0" fontId="0" fillId="0" borderId="21" xfId="0" applyFill="1" applyBorder="1" applyAlignment="1">
      <alignment/>
    </xf>
    <xf numFmtId="0" fontId="14" fillId="0" borderId="6" xfId="0" applyFont="1" applyFill="1" applyBorder="1" applyAlignment="1">
      <alignment/>
    </xf>
    <xf numFmtId="0" fontId="14" fillId="0" borderId="67" xfId="0" applyFont="1" applyFill="1" applyBorder="1" applyAlignment="1">
      <alignment/>
    </xf>
    <xf numFmtId="0" fontId="9" fillId="0" borderId="0" xfId="0" applyFont="1" applyFill="1" applyAlignment="1">
      <alignment horizontal="center" wrapText="1"/>
    </xf>
    <xf numFmtId="0" fontId="0" fillId="0" borderId="22" xfId="0" applyFill="1" applyBorder="1" applyAlignment="1">
      <alignment/>
    </xf>
    <xf numFmtId="0" fontId="14" fillId="0" borderId="3" xfId="0" applyFont="1" applyFill="1" applyBorder="1" applyAlignment="1">
      <alignment horizontal="center"/>
    </xf>
    <xf numFmtId="182" fontId="0" fillId="0" borderId="25" xfId="0" applyNumberFormat="1" applyFill="1" applyBorder="1" applyAlignment="1">
      <alignment/>
    </xf>
    <xf numFmtId="182" fontId="0" fillId="0" borderId="0" xfId="0" applyNumberFormat="1" applyFill="1" applyBorder="1" applyAlignment="1">
      <alignment/>
    </xf>
    <xf numFmtId="182" fontId="0" fillId="0" borderId="68" xfId="0" applyNumberFormat="1" applyFill="1" applyBorder="1" applyAlignment="1">
      <alignment/>
    </xf>
    <xf numFmtId="182" fontId="0" fillId="0" borderId="0" xfId="0" applyNumberFormat="1" applyFill="1" applyAlignment="1">
      <alignment/>
    </xf>
    <xf numFmtId="182" fontId="0" fillId="0" borderId="41" xfId="0" applyNumberFormat="1" applyFill="1" applyBorder="1" applyAlignment="1">
      <alignment/>
    </xf>
    <xf numFmtId="0" fontId="14" fillId="0" borderId="69" xfId="0" applyFont="1" applyFill="1" applyBorder="1" applyAlignment="1">
      <alignment horizontal="center"/>
    </xf>
    <xf numFmtId="49" fontId="13" fillId="0" borderId="70" xfId="0" applyNumberFormat="1" applyFont="1" applyFill="1" applyBorder="1" applyAlignment="1">
      <alignment horizontal="center" vertical="center"/>
    </xf>
    <xf numFmtId="0" fontId="14" fillId="0" borderId="9" xfId="0" applyFont="1" applyFill="1" applyBorder="1" applyAlignment="1">
      <alignment horizontal="center" vertical="center"/>
    </xf>
    <xf numFmtId="49" fontId="13" fillId="0" borderId="18"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186" fontId="0" fillId="0" borderId="0" xfId="0" applyNumberFormat="1" applyBorder="1" applyAlignment="1">
      <alignment vertical="center"/>
    </xf>
    <xf numFmtId="182" fontId="0" fillId="0" borderId="71" xfId="0" applyNumberFormat="1" applyBorder="1" applyAlignment="1">
      <alignment vertical="center"/>
    </xf>
    <xf numFmtId="49" fontId="7" fillId="0" borderId="6" xfId="0" applyNumberFormat="1" applyFont="1" applyFill="1" applyBorder="1" applyAlignment="1">
      <alignment horizontal="center" vertical="center"/>
    </xf>
    <xf numFmtId="49" fontId="13" fillId="0" borderId="11"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72" xfId="0" applyFont="1" applyBorder="1" applyAlignment="1">
      <alignment horizontal="center" vertical="center" wrapText="1"/>
    </xf>
    <xf numFmtId="189" fontId="0" fillId="0" borderId="8" xfId="0" applyNumberFormat="1" applyBorder="1" applyAlignment="1">
      <alignment vertical="center"/>
    </xf>
    <xf numFmtId="189" fontId="0" fillId="0" borderId="11" xfId="0" applyNumberFormat="1" applyBorder="1" applyAlignment="1">
      <alignment vertical="center"/>
    </xf>
    <xf numFmtId="189" fontId="0" fillId="0" borderId="10" xfId="0" applyNumberFormat="1" applyBorder="1" applyAlignment="1">
      <alignment vertical="center"/>
    </xf>
    <xf numFmtId="189" fontId="0" fillId="0" borderId="18" xfId="0" applyNumberFormat="1" applyBorder="1" applyAlignment="1">
      <alignment vertical="center"/>
    </xf>
    <xf numFmtId="181" fontId="0" fillId="0" borderId="3" xfId="0" applyNumberFormat="1" applyFont="1" applyBorder="1" applyAlignment="1">
      <alignment vertical="center"/>
    </xf>
    <xf numFmtId="178" fontId="0" fillId="0" borderId="13" xfId="0" applyNumberFormat="1" applyFont="1" applyBorder="1" applyAlignment="1">
      <alignment vertical="center"/>
    </xf>
    <xf numFmtId="181" fontId="0" fillId="0" borderId="13" xfId="0" applyNumberFormat="1" applyFont="1" applyBorder="1" applyAlignment="1">
      <alignment vertical="center"/>
    </xf>
    <xf numFmtId="181" fontId="0" fillId="0" borderId="41" xfId="0" applyNumberFormat="1" applyFont="1" applyBorder="1" applyAlignment="1">
      <alignment vertical="center"/>
    </xf>
    <xf numFmtId="181" fontId="0" fillId="0" borderId="8" xfId="0" applyNumberFormat="1" applyFont="1" applyBorder="1" applyAlignment="1">
      <alignment vertical="center"/>
    </xf>
    <xf numFmtId="178" fontId="0" fillId="0" borderId="11" xfId="0" applyNumberFormat="1" applyFont="1" applyBorder="1" applyAlignment="1">
      <alignment vertical="center"/>
    </xf>
    <xf numFmtId="181" fontId="0" fillId="0" borderId="11" xfId="0" applyNumberFormat="1" applyFont="1" applyBorder="1" applyAlignment="1">
      <alignment vertical="center"/>
    </xf>
    <xf numFmtId="181" fontId="0" fillId="0" borderId="18" xfId="0" applyNumberFormat="1" applyFont="1" applyBorder="1" applyAlignment="1">
      <alignment vertical="center"/>
    </xf>
    <xf numFmtId="0" fontId="14" fillId="0" borderId="73" xfId="0" applyFont="1" applyBorder="1" applyAlignment="1">
      <alignment horizontal="center" vertical="center"/>
    </xf>
    <xf numFmtId="0" fontId="0" fillId="0" borderId="2" xfId="0" applyBorder="1" applyAlignment="1">
      <alignment vertical="center"/>
    </xf>
    <xf numFmtId="0" fontId="0" fillId="0" borderId="3" xfId="0" applyBorder="1" applyAlignment="1">
      <alignment/>
    </xf>
    <xf numFmtId="0" fontId="0" fillId="0" borderId="34" xfId="0" applyBorder="1" applyAlignment="1">
      <alignment/>
    </xf>
    <xf numFmtId="0" fontId="0" fillId="0" borderId="30" xfId="0" applyBorder="1" applyAlignment="1">
      <alignment vertical="center"/>
    </xf>
    <xf numFmtId="0" fontId="0" fillId="0" borderId="36" xfId="0" applyBorder="1" applyAlignment="1">
      <alignment/>
    </xf>
    <xf numFmtId="0" fontId="0" fillId="0" borderId="32" xfId="0" applyBorder="1" applyAlignment="1">
      <alignment horizontal="center" vertical="center" wrapText="1"/>
    </xf>
    <xf numFmtId="49" fontId="13" fillId="0" borderId="49" xfId="0" applyNumberFormat="1" applyFont="1" applyFill="1" applyBorder="1" applyAlignment="1">
      <alignment horizontal="center" vertical="center" wrapText="1"/>
    </xf>
    <xf numFmtId="176" fontId="0" fillId="0" borderId="18" xfId="0" applyNumberFormat="1" applyFont="1" applyFill="1" applyBorder="1" applyAlignment="1">
      <alignment vertical="center"/>
    </xf>
    <xf numFmtId="0" fontId="13" fillId="0" borderId="0" xfId="0" applyFont="1" applyFill="1" applyAlignment="1">
      <alignment horizontal="left"/>
    </xf>
    <xf numFmtId="0" fontId="13" fillId="0" borderId="0" xfId="0" applyFont="1" applyAlignment="1">
      <alignment horizontal="left"/>
    </xf>
    <xf numFmtId="0" fontId="13" fillId="0" borderId="0" xfId="0" applyFont="1" applyAlignment="1">
      <alignment/>
    </xf>
    <xf numFmtId="0" fontId="14" fillId="0" borderId="3" xfId="0" applyFont="1" applyFill="1" applyBorder="1" applyAlignment="1">
      <alignment horizontal="left"/>
    </xf>
    <xf numFmtId="0" fontId="14" fillId="0" borderId="3" xfId="0" applyFont="1" applyFill="1" applyBorder="1" applyAlignment="1">
      <alignment/>
    </xf>
    <xf numFmtId="49" fontId="14" fillId="0" borderId="3" xfId="0" applyNumberFormat="1" applyFont="1" applyFill="1" applyBorder="1" applyAlignment="1">
      <alignment/>
    </xf>
    <xf numFmtId="178" fontId="0" fillId="0" borderId="74" xfId="0" applyNumberFormat="1" applyBorder="1" applyAlignment="1">
      <alignment vertical="center"/>
    </xf>
    <xf numFmtId="0" fontId="13" fillId="0" borderId="0" xfId="0" applyFont="1" applyAlignment="1">
      <alignment vertical="center"/>
    </xf>
    <xf numFmtId="195" fontId="2" fillId="0" borderId="68" xfId="0" applyNumberFormat="1" applyFont="1" applyFill="1" applyBorder="1" applyAlignment="1">
      <alignment vertical="center"/>
    </xf>
    <xf numFmtId="196" fontId="2" fillId="0" borderId="41" xfId="0" applyNumberFormat="1" applyFont="1" applyFill="1" applyBorder="1" applyAlignment="1">
      <alignment vertical="center"/>
    </xf>
    <xf numFmtId="195" fontId="2" fillId="0" borderId="41" xfId="0" applyNumberFormat="1" applyFont="1" applyFill="1" applyBorder="1" applyAlignment="1">
      <alignment vertical="center"/>
    </xf>
    <xf numFmtId="197" fontId="2" fillId="0" borderId="19" xfId="0" applyNumberFormat="1" applyFont="1" applyFill="1" applyBorder="1" applyAlignment="1">
      <alignment vertical="center"/>
    </xf>
    <xf numFmtId="198" fontId="2" fillId="0" borderId="19" xfId="0" applyNumberFormat="1" applyFont="1" applyFill="1" applyBorder="1" applyAlignment="1">
      <alignment vertical="center"/>
    </xf>
    <xf numFmtId="198" fontId="8" fillId="0" borderId="26" xfId="0" applyNumberFormat="1" applyFont="1" applyFill="1" applyBorder="1" applyAlignment="1">
      <alignment vertical="center"/>
    </xf>
    <xf numFmtId="196" fontId="8" fillId="0" borderId="41" xfId="0" applyNumberFormat="1" applyFont="1" applyFill="1" applyBorder="1" applyAlignment="1">
      <alignment vertical="center"/>
    </xf>
    <xf numFmtId="196" fontId="8" fillId="0" borderId="62" xfId="0" applyNumberFormat="1" applyFont="1" applyFill="1" applyBorder="1" applyAlignment="1">
      <alignment vertical="center"/>
    </xf>
    <xf numFmtId="198" fontId="8" fillId="0" borderId="51" xfId="0" applyNumberFormat="1" applyFont="1" applyFill="1" applyBorder="1" applyAlignment="1">
      <alignment vertical="center"/>
    </xf>
    <xf numFmtId="196" fontId="8" fillId="0" borderId="42" xfId="0" applyNumberFormat="1" applyFont="1" applyFill="1" applyBorder="1" applyAlignment="1">
      <alignment vertical="center"/>
    </xf>
    <xf numFmtId="196" fontId="8" fillId="0" borderId="66" xfId="0" applyNumberFormat="1" applyFont="1" applyFill="1" applyBorder="1" applyAlignment="1">
      <alignment vertical="center"/>
    </xf>
    <xf numFmtId="200" fontId="8" fillId="0" borderId="41" xfId="0" applyNumberFormat="1" applyFont="1" applyFill="1" applyBorder="1" applyAlignment="1">
      <alignment vertical="center"/>
    </xf>
    <xf numFmtId="200" fontId="8" fillId="0" borderId="42" xfId="0" applyNumberFormat="1" applyFont="1" applyFill="1" applyBorder="1" applyAlignment="1">
      <alignment vertical="center"/>
    </xf>
    <xf numFmtId="199" fontId="2" fillId="0" borderId="19" xfId="23" applyNumberFormat="1" applyFont="1" applyFill="1" applyBorder="1" applyAlignment="1">
      <alignment horizontal="right" vertical="center"/>
      <protection/>
    </xf>
    <xf numFmtId="197" fontId="2" fillId="0" borderId="19" xfId="23" applyNumberFormat="1" applyFont="1" applyFill="1" applyBorder="1" applyAlignment="1">
      <alignment horizontal="right" vertical="center"/>
      <protection/>
    </xf>
    <xf numFmtId="197" fontId="2" fillId="0" borderId="50" xfId="23" applyNumberFormat="1" applyFont="1" applyFill="1" applyBorder="1" applyAlignment="1">
      <alignment horizontal="right" vertical="center"/>
      <protection/>
    </xf>
    <xf numFmtId="0" fontId="21" fillId="0" borderId="0" xfId="0" applyFont="1" applyFill="1" applyAlignment="1">
      <alignment vertical="center"/>
    </xf>
    <xf numFmtId="0" fontId="13" fillId="0" borderId="0" xfId="0" applyFont="1" applyFill="1" applyAlignment="1">
      <alignment vertical="center"/>
    </xf>
    <xf numFmtId="0" fontId="22" fillId="0" borderId="0" xfId="0" applyFont="1" applyFill="1" applyAlignment="1">
      <alignment vertical="center"/>
    </xf>
    <xf numFmtId="199" fontId="2" fillId="0" borderId="19" xfId="0" applyNumberFormat="1" applyFont="1" applyFill="1" applyBorder="1" applyAlignment="1">
      <alignment vertical="center"/>
    </xf>
    <xf numFmtId="202" fontId="2" fillId="0" borderId="19" xfId="0" applyNumberFormat="1" applyFont="1" applyFill="1" applyBorder="1" applyAlignment="1">
      <alignment vertical="center"/>
    </xf>
    <xf numFmtId="49" fontId="14" fillId="0" borderId="73" xfId="0" applyNumberFormat="1" applyFont="1" applyFill="1" applyBorder="1" applyAlignment="1">
      <alignment vertical="center"/>
    </xf>
    <xf numFmtId="0" fontId="14" fillId="0" borderId="0" xfId="0" applyFont="1" applyBorder="1" applyAlignment="1">
      <alignment vertical="center"/>
    </xf>
    <xf numFmtId="49" fontId="14" fillId="0" borderId="0"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14" fillId="0" borderId="75" xfId="0" applyFont="1" applyBorder="1" applyAlignment="1">
      <alignment horizontal="center" vertical="center"/>
    </xf>
    <xf numFmtId="49" fontId="7" fillId="0" borderId="76" xfId="0" applyNumberFormat="1" applyFont="1" applyBorder="1" applyAlignment="1">
      <alignment horizontal="center" vertical="center"/>
    </xf>
    <xf numFmtId="204" fontId="0" fillId="0" borderId="25" xfId="0" applyNumberFormat="1" applyFont="1" applyFill="1" applyBorder="1" applyAlignment="1">
      <alignment horizontal="right" vertical="center"/>
    </xf>
    <xf numFmtId="204" fontId="0" fillId="0" borderId="12" xfId="0" applyNumberFormat="1" applyFont="1" applyFill="1" applyBorder="1" applyAlignment="1">
      <alignment horizontal="right" vertical="center"/>
    </xf>
    <xf numFmtId="204" fontId="0" fillId="0" borderId="13" xfId="0" applyNumberFormat="1" applyFont="1" applyFill="1" applyBorder="1" applyAlignment="1">
      <alignment horizontal="right" vertical="center"/>
    </xf>
    <xf numFmtId="204" fontId="0" fillId="0" borderId="30" xfId="0" applyNumberFormat="1" applyFont="1" applyFill="1" applyBorder="1" applyAlignment="1">
      <alignment vertical="center"/>
    </xf>
    <xf numFmtId="204" fontId="0" fillId="0" borderId="32" xfId="0" applyNumberFormat="1" applyFont="1" applyFill="1" applyBorder="1" applyAlignment="1">
      <alignment vertical="center"/>
    </xf>
    <xf numFmtId="204" fontId="0" fillId="0" borderId="36" xfId="0" applyNumberFormat="1" applyFont="1" applyFill="1" applyBorder="1" applyAlignment="1">
      <alignment vertical="center"/>
    </xf>
    <xf numFmtId="49" fontId="9" fillId="0" borderId="34" xfId="0" applyNumberFormat="1" applyFont="1" applyFill="1" applyBorder="1" applyAlignment="1">
      <alignment horizontal="center" vertical="center"/>
    </xf>
    <xf numFmtId="0" fontId="7" fillId="0" borderId="77" xfId="0" applyFont="1" applyFill="1" applyBorder="1" applyAlignment="1">
      <alignment vertical="center"/>
    </xf>
    <xf numFmtId="184" fontId="0" fillId="0" borderId="30" xfId="0" applyNumberFormat="1" applyFont="1" applyFill="1" applyBorder="1" applyAlignment="1">
      <alignment vertical="center"/>
    </xf>
    <xf numFmtId="184" fontId="0" fillId="0" borderId="32" xfId="0" applyNumberFormat="1" applyFont="1" applyFill="1" applyBorder="1" applyAlignment="1">
      <alignment vertical="center"/>
    </xf>
    <xf numFmtId="184" fontId="0" fillId="0" borderId="39" xfId="0" applyNumberFormat="1" applyFont="1" applyFill="1" applyBorder="1" applyAlignment="1">
      <alignment vertical="center"/>
    </xf>
    <xf numFmtId="0" fontId="14" fillId="0" borderId="33" xfId="0" applyFont="1" applyFill="1" applyBorder="1" applyAlignment="1">
      <alignment vertical="center"/>
    </xf>
    <xf numFmtId="0" fontId="7" fillId="0" borderId="34" xfId="0" applyFont="1" applyFill="1" applyBorder="1" applyAlignment="1">
      <alignment vertical="center"/>
    </xf>
    <xf numFmtId="179" fontId="0" fillId="0" borderId="53" xfId="0" applyNumberFormat="1" applyFill="1" applyBorder="1" applyAlignment="1">
      <alignment vertical="center"/>
    </xf>
    <xf numFmtId="181" fontId="0" fillId="0" borderId="55" xfId="0" applyNumberFormat="1" applyFont="1" applyFill="1" applyBorder="1" applyAlignment="1">
      <alignment vertical="center"/>
    </xf>
    <xf numFmtId="181" fontId="0" fillId="0" borderId="13" xfId="0" applyNumberFormat="1" applyFont="1" applyFill="1" applyBorder="1" applyAlignment="1">
      <alignment vertical="center"/>
    </xf>
    <xf numFmtId="176" fontId="0" fillId="0" borderId="36" xfId="0" applyNumberFormat="1" applyFont="1" applyFill="1" applyBorder="1" applyAlignment="1">
      <alignment vertical="center"/>
    </xf>
    <xf numFmtId="181" fontId="0" fillId="0" borderId="17" xfId="0" applyNumberFormat="1" applyFont="1" applyFill="1" applyBorder="1" applyAlignment="1">
      <alignment vertical="center"/>
    </xf>
    <xf numFmtId="0" fontId="7" fillId="0" borderId="59" xfId="0" applyFont="1" applyFill="1" applyBorder="1" applyAlignment="1">
      <alignment horizontal="center" vertical="center"/>
    </xf>
    <xf numFmtId="49" fontId="7" fillId="0" borderId="27" xfId="0" applyNumberFormat="1" applyFont="1" applyBorder="1" applyAlignment="1">
      <alignment horizontal="center" vertical="center"/>
    </xf>
    <xf numFmtId="0" fontId="0" fillId="0" borderId="35" xfId="0" applyBorder="1" applyAlignment="1">
      <alignment/>
    </xf>
    <xf numFmtId="0" fontId="0" fillId="0" borderId="42" xfId="0" applyBorder="1" applyAlignment="1">
      <alignment horizontal="center" vertical="center" wrapText="1"/>
    </xf>
    <xf numFmtId="49" fontId="14" fillId="0" borderId="3" xfId="0" applyNumberFormat="1" applyFont="1" applyFill="1" applyBorder="1" applyAlignment="1">
      <alignment vertical="center"/>
    </xf>
    <xf numFmtId="182" fontId="0" fillId="0" borderId="0" xfId="0" applyNumberFormat="1" applyFill="1" applyBorder="1" applyAlignment="1">
      <alignment vertical="center"/>
    </xf>
    <xf numFmtId="182" fontId="0" fillId="0" borderId="41" xfId="0" applyNumberFormat="1" applyFill="1" applyBorder="1" applyAlignment="1">
      <alignment vertical="center"/>
    </xf>
    <xf numFmtId="182" fontId="0" fillId="0" borderId="25" xfId="0" applyNumberFormat="1" applyFill="1" applyBorder="1" applyAlignment="1">
      <alignment vertical="center"/>
    </xf>
    <xf numFmtId="182" fontId="0" fillId="0" borderId="0" xfId="0" applyNumberFormat="1" applyFill="1" applyAlignment="1">
      <alignment vertical="center"/>
    </xf>
    <xf numFmtId="0" fontId="34" fillId="0" borderId="0" xfId="0" applyFont="1" applyAlignment="1">
      <alignment/>
    </xf>
    <xf numFmtId="184" fontId="0" fillId="0" borderId="36" xfId="0" applyNumberFormat="1" applyFont="1" applyFill="1" applyBorder="1" applyAlignment="1">
      <alignment vertical="center"/>
    </xf>
    <xf numFmtId="184" fontId="0" fillId="0" borderId="53" xfId="0" applyNumberFormat="1" applyFont="1" applyFill="1" applyBorder="1" applyAlignment="1">
      <alignment vertical="center"/>
    </xf>
    <xf numFmtId="184" fontId="0" fillId="0" borderId="78" xfId="0" applyNumberFormat="1" applyFont="1" applyFill="1" applyBorder="1" applyAlignment="1">
      <alignment vertical="center"/>
    </xf>
    <xf numFmtId="184" fontId="0" fillId="0" borderId="53" xfId="0" applyNumberFormat="1" applyFont="1" applyFill="1" applyBorder="1" applyAlignment="1">
      <alignment vertical="center"/>
    </xf>
    <xf numFmtId="176" fontId="0" fillId="0" borderId="53" xfId="0" applyNumberFormat="1" applyFill="1" applyBorder="1" applyAlignment="1">
      <alignment vertical="center"/>
    </xf>
    <xf numFmtId="176" fontId="0" fillId="0" borderId="78" xfId="0" applyNumberFormat="1" applyFont="1" applyFill="1" applyBorder="1" applyAlignment="1">
      <alignment vertical="center"/>
    </xf>
    <xf numFmtId="205" fontId="8" fillId="0" borderId="26"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92" fontId="8" fillId="0" borderId="26" xfId="0" applyNumberFormat="1" applyFont="1" applyFill="1" applyBorder="1" applyAlignment="1">
      <alignment horizontal="right" vertical="center"/>
    </xf>
    <xf numFmtId="202" fontId="8" fillId="0" borderId="26" xfId="0" applyNumberFormat="1" applyFont="1" applyFill="1" applyBorder="1" applyAlignment="1">
      <alignment vertical="center"/>
    </xf>
    <xf numFmtId="179" fontId="0" fillId="0" borderId="58" xfId="0" applyNumberFormat="1" applyFill="1" applyBorder="1" applyAlignment="1">
      <alignment vertical="center"/>
    </xf>
    <xf numFmtId="178" fontId="0" fillId="0" borderId="53" xfId="0" applyNumberFormat="1" applyFont="1" applyFill="1" applyBorder="1" applyAlignment="1">
      <alignment vertical="center"/>
    </xf>
    <xf numFmtId="178" fontId="0" fillId="0" borderId="59" xfId="0" applyNumberFormat="1" applyFont="1" applyFill="1" applyBorder="1" applyAlignment="1">
      <alignment vertical="center"/>
    </xf>
    <xf numFmtId="0" fontId="7" fillId="0" borderId="0" xfId="0" applyFont="1" applyBorder="1" applyAlignment="1">
      <alignment horizontal="center" vertical="center"/>
    </xf>
    <xf numFmtId="0" fontId="13" fillId="0" borderId="0" xfId="0" applyFont="1" applyBorder="1" applyAlignment="1">
      <alignment horizontal="center" vertical="center" wrapText="1"/>
    </xf>
    <xf numFmtId="195" fontId="2" fillId="0" borderId="0" xfId="0" applyNumberFormat="1" applyFont="1" applyFill="1" applyBorder="1" applyAlignment="1">
      <alignment vertical="center"/>
    </xf>
    <xf numFmtId="196"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right" vertical="center"/>
    </xf>
    <xf numFmtId="183" fontId="0" fillId="0" borderId="0" xfId="0" applyNumberFormat="1" applyFont="1" applyFill="1" applyBorder="1" applyAlignment="1">
      <alignment vertical="center"/>
    </xf>
    <xf numFmtId="202" fontId="2" fillId="0" borderId="79" xfId="0" applyNumberFormat="1" applyFont="1" applyFill="1" applyBorder="1" applyAlignment="1">
      <alignment vertical="center"/>
    </xf>
    <xf numFmtId="182" fontId="14" fillId="0" borderId="0" xfId="0" applyNumberFormat="1" applyFont="1" applyBorder="1" applyAlignment="1">
      <alignment vertical="center"/>
    </xf>
    <xf numFmtId="179" fontId="0" fillId="0" borderId="3" xfId="0" applyNumberFormat="1" applyFill="1" applyBorder="1" applyAlignment="1">
      <alignment horizontal="right" vertical="center"/>
    </xf>
    <xf numFmtId="179" fontId="0" fillId="0" borderId="12" xfId="0" applyNumberFormat="1" applyFill="1" applyBorder="1" applyAlignment="1">
      <alignment horizontal="right" vertical="center"/>
    </xf>
    <xf numFmtId="0" fontId="0" fillId="0" borderId="0" xfId="0" applyFont="1" applyAlignment="1">
      <alignment vertical="center"/>
    </xf>
    <xf numFmtId="0" fontId="14" fillId="0" borderId="30" xfId="0" applyFont="1" applyFill="1" applyBorder="1" applyAlignment="1">
      <alignment horizontal="center" vertical="center"/>
    </xf>
    <xf numFmtId="0" fontId="0" fillId="0" borderId="77" xfId="0" applyFill="1" applyBorder="1" applyAlignment="1">
      <alignment vertical="center"/>
    </xf>
    <xf numFmtId="179" fontId="0" fillId="0" borderId="31" xfId="0" applyNumberFormat="1" applyFill="1" applyBorder="1" applyAlignment="1">
      <alignment vertical="center"/>
    </xf>
    <xf numFmtId="179" fontId="0" fillId="0" borderId="32" xfId="0" applyNumberFormat="1" applyFill="1" applyBorder="1" applyAlignment="1">
      <alignment vertical="center"/>
    </xf>
    <xf numFmtId="179" fontId="0" fillId="0" borderId="36" xfId="0" applyNumberFormat="1" applyFill="1" applyBorder="1" applyAlignment="1">
      <alignment vertical="center"/>
    </xf>
    <xf numFmtId="179" fontId="0" fillId="0" borderId="39" xfId="0" applyNumberFormat="1" applyFill="1" applyBorder="1" applyAlignment="1">
      <alignment vertical="center"/>
    </xf>
    <xf numFmtId="199" fontId="2" fillId="0" borderId="50" xfId="0" applyNumberFormat="1" applyFont="1" applyFill="1" applyBorder="1" applyAlignment="1">
      <alignment vertical="center"/>
    </xf>
    <xf numFmtId="196" fontId="2" fillId="0" borderId="46" xfId="0" applyNumberFormat="1" applyFont="1" applyFill="1" applyBorder="1" applyAlignment="1">
      <alignment vertical="center"/>
    </xf>
    <xf numFmtId="192" fontId="2" fillId="0" borderId="19" xfId="23" applyNumberFormat="1" applyFont="1" applyFill="1" applyBorder="1" applyAlignment="1">
      <alignment horizontal="right" vertical="center"/>
      <protection/>
    </xf>
    <xf numFmtId="0" fontId="0" fillId="0" borderId="0" xfId="21">
      <alignment vertical="center"/>
      <protection/>
    </xf>
    <xf numFmtId="0" fontId="0" fillId="0" borderId="0" xfId="21" applyAlignment="1">
      <alignment vertical="center"/>
      <protection/>
    </xf>
    <xf numFmtId="0" fontId="14" fillId="0" borderId="0" xfId="21" applyFont="1">
      <alignment vertical="center"/>
      <protection/>
    </xf>
    <xf numFmtId="0" fontId="14" fillId="0" borderId="0" xfId="21" applyFont="1" applyAlignment="1">
      <alignment vertical="center"/>
      <protection/>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center"/>
    </xf>
    <xf numFmtId="0" fontId="13" fillId="0" borderId="8" xfId="0" applyFont="1" applyFill="1" applyBorder="1" applyAlignment="1">
      <alignment horizontal="center" vertical="center"/>
    </xf>
    <xf numFmtId="0" fontId="13" fillId="0" borderId="0" xfId="0" applyFont="1" applyFill="1" applyAlignment="1">
      <alignment horizontal="center"/>
    </xf>
    <xf numFmtId="0" fontId="14" fillId="0" borderId="0" xfId="21" applyFont="1" applyBorder="1" applyAlignment="1">
      <alignment vertical="center"/>
      <protection/>
    </xf>
    <xf numFmtId="0" fontId="14" fillId="0" borderId="0" xfId="21" applyFont="1" applyBorder="1" applyAlignment="1">
      <alignment vertical="center" wrapText="1"/>
      <protection/>
    </xf>
    <xf numFmtId="0" fontId="14" fillId="0" borderId="6" xfId="21" applyFont="1" applyBorder="1" applyAlignment="1">
      <alignment vertical="center"/>
      <protection/>
    </xf>
    <xf numFmtId="0" fontId="14" fillId="0" borderId="7" xfId="21" applyFont="1" applyBorder="1" applyAlignment="1">
      <alignment vertical="center"/>
      <protection/>
    </xf>
    <xf numFmtId="0" fontId="14" fillId="0" borderId="9" xfId="21" applyFont="1" applyBorder="1" applyAlignment="1">
      <alignment horizontal="center" vertical="center" wrapText="1"/>
      <protection/>
    </xf>
    <xf numFmtId="0" fontId="14" fillId="0" borderId="10" xfId="21" applyFont="1" applyBorder="1" applyAlignment="1">
      <alignment horizontal="center" vertical="center" wrapText="1"/>
      <protection/>
    </xf>
    <xf numFmtId="179" fontId="0" fillId="0" borderId="25" xfId="21" applyNumberFormat="1" applyBorder="1" applyAlignment="1">
      <alignment vertical="center"/>
      <protection/>
    </xf>
    <xf numFmtId="179" fontId="0" fillId="0" borderId="12" xfId="21" applyNumberFormat="1" applyBorder="1" applyAlignment="1">
      <alignment vertical="center"/>
      <protection/>
    </xf>
    <xf numFmtId="206" fontId="0" fillId="0" borderId="41" xfId="21" applyNumberFormat="1" applyBorder="1" applyAlignment="1">
      <alignment vertical="center"/>
      <protection/>
    </xf>
    <xf numFmtId="179" fontId="8" fillId="0" borderId="25" xfId="21" applyNumberFormat="1" applyFont="1" applyBorder="1" applyAlignment="1" quotePrefix="1">
      <alignment horizontal="right" vertical="center"/>
      <protection/>
    </xf>
    <xf numFmtId="179" fontId="8" fillId="0" borderId="12" xfId="21" applyNumberFormat="1" applyFont="1" applyBorder="1" applyAlignment="1" quotePrefix="1">
      <alignment horizontal="right" vertical="center"/>
      <protection/>
    </xf>
    <xf numFmtId="179" fontId="0" fillId="0" borderId="9" xfId="21" applyNumberFormat="1" applyBorder="1" applyAlignment="1">
      <alignment vertical="center"/>
      <protection/>
    </xf>
    <xf numFmtId="179" fontId="0" fillId="0" borderId="10" xfId="21" applyNumberFormat="1" applyBorder="1" applyAlignment="1">
      <alignment vertical="center"/>
      <protection/>
    </xf>
    <xf numFmtId="206" fontId="0" fillId="0" borderId="18" xfId="21" applyNumberFormat="1" applyBorder="1" applyAlignment="1">
      <alignment vertical="center"/>
      <protection/>
    </xf>
    <xf numFmtId="0" fontId="14" fillId="0" borderId="0" xfId="21" applyFont="1" applyBorder="1" applyAlignment="1">
      <alignment horizontal="right" vertical="center"/>
      <protection/>
    </xf>
    <xf numFmtId="0" fontId="0" fillId="0" borderId="0" xfId="22">
      <alignment vertical="center"/>
      <protection/>
    </xf>
    <xf numFmtId="206" fontId="0" fillId="0" borderId="41" xfId="22" applyNumberFormat="1" applyBorder="1">
      <alignment vertical="center"/>
      <protection/>
    </xf>
    <xf numFmtId="206" fontId="0" fillId="0" borderId="18" xfId="22" applyNumberFormat="1" applyBorder="1">
      <alignment vertical="center"/>
      <protection/>
    </xf>
    <xf numFmtId="0" fontId="14" fillId="0" borderId="0" xfId="22" applyFont="1">
      <alignment vertical="center"/>
      <protection/>
    </xf>
    <xf numFmtId="0" fontId="14" fillId="0" borderId="6" xfId="22" applyFont="1" applyBorder="1">
      <alignment vertical="center"/>
      <protection/>
    </xf>
    <xf numFmtId="0" fontId="14" fillId="0" borderId="7" xfId="22" applyFont="1" applyBorder="1">
      <alignment vertical="center"/>
      <protection/>
    </xf>
    <xf numFmtId="0" fontId="14" fillId="0" borderId="0" xfId="22" applyFont="1" applyBorder="1">
      <alignment vertical="center"/>
      <protection/>
    </xf>
    <xf numFmtId="184" fontId="0" fillId="0" borderId="25" xfId="22" applyNumberFormat="1" applyBorder="1">
      <alignment vertical="center"/>
      <protection/>
    </xf>
    <xf numFmtId="184" fontId="0" fillId="0" borderId="12" xfId="22" applyNumberFormat="1" applyBorder="1">
      <alignment vertical="center"/>
      <protection/>
    </xf>
    <xf numFmtId="207" fontId="0" fillId="0" borderId="25" xfId="22" applyNumberFormat="1" applyBorder="1">
      <alignment vertical="center"/>
      <protection/>
    </xf>
    <xf numFmtId="207" fontId="0" fillId="0" borderId="12" xfId="22" applyNumberFormat="1" applyBorder="1">
      <alignment vertical="center"/>
      <protection/>
    </xf>
    <xf numFmtId="207" fontId="0" fillId="0" borderId="9" xfId="22" applyNumberFormat="1" applyBorder="1">
      <alignment vertical="center"/>
      <protection/>
    </xf>
    <xf numFmtId="207" fontId="0" fillId="0" borderId="10" xfId="22" applyNumberFormat="1" applyBorder="1">
      <alignment vertical="center"/>
      <protection/>
    </xf>
    <xf numFmtId="0" fontId="13" fillId="0" borderId="3" xfId="0" applyFont="1" applyFill="1" applyBorder="1" applyAlignment="1">
      <alignment horizontal="center" vertical="top"/>
    </xf>
    <xf numFmtId="0" fontId="14" fillId="0" borderId="0" xfId="21" applyFont="1" applyBorder="1" applyAlignment="1">
      <alignment horizontal="right" vertical="top"/>
      <protection/>
    </xf>
    <xf numFmtId="179" fontId="8" fillId="0" borderId="25" xfId="21" applyNumberFormat="1" applyFont="1" applyBorder="1" applyAlignment="1" quotePrefix="1">
      <alignment horizontal="right" vertical="top"/>
      <protection/>
    </xf>
    <xf numFmtId="179" fontId="8" fillId="0" borderId="12" xfId="21" applyNumberFormat="1" applyFont="1" applyBorder="1" applyAlignment="1" quotePrefix="1">
      <alignment horizontal="right" vertical="top"/>
      <protection/>
    </xf>
    <xf numFmtId="206" fontId="0" fillId="0" borderId="41" xfId="21" applyNumberFormat="1" applyBorder="1" applyAlignment="1">
      <alignment vertical="top"/>
      <protection/>
    </xf>
    <xf numFmtId="0" fontId="0" fillId="0" borderId="0" xfId="21" applyAlignment="1">
      <alignment vertical="top"/>
      <protection/>
    </xf>
    <xf numFmtId="178" fontId="0" fillId="0" borderId="36" xfId="0" applyNumberFormat="1" applyFont="1" applyFill="1" applyBorder="1" applyAlignment="1">
      <alignment horizontal="right" vertical="center"/>
    </xf>
    <xf numFmtId="0" fontId="0" fillId="0" borderId="27" xfId="0" applyBorder="1" applyAlignment="1">
      <alignment/>
    </xf>
    <xf numFmtId="0" fontId="14" fillId="0" borderId="6" xfId="0" applyFont="1" applyFill="1" applyBorder="1" applyAlignment="1">
      <alignment horizontal="left"/>
    </xf>
    <xf numFmtId="0" fontId="14" fillId="0" borderId="72" xfId="0" applyFont="1" applyFill="1" applyBorder="1" applyAlignment="1">
      <alignment horizontal="center" vertical="center" wrapText="1"/>
    </xf>
    <xf numFmtId="0" fontId="14" fillId="0" borderId="72" xfId="0" applyFont="1" applyFill="1" applyBorder="1" applyAlignment="1">
      <alignment horizontal="center" vertical="center" wrapText="1" shrinkToFit="1"/>
    </xf>
    <xf numFmtId="0" fontId="14" fillId="0" borderId="11" xfId="0" applyFont="1" applyFill="1" applyBorder="1" applyAlignment="1">
      <alignment horizontal="center" vertical="center" wrapText="1"/>
    </xf>
    <xf numFmtId="182" fontId="0" fillId="0" borderId="15" xfId="0" applyNumberFormat="1" applyFont="1" applyFill="1" applyBorder="1" applyAlignment="1">
      <alignment/>
    </xf>
    <xf numFmtId="182" fontId="0" fillId="0" borderId="15" xfId="0" applyNumberFormat="1" applyFont="1" applyFill="1" applyBorder="1" applyAlignment="1">
      <alignment horizontal="right"/>
    </xf>
    <xf numFmtId="182" fontId="0" fillId="0" borderId="16" xfId="0" applyNumberFormat="1" applyFont="1" applyFill="1" applyBorder="1" applyAlignment="1">
      <alignment horizontal="right"/>
    </xf>
    <xf numFmtId="182" fontId="0" fillId="0" borderId="12" xfId="0" applyNumberFormat="1" applyFont="1" applyFill="1" applyBorder="1" applyAlignment="1">
      <alignment/>
    </xf>
    <xf numFmtId="182" fontId="0" fillId="0" borderId="12" xfId="0" applyNumberFormat="1" applyFont="1" applyFill="1" applyBorder="1" applyAlignment="1">
      <alignment horizontal="right"/>
    </xf>
    <xf numFmtId="182" fontId="0" fillId="0" borderId="13" xfId="0" applyNumberFormat="1" applyFont="1" applyFill="1" applyBorder="1" applyAlignment="1">
      <alignment/>
    </xf>
    <xf numFmtId="182" fontId="0" fillId="0" borderId="12" xfId="0" applyNumberFormat="1" applyFont="1" applyFill="1" applyBorder="1" applyAlignment="1">
      <alignment vertical="center"/>
    </xf>
    <xf numFmtId="182" fontId="0" fillId="0" borderId="13" xfId="0" applyNumberFormat="1" applyFont="1" applyFill="1" applyBorder="1" applyAlignment="1">
      <alignment vertical="center"/>
    </xf>
    <xf numFmtId="187" fontId="0" fillId="0" borderId="4" xfId="0" applyNumberFormat="1" applyFont="1" applyFill="1" applyBorder="1" applyAlignment="1">
      <alignment vertical="center"/>
    </xf>
    <xf numFmtId="182" fontId="0" fillId="0" borderId="4" xfId="0" applyNumberFormat="1" applyFont="1" applyFill="1" applyBorder="1" applyAlignment="1">
      <alignment vertical="center"/>
    </xf>
    <xf numFmtId="187" fontId="0" fillId="0" borderId="74" xfId="23" applyNumberFormat="1" applyFont="1" applyFill="1" applyBorder="1" applyAlignment="1">
      <alignment horizontal="right" vertical="center"/>
      <protection/>
    </xf>
    <xf numFmtId="204" fontId="0" fillId="0" borderId="24" xfId="0" applyNumberFormat="1" applyFont="1" applyFill="1" applyBorder="1" applyAlignment="1">
      <alignment horizontal="right" vertical="center"/>
    </xf>
    <xf numFmtId="204" fontId="0" fillId="0" borderId="27" xfId="0" applyNumberFormat="1" applyFont="1" applyFill="1" applyBorder="1" applyAlignment="1">
      <alignment horizontal="right" vertical="center"/>
    </xf>
    <xf numFmtId="204" fontId="0" fillId="0" borderId="80" xfId="0" applyNumberFormat="1" applyFont="1" applyFill="1" applyBorder="1" applyAlignment="1">
      <alignment horizontal="right" vertical="center"/>
    </xf>
    <xf numFmtId="204" fontId="0" fillId="0" borderId="22" xfId="0" applyNumberFormat="1" applyFont="1" applyFill="1" applyBorder="1" applyAlignment="1">
      <alignment horizontal="right" vertical="center"/>
    </xf>
    <xf numFmtId="204" fontId="0" fillId="0" borderId="27" xfId="0" applyNumberFormat="1" applyFont="1" applyFill="1" applyBorder="1" applyAlignment="1">
      <alignment vertical="center"/>
    </xf>
    <xf numFmtId="204" fontId="0" fillId="0" borderId="22" xfId="0" applyNumberFormat="1" applyFont="1" applyFill="1" applyBorder="1" applyAlignment="1">
      <alignment vertical="center"/>
    </xf>
    <xf numFmtId="179" fontId="0" fillId="0" borderId="13" xfId="0" applyNumberFormat="1" applyFill="1" applyBorder="1" applyAlignment="1">
      <alignment horizontal="right" vertical="center"/>
    </xf>
    <xf numFmtId="178" fontId="0" fillId="0" borderId="12" xfId="0" applyNumberFormat="1" applyFont="1" applyFill="1" applyBorder="1" applyAlignment="1">
      <alignment vertical="center"/>
    </xf>
    <xf numFmtId="178" fontId="0" fillId="0" borderId="10" xfId="0" applyNumberFormat="1" applyFont="1" applyFill="1" applyBorder="1" applyAlignment="1">
      <alignment vertical="center"/>
    </xf>
    <xf numFmtId="0" fontId="5" fillId="0" borderId="0" xfId="0" applyFont="1" applyBorder="1" applyAlignment="1">
      <alignment/>
    </xf>
    <xf numFmtId="0" fontId="14" fillId="0" borderId="18" xfId="0" applyFont="1" applyBorder="1" applyAlignment="1">
      <alignment horizontal="center" vertical="center" wrapText="1"/>
    </xf>
    <xf numFmtId="0" fontId="14" fillId="0" borderId="2" xfId="0" applyFont="1" applyBorder="1" applyAlignment="1">
      <alignment vertical="center"/>
    </xf>
    <xf numFmtId="209" fontId="5" fillId="0" borderId="3" xfId="0" applyNumberFormat="1" applyFont="1" applyBorder="1" applyAlignment="1">
      <alignment horizontal="centerContinuous" vertical="center"/>
    </xf>
    <xf numFmtId="209" fontId="5" fillId="0" borderId="8" xfId="0" applyNumberFormat="1" applyFont="1" applyBorder="1" applyAlignment="1">
      <alignment horizontal="centerContinuous" vertical="center"/>
    </xf>
    <xf numFmtId="0" fontId="14" fillId="0" borderId="2" xfId="0" applyFont="1" applyBorder="1" applyAlignment="1">
      <alignment horizontal="center" vertical="center"/>
    </xf>
    <xf numFmtId="207" fontId="0" fillId="0" borderId="3" xfId="0" applyNumberFormat="1" applyBorder="1" applyAlignment="1">
      <alignment vertical="center"/>
    </xf>
    <xf numFmtId="207" fontId="0" fillId="0" borderId="8" xfId="0" applyNumberFormat="1" applyBorder="1" applyAlignment="1">
      <alignment vertical="center"/>
    </xf>
    <xf numFmtId="0" fontId="14" fillId="0" borderId="8" xfId="0" applyFont="1" applyBorder="1" applyAlignment="1">
      <alignment vertical="center"/>
    </xf>
    <xf numFmtId="49" fontId="14" fillId="0" borderId="8" xfId="0" applyNumberFormat="1" applyFont="1" applyFill="1" applyBorder="1" applyAlignment="1">
      <alignment horizontal="center" vertical="center"/>
    </xf>
    <xf numFmtId="0" fontId="14" fillId="0" borderId="15" xfId="0" applyFont="1" applyBorder="1" applyAlignment="1">
      <alignment horizontal="center" vertical="center"/>
    </xf>
    <xf numFmtId="49" fontId="14" fillId="0" borderId="10" xfId="0" applyNumberFormat="1" applyFont="1" applyFill="1" applyBorder="1" applyAlignment="1">
      <alignment horizontal="center" vertical="center"/>
    </xf>
    <xf numFmtId="207" fontId="0" fillId="0" borderId="12" xfId="0" applyNumberFormat="1" applyBorder="1" applyAlignment="1">
      <alignment horizontal="right" vertical="center"/>
    </xf>
    <xf numFmtId="210" fontId="0" fillId="0" borderId="12" xfId="0" applyNumberFormat="1" applyBorder="1" applyAlignment="1">
      <alignment vertical="center"/>
    </xf>
    <xf numFmtId="211" fontId="0" fillId="0" borderId="12" xfId="0" applyNumberFormat="1" applyBorder="1" applyAlignment="1">
      <alignment vertical="center"/>
    </xf>
    <xf numFmtId="207" fontId="0" fillId="0" borderId="10" xfId="0" applyNumberFormat="1" applyBorder="1" applyAlignment="1">
      <alignment horizontal="right" vertical="center"/>
    </xf>
    <xf numFmtId="211" fontId="0" fillId="0" borderId="10" xfId="0" applyNumberFormat="1" applyBorder="1" applyAlignment="1">
      <alignment vertical="center"/>
    </xf>
    <xf numFmtId="0" fontId="14" fillId="0" borderId="10" xfId="0" applyFont="1" applyBorder="1" applyAlignment="1">
      <alignment horizontal="center" vertical="center"/>
    </xf>
    <xf numFmtId="41" fontId="6" fillId="0" borderId="54" xfId="0" applyNumberFormat="1" applyFont="1" applyBorder="1" applyAlignment="1">
      <alignment horizontal="centerContinuous" vertical="center"/>
    </xf>
    <xf numFmtId="207" fontId="24" fillId="0" borderId="54" xfId="0" applyNumberFormat="1" applyFont="1" applyBorder="1" applyAlignment="1">
      <alignment vertical="center"/>
    </xf>
    <xf numFmtId="207" fontId="24" fillId="0" borderId="60" xfId="0" applyNumberFormat="1" applyFont="1" applyBorder="1" applyAlignment="1">
      <alignment horizontal="right" vertical="center"/>
    </xf>
    <xf numFmtId="210" fontId="24" fillId="0" borderId="60" xfId="0" applyNumberFormat="1" applyFont="1" applyBorder="1" applyAlignment="1">
      <alignment vertical="center"/>
    </xf>
    <xf numFmtId="209" fontId="5" fillId="0" borderId="30" xfId="0" applyNumberFormat="1" applyFont="1" applyBorder="1" applyAlignment="1">
      <alignment horizontal="centerContinuous" vertical="center"/>
    </xf>
    <xf numFmtId="207" fontId="0" fillId="0" borderId="30" xfId="0" applyNumberFormat="1" applyBorder="1" applyAlignment="1">
      <alignment vertical="center"/>
    </xf>
    <xf numFmtId="207" fontId="0" fillId="0" borderId="32" xfId="0" applyNumberFormat="1" applyBorder="1" applyAlignment="1">
      <alignment horizontal="right" vertical="center"/>
    </xf>
    <xf numFmtId="210" fontId="0" fillId="0" borderId="32" xfId="0" applyNumberFormat="1" applyBorder="1" applyAlignment="1">
      <alignment vertical="center"/>
    </xf>
    <xf numFmtId="211" fontId="0" fillId="0" borderId="32" xfId="0" applyNumberFormat="1" applyBorder="1" applyAlignment="1">
      <alignment vertical="center"/>
    </xf>
    <xf numFmtId="212" fontId="24" fillId="0" borderId="62" xfId="0" applyNumberFormat="1" applyFont="1" applyBorder="1" applyAlignment="1">
      <alignment vertical="center"/>
    </xf>
    <xf numFmtId="212" fontId="0" fillId="0" borderId="41" xfId="0" applyNumberFormat="1" applyBorder="1" applyAlignment="1">
      <alignment vertical="center"/>
    </xf>
    <xf numFmtId="212" fontId="0" fillId="0" borderId="42" xfId="0" applyNumberFormat="1" applyBorder="1" applyAlignment="1">
      <alignment vertical="center"/>
    </xf>
    <xf numFmtId="212" fontId="0" fillId="0" borderId="18" xfId="0" applyNumberFormat="1" applyBorder="1" applyAlignment="1">
      <alignment vertical="center"/>
    </xf>
    <xf numFmtId="0" fontId="7" fillId="0" borderId="10" xfId="0" applyFont="1" applyFill="1" applyBorder="1" applyAlignment="1" quotePrefix="1">
      <alignment horizontal="center" vertical="center"/>
    </xf>
    <xf numFmtId="213" fontId="0" fillId="0" borderId="81" xfId="0" applyNumberFormat="1" applyFill="1" applyBorder="1" applyAlignment="1">
      <alignment vertical="center"/>
    </xf>
    <xf numFmtId="212" fontId="0" fillId="0" borderId="8" xfId="0" applyNumberFormat="1" applyFill="1" applyBorder="1" applyAlignment="1">
      <alignment vertical="center"/>
    </xf>
    <xf numFmtId="212" fontId="0" fillId="0" borderId="10" xfId="0" applyNumberFormat="1" applyFill="1" applyBorder="1" applyAlignment="1">
      <alignment vertical="center"/>
    </xf>
    <xf numFmtId="212" fontId="0" fillId="0" borderId="11" xfId="0" applyNumberFormat="1" applyFont="1" applyFill="1" applyBorder="1" applyAlignment="1">
      <alignment vertical="center"/>
    </xf>
    <xf numFmtId="212" fontId="0" fillId="0" borderId="10" xfId="0" applyNumberFormat="1" applyFont="1" applyFill="1" applyBorder="1" applyAlignment="1">
      <alignment vertical="center"/>
    </xf>
    <xf numFmtId="212" fontId="0" fillId="0" borderId="18" xfId="0" applyNumberFormat="1" applyFill="1" applyBorder="1" applyAlignment="1">
      <alignment vertical="center"/>
    </xf>
    <xf numFmtId="214" fontId="0" fillId="0" borderId="4" xfId="23" applyNumberFormat="1" applyFont="1" applyFill="1" applyBorder="1" applyAlignment="1">
      <alignment horizontal="right" vertical="center"/>
      <protection/>
    </xf>
    <xf numFmtId="213" fontId="0" fillId="0" borderId="4" xfId="23" applyNumberFormat="1" applyFont="1" applyFill="1" applyBorder="1" applyAlignment="1">
      <alignment horizontal="right" vertical="center"/>
      <protection/>
    </xf>
    <xf numFmtId="181" fontId="0" fillId="0" borderId="33" xfId="0" applyNumberFormat="1" applyFont="1" applyFill="1" applyBorder="1" applyAlignment="1">
      <alignment vertical="center"/>
    </xf>
    <xf numFmtId="181" fontId="0" fillId="0" borderId="1" xfId="0" applyNumberFormat="1" applyFont="1" applyFill="1" applyBorder="1" applyAlignment="1">
      <alignment vertical="center"/>
    </xf>
    <xf numFmtId="181" fontId="0" fillId="0" borderId="82" xfId="0" applyNumberFormat="1" applyFont="1" applyFill="1" applyBorder="1" applyAlignment="1">
      <alignment vertical="center"/>
    </xf>
    <xf numFmtId="181" fontId="0" fillId="0" borderId="83" xfId="0" applyNumberFormat="1" applyFont="1" applyFill="1" applyBorder="1" applyAlignment="1">
      <alignment vertical="center"/>
    </xf>
    <xf numFmtId="181" fontId="0" fillId="0" borderId="57" xfId="0" applyNumberFormat="1" applyFont="1" applyFill="1" applyBorder="1" applyAlignment="1">
      <alignment vertical="center"/>
    </xf>
    <xf numFmtId="176" fontId="0" fillId="0" borderId="63" xfId="0" applyNumberFormat="1" applyFont="1" applyFill="1" applyBorder="1" applyAlignment="1">
      <alignment vertical="center"/>
    </xf>
    <xf numFmtId="0" fontId="14" fillId="0" borderId="30" xfId="0" applyFont="1" applyFill="1" applyBorder="1" applyAlignment="1">
      <alignment horizontal="center" vertical="center" wrapText="1"/>
    </xf>
    <xf numFmtId="0" fontId="14" fillId="0" borderId="63" xfId="0" applyFont="1" applyFill="1" applyBorder="1" applyAlignment="1">
      <alignment horizontal="left" vertical="center" wrapText="1"/>
    </xf>
    <xf numFmtId="0" fontId="13" fillId="0" borderId="30" xfId="0" applyFont="1" applyFill="1" applyBorder="1" applyAlignment="1">
      <alignment horizontal="center" vertical="center"/>
    </xf>
    <xf numFmtId="0" fontId="14" fillId="0" borderId="77" xfId="21" applyFont="1" applyBorder="1" applyAlignment="1">
      <alignment vertical="center"/>
      <protection/>
    </xf>
    <xf numFmtId="179" fontId="0" fillId="0" borderId="31" xfId="21" applyNumberFormat="1" applyBorder="1" applyAlignment="1">
      <alignment vertical="center"/>
      <protection/>
    </xf>
    <xf numFmtId="179" fontId="0" fillId="0" borderId="32" xfId="21" applyNumberFormat="1" applyBorder="1" applyAlignment="1">
      <alignment vertical="center"/>
      <protection/>
    </xf>
    <xf numFmtId="206" fontId="0" fillId="0" borderId="42" xfId="21" applyNumberFormat="1" applyBorder="1" applyAlignment="1">
      <alignment vertical="center"/>
      <protection/>
    </xf>
    <xf numFmtId="0" fontId="14" fillId="0" borderId="77" xfId="21" applyFont="1" applyBorder="1" applyAlignment="1">
      <alignment vertical="center" wrapText="1"/>
      <protection/>
    </xf>
    <xf numFmtId="0" fontId="13" fillId="0" borderId="30" xfId="0" applyFont="1" applyFill="1" applyBorder="1" applyAlignment="1">
      <alignment horizontal="center" vertical="top"/>
    </xf>
    <xf numFmtId="0" fontId="14" fillId="0" borderId="77" xfId="21" applyFont="1" applyBorder="1" applyAlignment="1">
      <alignment horizontal="right" vertical="top"/>
      <protection/>
    </xf>
    <xf numFmtId="179" fontId="8" fillId="0" borderId="31" xfId="21" applyNumberFormat="1" applyFont="1" applyBorder="1" applyAlignment="1" quotePrefix="1">
      <alignment horizontal="right" vertical="top"/>
      <protection/>
    </xf>
    <xf numFmtId="179" fontId="8" fillId="0" borderId="32" xfId="21" applyNumberFormat="1" applyFont="1" applyBorder="1" applyAlignment="1" quotePrefix="1">
      <alignment horizontal="right" vertical="top"/>
      <protection/>
    </xf>
    <xf numFmtId="206" fontId="0" fillId="0" borderId="42" xfId="21" applyNumberFormat="1" applyBorder="1" applyAlignment="1">
      <alignment vertical="top"/>
      <protection/>
    </xf>
    <xf numFmtId="0" fontId="14" fillId="0" borderId="77" xfId="22" applyFont="1" applyBorder="1">
      <alignment vertical="center"/>
      <protection/>
    </xf>
    <xf numFmtId="207" fontId="0" fillId="0" borderId="31" xfId="22" applyNumberFormat="1" applyBorder="1">
      <alignment vertical="center"/>
      <protection/>
    </xf>
    <xf numFmtId="207" fontId="0" fillId="0" borderId="32" xfId="22" applyNumberFormat="1" applyBorder="1">
      <alignment vertical="center"/>
      <protection/>
    </xf>
    <xf numFmtId="206" fontId="0" fillId="0" borderId="42" xfId="22" applyNumberFormat="1" applyBorder="1">
      <alignment vertical="center"/>
      <protection/>
    </xf>
    <xf numFmtId="0" fontId="0" fillId="0" borderId="0" xfId="22" applyAlignment="1">
      <alignment vertical="center"/>
      <protection/>
    </xf>
    <xf numFmtId="176" fontId="0" fillId="0" borderId="21" xfId="0" applyNumberFormat="1" applyBorder="1" applyAlignment="1">
      <alignment/>
    </xf>
    <xf numFmtId="176" fontId="0" fillId="0" borderId="27" xfId="0" applyNumberFormat="1" applyBorder="1" applyAlignment="1">
      <alignment/>
    </xf>
    <xf numFmtId="0" fontId="0" fillId="0" borderId="3" xfId="0" applyBorder="1" applyAlignment="1">
      <alignment horizontal="center"/>
    </xf>
    <xf numFmtId="178" fontId="0" fillId="0" borderId="27" xfId="0" applyNumberFormat="1" applyBorder="1" applyAlignment="1">
      <alignment/>
    </xf>
    <xf numFmtId="0" fontId="14" fillId="0" borderId="8" xfId="0" applyFont="1" applyBorder="1" applyAlignment="1">
      <alignment horizontal="center" vertical="center"/>
    </xf>
    <xf numFmtId="178" fontId="0" fillId="0" borderId="22" xfId="0" applyNumberFormat="1" applyBorder="1" applyAlignment="1">
      <alignment/>
    </xf>
    <xf numFmtId="178" fontId="2" fillId="0" borderId="41" xfId="0" applyNumberFormat="1" applyFont="1" applyFill="1" applyBorder="1" applyAlignment="1">
      <alignment vertical="center"/>
    </xf>
    <xf numFmtId="184" fontId="2" fillId="0" borderId="19" xfId="23" applyNumberFormat="1" applyFont="1" applyFill="1" applyBorder="1" applyAlignment="1">
      <alignment horizontal="right" vertical="center"/>
      <protection/>
    </xf>
    <xf numFmtId="0" fontId="41" fillId="0" borderId="0" xfId="0" applyFont="1" applyAlignment="1">
      <alignment/>
    </xf>
    <xf numFmtId="0" fontId="0" fillId="0" borderId="82" xfId="0" applyBorder="1" applyAlignment="1">
      <alignment horizontal="center" vertical="center"/>
    </xf>
    <xf numFmtId="0" fontId="2" fillId="0" borderId="82" xfId="0" applyFont="1" applyBorder="1" applyAlignment="1">
      <alignment vertical="center"/>
    </xf>
    <xf numFmtId="0" fontId="2" fillId="0" borderId="1" xfId="0" applyFont="1" applyBorder="1" applyAlignment="1">
      <alignment horizontal="center" vertical="center" wrapText="1"/>
    </xf>
    <xf numFmtId="0" fontId="0" fillId="0" borderId="13" xfId="0" applyBorder="1" applyAlignment="1">
      <alignment horizontal="center" vertical="center"/>
    </xf>
    <xf numFmtId="0" fontId="2" fillId="0" borderId="13" xfId="0" applyFont="1" applyBorder="1" applyAlignment="1">
      <alignment vertical="center"/>
    </xf>
    <xf numFmtId="178" fontId="2" fillId="0" borderId="12" xfId="0" applyNumberFormat="1" applyFont="1" applyBorder="1" applyAlignment="1">
      <alignment vertical="center"/>
    </xf>
    <xf numFmtId="0" fontId="0" fillId="0" borderId="36" xfId="0" applyBorder="1" applyAlignment="1">
      <alignment horizontal="center" vertical="center"/>
    </xf>
    <xf numFmtId="0" fontId="2" fillId="0" borderId="36" xfId="0" applyFont="1" applyFill="1" applyBorder="1" applyAlignment="1">
      <alignment vertical="center"/>
    </xf>
    <xf numFmtId="178" fontId="2" fillId="0" borderId="32" xfId="0" applyNumberFormat="1" applyFont="1"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0" fillId="0" borderId="32" xfId="0" applyBorder="1" applyAlignment="1">
      <alignment horizontal="center"/>
    </xf>
    <xf numFmtId="0" fontId="8" fillId="0" borderId="32" xfId="0" applyFont="1" applyFill="1" applyBorder="1" applyAlignment="1">
      <alignment/>
    </xf>
    <xf numFmtId="176" fontId="8" fillId="0" borderId="32" xfId="0" applyNumberFormat="1" applyFont="1" applyBorder="1" applyAlignment="1">
      <alignment/>
    </xf>
    <xf numFmtId="0" fontId="0" fillId="0" borderId="29" xfId="0" applyBorder="1" applyAlignment="1">
      <alignment horizontal="center"/>
    </xf>
    <xf numFmtId="0" fontId="8" fillId="0" borderId="29" xfId="0" applyFont="1" applyBorder="1" applyAlignment="1">
      <alignment/>
    </xf>
    <xf numFmtId="176" fontId="8" fillId="0" borderId="29" xfId="0" applyNumberFormat="1" applyFont="1" applyBorder="1" applyAlignment="1">
      <alignment/>
    </xf>
    <xf numFmtId="0" fontId="0" fillId="0" borderId="12" xfId="0" applyBorder="1" applyAlignment="1">
      <alignment horizontal="center"/>
    </xf>
    <xf numFmtId="0" fontId="8" fillId="0" borderId="12" xfId="0" applyFont="1" applyBorder="1" applyAlignment="1">
      <alignment/>
    </xf>
    <xf numFmtId="176" fontId="8" fillId="0" borderId="12" xfId="0" applyNumberFormat="1" applyFont="1" applyBorder="1" applyAlignment="1">
      <alignment/>
    </xf>
    <xf numFmtId="0" fontId="41" fillId="0" borderId="0" xfId="0" applyFont="1" applyAlignment="1">
      <alignment horizontal="center"/>
    </xf>
    <xf numFmtId="0" fontId="44" fillId="0" borderId="0" xfId="0" applyFont="1" applyAlignment="1">
      <alignment horizontal="right"/>
    </xf>
    <xf numFmtId="0" fontId="0" fillId="0" borderId="36"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82" xfId="0" applyBorder="1" applyAlignment="1">
      <alignment/>
    </xf>
    <xf numFmtId="0" fontId="0" fillId="0" borderId="82" xfId="0" applyBorder="1" applyAlignment="1">
      <alignment vertical="center"/>
    </xf>
    <xf numFmtId="176" fontId="0" fillId="0" borderId="32" xfId="0" applyNumberFormat="1" applyBorder="1" applyAlignment="1">
      <alignment vertical="center"/>
    </xf>
    <xf numFmtId="176" fontId="0" fillId="0" borderId="0" xfId="0" applyNumberFormat="1" applyAlignment="1">
      <alignment vertical="center"/>
    </xf>
    <xf numFmtId="176" fontId="2" fillId="0" borderId="0" xfId="0" applyNumberFormat="1" applyFont="1" applyAlignment="1">
      <alignment vertical="center"/>
    </xf>
    <xf numFmtId="0" fontId="0" fillId="0" borderId="1" xfId="0" applyBorder="1" applyAlignment="1">
      <alignment vertical="center"/>
    </xf>
    <xf numFmtId="0" fontId="34" fillId="0" borderId="0" xfId="0" applyFont="1" applyAlignment="1">
      <alignment vertical="center"/>
    </xf>
    <xf numFmtId="176" fontId="34" fillId="0" borderId="1" xfId="0" applyNumberFormat="1"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shrinkToFit="1"/>
    </xf>
    <xf numFmtId="0" fontId="14" fillId="0" borderId="1" xfId="0" applyFont="1" applyBorder="1" applyAlignment="1">
      <alignment vertical="center"/>
    </xf>
    <xf numFmtId="0" fontId="14" fillId="0" borderId="36" xfId="0" applyFont="1" applyBorder="1" applyAlignment="1">
      <alignment vertical="center"/>
    </xf>
    <xf numFmtId="0" fontId="14" fillId="0" borderId="1" xfId="0" applyFont="1" applyBorder="1" applyAlignment="1">
      <alignment horizontal="center" vertical="center" wrapText="1"/>
    </xf>
    <xf numFmtId="0" fontId="41" fillId="0" borderId="0" xfId="0" applyFont="1" applyAlignment="1">
      <alignment horizontal="left"/>
    </xf>
    <xf numFmtId="0" fontId="48" fillId="0" borderId="0" xfId="0" applyFont="1" applyAlignment="1">
      <alignment/>
    </xf>
    <xf numFmtId="0" fontId="34" fillId="0" borderId="0" xfId="0" applyFont="1" applyFill="1" applyAlignment="1">
      <alignment vertical="center"/>
    </xf>
    <xf numFmtId="177" fontId="0" fillId="0" borderId="0" xfId="0" applyNumberFormat="1" applyAlignment="1">
      <alignment vertical="center"/>
    </xf>
    <xf numFmtId="177" fontId="2" fillId="0" borderId="0" xfId="0" applyNumberFormat="1" applyFont="1" applyAlignment="1">
      <alignment vertical="center"/>
    </xf>
    <xf numFmtId="177" fontId="0" fillId="0" borderId="0" xfId="0" applyNumberFormat="1" applyFont="1" applyAlignment="1">
      <alignment vertical="center"/>
    </xf>
    <xf numFmtId="0" fontId="34" fillId="0" borderId="36" xfId="0" applyFont="1" applyFill="1" applyBorder="1" applyAlignment="1">
      <alignment vertical="center"/>
    </xf>
    <xf numFmtId="0" fontId="34" fillId="0" borderId="0" xfId="0" applyFont="1" applyFill="1" applyBorder="1" applyAlignment="1">
      <alignment vertical="center"/>
    </xf>
    <xf numFmtId="0" fontId="34" fillId="0" borderId="82" xfId="0" applyFont="1" applyFill="1" applyBorder="1" applyAlignment="1">
      <alignment vertical="center"/>
    </xf>
    <xf numFmtId="0" fontId="34" fillId="0" borderId="34" xfId="0" applyFont="1" applyFill="1" applyBorder="1" applyAlignment="1">
      <alignment vertical="center"/>
    </xf>
    <xf numFmtId="0" fontId="34" fillId="0" borderId="1" xfId="0" applyFont="1" applyFill="1" applyBorder="1" applyAlignment="1">
      <alignment vertical="center"/>
    </xf>
    <xf numFmtId="0" fontId="34" fillId="0" borderId="32" xfId="0" applyFont="1" applyFill="1" applyBorder="1" applyAlignment="1">
      <alignment vertical="center"/>
    </xf>
    <xf numFmtId="184" fontId="34" fillId="0" borderId="32" xfId="0" applyNumberFormat="1" applyFont="1" applyFill="1" applyBorder="1" applyAlignment="1">
      <alignment vertical="center"/>
    </xf>
    <xf numFmtId="184" fontId="34" fillId="0" borderId="34" xfId="0" applyNumberFormat="1" applyFont="1" applyFill="1" applyBorder="1" applyAlignment="1">
      <alignment vertical="center"/>
    </xf>
    <xf numFmtId="0" fontId="34" fillId="0" borderId="0" xfId="0" applyFont="1" applyFill="1" applyAlignment="1">
      <alignment horizontal="center" vertical="center"/>
    </xf>
    <xf numFmtId="0" fontId="34" fillId="0" borderId="82" xfId="0" applyFont="1" applyFill="1" applyBorder="1" applyAlignment="1">
      <alignment horizontal="center" vertical="center"/>
    </xf>
    <xf numFmtId="0" fontId="34" fillId="0" borderId="1" xfId="0" applyFont="1" applyFill="1" applyBorder="1" applyAlignment="1">
      <alignment horizontal="center" vertical="center"/>
    </xf>
    <xf numFmtId="184" fontId="34" fillId="0" borderId="1" xfId="0" applyNumberFormat="1" applyFont="1" applyFill="1" applyBorder="1" applyAlignment="1">
      <alignment vertical="center"/>
    </xf>
    <xf numFmtId="0" fontId="34" fillId="0" borderId="82" xfId="0" applyFont="1" applyFill="1" applyBorder="1" applyAlignment="1">
      <alignment vertical="center" wrapText="1"/>
    </xf>
    <xf numFmtId="179" fontId="0" fillId="0" borderId="0" xfId="0" applyNumberFormat="1" applyAlignment="1">
      <alignment vertical="center"/>
    </xf>
    <xf numFmtId="0" fontId="0" fillId="0" borderId="84" xfId="0" applyBorder="1" applyAlignment="1">
      <alignment/>
    </xf>
    <xf numFmtId="0" fontId="0" fillId="0" borderId="13"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176" fontId="0" fillId="0" borderId="12" xfId="0" applyNumberFormat="1" applyBorder="1" applyAlignment="1">
      <alignment vertical="center"/>
    </xf>
    <xf numFmtId="0" fontId="41" fillId="0" borderId="0" xfId="0" applyFont="1" applyBorder="1" applyAlignment="1">
      <alignment/>
    </xf>
    <xf numFmtId="0" fontId="41" fillId="0" borderId="0" xfId="0" applyFont="1" applyAlignment="1">
      <alignment horizontal="right"/>
    </xf>
    <xf numFmtId="0" fontId="0" fillId="0" borderId="13" xfId="0" applyBorder="1" applyAlignment="1">
      <alignment horizontal="left"/>
    </xf>
    <xf numFmtId="0" fontId="0" fillId="0" borderId="36" xfId="0" applyBorder="1" applyAlignment="1">
      <alignment horizontal="left"/>
    </xf>
    <xf numFmtId="176" fontId="0" fillId="0" borderId="12" xfId="0" applyNumberFormat="1" applyBorder="1" applyAlignment="1">
      <alignment/>
    </xf>
    <xf numFmtId="176" fontId="0" fillId="0" borderId="32" xfId="0" applyNumberFormat="1" applyBorder="1" applyAlignment="1">
      <alignment/>
    </xf>
    <xf numFmtId="0" fontId="8" fillId="0" borderId="32" xfId="0" applyFont="1" applyBorder="1" applyAlignment="1">
      <alignment/>
    </xf>
    <xf numFmtId="0" fontId="41" fillId="0" borderId="7" xfId="0" applyFont="1" applyFill="1" applyBorder="1" applyAlignment="1">
      <alignment horizontal="left" vertical="center"/>
    </xf>
    <xf numFmtId="0" fontId="14" fillId="0" borderId="56"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24" xfId="0" applyFont="1" applyFill="1" applyBorder="1" applyAlignment="1">
      <alignment horizontal="left" vertical="center"/>
    </xf>
    <xf numFmtId="0" fontId="7" fillId="0" borderId="2" xfId="0" applyFont="1" applyBorder="1" applyAlignment="1">
      <alignment horizontal="center" vertical="center" wrapText="1"/>
    </xf>
    <xf numFmtId="0" fontId="0" fillId="0" borderId="88" xfId="0" applyBorder="1" applyAlignment="1">
      <alignment horizontal="center" vertical="center"/>
    </xf>
    <xf numFmtId="0" fontId="0" fillId="0" borderId="3" xfId="0" applyBorder="1" applyAlignment="1">
      <alignment horizontal="center" vertical="center"/>
    </xf>
    <xf numFmtId="0" fontId="0" fillId="0" borderId="85" xfId="0" applyBorder="1" applyAlignment="1">
      <alignment horizontal="center" vertical="center"/>
    </xf>
    <xf numFmtId="0" fontId="13" fillId="0" borderId="6" xfId="0" applyFont="1" applyBorder="1" applyAlignment="1">
      <alignment horizontal="left" vertical="center" wrapText="1"/>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68" xfId="0" applyFont="1" applyBorder="1" applyAlignment="1">
      <alignment horizontal="center" vertical="center"/>
    </xf>
    <xf numFmtId="0" fontId="7" fillId="0" borderId="41" xfId="0" applyFont="1" applyBorder="1" applyAlignment="1">
      <alignment horizontal="center" vertical="center"/>
    </xf>
    <xf numFmtId="0" fontId="7" fillId="0" borderId="18" xfId="0" applyFont="1" applyBorder="1" applyAlignment="1">
      <alignment horizontal="center" vertical="center"/>
    </xf>
    <xf numFmtId="0" fontId="14" fillId="0" borderId="71" xfId="0" applyFont="1" applyBorder="1" applyAlignment="1">
      <alignment horizontal="center" vertical="center"/>
    </xf>
    <xf numFmtId="0" fontId="0" fillId="0" borderId="81" xfId="0" applyBorder="1" applyAlignment="1">
      <alignment horizontal="center" vertical="center"/>
    </xf>
    <xf numFmtId="0" fontId="0" fillId="0" borderId="8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0" xfId="0" applyBorder="1" applyAlignment="1">
      <alignment horizontal="center" vertical="center"/>
    </xf>
    <xf numFmtId="0" fontId="13" fillId="0" borderId="0" xfId="0" applyFont="1" applyFill="1" applyAlignment="1">
      <alignment horizontal="left" vertical="top" wrapText="1"/>
    </xf>
    <xf numFmtId="0" fontId="5" fillId="0" borderId="0" xfId="0" applyFont="1" applyAlignment="1">
      <alignment wrapText="1"/>
    </xf>
    <xf numFmtId="0" fontId="14" fillId="0" borderId="68" xfId="0" applyFont="1" applyFill="1" applyBorder="1" applyAlignment="1">
      <alignment horizontal="center" vertical="center" wrapText="1"/>
    </xf>
    <xf numFmtId="0" fontId="5" fillId="0" borderId="18" xfId="0" applyFont="1" applyFill="1" applyBorder="1" applyAlignment="1">
      <alignment horizontal="center" vertical="center"/>
    </xf>
    <xf numFmtId="0" fontId="14" fillId="0" borderId="14" xfId="0" applyFont="1" applyFill="1" applyBorder="1" applyAlignment="1">
      <alignment horizontal="center" vertical="center" wrapText="1"/>
    </xf>
    <xf numFmtId="0" fontId="5" fillId="0" borderId="9"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xf>
    <xf numFmtId="0" fontId="13" fillId="0" borderId="6" xfId="0" applyFont="1" applyFill="1" applyBorder="1" applyAlignment="1">
      <alignment horizontal="left" vertical="center" wrapText="1"/>
    </xf>
    <xf numFmtId="0" fontId="5" fillId="0" borderId="6" xfId="0" applyFont="1" applyBorder="1" applyAlignment="1">
      <alignment vertical="center"/>
    </xf>
    <xf numFmtId="0" fontId="13" fillId="0" borderId="56" xfId="0" applyFont="1" applyFill="1" applyBorder="1" applyAlignment="1">
      <alignment horizontal="center" vertical="center"/>
    </xf>
    <xf numFmtId="0" fontId="13" fillId="0" borderId="87" xfId="0" applyFont="1" applyFill="1" applyBorder="1" applyAlignment="1">
      <alignment horizontal="center" vertical="center"/>
    </xf>
    <xf numFmtId="0" fontId="8" fillId="0" borderId="64" xfId="0" applyFont="1" applyFill="1" applyBorder="1" applyAlignment="1">
      <alignment vertical="center" wrapText="1"/>
    </xf>
    <xf numFmtId="0" fontId="8" fillId="0" borderId="91" xfId="0" applyFont="1" applyFill="1" applyBorder="1" applyAlignment="1">
      <alignment vertical="center"/>
    </xf>
    <xf numFmtId="0" fontId="8" fillId="0" borderId="24" xfId="0" applyFont="1" applyFill="1" applyBorder="1" applyAlignment="1">
      <alignment vertical="center"/>
    </xf>
    <xf numFmtId="0" fontId="8" fillId="0" borderId="3" xfId="0" applyFont="1" applyFill="1" applyBorder="1" applyAlignment="1">
      <alignment vertical="center" wrapText="1"/>
    </xf>
    <xf numFmtId="0" fontId="8" fillId="0" borderId="0" xfId="0" applyFont="1" applyFill="1" applyBorder="1" applyAlignment="1">
      <alignment vertical="center"/>
    </xf>
    <xf numFmtId="0" fontId="8" fillId="0" borderId="27" xfId="0" applyFont="1" applyFill="1" applyBorder="1" applyAlignment="1">
      <alignment vertical="center"/>
    </xf>
    <xf numFmtId="0" fontId="13" fillId="0" borderId="13" xfId="0" applyFont="1" applyFill="1" applyBorder="1" applyAlignment="1">
      <alignment horizontal="left" vertical="center" wrapText="1"/>
    </xf>
    <xf numFmtId="0" fontId="0" fillId="0" borderId="27" xfId="0" applyFill="1" applyBorder="1" applyAlignment="1">
      <alignment vertical="center"/>
    </xf>
    <xf numFmtId="0" fontId="13" fillId="0" borderId="13" xfId="0" applyFont="1" applyFill="1" applyBorder="1" applyAlignment="1">
      <alignment horizontal="left" vertical="center"/>
    </xf>
    <xf numFmtId="0" fontId="8" fillId="0" borderId="2" xfId="0" applyFont="1" applyFill="1" applyBorder="1" applyAlignment="1">
      <alignment horizontal="left" vertical="center"/>
    </xf>
    <xf numFmtId="0" fontId="0" fillId="0" borderId="6" xfId="0" applyFill="1" applyBorder="1" applyAlignment="1">
      <alignment horizontal="left" vertical="center"/>
    </xf>
    <xf numFmtId="0" fontId="0" fillId="0" borderId="21" xfId="0" applyFill="1" applyBorder="1" applyAlignment="1">
      <alignment horizontal="left" vertical="center"/>
    </xf>
    <xf numFmtId="0" fontId="9" fillId="0" borderId="57" xfId="0" applyFont="1" applyFill="1" applyBorder="1" applyAlignment="1">
      <alignment horizontal="center" vertical="center" wrapText="1"/>
    </xf>
    <xf numFmtId="0" fontId="9" fillId="0" borderId="35"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92" xfId="0" applyFont="1" applyFill="1" applyBorder="1" applyAlignment="1">
      <alignment horizontal="center"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13" fillId="0" borderId="5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7" fillId="0" borderId="56" xfId="0" applyFont="1" applyBorder="1" applyAlignment="1">
      <alignment horizontal="center" vertical="center"/>
    </xf>
    <xf numFmtId="0" fontId="7" fillId="0" borderId="87" xfId="0" applyFont="1" applyBorder="1" applyAlignment="1">
      <alignment horizontal="center" vertical="center"/>
    </xf>
    <xf numFmtId="0" fontId="13" fillId="0" borderId="35" xfId="0" applyFont="1" applyFill="1" applyBorder="1" applyAlignment="1">
      <alignment horizontal="center" vertical="center"/>
    </xf>
    <xf numFmtId="0" fontId="13" fillId="0" borderId="6" xfId="0" applyFont="1" applyBorder="1" applyAlignment="1">
      <alignment vertical="center" wrapText="1"/>
    </xf>
    <xf numFmtId="0" fontId="0" fillId="0" borderId="6" xfId="0" applyBorder="1" applyAlignment="1">
      <alignment wrapText="1"/>
    </xf>
    <xf numFmtId="0" fontId="14" fillId="0" borderId="93" xfId="21" applyFont="1" applyBorder="1" applyAlignment="1">
      <alignment horizontal="center" vertical="center" wrapText="1"/>
      <protection/>
    </xf>
    <xf numFmtId="0" fontId="14" fillId="0" borderId="60" xfId="21" applyFont="1" applyBorder="1" applyAlignment="1">
      <alignment horizontal="center" vertical="center" wrapText="1"/>
      <protection/>
    </xf>
    <xf numFmtId="0" fontId="14" fillId="0" borderId="68" xfId="21" applyFont="1" applyBorder="1" applyAlignment="1">
      <alignment horizontal="center" vertical="center" wrapText="1"/>
      <protection/>
    </xf>
    <xf numFmtId="0" fontId="14" fillId="0" borderId="18" xfId="21" applyFont="1" applyBorder="1" applyAlignment="1">
      <alignment horizontal="center" vertical="center" wrapText="1"/>
      <protection/>
    </xf>
    <xf numFmtId="0" fontId="14" fillId="0" borderId="6" xfId="0" applyFont="1" applyFill="1" applyBorder="1" applyAlignment="1">
      <alignment horizontal="left" vertical="center" wrapText="1"/>
    </xf>
    <xf numFmtId="0" fontId="14" fillId="0" borderId="93" xfId="22" applyFont="1" applyBorder="1" applyAlignment="1">
      <alignment horizontal="center" vertical="center"/>
      <protection/>
    </xf>
    <xf numFmtId="0" fontId="14" fillId="0" borderId="60" xfId="22" applyFont="1" applyBorder="1" applyAlignment="1">
      <alignment horizontal="center" vertical="center"/>
      <protection/>
    </xf>
    <xf numFmtId="0" fontId="14" fillId="0" borderId="55" xfId="0" applyFont="1" applyBorder="1" applyAlignment="1">
      <alignment horizontal="center" vertical="center"/>
    </xf>
    <xf numFmtId="0" fontId="14" fillId="0" borderId="87" xfId="0" applyFont="1" applyBorder="1" applyAlignment="1">
      <alignment horizontal="center" vertical="center"/>
    </xf>
    <xf numFmtId="0" fontId="9" fillId="0" borderId="0" xfId="0" applyFont="1" applyAlignment="1">
      <alignment wrapText="1"/>
    </xf>
    <xf numFmtId="0" fontId="0" fillId="0" borderId="0" xfId="0" applyAlignment="1">
      <alignment wrapText="1"/>
    </xf>
    <xf numFmtId="0" fontId="0" fillId="0" borderId="55" xfId="0" applyBorder="1" applyAlignment="1">
      <alignment horizontal="center" vertical="center"/>
    </xf>
    <xf numFmtId="0" fontId="0" fillId="0" borderId="94" xfId="0" applyBorder="1" applyAlignment="1">
      <alignment horizontal="center" vertical="center"/>
    </xf>
    <xf numFmtId="0" fontId="0" fillId="0" borderId="87" xfId="0" applyBorder="1" applyAlignment="1">
      <alignment horizontal="center" vertical="center"/>
    </xf>
    <xf numFmtId="0" fontId="7" fillId="0" borderId="0" xfId="0" applyFont="1" applyAlignment="1">
      <alignment vertical="top" wrapText="1"/>
    </xf>
    <xf numFmtId="0" fontId="2" fillId="0" borderId="0" xfId="0" applyFont="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HAR0660" xfId="21"/>
    <cellStyle name="標準_HAR0670" xfId="22"/>
    <cellStyle name="標準_HAR12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'図６データ'!#REF!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'図６データ'!$C$10:$Q$10</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'図６データ'!#REF!</c:f>
              <c:numCache>
                <c:ptCount val="1"/>
                <c:pt idx="0">
                  <c:v>1</c:v>
                </c:pt>
              </c:numCache>
            </c:numRef>
          </c:val>
        </c:ser>
        <c:ser>
          <c:idx val="0"/>
          <c:order val="1"/>
          <c:tx>
            <c:strRef>
              <c:f>'図６データ'!#REF!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'図６データ'!$C$10:$Q$10</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'図６データ'!#REF!</c:f>
              <c:numCache>
                <c:ptCount val="1"/>
                <c:pt idx="0">
                  <c:v>1</c:v>
                </c:pt>
              </c:numCache>
            </c:numRef>
          </c:val>
        </c:ser>
        <c:axId val="33751881"/>
        <c:axId val="35331474"/>
      </c:barChart>
      <c:lineChart>
        <c:grouping val="standard"/>
        <c:varyColors val="0"/>
        <c:ser>
          <c:idx val="2"/>
          <c:order val="2"/>
          <c:tx>
            <c:strRef>
              <c:f>'図６データ'!$B$11</c:f>
              <c:strCache>
                <c:ptCount val="1"/>
                <c:pt idx="0">
                  <c:v>理容所</c:v>
                </c:pt>
              </c:strCache>
            </c:strRef>
          </c:tx>
          <c:extLst>
            <c:ext xmlns:c14="http://schemas.microsoft.com/office/drawing/2007/8/2/chart" uri="{6F2FDCE9-48DA-4B69-8628-5D25D57E5C99}">
              <c14:invertSolidFillFmt>
                <c14:spPr>
                  <a:solidFill>
                    <a:srgbClr val="000000"/>
                  </a:solidFill>
                </c14:spPr>
              </c14:invertSolidFillFmt>
            </c:ext>
          </c:extLst>
          <c:cat>
            <c:strRef>
              <c:f>'図６データ'!$C$10:$Q$10</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'図６データ'!$C$11:$Q$11</c:f>
              <c:numCache>
                <c:ptCount val="15"/>
                <c:pt idx="0">
                  <c:v>144522</c:v>
                </c:pt>
                <c:pt idx="1">
                  <c:v>144214</c:v>
                </c:pt>
                <c:pt idx="2">
                  <c:v>143524</c:v>
                </c:pt>
                <c:pt idx="3">
                  <c:v>143045</c:v>
                </c:pt>
                <c:pt idx="4">
                  <c:v>142619</c:v>
                </c:pt>
                <c:pt idx="5">
                  <c:v>142715</c:v>
                </c:pt>
                <c:pt idx="6">
                  <c:v>142544</c:v>
                </c:pt>
                <c:pt idx="7">
                  <c:v>142718</c:v>
                </c:pt>
                <c:pt idx="8">
                  <c:v>142809</c:v>
                </c:pt>
                <c:pt idx="9">
                  <c:v>142786</c:v>
                </c:pt>
                <c:pt idx="10">
                  <c:v>141321</c:v>
                </c:pt>
                <c:pt idx="11">
                  <c:v>140911</c:v>
                </c:pt>
                <c:pt idx="12">
                  <c:v>140599</c:v>
                </c:pt>
                <c:pt idx="13">
                  <c:v>140374</c:v>
                </c:pt>
                <c:pt idx="14">
                  <c:v>140130</c:v>
                </c:pt>
              </c:numCache>
            </c:numRef>
          </c:val>
          <c:smooth val="0"/>
        </c:ser>
        <c:ser>
          <c:idx val="3"/>
          <c:order val="3"/>
          <c:tx>
            <c:strRef>
              <c:f>'図６データ'!$B$12</c:f>
              <c:strCache>
                <c:ptCount val="1"/>
                <c:pt idx="0">
                  <c:v>美容所</c:v>
                </c:pt>
              </c:strCache>
            </c:strRef>
          </c:tx>
          <c:extLst>
            <c:ext xmlns:c14="http://schemas.microsoft.com/office/drawing/2007/8/2/chart" uri="{6F2FDCE9-48DA-4B69-8628-5D25D57E5C99}">
              <c14:invertSolidFillFmt>
                <c14:spPr>
                  <a:solidFill>
                    <a:srgbClr val="000000"/>
                  </a:solidFill>
                </c14:spPr>
              </c14:invertSolidFillFmt>
            </c:ext>
          </c:extLst>
          <c:cat>
            <c:strRef>
              <c:f>'図６データ'!$C$10:$Q$10</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'図６データ'!$C$12:$Q$12</c:f>
              <c:numCache>
                <c:ptCount val="15"/>
                <c:pt idx="0">
                  <c:v>185452</c:v>
                </c:pt>
                <c:pt idx="1">
                  <c:v>186506</c:v>
                </c:pt>
                <c:pt idx="2">
                  <c:v>187277</c:v>
                </c:pt>
                <c:pt idx="3">
                  <c:v>188582</c:v>
                </c:pt>
                <c:pt idx="4">
                  <c:v>189975</c:v>
                </c:pt>
                <c:pt idx="5">
                  <c:v>192111</c:v>
                </c:pt>
                <c:pt idx="6">
                  <c:v>193918</c:v>
                </c:pt>
                <c:pt idx="7">
                  <c:v>196512</c:v>
                </c:pt>
                <c:pt idx="8">
                  <c:v>198889</c:v>
                </c:pt>
                <c:pt idx="9">
                  <c:v>201379</c:v>
                </c:pt>
                <c:pt idx="10">
                  <c:v>200682</c:v>
                </c:pt>
                <c:pt idx="11">
                  <c:v>202434</c:v>
                </c:pt>
                <c:pt idx="12">
                  <c:v>205204</c:v>
                </c:pt>
                <c:pt idx="13">
                  <c:v>208311</c:v>
                </c:pt>
                <c:pt idx="14">
                  <c:v>210795</c:v>
                </c:pt>
              </c:numCache>
            </c:numRef>
          </c:val>
          <c:smooth val="0"/>
        </c:ser>
        <c:axId val="49547811"/>
        <c:axId val="43277116"/>
      </c:lineChart>
      <c:catAx>
        <c:axId val="33751881"/>
        <c:scaling>
          <c:orientation val="minMax"/>
        </c:scaling>
        <c:axPos val="b"/>
        <c:delete val="0"/>
        <c:numFmt formatCode="General" sourceLinked="1"/>
        <c:majorTickMark val="in"/>
        <c:minorTickMark val="none"/>
        <c:tickLblPos val="nextTo"/>
        <c:crossAx val="35331474"/>
        <c:crosses val="autoZero"/>
        <c:auto val="0"/>
        <c:lblOffset val="100"/>
        <c:noMultiLvlLbl val="0"/>
      </c:catAx>
      <c:valAx>
        <c:axId val="35331474"/>
        <c:scaling>
          <c:orientation val="minMax"/>
        </c:scaling>
        <c:axPos val="l"/>
        <c:delete val="0"/>
        <c:numFmt formatCode="General" sourceLinked="1"/>
        <c:majorTickMark val="in"/>
        <c:minorTickMark val="none"/>
        <c:tickLblPos val="nextTo"/>
        <c:crossAx val="33751881"/>
        <c:crossesAt val="1"/>
        <c:crossBetween val="between"/>
        <c:dispUnits/>
      </c:valAx>
      <c:catAx>
        <c:axId val="49547811"/>
        <c:scaling>
          <c:orientation val="minMax"/>
        </c:scaling>
        <c:axPos val="b"/>
        <c:delete val="1"/>
        <c:majorTickMark val="in"/>
        <c:minorTickMark val="none"/>
        <c:tickLblPos val="nextTo"/>
        <c:crossAx val="43277116"/>
        <c:crosses val="autoZero"/>
        <c:auto val="0"/>
        <c:lblOffset val="100"/>
        <c:noMultiLvlLbl val="0"/>
      </c:catAx>
      <c:valAx>
        <c:axId val="43277116"/>
        <c:scaling>
          <c:orientation val="minMax"/>
        </c:scaling>
        <c:axPos val="l"/>
        <c:delete val="0"/>
        <c:numFmt formatCode="General" sourceLinked="1"/>
        <c:majorTickMark val="in"/>
        <c:minorTickMark val="none"/>
        <c:tickLblPos val="nextTo"/>
        <c:crossAx val="49547811"/>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29319471"/>
        <c:axId val="62548648"/>
      </c:barChart>
      <c:catAx>
        <c:axId val="29319471"/>
        <c:scaling>
          <c:orientation val="minMax"/>
        </c:scaling>
        <c:axPos val="b"/>
        <c:delete val="0"/>
        <c:numFmt formatCode="General" sourceLinked="1"/>
        <c:majorTickMark val="in"/>
        <c:minorTickMark val="none"/>
        <c:tickLblPos val="nextTo"/>
        <c:crossAx val="62548648"/>
        <c:crosses val="autoZero"/>
        <c:auto val="1"/>
        <c:lblOffset val="100"/>
        <c:noMultiLvlLbl val="0"/>
      </c:catAx>
      <c:valAx>
        <c:axId val="62548648"/>
        <c:scaling>
          <c:orientation val="minMax"/>
        </c:scaling>
        <c:axPos val="l"/>
        <c:majorGridlines/>
        <c:delete val="0"/>
        <c:numFmt formatCode="General" sourceLinked="1"/>
        <c:majorTickMark val="in"/>
        <c:minorTickMark val="none"/>
        <c:tickLblPos val="nextTo"/>
        <c:crossAx val="2931947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4"/>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5"/>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6066921"/>
        <c:axId val="33275698"/>
      </c:lineChart>
      <c:catAx>
        <c:axId val="26066921"/>
        <c:scaling>
          <c:orientation val="minMax"/>
        </c:scaling>
        <c:axPos val="b"/>
        <c:delete val="0"/>
        <c:numFmt formatCode="General" sourceLinked="1"/>
        <c:majorTickMark val="in"/>
        <c:minorTickMark val="none"/>
        <c:tickLblPos val="nextTo"/>
        <c:crossAx val="33275698"/>
        <c:crosses val="autoZero"/>
        <c:auto val="1"/>
        <c:lblOffset val="100"/>
        <c:noMultiLvlLbl val="0"/>
      </c:catAx>
      <c:valAx>
        <c:axId val="33275698"/>
        <c:scaling>
          <c:orientation val="minMax"/>
        </c:scaling>
        <c:axPos val="l"/>
        <c:majorGridlines/>
        <c:delete val="0"/>
        <c:numFmt formatCode="General" sourceLinked="1"/>
        <c:majorTickMark val="in"/>
        <c:minorTickMark val="none"/>
        <c:tickLblPos val="nextTo"/>
        <c:crossAx val="260669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1"/>
          <c:order val="1"/>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2"/>
          <c:order val="2"/>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3"/>
          <c:order val="3"/>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marker val="1"/>
        <c:axId val="31045827"/>
        <c:axId val="10976988"/>
      </c:lineChart>
      <c:catAx>
        <c:axId val="31045827"/>
        <c:scaling>
          <c:orientation val="minMax"/>
        </c:scaling>
        <c:axPos val="b"/>
        <c:delete val="0"/>
        <c:numFmt formatCode="General" sourceLinked="1"/>
        <c:majorTickMark val="in"/>
        <c:minorTickMark val="none"/>
        <c:tickLblPos val="nextTo"/>
        <c:crossAx val="10976988"/>
        <c:crosses val="autoZero"/>
        <c:auto val="1"/>
        <c:lblOffset val="100"/>
        <c:noMultiLvlLbl val="0"/>
      </c:catAx>
      <c:valAx>
        <c:axId val="10976988"/>
        <c:scaling>
          <c:orientation val="minMax"/>
        </c:scaling>
        <c:axPos val="l"/>
        <c:majorGridlines/>
        <c:delete val="0"/>
        <c:numFmt formatCode="General" sourceLinked="1"/>
        <c:majorTickMark val="in"/>
        <c:minorTickMark val="none"/>
        <c:tickLblPos val="nextTo"/>
        <c:crossAx val="310458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marker val="1"/>
        <c:axId val="31684029"/>
        <c:axId val="16720806"/>
      </c:lineChart>
      <c:catAx>
        <c:axId val="31684029"/>
        <c:scaling>
          <c:orientation val="minMax"/>
        </c:scaling>
        <c:axPos val="b"/>
        <c:delete val="0"/>
        <c:numFmt formatCode="General" sourceLinked="1"/>
        <c:majorTickMark val="in"/>
        <c:minorTickMark val="none"/>
        <c:tickLblPos val="nextTo"/>
        <c:crossAx val="16720806"/>
        <c:crosses val="autoZero"/>
        <c:auto val="1"/>
        <c:lblOffset val="100"/>
        <c:noMultiLvlLbl val="0"/>
      </c:catAx>
      <c:valAx>
        <c:axId val="16720806"/>
        <c:scaling>
          <c:orientation val="minMax"/>
        </c:scaling>
        <c:axPos val="l"/>
        <c:majorGridlines/>
        <c:delete val="0"/>
        <c:numFmt formatCode="General" sourceLinked="1"/>
        <c:majorTickMark val="in"/>
        <c:minorTickMark val="none"/>
        <c:tickLblPos val="nextTo"/>
        <c:crossAx val="316840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1"/>
          <c:order val="1"/>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2"/>
          <c:order val="2"/>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3"/>
          <c:order val="3"/>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marker val="1"/>
        <c:axId val="16269527"/>
        <c:axId val="12208016"/>
      </c:lineChart>
      <c:catAx>
        <c:axId val="16269527"/>
        <c:scaling>
          <c:orientation val="minMax"/>
        </c:scaling>
        <c:axPos val="b"/>
        <c:delete val="0"/>
        <c:numFmt formatCode="General" sourceLinked="1"/>
        <c:majorTickMark val="in"/>
        <c:minorTickMark val="none"/>
        <c:tickLblPos val="nextTo"/>
        <c:crossAx val="12208016"/>
        <c:crosses val="autoZero"/>
        <c:auto val="1"/>
        <c:lblOffset val="100"/>
        <c:noMultiLvlLbl val="0"/>
      </c:catAx>
      <c:valAx>
        <c:axId val="12208016"/>
        <c:scaling>
          <c:orientation val="minMax"/>
        </c:scaling>
        <c:axPos val="l"/>
        <c:majorGridlines/>
        <c:delete val="0"/>
        <c:numFmt formatCode="General" sourceLinked="1"/>
        <c:majorTickMark val="in"/>
        <c:minorTickMark val="none"/>
        <c:tickLblPos val="nextTo"/>
        <c:crossAx val="162695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ser>
          <c:idx val="1"/>
          <c:order val="1"/>
          <c:tx>
            <c:v>#REF!</c:v>
          </c:tx>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mooth val="0"/>
        </c:ser>
        <c:marker val="1"/>
        <c:axId val="42763281"/>
        <c:axId val="49325210"/>
      </c:lineChart>
      <c:catAx>
        <c:axId val="42763281"/>
        <c:scaling>
          <c:orientation val="minMax"/>
        </c:scaling>
        <c:axPos val="b"/>
        <c:delete val="0"/>
        <c:numFmt formatCode="General" sourceLinked="1"/>
        <c:majorTickMark val="in"/>
        <c:minorTickMark val="none"/>
        <c:tickLblPos val="nextTo"/>
        <c:crossAx val="49325210"/>
        <c:crosses val="autoZero"/>
        <c:auto val="1"/>
        <c:lblOffset val="100"/>
        <c:noMultiLvlLbl val="0"/>
      </c:catAx>
      <c:valAx>
        <c:axId val="49325210"/>
        <c:scaling>
          <c:orientation val="minMax"/>
        </c:scaling>
        <c:axPos val="l"/>
        <c:majorGridlines/>
        <c:delete val="0"/>
        <c:numFmt formatCode="General" sourceLinked="1"/>
        <c:majorTickMark val="in"/>
        <c:minorTickMark val="none"/>
        <c:tickLblPos val="nextTo"/>
        <c:crossAx val="427632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numLit>
              <c:ptCount val="1"/>
              <c:pt idx="0">
                <c:v>1</c:v>
              </c:pt>
            </c:numLit>
          </c:cat>
          <c:val>
            <c:numLit>
              <c:ptCount val="1"/>
              <c:pt idx="0">
                <c:v>1</c:v>
              </c:pt>
            </c:numLit>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a:effectLst>
      <a:outerShdw dist="35921" dir="2700000" algn="br">
        <a:prstClr val="black"/>
      </a:outerShdw>
    </a:effectLst>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solidFill>
              <a:srgbClr val="000080"/>
            </a:solidFill>
          </c:spPr>
          <c:explosion val="25"/>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50" b="0" i="0" u="none" baseline="0">
                    <a:solidFill>
                      <a:srgbClr val="FFFFFF"/>
                    </a:solidFill>
                    <a:latin typeface="ＭＳ Ｐゴシック"/>
                    <a:ea typeface="ＭＳ Ｐゴシック"/>
                    <a:cs typeface="ＭＳ Ｐゴシック"/>
                  </a:defRPr>
                </a:pPr>
              </a:p>
            </c:txPr>
            <c:dLblPos val="ctr"/>
            <c:showLegendKey val="0"/>
            <c:showVal val="0"/>
            <c:showBubbleSize val="0"/>
            <c:showCatName val="1"/>
            <c:showSerName val="0"/>
            <c:showLeaderLines val="1"/>
            <c:showPercent val="1"/>
          </c:dLbls>
          <c:cat>
            <c:strRef>
              <c:f>'表６'!#REF!</c:f>
              <c:strCache>
                <c:ptCount val="1"/>
                <c:pt idx="0">
                  <c:v>1</c:v>
                </c:pt>
              </c:strCache>
            </c:strRef>
          </c:cat>
          <c:val>
            <c:numRef>
              <c:f>'表６'!#REF!</c:f>
              <c:numCache>
                <c:ptCount val="1"/>
                <c:pt idx="0">
                  <c:v>1</c:v>
                </c:pt>
              </c:numCache>
            </c:numRef>
          </c:val>
        </c:ser>
      </c:pieChart>
      <c:spPr>
        <a:noFill/>
        <a:ln>
          <a:noFill/>
        </a:ln>
      </c:spPr>
    </c:plotArea>
    <c:plotVisOnly val="1"/>
    <c:dispBlanksAs val="gap"/>
    <c:showDLblsOverMax val="0"/>
  </c:chart>
  <c:spPr>
    <a:gradFill rotWithShape="1">
      <a:gsLst>
        <a:gs pos="0">
          <a:srgbClr val="CCE0F4"/>
        </a:gs>
        <a:gs pos="100000">
          <a:srgbClr val="0066CC"/>
        </a:gs>
      </a:gsLst>
      <a:path path="rect">
        <a:fillToRect l="50000" t="50000" r="50000" b="50000"/>
      </a:path>
    </a:gradFill>
  </c:spPr>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7825"/>
          <c:w val="0.8985"/>
          <c:h val="0.84425"/>
        </c:manualLayout>
      </c:layout>
      <c:barChart>
        <c:barDir val="col"/>
        <c:grouping val="clustered"/>
        <c:varyColors val="0"/>
        <c:ser>
          <c:idx val="1"/>
          <c:order val="0"/>
          <c:tx>
            <c:strRef>
              <c:f>'図１データ'!$C$2</c:f>
              <c:strCache>
                <c:ptCount val="1"/>
                <c:pt idx="0">
                  <c:v>措置入院患者数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'図１データ'!$B$3:$B$20</c:f>
              <c:strCache>
                <c:ptCount val="18"/>
                <c:pt idx="0">
                  <c:v>昭和62年</c:v>
                </c:pt>
                <c:pt idx="1">
                  <c:v>・</c:v>
                </c:pt>
                <c:pt idx="2">
                  <c:v>平成元年</c:v>
                </c:pt>
                <c:pt idx="3">
                  <c:v>・</c:v>
                </c:pt>
                <c:pt idx="4">
                  <c:v>・</c:v>
                </c:pt>
                <c:pt idx="5">
                  <c:v>・</c:v>
                </c:pt>
                <c:pt idx="6">
                  <c:v>平成5年</c:v>
                </c:pt>
                <c:pt idx="7">
                  <c:v>・</c:v>
                </c:pt>
                <c:pt idx="8">
                  <c:v>・</c:v>
                </c:pt>
                <c:pt idx="9">
                  <c:v>・</c:v>
                </c:pt>
                <c:pt idx="10">
                  <c:v>平成9年度</c:v>
                </c:pt>
                <c:pt idx="11">
                  <c:v>・</c:v>
                </c:pt>
                <c:pt idx="12">
                  <c:v>・</c:v>
                </c:pt>
                <c:pt idx="13">
                  <c:v>・</c:v>
                </c:pt>
                <c:pt idx="14">
                  <c:v>・</c:v>
                </c:pt>
                <c:pt idx="15">
                  <c:v>・</c:v>
                </c:pt>
                <c:pt idx="16">
                  <c:v>平成15年度</c:v>
                </c:pt>
                <c:pt idx="17">
                  <c:v>平成16年度</c:v>
                </c:pt>
              </c:strCache>
            </c:strRef>
          </c:cat>
          <c:val>
            <c:numRef>
              <c:f>'図１データ'!$C$3:$C$20</c:f>
              <c:numCache>
                <c:ptCount val="18"/>
                <c:pt idx="0">
                  <c:v>20014</c:v>
                </c:pt>
                <c:pt idx="1">
                  <c:v>16756</c:v>
                </c:pt>
                <c:pt idx="2">
                  <c:v>13843</c:v>
                </c:pt>
                <c:pt idx="3">
                  <c:v>11457</c:v>
                </c:pt>
                <c:pt idx="4">
                  <c:v>9120</c:v>
                </c:pt>
                <c:pt idx="5">
                  <c:v>7794</c:v>
                </c:pt>
                <c:pt idx="6">
                  <c:v>6793</c:v>
                </c:pt>
                <c:pt idx="7">
                  <c:v>6064</c:v>
                </c:pt>
                <c:pt idx="8">
                  <c:v>5570</c:v>
                </c:pt>
                <c:pt idx="9">
                  <c:v>5110</c:v>
                </c:pt>
                <c:pt idx="10">
                  <c:v>4338</c:v>
                </c:pt>
                <c:pt idx="11">
                  <c:v>3547</c:v>
                </c:pt>
                <c:pt idx="12">
                  <c:v>3201</c:v>
                </c:pt>
                <c:pt idx="13">
                  <c:v>2964</c:v>
                </c:pt>
                <c:pt idx="14">
                  <c:v>2817</c:v>
                </c:pt>
                <c:pt idx="15">
                  <c:v>2600</c:v>
                </c:pt>
                <c:pt idx="16">
                  <c:v>2418</c:v>
                </c:pt>
                <c:pt idx="17">
                  <c:v>2222</c:v>
                </c:pt>
              </c:numCache>
            </c:numRef>
          </c:val>
        </c:ser>
        <c:overlap val="90"/>
        <c:gapWidth val="20"/>
        <c:axId val="41273707"/>
        <c:axId val="35919044"/>
      </c:barChart>
      <c:lineChart>
        <c:grouping val="standard"/>
        <c:varyColors val="0"/>
        <c:ser>
          <c:idx val="0"/>
          <c:order val="1"/>
          <c:tx>
            <c:strRef>
              <c:f>'図１データ'!$D$2</c:f>
              <c:strCache>
                <c:ptCount val="1"/>
                <c:pt idx="0">
                  <c:v>措置入院患者数
（人口10万対）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cat>
            <c:strRef>
              <c:f>'図１データ'!$B$3:$B$20</c:f>
              <c:strCache>
                <c:ptCount val="18"/>
                <c:pt idx="0">
                  <c:v>昭和62年</c:v>
                </c:pt>
                <c:pt idx="1">
                  <c:v>・</c:v>
                </c:pt>
                <c:pt idx="2">
                  <c:v>平成元年</c:v>
                </c:pt>
                <c:pt idx="3">
                  <c:v>・</c:v>
                </c:pt>
                <c:pt idx="4">
                  <c:v>・</c:v>
                </c:pt>
                <c:pt idx="5">
                  <c:v>・</c:v>
                </c:pt>
                <c:pt idx="6">
                  <c:v>平成5年</c:v>
                </c:pt>
                <c:pt idx="7">
                  <c:v>・</c:v>
                </c:pt>
                <c:pt idx="8">
                  <c:v>・</c:v>
                </c:pt>
                <c:pt idx="9">
                  <c:v>・</c:v>
                </c:pt>
                <c:pt idx="10">
                  <c:v>平成9年度</c:v>
                </c:pt>
                <c:pt idx="11">
                  <c:v>・</c:v>
                </c:pt>
                <c:pt idx="12">
                  <c:v>・</c:v>
                </c:pt>
                <c:pt idx="13">
                  <c:v>・</c:v>
                </c:pt>
                <c:pt idx="14">
                  <c:v>・</c:v>
                </c:pt>
                <c:pt idx="15">
                  <c:v>・</c:v>
                </c:pt>
                <c:pt idx="16">
                  <c:v>平成15年度</c:v>
                </c:pt>
                <c:pt idx="17">
                  <c:v>平成16年度</c:v>
                </c:pt>
              </c:strCache>
            </c:strRef>
          </c:cat>
          <c:val>
            <c:numRef>
              <c:f>'図１データ'!$D$3:$D$20</c:f>
              <c:numCache>
                <c:ptCount val="18"/>
                <c:pt idx="0">
                  <c:v>16.4</c:v>
                </c:pt>
                <c:pt idx="1">
                  <c:v>13.7</c:v>
                </c:pt>
                <c:pt idx="2">
                  <c:v>11.2</c:v>
                </c:pt>
                <c:pt idx="3">
                  <c:v>9.3</c:v>
                </c:pt>
                <c:pt idx="4">
                  <c:v>7.3</c:v>
                </c:pt>
                <c:pt idx="5">
                  <c:v>6.3</c:v>
                </c:pt>
                <c:pt idx="6">
                  <c:v>5.4</c:v>
                </c:pt>
                <c:pt idx="7">
                  <c:v>4.8</c:v>
                </c:pt>
                <c:pt idx="8">
                  <c:v>4.4</c:v>
                </c:pt>
                <c:pt idx="9">
                  <c:v>4.1</c:v>
                </c:pt>
                <c:pt idx="10">
                  <c:v>3.4</c:v>
                </c:pt>
                <c:pt idx="11">
                  <c:v>2.8</c:v>
                </c:pt>
                <c:pt idx="12">
                  <c:v>2.5</c:v>
                </c:pt>
                <c:pt idx="13">
                  <c:v>2.3</c:v>
                </c:pt>
                <c:pt idx="14">
                  <c:v>2.2</c:v>
                </c:pt>
                <c:pt idx="15">
                  <c:v>2</c:v>
                </c:pt>
                <c:pt idx="16">
                  <c:v>1.9</c:v>
                </c:pt>
                <c:pt idx="17">
                  <c:v>1.7</c:v>
                </c:pt>
              </c:numCache>
            </c:numRef>
          </c:val>
          <c:smooth val="0"/>
        </c:ser>
        <c:axId val="54835941"/>
        <c:axId val="23761422"/>
      </c:lineChart>
      <c:catAx>
        <c:axId val="41273707"/>
        <c:scaling>
          <c:orientation val="minMax"/>
        </c:scaling>
        <c:axPos val="b"/>
        <c:delete val="0"/>
        <c:numFmt formatCode="General" sourceLinked="1"/>
        <c:majorTickMark val="in"/>
        <c:minorTickMark val="none"/>
        <c:tickLblPos val="none"/>
        <c:txPr>
          <a:bodyPr vert="wordArtVert" rot="0"/>
          <a:lstStyle/>
          <a:p>
            <a:pPr>
              <a:defRPr lang="en-US" cap="none" sz="800" b="0" i="0" u="none" baseline="0">
                <a:latin typeface="ＭＳ Ｐゴシック"/>
                <a:ea typeface="ＭＳ Ｐゴシック"/>
                <a:cs typeface="ＭＳ Ｐゴシック"/>
              </a:defRPr>
            </a:pPr>
          </a:p>
        </c:txPr>
        <c:crossAx val="35919044"/>
        <c:crosses val="autoZero"/>
        <c:auto val="0"/>
        <c:lblOffset val="100"/>
        <c:noMultiLvlLbl val="0"/>
      </c:catAx>
      <c:valAx>
        <c:axId val="35919044"/>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273707"/>
        <c:crossesAt val="1"/>
        <c:crossBetween val="between"/>
        <c:dispUnits>
          <c:builtInUnit val="thousands"/>
        </c:dispUnits>
      </c:valAx>
      <c:catAx>
        <c:axId val="54835941"/>
        <c:scaling>
          <c:orientation val="minMax"/>
        </c:scaling>
        <c:axPos val="b"/>
        <c:delete val="1"/>
        <c:majorTickMark val="in"/>
        <c:minorTickMark val="none"/>
        <c:tickLblPos val="nextTo"/>
        <c:crossAx val="23761422"/>
        <c:crosses val="autoZero"/>
        <c:auto val="0"/>
        <c:lblOffset val="100"/>
        <c:noMultiLvlLbl val="0"/>
      </c:catAx>
      <c:valAx>
        <c:axId val="23761422"/>
        <c:scaling>
          <c:orientation val="minMax"/>
        </c:scaling>
        <c:axPos val="l"/>
        <c:delete val="0"/>
        <c:numFmt formatCode="0.0_);[Red]\(0.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835941"/>
        <c:crosses val="max"/>
        <c:crossBetween val="between"/>
        <c:dispUnits/>
      </c:valAx>
      <c:spPr>
        <a:noFill/>
        <a:ln>
          <a:noFill/>
        </a:ln>
      </c:spPr>
    </c:plotArea>
    <c:legend>
      <c:legendPos val="r"/>
      <c:layout>
        <c:manualLayout>
          <c:xMode val="edge"/>
          <c:yMode val="edge"/>
          <c:x val="0.27025"/>
          <c:y val="0.04275"/>
          <c:w val="0.32425"/>
          <c:h val="0.133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525"/>
          <c:w val="0.85925"/>
          <c:h val="0.86775"/>
        </c:manualLayout>
      </c:layout>
      <c:barChart>
        <c:barDir val="col"/>
        <c:grouping val="stacked"/>
        <c:varyColors val="0"/>
        <c:ser>
          <c:idx val="1"/>
          <c:order val="0"/>
          <c:tx>
            <c:strRef>
              <c:f>'図２データ'!$D$2</c:f>
              <c:strCache>
                <c:ptCount val="1"/>
                <c:pt idx="0">
                  <c:v>保護者の同意による入院届出数</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'図２データ'!$B$3:$B$18</c:f>
              <c:strCache>
                <c:ptCount val="16"/>
                <c:pt idx="0">
                  <c:v>平成元年</c:v>
                </c:pt>
                <c:pt idx="1">
                  <c:v>・</c:v>
                </c:pt>
                <c:pt idx="2">
                  <c:v>・</c:v>
                </c:pt>
                <c:pt idx="3">
                  <c:v>・</c:v>
                </c:pt>
                <c:pt idx="4">
                  <c:v>平成5年</c:v>
                </c:pt>
                <c:pt idx="5">
                  <c:v>・</c:v>
                </c:pt>
                <c:pt idx="6">
                  <c:v>・</c:v>
                </c:pt>
                <c:pt idx="7">
                  <c:v>・</c:v>
                </c:pt>
                <c:pt idx="8">
                  <c:v>平成9年度</c:v>
                </c:pt>
                <c:pt idx="9">
                  <c:v>・</c:v>
                </c:pt>
                <c:pt idx="10">
                  <c:v>・</c:v>
                </c:pt>
                <c:pt idx="11">
                  <c:v>・</c:v>
                </c:pt>
                <c:pt idx="12">
                  <c:v>・</c:v>
                </c:pt>
                <c:pt idx="13">
                  <c:v>・</c:v>
                </c:pt>
                <c:pt idx="14">
                  <c:v>平成15年度</c:v>
                </c:pt>
                <c:pt idx="15">
                  <c:v>平成16年度</c:v>
                </c:pt>
              </c:strCache>
            </c:strRef>
          </c:cat>
          <c:val>
            <c:numRef>
              <c:f>'図２データ'!$D$3:$D$18</c:f>
              <c:numCache>
                <c:ptCount val="16"/>
                <c:pt idx="0">
                  <c:v>64190</c:v>
                </c:pt>
                <c:pt idx="1">
                  <c:v>61350</c:v>
                </c:pt>
                <c:pt idx="2">
                  <c:v>60794</c:v>
                </c:pt>
                <c:pt idx="3">
                  <c:v>59178</c:v>
                </c:pt>
                <c:pt idx="4">
                  <c:v>60456</c:v>
                </c:pt>
                <c:pt idx="5">
                  <c:v>60074</c:v>
                </c:pt>
                <c:pt idx="6">
                  <c:v>60432</c:v>
                </c:pt>
                <c:pt idx="7">
                  <c:v>61195</c:v>
                </c:pt>
                <c:pt idx="8">
                  <c:v>68330</c:v>
                </c:pt>
                <c:pt idx="9">
                  <c:v>74586</c:v>
                </c:pt>
                <c:pt idx="10">
                  <c:v>85305</c:v>
                </c:pt>
                <c:pt idx="11">
                  <c:v>107932</c:v>
                </c:pt>
                <c:pt idx="12">
                  <c:v>103238</c:v>
                </c:pt>
                <c:pt idx="13">
                  <c:v>106273</c:v>
                </c:pt>
                <c:pt idx="14">
                  <c:v>111034</c:v>
                </c:pt>
                <c:pt idx="15">
                  <c:v>118434</c:v>
                </c:pt>
              </c:numCache>
            </c:numRef>
          </c:val>
        </c:ser>
        <c:ser>
          <c:idx val="0"/>
          <c:order val="1"/>
          <c:tx>
            <c:strRef>
              <c:f>'図２データ'!$E$2</c:f>
              <c:strCache>
                <c:ptCount val="1"/>
                <c:pt idx="0">
                  <c:v>扶養義務者の同意による入院届出数</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'図２データ'!$B$3:$B$18</c:f>
              <c:strCache>
                <c:ptCount val="16"/>
                <c:pt idx="0">
                  <c:v>平成元年</c:v>
                </c:pt>
                <c:pt idx="1">
                  <c:v>・</c:v>
                </c:pt>
                <c:pt idx="2">
                  <c:v>・</c:v>
                </c:pt>
                <c:pt idx="3">
                  <c:v>・</c:v>
                </c:pt>
                <c:pt idx="4">
                  <c:v>平成5年</c:v>
                </c:pt>
                <c:pt idx="5">
                  <c:v>・</c:v>
                </c:pt>
                <c:pt idx="6">
                  <c:v>・</c:v>
                </c:pt>
                <c:pt idx="7">
                  <c:v>・</c:v>
                </c:pt>
                <c:pt idx="8">
                  <c:v>平成9年度</c:v>
                </c:pt>
                <c:pt idx="9">
                  <c:v>・</c:v>
                </c:pt>
                <c:pt idx="10">
                  <c:v>・</c:v>
                </c:pt>
                <c:pt idx="11">
                  <c:v>・</c:v>
                </c:pt>
                <c:pt idx="12">
                  <c:v>・</c:v>
                </c:pt>
                <c:pt idx="13">
                  <c:v>・</c:v>
                </c:pt>
                <c:pt idx="14">
                  <c:v>平成15年度</c:v>
                </c:pt>
                <c:pt idx="15">
                  <c:v>平成16年度</c:v>
                </c:pt>
              </c:strCache>
            </c:strRef>
          </c:cat>
          <c:val>
            <c:numRef>
              <c:f>'図２データ'!$E$3:$E$18</c:f>
              <c:numCache>
                <c:ptCount val="16"/>
                <c:pt idx="0">
                  <c:v>21710</c:v>
                </c:pt>
                <c:pt idx="1">
                  <c:v>20517</c:v>
                </c:pt>
                <c:pt idx="2">
                  <c:v>20361</c:v>
                </c:pt>
                <c:pt idx="3">
                  <c:v>19848</c:v>
                </c:pt>
                <c:pt idx="4">
                  <c:v>21455</c:v>
                </c:pt>
                <c:pt idx="5">
                  <c:v>21814</c:v>
                </c:pt>
                <c:pt idx="6">
                  <c:v>22449</c:v>
                </c:pt>
                <c:pt idx="7">
                  <c:v>23032</c:v>
                </c:pt>
                <c:pt idx="8">
                  <c:v>25761</c:v>
                </c:pt>
                <c:pt idx="9">
                  <c:v>27172</c:v>
                </c:pt>
                <c:pt idx="10">
                  <c:v>31544</c:v>
                </c:pt>
                <c:pt idx="11">
                  <c:v>39619</c:v>
                </c:pt>
                <c:pt idx="12">
                  <c:v>37212</c:v>
                </c:pt>
                <c:pt idx="13">
                  <c:v>39114</c:v>
                </c:pt>
                <c:pt idx="14">
                  <c:v>40126</c:v>
                </c:pt>
                <c:pt idx="15">
                  <c:v>43153</c:v>
                </c:pt>
              </c:numCache>
            </c:numRef>
          </c:val>
        </c:ser>
        <c:overlap val="100"/>
        <c:gapWidth val="30"/>
        <c:axId val="12526207"/>
        <c:axId val="45627000"/>
      </c:barChart>
      <c:lineChart>
        <c:grouping val="standard"/>
        <c:varyColors val="0"/>
        <c:ser>
          <c:idx val="2"/>
          <c:order val="2"/>
          <c:tx>
            <c:strRef>
              <c:f>'図２データ'!$F$2</c:f>
              <c:strCache>
                <c:ptCount val="1"/>
                <c:pt idx="0">
                  <c:v>医療保護入院届出数
（人口10万対）</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Ref>
              <c:f>'図２データ'!$B$3:$B$18</c:f>
              <c:strCache>
                <c:ptCount val="16"/>
                <c:pt idx="0">
                  <c:v>平成元年</c:v>
                </c:pt>
                <c:pt idx="1">
                  <c:v>・</c:v>
                </c:pt>
                <c:pt idx="2">
                  <c:v>・</c:v>
                </c:pt>
                <c:pt idx="3">
                  <c:v>・</c:v>
                </c:pt>
                <c:pt idx="4">
                  <c:v>平成5年</c:v>
                </c:pt>
                <c:pt idx="5">
                  <c:v>・</c:v>
                </c:pt>
                <c:pt idx="6">
                  <c:v>・</c:v>
                </c:pt>
                <c:pt idx="7">
                  <c:v>・</c:v>
                </c:pt>
                <c:pt idx="8">
                  <c:v>平成9年度</c:v>
                </c:pt>
                <c:pt idx="9">
                  <c:v>・</c:v>
                </c:pt>
                <c:pt idx="10">
                  <c:v>・</c:v>
                </c:pt>
                <c:pt idx="11">
                  <c:v>・</c:v>
                </c:pt>
                <c:pt idx="12">
                  <c:v>・</c:v>
                </c:pt>
                <c:pt idx="13">
                  <c:v>・</c:v>
                </c:pt>
                <c:pt idx="14">
                  <c:v>平成15年度</c:v>
                </c:pt>
                <c:pt idx="15">
                  <c:v>平成16年度</c:v>
                </c:pt>
              </c:strCache>
            </c:strRef>
          </c:cat>
          <c:val>
            <c:numRef>
              <c:f>'図２データ'!$F$3:$F$18</c:f>
              <c:numCache>
                <c:ptCount val="16"/>
                <c:pt idx="0">
                  <c:v>69.7</c:v>
                </c:pt>
                <c:pt idx="1">
                  <c:v>66.2</c:v>
                </c:pt>
                <c:pt idx="2">
                  <c:v>65.4</c:v>
                </c:pt>
                <c:pt idx="3">
                  <c:v>63.4</c:v>
                </c:pt>
                <c:pt idx="4">
                  <c:v>65.6</c:v>
                </c:pt>
                <c:pt idx="5">
                  <c:v>65.4</c:v>
                </c:pt>
                <c:pt idx="6">
                  <c:v>66</c:v>
                </c:pt>
                <c:pt idx="7">
                  <c:v>66.9</c:v>
                </c:pt>
                <c:pt idx="8">
                  <c:v>74.6</c:v>
                </c:pt>
                <c:pt idx="9">
                  <c:v>80.5</c:v>
                </c:pt>
                <c:pt idx="10">
                  <c:v>92.2</c:v>
                </c:pt>
                <c:pt idx="11">
                  <c:v>116.2</c:v>
                </c:pt>
                <c:pt idx="12">
                  <c:v>110.3</c:v>
                </c:pt>
                <c:pt idx="13">
                  <c:v>114.1</c:v>
                </c:pt>
                <c:pt idx="14">
                  <c:v>118.4</c:v>
                </c:pt>
                <c:pt idx="15">
                  <c:v>126.5</c:v>
                </c:pt>
              </c:numCache>
            </c:numRef>
          </c:val>
          <c:smooth val="0"/>
        </c:ser>
        <c:axId val="7989817"/>
        <c:axId val="4799490"/>
      </c:lineChart>
      <c:catAx>
        <c:axId val="12526207"/>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45627000"/>
        <c:crosses val="autoZero"/>
        <c:auto val="0"/>
        <c:lblOffset val="100"/>
        <c:noMultiLvlLbl val="0"/>
      </c:catAx>
      <c:valAx>
        <c:axId val="45627000"/>
        <c:scaling>
          <c:orientation val="minMax"/>
        </c:scaling>
        <c:axPos val="l"/>
        <c:delete val="0"/>
        <c:numFmt formatCode="General" sourceLinked="1"/>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12526207"/>
        <c:crossesAt val="1"/>
        <c:crossBetween val="between"/>
        <c:dispUnits/>
      </c:valAx>
      <c:catAx>
        <c:axId val="7989817"/>
        <c:scaling>
          <c:orientation val="minMax"/>
        </c:scaling>
        <c:axPos val="b"/>
        <c:delete val="1"/>
        <c:majorTickMark val="in"/>
        <c:minorTickMark val="none"/>
        <c:tickLblPos val="nextTo"/>
        <c:crossAx val="4799490"/>
        <c:crosses val="autoZero"/>
        <c:auto val="0"/>
        <c:lblOffset val="100"/>
        <c:noMultiLvlLbl val="0"/>
      </c:catAx>
      <c:valAx>
        <c:axId val="4799490"/>
        <c:scaling>
          <c:orientation val="minMax"/>
          <c:max val="160"/>
        </c:scaling>
        <c:axPos val="l"/>
        <c:delete val="0"/>
        <c:numFmt formatCode="0.0_ " sourceLinked="0"/>
        <c:majorTickMark val="in"/>
        <c:minorTickMark val="none"/>
        <c:tickLblPos val="none"/>
        <c:txPr>
          <a:bodyPr/>
          <a:lstStyle/>
          <a:p>
            <a:pPr>
              <a:defRPr lang="en-US" cap="none" sz="900" b="0" i="0" u="none" baseline="0">
                <a:latin typeface="ＭＳ Ｐゴシック"/>
                <a:ea typeface="ＭＳ Ｐゴシック"/>
                <a:cs typeface="ＭＳ Ｐゴシック"/>
              </a:defRPr>
            </a:pPr>
          </a:p>
        </c:txPr>
        <c:crossAx val="7989817"/>
        <c:crosses val="max"/>
        <c:crossBetween val="between"/>
        <c:dispUnits/>
      </c:valAx>
      <c:spPr>
        <a:noFill/>
        <a:ln>
          <a:noFill/>
        </a:ln>
      </c:spPr>
    </c:plotArea>
    <c:legend>
      <c:legendPos val="r"/>
      <c:layout>
        <c:manualLayout>
          <c:xMode val="edge"/>
          <c:yMode val="edge"/>
          <c:x val="0.1625"/>
          <c:y val="0.04275"/>
          <c:w val="0.4035"/>
          <c:h val="0.229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'図６データ'!$B$7</c:f>
              <c:strCache>
                <c:ptCount val="1"/>
                <c:pt idx="0">
                  <c:v>普通浴場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'図６データ'!$C$6:$Q$6</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'図６データ'!$C$7:$Q$7</c:f>
              <c:numCache>
                <c:ptCount val="15"/>
                <c:pt idx="0">
                  <c:v>12228</c:v>
                </c:pt>
                <c:pt idx="1">
                  <c:v>11725</c:v>
                </c:pt>
                <c:pt idx="2">
                  <c:v>11234</c:v>
                </c:pt>
                <c:pt idx="3">
                  <c:v>10783</c:v>
                </c:pt>
                <c:pt idx="4">
                  <c:v>10388</c:v>
                </c:pt>
                <c:pt idx="5">
                  <c:v>10112</c:v>
                </c:pt>
                <c:pt idx="6">
                  <c:v>9741</c:v>
                </c:pt>
                <c:pt idx="7">
                  <c:v>9461</c:v>
                </c:pt>
                <c:pt idx="8">
                  <c:v>9020</c:v>
                </c:pt>
                <c:pt idx="9">
                  <c:v>8790</c:v>
                </c:pt>
                <c:pt idx="10">
                  <c:v>8422</c:v>
                </c:pt>
                <c:pt idx="11">
                  <c:v>8117</c:v>
                </c:pt>
                <c:pt idx="12">
                  <c:v>7851</c:v>
                </c:pt>
                <c:pt idx="13">
                  <c:v>7516</c:v>
                </c:pt>
                <c:pt idx="14">
                  <c:v>7324</c:v>
                </c:pt>
              </c:numCache>
            </c:numRef>
          </c:val>
        </c:ser>
        <c:ser>
          <c:idx val="0"/>
          <c:order val="1"/>
          <c:tx>
            <c:strRef>
              <c:f>'図６データ'!$B$8</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'図６データ'!$C$6:$Q$6</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'図６データ'!$C$8:$Q$8</c:f>
              <c:numCache>
                <c:ptCount val="15"/>
                <c:pt idx="0">
                  <c:v>12527</c:v>
                </c:pt>
                <c:pt idx="1">
                  <c:v>13025</c:v>
                </c:pt>
                <c:pt idx="2">
                  <c:v>13718</c:v>
                </c:pt>
                <c:pt idx="3">
                  <c:v>14274</c:v>
                </c:pt>
                <c:pt idx="4">
                  <c:v>14919</c:v>
                </c:pt>
                <c:pt idx="5">
                  <c:v>15428</c:v>
                </c:pt>
                <c:pt idx="6">
                  <c:v>16049</c:v>
                </c:pt>
                <c:pt idx="7">
                  <c:v>16548</c:v>
                </c:pt>
                <c:pt idx="8">
                  <c:v>17357</c:v>
                </c:pt>
                <c:pt idx="9">
                  <c:v>17954</c:v>
                </c:pt>
                <c:pt idx="10">
                  <c:v>18448</c:v>
                </c:pt>
                <c:pt idx="11">
                  <c:v>18615</c:v>
                </c:pt>
                <c:pt idx="12">
                  <c:v>18976</c:v>
                </c:pt>
                <c:pt idx="13">
                  <c:v>19190</c:v>
                </c:pt>
                <c:pt idx="14">
                  <c:v>19507</c:v>
                </c:pt>
              </c:numCache>
            </c:numRef>
          </c:val>
        </c:ser>
        <c:axId val="53949725"/>
        <c:axId val="15785478"/>
      </c:barChart>
      <c:lineChart>
        <c:grouping val="standard"/>
        <c:varyColors val="0"/>
        <c:ser>
          <c:idx val="2"/>
          <c:order val="2"/>
          <c:tx>
            <c:strRef>
              <c:f>'図６データ'!$B$58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'図６データ'!$C$6:$Q$6</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'図６データ'!$C$58:$Q$58</c:f>
              <c:numCache>
                <c:ptCount val="15"/>
              </c:numCache>
            </c:numRef>
          </c:val>
          <c:smooth val="0"/>
        </c:ser>
        <c:axId val="7851575"/>
        <c:axId val="3555312"/>
      </c:lineChart>
      <c:catAx>
        <c:axId val="53949725"/>
        <c:scaling>
          <c:orientation val="minMax"/>
        </c:scaling>
        <c:axPos val="b"/>
        <c:delete val="0"/>
        <c:numFmt formatCode="General" sourceLinked="1"/>
        <c:majorTickMark val="in"/>
        <c:minorTickMark val="none"/>
        <c:tickLblPos val="nextTo"/>
        <c:crossAx val="15785478"/>
        <c:crosses val="autoZero"/>
        <c:auto val="0"/>
        <c:lblOffset val="100"/>
        <c:noMultiLvlLbl val="0"/>
      </c:catAx>
      <c:valAx>
        <c:axId val="15785478"/>
        <c:scaling>
          <c:orientation val="minMax"/>
        </c:scaling>
        <c:axPos val="l"/>
        <c:delete val="0"/>
        <c:numFmt formatCode="General" sourceLinked="1"/>
        <c:majorTickMark val="in"/>
        <c:minorTickMark val="none"/>
        <c:tickLblPos val="nextTo"/>
        <c:crossAx val="53949725"/>
        <c:crossesAt val="1"/>
        <c:crossBetween val="between"/>
        <c:dispUnits/>
      </c:valAx>
      <c:catAx>
        <c:axId val="7851575"/>
        <c:scaling>
          <c:orientation val="minMax"/>
        </c:scaling>
        <c:axPos val="b"/>
        <c:delete val="1"/>
        <c:majorTickMark val="in"/>
        <c:minorTickMark val="none"/>
        <c:tickLblPos val="nextTo"/>
        <c:crossAx val="3555312"/>
        <c:crosses val="autoZero"/>
        <c:auto val="0"/>
        <c:lblOffset val="100"/>
        <c:noMultiLvlLbl val="0"/>
      </c:catAx>
      <c:valAx>
        <c:axId val="3555312"/>
        <c:scaling>
          <c:orientation val="minMax"/>
        </c:scaling>
        <c:axPos val="l"/>
        <c:delete val="0"/>
        <c:numFmt formatCode="General" sourceLinked="1"/>
        <c:majorTickMark val="in"/>
        <c:minorTickMark val="none"/>
        <c:tickLblPos val="nextTo"/>
        <c:crossAx val="7851575"/>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7"/>
          <c:w val="0.85075"/>
          <c:h val="0.9135"/>
        </c:manualLayout>
      </c:layout>
      <c:barChart>
        <c:barDir val="bar"/>
        <c:grouping val="stack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3366FF"/>
                  </a:solidFill>
                </c14:spPr>
              </c14:invertSolidFillFmt>
            </c:ext>
          </c:extLst>
          <c:dLbls>
            <c:dLbl>
              <c:idx val="0"/>
              <c:layout>
                <c:manualLayout>
                  <c:x val="0"/>
                  <c:y val="0"/>
                </c:manualLayout>
              </c:layout>
              <c:tx>
                <c:rich>
                  <a:bodyPr vert="horz" rot="0" anchor="ctr"/>
                  <a:lstStyle/>
                  <a:p>
                    <a:pPr algn="ctr">
                      <a:defRPr/>
                    </a:pPr>
                    <a:r>
                      <a:rPr lang="en-US" cap="none" sz="825" b="0" i="0" u="none" baseline="0">
                        <a:latin typeface="ＭＳ Ｐゴシック"/>
                        <a:ea typeface="ＭＳ Ｐゴシック"/>
                        <a:cs typeface="ＭＳ Ｐゴシック"/>
                      </a:rPr>
                      <a:t>38,769（14.6%）</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25" b="0" i="0" u="none" baseline="0">
                        <a:latin typeface="ＭＳ Ｐゴシック"/>
                        <a:ea typeface="ＭＳ Ｐゴシック"/>
                        <a:cs typeface="ＭＳ Ｐゴシック"/>
                      </a:rPr>
                      <a:t>28,563（10.7%）</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825" b="0" i="0" u="none" baseline="0">
                        <a:latin typeface="ＭＳ Ｐゴシック"/>
                        <a:ea typeface="ＭＳ Ｐゴシック"/>
                        <a:cs typeface="ＭＳ Ｐゴシック"/>
                      </a:rPr>
                      <a:t>22,276（8.4%）</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825" b="0" i="0" u="none" baseline="0">
                        <a:latin typeface="ＭＳ Ｐゴシック"/>
                        <a:ea typeface="ＭＳ Ｐゴシック"/>
                        <a:cs typeface="ＭＳ Ｐゴシック"/>
                      </a:rPr>
                      <a:t>3,898（1.5%）</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825" b="0" i="0" u="none" baseline="0">
                        <a:latin typeface="ＭＳ Ｐゴシック"/>
                        <a:ea typeface="ＭＳ Ｐゴシック"/>
                        <a:cs typeface="ＭＳ Ｐゴシック"/>
                      </a:rPr>
                      <a:t>3,550（1.3%）</a:t>
                    </a:r>
                  </a:p>
                </c:rich>
              </c:tx>
              <c:numFmt formatCode="General" sourceLinked="1"/>
              <c:spPr>
                <a:ln w="3175">
                  <a:noFill/>
                </a:ln>
              </c:spPr>
              <c:showLegendKey val="0"/>
              <c:showVal val="1"/>
              <c:showBubbleSize val="0"/>
              <c:showCatName val="0"/>
              <c:showSerName val="0"/>
              <c:showPercent val="0"/>
            </c:dLbl>
            <c:dLbl>
              <c:idx val="5"/>
              <c:delete val="1"/>
            </c:dLbl>
            <c:dLbl>
              <c:idx val="6"/>
              <c:layout>
                <c:manualLayout>
                  <c:x val="0"/>
                  <c:y val="0"/>
                </c:manualLayout>
              </c:layout>
              <c:tx>
                <c:rich>
                  <a:bodyPr vert="horz" rot="0" anchor="ctr"/>
                  <a:lstStyle/>
                  <a:p>
                    <a:pPr algn="ctr">
                      <a:defRPr/>
                    </a:pPr>
                    <a:r>
                      <a:rPr lang="en-US" cap="none" sz="825" b="0" i="0" u="none" baseline="0">
                        <a:latin typeface="ＭＳ Ｐゴシック"/>
                        <a:ea typeface="ＭＳ Ｐゴシック"/>
                        <a:cs typeface="ＭＳ Ｐゴシック"/>
                      </a:rPr>
                      <a:t>2,756（1.0%）</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'図３データ'!$D$5:$J$5</c:f>
              <c:strCache>
                <c:ptCount val="7"/>
                <c:pt idx="0">
                  <c:v>その他</c:v>
                </c:pt>
                <c:pt idx="1">
                  <c:v>心の健康
づ く り</c:v>
                </c:pt>
                <c:pt idx="2">
                  <c:v>思 春 期</c:v>
                </c:pt>
                <c:pt idx="3">
                  <c:v>薬　　物</c:v>
                </c:pt>
                <c:pt idx="4">
                  <c:v>アルコール</c:v>
                </c:pt>
                <c:pt idx="5">
                  <c:v>社会復帰</c:v>
                </c:pt>
                <c:pt idx="6">
                  <c:v>老人精神
保　　健</c:v>
                </c:pt>
              </c:strCache>
            </c:strRef>
          </c:cat>
          <c:val>
            <c:numRef>
              <c:f>'図３データ'!$D$6:$J$6</c:f>
              <c:numCache>
                <c:ptCount val="7"/>
                <c:pt idx="0">
                  <c:v>38769</c:v>
                </c:pt>
                <c:pt idx="1">
                  <c:v>28563</c:v>
                </c:pt>
                <c:pt idx="2">
                  <c:v>22276</c:v>
                </c:pt>
                <c:pt idx="3">
                  <c:v>3898</c:v>
                </c:pt>
                <c:pt idx="4">
                  <c:v>3550</c:v>
                </c:pt>
                <c:pt idx="5">
                  <c:v>96091</c:v>
                </c:pt>
                <c:pt idx="6">
                  <c:v>2756</c:v>
                </c:pt>
              </c:numCache>
            </c:numRef>
          </c:val>
        </c:ser>
        <c:overlap val="100"/>
        <c:gapWidth val="70"/>
        <c:axId val="43195411"/>
        <c:axId val="53214380"/>
      </c:barChart>
      <c:catAx>
        <c:axId val="43195411"/>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3214380"/>
        <c:crosses val="autoZero"/>
        <c:auto val="1"/>
        <c:lblOffset val="100"/>
        <c:noMultiLvlLbl val="0"/>
      </c:catAx>
      <c:valAx>
        <c:axId val="53214380"/>
        <c:scaling>
          <c:orientation val="minMax"/>
          <c:max val="100000"/>
        </c:scaling>
        <c:axPos val="b"/>
        <c:majorGridlines>
          <c:spPr>
            <a:ln w="3175">
              <a:solidFill/>
            </a:ln>
          </c:spPr>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43195411"/>
        <c:crossesAt val="1"/>
        <c:crossBetween val="between"/>
        <c:dispUnits>
          <c:builtInUnit val="thousands"/>
        </c:dispUnits>
        <c:majorUnit val="10000"/>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1015"/>
          <c:w val="0.83175"/>
          <c:h val="0.651"/>
        </c:manualLayout>
      </c:layout>
      <c:doughnutChart>
        <c:varyColors val="1"/>
        <c:ser>
          <c:idx val="0"/>
          <c:order val="0"/>
          <c:tx>
            <c:strRef>
              <c:f>'図４データ'!$B$3</c:f>
              <c:strCache>
                <c:ptCount val="1"/>
                <c:pt idx="0">
                  <c:v>平成16年度</c:v>
                </c:pt>
              </c:strCache>
            </c:strRef>
          </c:tx>
          <c:spPr>
            <a:ln w="3175">
              <a:solidFill/>
            </a:ln>
          </c:spPr>
          <c:explosion val="3"/>
          <c:extLst>
            <c:ext xmlns:c14="http://schemas.microsoft.com/office/drawing/2007/8/2/chart" uri="{6F2FDCE9-48DA-4B69-8628-5D25D57E5C99}">
              <c14:invertSolidFillFmt>
                <c14:spPr>
                  <a:solidFill>
                    <a:srgbClr val="000000"/>
                  </a:solidFill>
                </c14:spPr>
              </c14:invertSolidFillFmt>
            </c:ext>
          </c:extLst>
          <c:dPt>
            <c:idx val="0"/>
            <c:spPr>
              <a:pattFill prst="pct20">
                <a:fgClr>
                  <a:srgbClr val="0000FF"/>
                </a:fgClr>
                <a:bgClr>
                  <a:srgbClr val="FFFFFF"/>
                </a:bgClr>
              </a:pattFill>
              <a:ln w="3175">
                <a:solidFill/>
              </a:ln>
            </c:spPr>
          </c:dPt>
          <c:dPt>
            <c:idx val="1"/>
            <c:spPr>
              <a:pattFill prst="pct20">
                <a:fgClr>
                  <a:srgbClr val="0000FF"/>
                </a:fgClr>
                <a:bgClr>
                  <a:srgbClr val="FFFFFF"/>
                </a:bgClr>
              </a:pattFill>
              <a:ln w="3175">
                <a:solidFill/>
              </a:ln>
            </c:spPr>
          </c:dPt>
          <c:dPt>
            <c:idx val="2"/>
            <c:spPr>
              <a:pattFill prst="pct20">
                <a:fgClr>
                  <a:srgbClr val="0000FF"/>
                </a:fgClr>
                <a:bgClr>
                  <a:srgbClr val="FFFFFF"/>
                </a:bgClr>
              </a:pattFill>
              <a:ln w="3175">
                <a:solidFill/>
              </a:ln>
            </c:spPr>
          </c:dPt>
          <c:dPt>
            <c:idx val="3"/>
            <c:spPr>
              <a:solidFill>
                <a:srgbClr val="000080"/>
              </a:solidFill>
              <a:ln w="3175">
                <a:solidFill/>
              </a:ln>
            </c:spPr>
          </c:dPt>
          <c:dLbls>
            <c:numFmt formatCode="General" sourceLinked="1"/>
            <c:showLegendKey val="0"/>
            <c:showVal val="0"/>
            <c:showBubbleSize val="0"/>
            <c:showCatName val="0"/>
            <c:showSerName val="0"/>
            <c:showLeaderLines val="1"/>
            <c:showPercent val="0"/>
          </c:dLbls>
          <c:cat>
            <c:strRef>
              <c:f>'図４データ'!$C$2:$F$2</c:f>
              <c:strCache>
                <c:ptCount val="4"/>
                <c:pt idx="0">
                  <c:v>指定施設①</c:v>
                </c:pt>
                <c:pt idx="1">
                  <c:v>１回300食以上又は１日750食以上（指定施設①を除く）②</c:v>
                </c:pt>
                <c:pt idx="2">
                  <c:v>１回100食以上又は１日250食以上（①②を除く）</c:v>
                </c:pt>
                <c:pt idx="3">
                  <c:v>その他の給食施設</c:v>
                </c:pt>
              </c:strCache>
            </c:strRef>
          </c:cat>
          <c:val>
            <c:numRef>
              <c:f>'図４データ'!$C$3:$F$3</c:f>
              <c:numCache>
                <c:ptCount val="4"/>
                <c:pt idx="0">
                  <c:v>3.3</c:v>
                </c:pt>
                <c:pt idx="1">
                  <c:v>16.6</c:v>
                </c:pt>
                <c:pt idx="2">
                  <c:v>36.2</c:v>
                </c:pt>
                <c:pt idx="3">
                  <c:v>44.01355603969983</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'図４データ'!#REF!</c:f>
              <c:strCache>
                <c:ptCount val="1"/>
                <c:pt idx="0">
                  <c:v>1</c:v>
                </c:pt>
              </c:strCache>
            </c:strRef>
          </c:cat>
          <c:val>
            <c:numRef>
              <c:f>'図４データ'!#REF!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1"/>
          <c:order val="1"/>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2"/>
          <c:order val="2"/>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3"/>
          <c:order val="3"/>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4"/>
          <c:order val="4"/>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5"/>
          <c:order val="5"/>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6"/>
          <c:order val="6"/>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ser>
          <c:idx val="7"/>
          <c:order val="7"/>
          <c:tx>
            <c:strRef>
              <c:f>'図４データ'!#REF!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'図４データ'!#REF!</c:f>
              <c:strCache>
                <c:ptCount val="1"/>
                <c:pt idx="0">
                  <c:v>1</c:v>
                </c:pt>
              </c:strCache>
            </c:strRef>
          </c:cat>
          <c:val>
            <c:numRef>
              <c:f>'図４データ'!#REF!</c:f>
              <c:numCache>
                <c:ptCount val="1"/>
                <c:pt idx="0">
                  <c:v>1</c:v>
                </c:pt>
              </c:numCache>
            </c:numRef>
          </c:val>
        </c:ser>
        <c:overlap val="100"/>
        <c:axId val="9167373"/>
        <c:axId val="15397494"/>
      </c:barChart>
      <c:catAx>
        <c:axId val="9167373"/>
        <c:scaling>
          <c:orientation val="minMax"/>
        </c:scaling>
        <c:axPos val="l"/>
        <c:delete val="0"/>
        <c:numFmt formatCode="General" sourceLinked="1"/>
        <c:majorTickMark val="in"/>
        <c:minorTickMark val="none"/>
        <c:tickLblPos val="nextTo"/>
        <c:crossAx val="15397494"/>
        <c:crosses val="autoZero"/>
        <c:auto val="1"/>
        <c:lblOffset val="100"/>
        <c:noMultiLvlLbl val="0"/>
      </c:catAx>
      <c:valAx>
        <c:axId val="15397494"/>
        <c:scaling>
          <c:orientation val="minMax"/>
        </c:scaling>
        <c:axPos val="b"/>
        <c:delete val="0"/>
        <c:numFmt formatCode="General" sourceLinked="1"/>
        <c:majorTickMark val="in"/>
        <c:minorTickMark val="none"/>
        <c:tickLblPos val="nextTo"/>
        <c:crossAx val="916737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5475"/>
          <c:y val="0.0335"/>
          <c:w val="0.94525"/>
          <c:h val="0.931"/>
        </c:manualLayout>
      </c:layout>
      <c:bar3DChart>
        <c:barDir val="col"/>
        <c:grouping val="stacked"/>
        <c:varyColors val="0"/>
        <c:ser>
          <c:idx val="0"/>
          <c:order val="0"/>
          <c:tx>
            <c:strRef>
              <c:f>'図５データ'!$C$2</c:f>
              <c:strCache>
                <c:ptCount val="1"/>
                <c:pt idx="0">
                  <c:v>学校</c:v>
                </c:pt>
              </c:strCache>
            </c:strRef>
          </c:tx>
          <c:spPr>
            <a:pattFill prst="dkHorz">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'図５データ'!$C$3</c:f>
              <c:numCache>
                <c:ptCount val="1"/>
                <c:pt idx="0">
                  <c:v>36.07470156205993</c:v>
                </c:pt>
              </c:numCache>
            </c:numRef>
          </c:val>
          <c:shape val="cylinder"/>
        </c:ser>
        <c:ser>
          <c:idx val="1"/>
          <c:order val="1"/>
          <c:tx>
            <c:strRef>
              <c:f>'図５データ'!$D$2</c:f>
              <c:strCache>
                <c:ptCount val="1"/>
                <c:pt idx="0">
                  <c:v>病院・介護老人保健施設</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'図５データ'!$D$3</c:f>
              <c:numCache>
                <c:ptCount val="1"/>
                <c:pt idx="0">
                  <c:v>17.44914097536668</c:v>
                </c:pt>
              </c:numCache>
            </c:numRef>
          </c:val>
          <c:shape val="cylinder"/>
        </c:ser>
        <c:ser>
          <c:idx val="2"/>
          <c:order val="2"/>
          <c:tx>
            <c:strRef>
              <c:f>'図５データ'!$E$2</c:f>
              <c:strCache>
                <c:ptCount val="1"/>
                <c:pt idx="0">
                  <c:v>児童福祉・老人福祉・社会福祉・矯正施設</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CCCCFF"/>
                </a:fgClr>
                <a:bgClr>
                  <a:srgbClr val="969696"/>
                </a:bgClr>
              </a:pattFill>
            </c:spPr>
          </c:dP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'図５データ'!$E$3</c:f>
              <c:numCache>
                <c:ptCount val="1"/>
                <c:pt idx="0">
                  <c:v>28.873193665099553</c:v>
                </c:pt>
              </c:numCache>
            </c:numRef>
          </c:val>
          <c:shape val="cylinder"/>
        </c:ser>
        <c:ser>
          <c:idx val="3"/>
          <c:order val="3"/>
          <c:tx>
            <c:strRef>
              <c:f>'図５データ'!$F$2</c:f>
              <c:strCache>
                <c:ptCount val="1"/>
                <c:pt idx="0">
                  <c:v>寄宿舎・事業所</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'図５データ'!$F$3</c:f>
              <c:numCache>
                <c:ptCount val="1"/>
                <c:pt idx="0">
                  <c:v>15.659596594232728</c:v>
                </c:pt>
              </c:numCache>
            </c:numRef>
          </c:val>
          <c:shape val="cylinder"/>
        </c:ser>
        <c:ser>
          <c:idx val="4"/>
          <c:order val="4"/>
          <c:tx>
            <c:strRef>
              <c:f>'図５データ'!$G$2</c:f>
              <c:strCache>
                <c:ptCount val="1"/>
                <c:pt idx="0">
                  <c:v>一般給食</c:v>
                </c:pt>
              </c:strCache>
            </c:strRef>
          </c:tx>
          <c:spPr>
            <a:pattFill prst="pct5">
              <a:fgClr>
                <a:srgbClr val="C0C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'図５データ'!$G$3</c:f>
              <c:numCache>
                <c:ptCount val="1"/>
                <c:pt idx="0">
                  <c:v>1.0594276057802716</c:v>
                </c:pt>
              </c:numCache>
            </c:numRef>
          </c:val>
          <c:shape val="cylinder"/>
        </c:ser>
        <c:ser>
          <c:idx val="5"/>
          <c:order val="5"/>
          <c:tx>
            <c:strRef>
              <c:f>'図５データ'!$H$2</c:f>
              <c:strCache>
                <c:ptCount val="1"/>
                <c:pt idx="0">
                  <c:v>その他</c:v>
                </c:pt>
              </c:strCache>
            </c:strRef>
          </c:tx>
          <c:spPr>
            <a:solidFill>
              <a:srgbClr val="FF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'図５データ'!$H$3</c:f>
              <c:numCache>
                <c:ptCount val="1"/>
                <c:pt idx="0">
                  <c:v>0.8839395974608402</c:v>
                </c:pt>
              </c:numCache>
            </c:numRef>
          </c:val>
          <c:shape val="cylinder"/>
        </c:ser>
        <c:overlap val="100"/>
        <c:shape val="cylinder"/>
        <c:axId val="4359719"/>
        <c:axId val="39237472"/>
      </c:bar3DChart>
      <c:catAx>
        <c:axId val="4359719"/>
        <c:scaling>
          <c:orientation val="minMax"/>
        </c:scaling>
        <c:axPos val="b"/>
        <c:delete val="0"/>
        <c:numFmt formatCode="General" sourceLinked="1"/>
        <c:majorTickMark val="in"/>
        <c:minorTickMark val="none"/>
        <c:tickLblPos val="low"/>
        <c:crossAx val="39237472"/>
        <c:crosses val="autoZero"/>
        <c:auto val="1"/>
        <c:lblOffset val="100"/>
        <c:noMultiLvlLbl val="0"/>
      </c:catAx>
      <c:valAx>
        <c:axId val="39237472"/>
        <c:scaling>
          <c:orientation val="minMax"/>
        </c:scaling>
        <c:axPos val="l"/>
        <c:delete val="0"/>
        <c:numFmt formatCode="General" sourceLinked="1"/>
        <c:majorTickMark val="in"/>
        <c:minorTickMark val="none"/>
        <c:tickLblPos val="nextTo"/>
        <c:crossAx val="4359719"/>
        <c:crossesAt val="1"/>
        <c:crossBetween val="between"/>
        <c:dispUnits/>
      </c:valAx>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explosion val="155"/>
          </c:dPt>
          <c:cat>
            <c:strRef>
              <c:f>'図５データ'!#REF!</c:f>
              <c:strCache>
                <c:ptCount val="1"/>
                <c:pt idx="0">
                  <c:v>1</c:v>
                </c:pt>
              </c:strCache>
            </c:strRef>
          </c:cat>
          <c:val>
            <c:numRef>
              <c:f>'図５データ'!#REF!</c:f>
              <c:numCache>
                <c:ptCount val="1"/>
                <c:pt idx="0">
                  <c:v>1</c:v>
                </c:pt>
              </c:numCache>
            </c:numRef>
          </c:val>
        </c:ser>
        <c:gapWidth val="100"/>
        <c:secondPieSize val="75"/>
        <c:serLines>
          <c:spPr>
            <a:ln w="3175">
              <a:solidFill/>
            </a:ln>
          </c:spPr>
        </c:serLines>
      </c:ofPieChart>
      <c:spPr>
        <a:noFill/>
        <a:ln>
          <a:noFill/>
        </a:ln>
      </c:spPr>
    </c:plotArea>
    <c:legend>
      <c:legendPos val="r"/>
      <c:layout/>
      <c:overlay val="0"/>
    </c:legend>
    <c:plotVisOnly val="1"/>
    <c:dispBlanksAs val="gap"/>
    <c:showDLblsOverMax val="0"/>
  </c:chart>
  <c:txPr>
    <a:bodyPr vert="horz" rot="0"/>
    <a:lstStyle/>
    <a:p>
      <a:pPr>
        <a:defRPr lang="en-US" cap="none" sz="2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1"/>
          <c:order val="1"/>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2"/>
          <c:order val="2"/>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3"/>
          <c:order val="3"/>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4"/>
          <c:order val="4"/>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5"/>
          <c:order val="5"/>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6"/>
          <c:order val="6"/>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ser>
          <c:idx val="7"/>
          <c:order val="7"/>
          <c:tx>
            <c:strRef>
              <c:f>'図５データ'!#REF!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'図５データ'!#REF!</c:f>
              <c:strCache>
                <c:ptCount val="1"/>
                <c:pt idx="0">
                  <c:v>1</c:v>
                </c:pt>
              </c:strCache>
            </c:strRef>
          </c:cat>
          <c:val>
            <c:numRef>
              <c:f>'図５データ'!#REF!</c:f>
              <c:numCache>
                <c:ptCount val="1"/>
                <c:pt idx="0">
                  <c:v>1</c:v>
                </c:pt>
              </c:numCache>
            </c:numRef>
          </c:val>
        </c:ser>
        <c:overlap val="100"/>
        <c:axId val="17592929"/>
        <c:axId val="24118634"/>
      </c:barChart>
      <c:catAx>
        <c:axId val="17592929"/>
        <c:scaling>
          <c:orientation val="minMax"/>
        </c:scaling>
        <c:axPos val="l"/>
        <c:delete val="0"/>
        <c:numFmt formatCode="General" sourceLinked="1"/>
        <c:majorTickMark val="in"/>
        <c:minorTickMark val="none"/>
        <c:tickLblPos val="nextTo"/>
        <c:crossAx val="24118634"/>
        <c:crosses val="autoZero"/>
        <c:auto val="1"/>
        <c:lblOffset val="100"/>
        <c:noMultiLvlLbl val="0"/>
      </c:catAx>
      <c:valAx>
        <c:axId val="24118634"/>
        <c:scaling>
          <c:orientation val="minMax"/>
        </c:scaling>
        <c:axPos val="b"/>
        <c:delete val="0"/>
        <c:numFmt formatCode="General" sourceLinked="1"/>
        <c:majorTickMark val="in"/>
        <c:minorTickMark val="none"/>
        <c:tickLblPos val="nextTo"/>
        <c:crossAx val="175929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6075"/>
          <c:w val="0.94775"/>
          <c:h val="0.835"/>
        </c:manualLayout>
      </c:layout>
      <c:barChart>
        <c:barDir val="col"/>
        <c:grouping val="clustered"/>
        <c:varyColors val="0"/>
        <c:ser>
          <c:idx val="1"/>
          <c:order val="0"/>
          <c:tx>
            <c:strRef>
              <c:f>'図６データ'!$B$4</c:f>
              <c:strCache>
                <c:ptCount val="1"/>
                <c:pt idx="0">
                  <c:v>映画館</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cat>
            <c:strRef>
              <c:f>'図６データ'!$C$3:$R$3</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'図６データ'!$C$4:$R$4</c:f>
              <c:numCache>
                <c:ptCount val="16"/>
                <c:pt idx="0">
                  <c:v>2220</c:v>
                </c:pt>
                <c:pt idx="1">
                  <c:v>2128</c:v>
                </c:pt>
                <c:pt idx="2">
                  <c:v>2057</c:v>
                </c:pt>
                <c:pt idx="3">
                  <c:v>2015</c:v>
                </c:pt>
                <c:pt idx="4">
                  <c:v>2010</c:v>
                </c:pt>
                <c:pt idx="5">
                  <c:v>1993</c:v>
                </c:pt>
                <c:pt idx="6">
                  <c:v>1950</c:v>
                </c:pt>
                <c:pt idx="7">
                  <c:v>1943</c:v>
                </c:pt>
                <c:pt idx="8">
                  <c:v>1908</c:v>
                </c:pt>
                <c:pt idx="9">
                  <c:v>1938</c:v>
                </c:pt>
                <c:pt idx="10">
                  <c:v>1984</c:v>
                </c:pt>
                <c:pt idx="11">
                  <c:v>2024</c:v>
                </c:pt>
                <c:pt idx="12">
                  <c:v>1976</c:v>
                </c:pt>
                <c:pt idx="13">
                  <c:v>1920</c:v>
                </c:pt>
                <c:pt idx="14">
                  <c:v>1822</c:v>
                </c:pt>
                <c:pt idx="15">
                  <c:v>1860</c:v>
                </c:pt>
              </c:numCache>
            </c:numRef>
          </c:val>
        </c:ser>
        <c:gapWidth val="80"/>
        <c:axId val="15741115"/>
        <c:axId val="7452308"/>
      </c:barChart>
      <c:catAx>
        <c:axId val="15741115"/>
        <c:scaling>
          <c:orientation val="minMax"/>
        </c:scaling>
        <c:axPos val="b"/>
        <c:delete val="0"/>
        <c:numFmt formatCode="General" sourceLinked="1"/>
        <c:majorTickMark val="none"/>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7452308"/>
        <c:crossesAt val="0"/>
        <c:auto val="0"/>
        <c:lblOffset val="100"/>
        <c:tickLblSkip val="1"/>
        <c:noMultiLvlLbl val="0"/>
      </c:catAx>
      <c:valAx>
        <c:axId val="7452308"/>
        <c:scaling>
          <c:orientation val="minMax"/>
          <c:max val="2500"/>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5741115"/>
        <c:crossesAt val="1"/>
        <c:crossBetween val="between"/>
        <c:dispUnits/>
        <c:majorUnit val="500"/>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695"/>
          <c:w val="0.918"/>
          <c:h val="0.81175"/>
        </c:manualLayout>
      </c:layout>
      <c:barChart>
        <c:barDir val="col"/>
        <c:grouping val="clustered"/>
        <c:varyColors val="0"/>
        <c:ser>
          <c:idx val="1"/>
          <c:order val="0"/>
          <c:tx>
            <c:strRef>
              <c:f>'図６データ'!$B$7</c:f>
              <c:strCache>
                <c:ptCount val="1"/>
                <c:pt idx="0">
                  <c:v>普通浴場</c:v>
                </c:pt>
              </c:strCache>
            </c:strRef>
          </c:tx>
          <c:spPr>
            <a:pattFill prst="ltDnDiag">
              <a:fgClr>
                <a:srgbClr val="333333"/>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'図６データ'!$C$6:$R$6</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'図６データ'!$C$7:$R$7</c:f>
              <c:numCache>
                <c:ptCount val="16"/>
                <c:pt idx="0">
                  <c:v>12228</c:v>
                </c:pt>
                <c:pt idx="1">
                  <c:v>11725</c:v>
                </c:pt>
                <c:pt idx="2">
                  <c:v>11234</c:v>
                </c:pt>
                <c:pt idx="3">
                  <c:v>10783</c:v>
                </c:pt>
                <c:pt idx="4">
                  <c:v>10388</c:v>
                </c:pt>
                <c:pt idx="5">
                  <c:v>10112</c:v>
                </c:pt>
                <c:pt idx="6">
                  <c:v>9741</c:v>
                </c:pt>
                <c:pt idx="7">
                  <c:v>9461</c:v>
                </c:pt>
                <c:pt idx="8">
                  <c:v>9020</c:v>
                </c:pt>
                <c:pt idx="9">
                  <c:v>8790</c:v>
                </c:pt>
                <c:pt idx="10">
                  <c:v>8422</c:v>
                </c:pt>
                <c:pt idx="11">
                  <c:v>8117</c:v>
                </c:pt>
                <c:pt idx="12">
                  <c:v>7851</c:v>
                </c:pt>
                <c:pt idx="13">
                  <c:v>7516</c:v>
                </c:pt>
                <c:pt idx="14">
                  <c:v>7324</c:v>
                </c:pt>
                <c:pt idx="15">
                  <c:v>7130</c:v>
                </c:pt>
              </c:numCache>
            </c:numRef>
          </c:val>
        </c:ser>
        <c:ser>
          <c:idx val="0"/>
          <c:order val="1"/>
          <c:tx>
            <c:strRef>
              <c:f>'図６データ'!$B$8</c:f>
              <c:strCache>
                <c:ptCount val="1"/>
                <c:pt idx="0">
                  <c:v>その他</c:v>
                </c:pt>
              </c:strCache>
            </c:strRef>
          </c:tx>
          <c:spPr>
            <a:solidFill>
              <a:srgbClr val="000080"/>
            </a:solidFill>
          </c:spPr>
          <c:invertIfNegative val="0"/>
          <c:extLst>
            <c:ext xmlns:c14="http://schemas.microsoft.com/office/drawing/2007/8/2/chart" uri="{6F2FDCE9-48DA-4B69-8628-5D25D57E5C99}">
              <c14:invertSolidFillFmt>
                <c14:spPr>
                  <a:solidFill>
                    <a:srgbClr val="00FF00"/>
                  </a:solidFill>
                </c14:spPr>
              </c14:invertSolidFillFmt>
            </c:ext>
          </c:extLst>
          <c:cat>
            <c:strRef>
              <c:f>'図６データ'!$C$6:$R$6</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'図６データ'!$C$8:$R$8</c:f>
              <c:numCache>
                <c:ptCount val="16"/>
                <c:pt idx="0">
                  <c:v>12527</c:v>
                </c:pt>
                <c:pt idx="1">
                  <c:v>13025</c:v>
                </c:pt>
                <c:pt idx="2">
                  <c:v>13718</c:v>
                </c:pt>
                <c:pt idx="3">
                  <c:v>14274</c:v>
                </c:pt>
                <c:pt idx="4">
                  <c:v>14919</c:v>
                </c:pt>
                <c:pt idx="5">
                  <c:v>15428</c:v>
                </c:pt>
                <c:pt idx="6">
                  <c:v>16049</c:v>
                </c:pt>
                <c:pt idx="7">
                  <c:v>16548</c:v>
                </c:pt>
                <c:pt idx="8">
                  <c:v>17357</c:v>
                </c:pt>
                <c:pt idx="9">
                  <c:v>17954</c:v>
                </c:pt>
                <c:pt idx="10">
                  <c:v>18448</c:v>
                </c:pt>
                <c:pt idx="11">
                  <c:v>18615</c:v>
                </c:pt>
                <c:pt idx="12">
                  <c:v>18976</c:v>
                </c:pt>
                <c:pt idx="13">
                  <c:v>19190</c:v>
                </c:pt>
                <c:pt idx="14">
                  <c:v>19507</c:v>
                </c:pt>
                <c:pt idx="15">
                  <c:v>19944</c:v>
                </c:pt>
              </c:numCache>
            </c:numRef>
          </c:val>
        </c:ser>
        <c:gapWidth val="70"/>
        <c:axId val="67070773"/>
        <c:axId val="66766046"/>
      </c:barChart>
      <c:catAx>
        <c:axId val="67070773"/>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66766046"/>
        <c:crosses val="autoZero"/>
        <c:auto val="0"/>
        <c:lblOffset val="100"/>
        <c:noMultiLvlLbl val="0"/>
      </c:catAx>
      <c:valAx>
        <c:axId val="66766046"/>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7070773"/>
        <c:crossesAt val="1"/>
        <c:crossBetween val="between"/>
        <c:dispUnits>
          <c:builtInUnit val="thousands"/>
        </c:dispUnits>
      </c:valAx>
      <c:spPr>
        <a:noFill/>
        <a:ln>
          <a:noFill/>
        </a:ln>
      </c:spPr>
    </c:plotArea>
    <c:legend>
      <c:legendPos val="r"/>
      <c:layout>
        <c:manualLayout>
          <c:xMode val="edge"/>
          <c:yMode val="edge"/>
          <c:x val="0.639"/>
          <c:y val="0.041"/>
          <c:w val="0.1785"/>
          <c:h val="0.1295"/>
        </c:manualLayout>
      </c:layout>
      <c:overlay val="0"/>
      <c:spPr>
        <a:noFill/>
        <a:ln w="3175">
          <a:noFill/>
        </a:ln>
      </c:sp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4675"/>
          <c:w val="0.94475"/>
          <c:h val="0.88075"/>
        </c:manualLayout>
      </c:layout>
      <c:barChart>
        <c:barDir val="col"/>
        <c:grouping val="clustered"/>
        <c:varyColors val="0"/>
        <c:ser>
          <c:idx val="1"/>
          <c:order val="0"/>
          <c:tx>
            <c:strRef>
              <c:f>'図６データ'!$B$15</c:f>
              <c:strCache>
                <c:ptCount val="1"/>
                <c:pt idx="0">
                  <c:v>クリーニング所（取次所を除く。）</c:v>
                </c:pt>
              </c:strCache>
            </c:strRef>
          </c:tx>
          <c:spPr>
            <a:pattFill prst="ltDnDiag">
              <a:fgClr>
                <a:srgbClr val="333333"/>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'図６データ'!$C$14:$R$14</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'図６データ'!$C$15:$R$15</c:f>
              <c:numCache>
                <c:ptCount val="16"/>
                <c:pt idx="0">
                  <c:v>53980</c:v>
                </c:pt>
                <c:pt idx="1">
                  <c:v>53477</c:v>
                </c:pt>
                <c:pt idx="2">
                  <c:v>52315</c:v>
                </c:pt>
                <c:pt idx="3">
                  <c:v>51669</c:v>
                </c:pt>
                <c:pt idx="4">
                  <c:v>51229</c:v>
                </c:pt>
                <c:pt idx="5">
                  <c:v>50699</c:v>
                </c:pt>
                <c:pt idx="6">
                  <c:v>49954</c:v>
                </c:pt>
                <c:pt idx="7">
                  <c:v>49563</c:v>
                </c:pt>
                <c:pt idx="8">
                  <c:v>49215</c:v>
                </c:pt>
                <c:pt idx="9">
                  <c:v>48103</c:v>
                </c:pt>
                <c:pt idx="10">
                  <c:v>47324</c:v>
                </c:pt>
                <c:pt idx="11">
                  <c:v>46595</c:v>
                </c:pt>
                <c:pt idx="12">
                  <c:v>45848</c:v>
                </c:pt>
                <c:pt idx="13">
                  <c:v>44505</c:v>
                </c:pt>
                <c:pt idx="14">
                  <c:v>44041</c:v>
                </c:pt>
                <c:pt idx="15">
                  <c:v>42664</c:v>
                </c:pt>
              </c:numCache>
            </c:numRef>
          </c:val>
        </c:ser>
        <c:ser>
          <c:idx val="0"/>
          <c:order val="1"/>
          <c:tx>
            <c:strRef>
              <c:f>'図６データ'!$B$16</c:f>
              <c:strCache>
                <c:ptCount val="1"/>
                <c:pt idx="0">
                  <c:v>取次所</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Pt>
            <c:idx val="2"/>
            <c:invertIfNegative val="0"/>
            <c:spPr>
              <a:solidFill>
                <a:srgbClr val="000080"/>
              </a:solidFill>
            </c:spPr>
          </c:dPt>
          <c:cat>
            <c:strRef>
              <c:f>'図６データ'!$C$14:$R$14</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'図６データ'!$C$16:$R$16</c:f>
              <c:numCache>
                <c:ptCount val="16"/>
                <c:pt idx="0">
                  <c:v>101806</c:v>
                </c:pt>
                <c:pt idx="1">
                  <c:v>101385</c:v>
                </c:pt>
                <c:pt idx="2">
                  <c:v>101705</c:v>
                </c:pt>
                <c:pt idx="3">
                  <c:v>102141</c:v>
                </c:pt>
                <c:pt idx="4">
                  <c:v>104839</c:v>
                </c:pt>
                <c:pt idx="5">
                  <c:v>109117</c:v>
                </c:pt>
                <c:pt idx="6">
                  <c:v>111907</c:v>
                </c:pt>
                <c:pt idx="7">
                  <c:v>113991</c:v>
                </c:pt>
                <c:pt idx="8">
                  <c:v>115010</c:v>
                </c:pt>
                <c:pt idx="9">
                  <c:v>115896</c:v>
                </c:pt>
                <c:pt idx="10">
                  <c:v>115703</c:v>
                </c:pt>
                <c:pt idx="11">
                  <c:v>115752</c:v>
                </c:pt>
                <c:pt idx="12">
                  <c:v>113953</c:v>
                </c:pt>
                <c:pt idx="13">
                  <c:v>112607</c:v>
                </c:pt>
                <c:pt idx="14">
                  <c:v>111068</c:v>
                </c:pt>
                <c:pt idx="15">
                  <c:v>108089</c:v>
                </c:pt>
              </c:numCache>
            </c:numRef>
          </c:val>
        </c:ser>
        <c:gapWidth val="70"/>
        <c:axId val="64023503"/>
        <c:axId val="39340616"/>
      </c:barChart>
      <c:catAx>
        <c:axId val="64023503"/>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39340616"/>
        <c:crosses val="autoZero"/>
        <c:auto val="0"/>
        <c:lblOffset val="100"/>
        <c:tickLblSkip val="1"/>
        <c:noMultiLvlLbl val="0"/>
      </c:catAx>
      <c:valAx>
        <c:axId val="39340616"/>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4023503"/>
        <c:crossesAt val="1"/>
        <c:crossBetween val="between"/>
        <c:dispUnits/>
      </c:valAx>
      <c:spPr>
        <a:noFill/>
        <a:ln>
          <a:noFill/>
        </a:ln>
      </c:spPr>
    </c:plotArea>
    <c:legend>
      <c:legendPos val="r"/>
      <c:layout>
        <c:manualLayout>
          <c:xMode val="edge"/>
          <c:yMode val="edge"/>
          <c:x val="0.58575"/>
          <c:y val="0.0155"/>
          <c:w val="0.3875"/>
          <c:h val="0.145"/>
        </c:manualLayout>
      </c:layout>
      <c:overlay val="0"/>
      <c:spPr>
        <a:ln w="3175">
          <a:noFill/>
        </a:ln>
      </c:sp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'図６データ'!$B$4</c:f>
              <c:strCache>
                <c:ptCount val="1"/>
                <c:pt idx="0">
                  <c:v>映画館</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'図６データ'!$C$3:$Q$3</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'図６データ'!$C$4:$Q$4</c:f>
              <c:numCache>
                <c:ptCount val="15"/>
                <c:pt idx="0">
                  <c:v>2220</c:v>
                </c:pt>
                <c:pt idx="1">
                  <c:v>2128</c:v>
                </c:pt>
                <c:pt idx="2">
                  <c:v>2057</c:v>
                </c:pt>
                <c:pt idx="3">
                  <c:v>2015</c:v>
                </c:pt>
                <c:pt idx="4">
                  <c:v>2010</c:v>
                </c:pt>
                <c:pt idx="5">
                  <c:v>1993</c:v>
                </c:pt>
                <c:pt idx="6">
                  <c:v>1950</c:v>
                </c:pt>
                <c:pt idx="7">
                  <c:v>1943</c:v>
                </c:pt>
                <c:pt idx="8">
                  <c:v>1908</c:v>
                </c:pt>
                <c:pt idx="9">
                  <c:v>1938</c:v>
                </c:pt>
                <c:pt idx="10">
                  <c:v>1984</c:v>
                </c:pt>
                <c:pt idx="11">
                  <c:v>2024</c:v>
                </c:pt>
                <c:pt idx="12">
                  <c:v>1976</c:v>
                </c:pt>
                <c:pt idx="13">
                  <c:v>1920</c:v>
                </c:pt>
                <c:pt idx="14">
                  <c:v>1822</c:v>
                </c:pt>
              </c:numCache>
            </c:numRef>
          </c:val>
        </c:ser>
        <c:axId val="31997809"/>
        <c:axId val="19544826"/>
      </c:barChart>
      <c:lineChart>
        <c:grouping val="standard"/>
        <c:varyColors val="0"/>
        <c:ser>
          <c:idx val="0"/>
          <c:order val="1"/>
          <c:tx>
            <c:strRef>
              <c:f>'図６データ'!$B$21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strRef>
              <c:f>'図６データ'!$C$3:$Q$3</c:f>
              <c:strCache>
                <c:ptCount val="15"/>
                <c:pt idx="0">
                  <c:v>平成元年</c:v>
                </c:pt>
                <c:pt idx="1">
                  <c:v>2</c:v>
                </c:pt>
                <c:pt idx="2">
                  <c:v>3</c:v>
                </c:pt>
                <c:pt idx="3">
                  <c:v>4</c:v>
                </c:pt>
                <c:pt idx="4">
                  <c:v>平成５年</c:v>
                </c:pt>
                <c:pt idx="5">
                  <c:v>6</c:v>
                </c:pt>
                <c:pt idx="6">
                  <c:v>7</c:v>
                </c:pt>
                <c:pt idx="7">
                  <c:v>8</c:v>
                </c:pt>
                <c:pt idx="8">
                  <c:v>9</c:v>
                </c:pt>
                <c:pt idx="9">
                  <c:v>平成10年度</c:v>
                </c:pt>
                <c:pt idx="10">
                  <c:v>11</c:v>
                </c:pt>
                <c:pt idx="11">
                  <c:v>12</c:v>
                </c:pt>
                <c:pt idx="12">
                  <c:v>13</c:v>
                </c:pt>
                <c:pt idx="13">
                  <c:v>14</c:v>
                </c:pt>
                <c:pt idx="14">
                  <c:v>15</c:v>
                </c:pt>
              </c:strCache>
            </c:strRef>
          </c:cat>
          <c:val>
            <c:numRef>
              <c:f>'図６データ'!$C$21:$Q$21</c:f>
              <c:numCache>
                <c:ptCount val="15"/>
              </c:numCache>
            </c:numRef>
          </c:val>
          <c:smooth val="0"/>
        </c:ser>
        <c:axId val="41685707"/>
        <c:axId val="39627044"/>
      </c:lineChart>
      <c:catAx>
        <c:axId val="31997809"/>
        <c:scaling>
          <c:orientation val="minMax"/>
        </c:scaling>
        <c:axPos val="b"/>
        <c:delete val="0"/>
        <c:numFmt formatCode="General" sourceLinked="1"/>
        <c:majorTickMark val="in"/>
        <c:minorTickMark val="none"/>
        <c:tickLblPos val="nextTo"/>
        <c:crossAx val="19544826"/>
        <c:crosses val="autoZero"/>
        <c:auto val="0"/>
        <c:lblOffset val="100"/>
        <c:noMultiLvlLbl val="0"/>
      </c:catAx>
      <c:valAx>
        <c:axId val="19544826"/>
        <c:scaling>
          <c:orientation val="minMax"/>
        </c:scaling>
        <c:axPos val="l"/>
        <c:delete val="0"/>
        <c:numFmt formatCode="General" sourceLinked="1"/>
        <c:majorTickMark val="in"/>
        <c:minorTickMark val="none"/>
        <c:tickLblPos val="nextTo"/>
        <c:crossAx val="31997809"/>
        <c:crossesAt val="1"/>
        <c:crossBetween val="between"/>
        <c:dispUnits/>
      </c:valAx>
      <c:catAx>
        <c:axId val="41685707"/>
        <c:scaling>
          <c:orientation val="minMax"/>
        </c:scaling>
        <c:axPos val="b"/>
        <c:delete val="1"/>
        <c:majorTickMark val="in"/>
        <c:minorTickMark val="none"/>
        <c:tickLblPos val="nextTo"/>
        <c:crossAx val="39627044"/>
        <c:crosses val="autoZero"/>
        <c:auto val="0"/>
        <c:lblOffset val="100"/>
        <c:noMultiLvlLbl val="0"/>
      </c:catAx>
      <c:valAx>
        <c:axId val="39627044"/>
        <c:scaling>
          <c:orientation val="minMax"/>
        </c:scaling>
        <c:axPos val="l"/>
        <c:delete val="0"/>
        <c:numFmt formatCode="0.00_ " sourceLinked="0"/>
        <c:majorTickMark val="in"/>
        <c:minorTickMark val="none"/>
        <c:tickLblPos val="nextTo"/>
        <c:crossAx val="41685707"/>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
          <c:w val="0.958"/>
          <c:h val="0.8885"/>
        </c:manualLayout>
      </c:layout>
      <c:barChart>
        <c:barDir val="col"/>
        <c:grouping val="clustered"/>
        <c:varyColors val="0"/>
        <c:ser>
          <c:idx val="1"/>
          <c:order val="0"/>
          <c:tx>
            <c:strRef>
              <c:f>'図６データ'!$B$11</c:f>
              <c:strCache>
                <c:ptCount val="1"/>
                <c:pt idx="0">
                  <c:v>理容所</c:v>
                </c:pt>
              </c:strCache>
            </c:strRef>
          </c:tx>
          <c:spPr>
            <a:pattFill prst="ltDnDiag">
              <a:fgClr>
                <a:srgbClr val="333333"/>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'図６データ'!$C$10:$R$10</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'図６データ'!$C$11:$R$11</c:f>
              <c:numCache>
                <c:ptCount val="16"/>
                <c:pt idx="0">
                  <c:v>144522</c:v>
                </c:pt>
                <c:pt idx="1">
                  <c:v>144214</c:v>
                </c:pt>
                <c:pt idx="2">
                  <c:v>143524</c:v>
                </c:pt>
                <c:pt idx="3">
                  <c:v>143045</c:v>
                </c:pt>
                <c:pt idx="4">
                  <c:v>142619</c:v>
                </c:pt>
                <c:pt idx="5">
                  <c:v>142715</c:v>
                </c:pt>
                <c:pt idx="6">
                  <c:v>142544</c:v>
                </c:pt>
                <c:pt idx="7">
                  <c:v>142718</c:v>
                </c:pt>
                <c:pt idx="8">
                  <c:v>142809</c:v>
                </c:pt>
                <c:pt idx="9">
                  <c:v>142786</c:v>
                </c:pt>
                <c:pt idx="10">
                  <c:v>141321</c:v>
                </c:pt>
                <c:pt idx="11">
                  <c:v>140911</c:v>
                </c:pt>
                <c:pt idx="12">
                  <c:v>140599</c:v>
                </c:pt>
                <c:pt idx="13">
                  <c:v>140374</c:v>
                </c:pt>
                <c:pt idx="14">
                  <c:v>140130</c:v>
                </c:pt>
                <c:pt idx="15">
                  <c:v>139548</c:v>
                </c:pt>
              </c:numCache>
            </c:numRef>
          </c:val>
        </c:ser>
        <c:ser>
          <c:idx val="0"/>
          <c:order val="1"/>
          <c:tx>
            <c:strRef>
              <c:f>'図６データ'!$B$12</c:f>
              <c:strCache>
                <c:ptCount val="1"/>
                <c:pt idx="0">
                  <c:v>美容所</c:v>
                </c:pt>
              </c:strCache>
            </c:strRef>
          </c:tx>
          <c:spPr>
            <a:solidFill>
              <a:srgbClr val="000080"/>
            </a:solidFill>
          </c:spPr>
          <c:invertIfNegative val="0"/>
          <c:extLst>
            <c:ext xmlns:c14="http://schemas.microsoft.com/office/drawing/2007/8/2/chart" uri="{6F2FDCE9-48DA-4B69-8628-5D25D57E5C99}">
              <c14:invertSolidFillFmt>
                <c14:spPr>
                  <a:solidFill>
                    <a:srgbClr val="CCFFFF"/>
                  </a:solidFill>
                </c14:spPr>
              </c14:invertSolidFillFmt>
            </c:ext>
          </c:extLst>
          <c:dLbls>
            <c:numFmt formatCode="General" sourceLinked="1"/>
            <c:showLegendKey val="0"/>
            <c:showVal val="0"/>
            <c:showBubbleSize val="0"/>
            <c:showCatName val="0"/>
            <c:showSerName val="0"/>
            <c:showPercent val="0"/>
          </c:dLbls>
          <c:cat>
            <c:strRef>
              <c:f>'図６データ'!$C$10:$R$10</c:f>
              <c:strCache>
                <c:ptCount val="16"/>
                <c:pt idx="0">
                  <c:v>平成元年</c:v>
                </c:pt>
                <c:pt idx="1">
                  <c:v>2</c:v>
                </c:pt>
                <c:pt idx="2">
                  <c:v>3</c:v>
                </c:pt>
                <c:pt idx="3">
                  <c:v>4</c:v>
                </c:pt>
                <c:pt idx="4">
                  <c:v>平成５年</c:v>
                </c:pt>
                <c:pt idx="5">
                  <c:v>6</c:v>
                </c:pt>
                <c:pt idx="6">
                  <c:v>7</c:v>
                </c:pt>
                <c:pt idx="7">
                  <c:v>8</c:v>
                </c:pt>
                <c:pt idx="8">
                  <c:v>平成9年度</c:v>
                </c:pt>
                <c:pt idx="9">
                  <c:v>10</c:v>
                </c:pt>
                <c:pt idx="10">
                  <c:v>11</c:v>
                </c:pt>
                <c:pt idx="11">
                  <c:v>12</c:v>
                </c:pt>
                <c:pt idx="12">
                  <c:v>13</c:v>
                </c:pt>
                <c:pt idx="13">
                  <c:v>14</c:v>
                </c:pt>
                <c:pt idx="14">
                  <c:v>15</c:v>
                </c:pt>
                <c:pt idx="15">
                  <c:v>平成16年度</c:v>
                </c:pt>
              </c:strCache>
            </c:strRef>
          </c:cat>
          <c:val>
            <c:numRef>
              <c:f>'図６データ'!$C$12:$R$12</c:f>
              <c:numCache>
                <c:ptCount val="16"/>
                <c:pt idx="0">
                  <c:v>185452</c:v>
                </c:pt>
                <c:pt idx="1">
                  <c:v>186506</c:v>
                </c:pt>
                <c:pt idx="2">
                  <c:v>187277</c:v>
                </c:pt>
                <c:pt idx="3">
                  <c:v>188582</c:v>
                </c:pt>
                <c:pt idx="4">
                  <c:v>189975</c:v>
                </c:pt>
                <c:pt idx="5">
                  <c:v>192111</c:v>
                </c:pt>
                <c:pt idx="6">
                  <c:v>193918</c:v>
                </c:pt>
                <c:pt idx="7">
                  <c:v>196512</c:v>
                </c:pt>
                <c:pt idx="8">
                  <c:v>198889</c:v>
                </c:pt>
                <c:pt idx="9">
                  <c:v>201379</c:v>
                </c:pt>
                <c:pt idx="10">
                  <c:v>200682</c:v>
                </c:pt>
                <c:pt idx="11">
                  <c:v>202434</c:v>
                </c:pt>
                <c:pt idx="12">
                  <c:v>205204</c:v>
                </c:pt>
                <c:pt idx="13">
                  <c:v>208311</c:v>
                </c:pt>
                <c:pt idx="14">
                  <c:v>210795</c:v>
                </c:pt>
                <c:pt idx="15">
                  <c:v>213313</c:v>
                </c:pt>
              </c:numCache>
            </c:numRef>
          </c:val>
        </c:ser>
        <c:gapWidth val="70"/>
        <c:axId val="18521225"/>
        <c:axId val="32473298"/>
      </c:barChart>
      <c:catAx>
        <c:axId val="18521225"/>
        <c:scaling>
          <c:orientation val="minMax"/>
        </c:scaling>
        <c:axPos val="b"/>
        <c:delete val="0"/>
        <c:numFmt formatCode="General" sourceLinked="1"/>
        <c:majorTickMark val="in"/>
        <c:minorTickMark val="none"/>
        <c:tickLblPos val="none"/>
        <c:txPr>
          <a:bodyPr vert="horz" rot="-3000000"/>
          <a:lstStyle/>
          <a:p>
            <a:pPr>
              <a:defRPr lang="en-US" cap="none" sz="800" b="0" i="0" u="none" baseline="0">
                <a:latin typeface="ＭＳ Ｐゴシック"/>
                <a:ea typeface="ＭＳ Ｐゴシック"/>
                <a:cs typeface="ＭＳ Ｐゴシック"/>
              </a:defRPr>
            </a:pPr>
          </a:p>
        </c:txPr>
        <c:crossAx val="32473298"/>
        <c:crosses val="autoZero"/>
        <c:auto val="0"/>
        <c:lblOffset val="100"/>
        <c:noMultiLvlLbl val="0"/>
      </c:catAx>
      <c:valAx>
        <c:axId val="32473298"/>
        <c:scaling>
          <c:orientation val="minMax"/>
        </c:scaling>
        <c:axPos val="l"/>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8521225"/>
        <c:crossesAt val="1"/>
        <c:crossBetween val="between"/>
        <c:dispUnits/>
      </c:valAx>
      <c:spPr>
        <a:noFill/>
        <a:ln>
          <a:noFill/>
        </a:ln>
      </c:spPr>
    </c:plotArea>
    <c:legend>
      <c:legendPos val="r"/>
      <c:layout>
        <c:manualLayout>
          <c:xMode val="edge"/>
          <c:yMode val="edge"/>
          <c:x val="0.6705"/>
          <c:y val="0.01325"/>
          <c:w val="0.17825"/>
          <c:h val="0.11475"/>
        </c:manualLayout>
      </c:layout>
      <c:overlay val="0"/>
      <c:spPr>
        <a:noFill/>
        <a:ln w="3175">
          <a:noFill/>
        </a:ln>
      </c:sp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675"/>
          <c:w val="0.96675"/>
          <c:h val="0.78125"/>
        </c:manualLayout>
      </c:layout>
      <c:barChart>
        <c:barDir val="bar"/>
        <c:grouping val="clustered"/>
        <c:varyColors val="0"/>
        <c:ser>
          <c:idx val="0"/>
          <c:order val="0"/>
          <c:spPr>
            <a:pattFill prst="pct5">
              <a:fgClr>
                <a:srgbClr val="FF9900"/>
              </a:fgClr>
              <a:bgClr>
                <a:srgbClr val="008000"/>
              </a:bgClr>
            </a:pattFill>
          </c:spPr>
          <c:invertIfNegative val="0"/>
          <c:extLst>
            <c:ext xmlns:c14="http://schemas.microsoft.com/office/drawing/2007/8/2/chart" uri="{6F2FDCE9-48DA-4B69-8628-5D25D57E5C99}">
              <c14:invertSolidFillFmt>
                <c14:spPr>
                  <a:solidFill>
                    <a:srgbClr val="008000"/>
                  </a:solidFill>
                </c14:spPr>
              </c14:invertSolidFillFmt>
            </c:ext>
          </c:extLst>
          <c:dLbls>
            <c:dLbl>
              <c:idx val="7"/>
              <c:txPr>
                <a:bodyPr vert="horz" rot="0" anchor="ctr"/>
                <a:lstStyle/>
                <a:p>
                  <a:pPr algn="ctr">
                    <a:defRPr lang="en-US" cap="none" sz="875"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'図７データ'!$B$4:$B$18</c:f>
              <c:strCache>
                <c:ptCount val="15"/>
                <c:pt idx="0">
                  <c:v>19歳</c:v>
                </c:pt>
                <c:pt idx="1">
                  <c:v>18歳</c:v>
                </c:pt>
                <c:pt idx="2">
                  <c:v>17歳</c:v>
                </c:pt>
                <c:pt idx="3">
                  <c:v>16歳</c:v>
                </c:pt>
                <c:pt idx="4">
                  <c:v>15歳</c:v>
                </c:pt>
                <c:pt idx="6">
                  <c:v>45～49歳</c:v>
                </c:pt>
                <c:pt idx="7">
                  <c:v>40～44歳</c:v>
                </c:pt>
                <c:pt idx="8">
                  <c:v>35～39歳</c:v>
                </c:pt>
                <c:pt idx="9">
                  <c:v>30～34歳</c:v>
                </c:pt>
                <c:pt idx="10">
                  <c:v>25～29歳</c:v>
                </c:pt>
                <c:pt idx="11">
                  <c:v>20～24歳</c:v>
                </c:pt>
                <c:pt idx="12">
                  <c:v>20歳未満</c:v>
                </c:pt>
                <c:pt idx="14">
                  <c:v>総　　　数</c:v>
                </c:pt>
              </c:strCache>
            </c:strRef>
          </c:cat>
          <c:val>
            <c:numRef>
              <c:f>'図７データ'!$C$4:$C$18</c:f>
              <c:numCache>
                <c:ptCount val="15"/>
                <c:pt idx="0">
                  <c:v>18.363120567375887</c:v>
                </c:pt>
                <c:pt idx="1">
                  <c:v>14.482912332838039</c:v>
                </c:pt>
                <c:pt idx="2">
                  <c:v>9.783004552352049</c:v>
                </c:pt>
                <c:pt idx="3">
                  <c:v>6.0546875</c:v>
                </c:pt>
                <c:pt idx="4">
                  <c:v>2.06482982171799</c:v>
                </c:pt>
                <c:pt idx="6">
                  <c:v>0.42521694742215416</c:v>
                </c:pt>
                <c:pt idx="7">
                  <c:v>5.102212051868802</c:v>
                </c:pt>
                <c:pt idx="8">
                  <c:v>10.894259818731118</c:v>
                </c:pt>
                <c:pt idx="9">
                  <c:v>12.683268162173286</c:v>
                </c:pt>
                <c:pt idx="10">
                  <c:v>14.411038658593386</c:v>
                </c:pt>
                <c:pt idx="11">
                  <c:v>19.817241379310346</c:v>
                </c:pt>
                <c:pt idx="12">
                  <c:v>10.544764795144157</c:v>
                </c:pt>
                <c:pt idx="14">
                  <c:v>10.63220781051741</c:v>
                </c:pt>
              </c:numCache>
            </c:numRef>
          </c:val>
        </c:ser>
        <c:overlap val="100"/>
        <c:gapWidth val="50"/>
        <c:axId val="23824227"/>
        <c:axId val="13091452"/>
      </c:barChart>
      <c:catAx>
        <c:axId val="23824227"/>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3091452"/>
        <c:crosses val="autoZero"/>
        <c:auto val="1"/>
        <c:lblOffset val="100"/>
        <c:noMultiLvlLbl val="0"/>
      </c:catAx>
      <c:valAx>
        <c:axId val="13091452"/>
        <c:scaling>
          <c:orientation val="minMax"/>
          <c:max val="25"/>
          <c:min val="0"/>
        </c:scaling>
        <c:axPos val="b"/>
        <c:majorGridlines/>
        <c:delete val="0"/>
        <c:numFmt formatCode="0.0_ "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23824227"/>
        <c:crossesAt val="1"/>
        <c:crossBetween val="between"/>
        <c:dispUnits/>
        <c:majorUnit val="5"/>
        <c:minorUnit val="1"/>
      </c:valAx>
      <c:spPr>
        <a:noFill/>
      </c:spPr>
    </c:plotArea>
    <c:plotVisOnly val="1"/>
    <c:dispBlanksAs val="gap"/>
    <c:showDLblsOverMax val="0"/>
  </c:chart>
  <c:spPr>
    <a:noFill/>
    <a:ln>
      <a:noFill/>
    </a:ln>
  </c:spPr>
  <c:txPr>
    <a:bodyPr vert="horz" rot="0"/>
    <a:lstStyle/>
    <a:p>
      <a:pPr>
        <a:defRPr lang="en-US" cap="none" sz="1525"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9"/>
          <c:w val="0.92225"/>
          <c:h val="0.80475"/>
        </c:manualLayout>
      </c:layout>
      <c:lineChart>
        <c:grouping val="standard"/>
        <c:varyColors val="0"/>
        <c:ser>
          <c:idx val="0"/>
          <c:order val="0"/>
          <c:tx>
            <c:strRef>
              <c:f>'図８データ'!$B$4:$C$4</c:f>
              <c:strCache>
                <c:ptCount val="1"/>
                <c:pt idx="0">
                  <c:v>総　　　数</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'図８データ'!$C$4:$S$4</c:f>
              <c:numCache>
                <c:ptCount val="17"/>
                <c:pt idx="1">
                  <c:v>14.9</c:v>
                </c:pt>
                <c:pt idx="2">
                  <c:v>14.5</c:v>
                </c:pt>
                <c:pt idx="3">
                  <c:v>13.9</c:v>
                </c:pt>
                <c:pt idx="4">
                  <c:v>13.2</c:v>
                </c:pt>
                <c:pt idx="5">
                  <c:v>12.4</c:v>
                </c:pt>
                <c:pt idx="6">
                  <c:v>11.8</c:v>
                </c:pt>
                <c:pt idx="7">
                  <c:v>11.1</c:v>
                </c:pt>
                <c:pt idx="8">
                  <c:v>10.9</c:v>
                </c:pt>
                <c:pt idx="9">
                  <c:v>11</c:v>
                </c:pt>
                <c:pt idx="10">
                  <c:v>11</c:v>
                </c:pt>
                <c:pt idx="11">
                  <c:v>11.3</c:v>
                </c:pt>
                <c:pt idx="12">
                  <c:v>11.7</c:v>
                </c:pt>
                <c:pt idx="13">
                  <c:v>11.8</c:v>
                </c:pt>
                <c:pt idx="14">
                  <c:v>11.4</c:v>
                </c:pt>
                <c:pt idx="15">
                  <c:v>11.2</c:v>
                </c:pt>
                <c:pt idx="16">
                  <c:v>10.6</c:v>
                </c:pt>
              </c:numCache>
            </c:numRef>
          </c:val>
          <c:smooth val="0"/>
        </c:ser>
        <c:ser>
          <c:idx val="1"/>
          <c:order val="1"/>
          <c:tx>
            <c:strRef>
              <c:f>'図８データ'!$B$5:$C$5</c:f>
              <c:strCache>
                <c:ptCount val="1"/>
                <c:pt idx="0">
                  <c:v>20歳未満</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80"/>
                </a:solidFill>
              </a:ln>
            </c:spPr>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'図８データ'!$C$5:$S$5</c:f>
              <c:numCache>
                <c:ptCount val="17"/>
                <c:pt idx="1">
                  <c:v>6.1</c:v>
                </c:pt>
                <c:pt idx="2">
                  <c:v>6.6</c:v>
                </c:pt>
                <c:pt idx="3">
                  <c:v>6.9</c:v>
                </c:pt>
                <c:pt idx="4">
                  <c:v>6.8</c:v>
                </c:pt>
                <c:pt idx="5">
                  <c:v>6.6</c:v>
                </c:pt>
                <c:pt idx="6">
                  <c:v>6.4</c:v>
                </c:pt>
                <c:pt idx="7">
                  <c:v>6.2</c:v>
                </c:pt>
                <c:pt idx="8">
                  <c:v>7</c:v>
                </c:pt>
                <c:pt idx="9">
                  <c:v>7.9</c:v>
                </c:pt>
                <c:pt idx="10">
                  <c:v>9.1</c:v>
                </c:pt>
                <c:pt idx="11">
                  <c:v>10.6</c:v>
                </c:pt>
                <c:pt idx="12">
                  <c:v>12.1</c:v>
                </c:pt>
                <c:pt idx="13">
                  <c:v>13</c:v>
                </c:pt>
                <c:pt idx="14">
                  <c:v>12.8</c:v>
                </c:pt>
                <c:pt idx="15">
                  <c:v>11.9</c:v>
                </c:pt>
                <c:pt idx="16">
                  <c:v>10.5</c:v>
                </c:pt>
              </c:numCache>
            </c:numRef>
          </c:val>
          <c:smooth val="0"/>
        </c:ser>
        <c:ser>
          <c:idx val="2"/>
          <c:order val="2"/>
          <c:tx>
            <c:strRef>
              <c:f>'図８データ'!$B$6:$C$6</c:f>
              <c:strCache>
                <c:ptCount val="1"/>
                <c:pt idx="0">
                  <c:v>20～24歳</c:v>
                </c:pt>
              </c:strCache>
            </c:strRef>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'図８データ'!$C$6:$S$6</c:f>
              <c:numCache>
                <c:ptCount val="17"/>
                <c:pt idx="1">
                  <c:v>19.5</c:v>
                </c:pt>
                <c:pt idx="2">
                  <c:v>19.8</c:v>
                </c:pt>
                <c:pt idx="3">
                  <c:v>19.1</c:v>
                </c:pt>
                <c:pt idx="4">
                  <c:v>18.6</c:v>
                </c:pt>
                <c:pt idx="5">
                  <c:v>17.8</c:v>
                </c:pt>
                <c:pt idx="6">
                  <c:v>17.1</c:v>
                </c:pt>
                <c:pt idx="7">
                  <c:v>16.6</c:v>
                </c:pt>
                <c:pt idx="8">
                  <c:v>16.8</c:v>
                </c:pt>
                <c:pt idx="9">
                  <c:v>17.1</c:v>
                </c:pt>
                <c:pt idx="10">
                  <c:v>17.7</c:v>
                </c:pt>
                <c:pt idx="11">
                  <c:v>18.8</c:v>
                </c:pt>
                <c:pt idx="12">
                  <c:v>20.5</c:v>
                </c:pt>
                <c:pt idx="13">
                  <c:v>20.6</c:v>
                </c:pt>
                <c:pt idx="14">
                  <c:v>20.3</c:v>
                </c:pt>
                <c:pt idx="15">
                  <c:v>20.2</c:v>
                </c:pt>
                <c:pt idx="16">
                  <c:v>19.8</c:v>
                </c:pt>
              </c:numCache>
            </c:numRef>
          </c:val>
          <c:smooth val="0"/>
        </c:ser>
        <c:ser>
          <c:idx val="3"/>
          <c:order val="3"/>
          <c:tx>
            <c:strRef>
              <c:f>'図８データ'!$B$7:$C$7</c:f>
              <c:strCache>
                <c:ptCount val="1"/>
                <c:pt idx="0">
                  <c:v>25～29歳</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8000"/>
                </a:solidFill>
              </a:ln>
            </c:spPr>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'図８データ'!$C$7:$S$7</c:f>
              <c:numCache>
                <c:ptCount val="17"/>
                <c:pt idx="1">
                  <c:v>20.4</c:v>
                </c:pt>
                <c:pt idx="2">
                  <c:v>19.7</c:v>
                </c:pt>
                <c:pt idx="3">
                  <c:v>19.1</c:v>
                </c:pt>
                <c:pt idx="4">
                  <c:v>17.7</c:v>
                </c:pt>
                <c:pt idx="5">
                  <c:v>16.8</c:v>
                </c:pt>
                <c:pt idx="6">
                  <c:v>15.8</c:v>
                </c:pt>
                <c:pt idx="7">
                  <c:v>15.4</c:v>
                </c:pt>
                <c:pt idx="8">
                  <c:v>14.5</c:v>
                </c:pt>
                <c:pt idx="9">
                  <c:v>14.7</c:v>
                </c:pt>
                <c:pt idx="10">
                  <c:v>14.5</c:v>
                </c:pt>
                <c:pt idx="11">
                  <c:v>14.6</c:v>
                </c:pt>
                <c:pt idx="12">
                  <c:v>15.4</c:v>
                </c:pt>
                <c:pt idx="13">
                  <c:v>15.2</c:v>
                </c:pt>
                <c:pt idx="14">
                  <c:v>14.8</c:v>
                </c:pt>
                <c:pt idx="15">
                  <c:v>14.8</c:v>
                </c:pt>
                <c:pt idx="16">
                  <c:v>14.4</c:v>
                </c:pt>
              </c:numCache>
            </c:numRef>
          </c:val>
          <c:smooth val="1"/>
        </c:ser>
        <c:ser>
          <c:idx val="4"/>
          <c:order val="4"/>
          <c:tx>
            <c:strRef>
              <c:f>'図８データ'!$B$8:$C$8</c:f>
              <c:strCache>
                <c:ptCount val="1"/>
                <c:pt idx="0">
                  <c:v>30～34歳</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'図８データ'!$C$8:$S$8</c:f>
              <c:numCache>
                <c:ptCount val="17"/>
                <c:pt idx="1">
                  <c:v>26.4</c:v>
                </c:pt>
                <c:pt idx="2">
                  <c:v>25.4</c:v>
                </c:pt>
                <c:pt idx="3">
                  <c:v>23.7</c:v>
                </c:pt>
                <c:pt idx="4">
                  <c:v>22.3</c:v>
                </c:pt>
                <c:pt idx="5">
                  <c:v>20.4</c:v>
                </c:pt>
                <c:pt idx="6">
                  <c:v>18.6</c:v>
                </c:pt>
                <c:pt idx="7">
                  <c:v>17.2</c:v>
                </c:pt>
                <c:pt idx="8">
                  <c:v>16.7</c:v>
                </c:pt>
                <c:pt idx="9">
                  <c:v>15.9</c:v>
                </c:pt>
                <c:pt idx="10">
                  <c:v>14.9</c:v>
                </c:pt>
                <c:pt idx="11">
                  <c:v>14.5</c:v>
                </c:pt>
                <c:pt idx="12">
                  <c:v>14.5</c:v>
                </c:pt>
                <c:pt idx="13">
                  <c:v>13.7</c:v>
                </c:pt>
                <c:pt idx="14">
                  <c:v>13.5</c:v>
                </c:pt>
                <c:pt idx="15">
                  <c:v>13.3</c:v>
                </c:pt>
                <c:pt idx="16">
                  <c:v>12.7</c:v>
                </c:pt>
              </c:numCache>
            </c:numRef>
          </c:val>
          <c:smooth val="1"/>
        </c:ser>
        <c:ser>
          <c:idx val="5"/>
          <c:order val="5"/>
          <c:tx>
            <c:strRef>
              <c:f>'図８データ'!$B$9:$C$9</c:f>
              <c:strCache>
                <c:ptCount val="1"/>
                <c:pt idx="0">
                  <c:v>35～39歳</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'図８データ'!$C$9:$S$9</c:f>
              <c:numCache>
                <c:ptCount val="17"/>
                <c:pt idx="1">
                  <c:v>23.5</c:v>
                </c:pt>
                <c:pt idx="2">
                  <c:v>22.7</c:v>
                </c:pt>
                <c:pt idx="3">
                  <c:v>21.7</c:v>
                </c:pt>
                <c:pt idx="4">
                  <c:v>20.6</c:v>
                </c:pt>
                <c:pt idx="5">
                  <c:v>19.2</c:v>
                </c:pt>
                <c:pt idx="6">
                  <c:v>18.1</c:v>
                </c:pt>
                <c:pt idx="7">
                  <c:v>16.9</c:v>
                </c:pt>
                <c:pt idx="8">
                  <c:v>16.1</c:v>
                </c:pt>
                <c:pt idx="9">
                  <c:v>15.5</c:v>
                </c:pt>
                <c:pt idx="10">
                  <c:v>14.7</c:v>
                </c:pt>
                <c:pt idx="11">
                  <c:v>14</c:v>
                </c:pt>
                <c:pt idx="12">
                  <c:v>13.2</c:v>
                </c:pt>
                <c:pt idx="13">
                  <c:v>13</c:v>
                </c:pt>
                <c:pt idx="14">
                  <c:v>12.1</c:v>
                </c:pt>
                <c:pt idx="15">
                  <c:v>11.6</c:v>
                </c:pt>
                <c:pt idx="16">
                  <c:v>10.9</c:v>
                </c:pt>
              </c:numCache>
            </c:numRef>
          </c:val>
          <c:smooth val="1"/>
        </c:ser>
        <c:ser>
          <c:idx val="6"/>
          <c:order val="6"/>
          <c:tx>
            <c:strRef>
              <c:f>'図８データ'!$B$10:$C$10</c:f>
              <c:strCache>
                <c:ptCount val="1"/>
                <c:pt idx="0">
                  <c:v>40～44歳</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'図８データ'!$C$10:$S$10</c:f>
              <c:numCache>
                <c:ptCount val="17"/>
                <c:pt idx="1">
                  <c:v>10.8</c:v>
                </c:pt>
                <c:pt idx="2">
                  <c:v>10.3</c:v>
                </c:pt>
                <c:pt idx="3">
                  <c:v>9.3</c:v>
                </c:pt>
                <c:pt idx="4">
                  <c:v>8.8</c:v>
                </c:pt>
                <c:pt idx="5">
                  <c:v>8.3</c:v>
                </c:pt>
                <c:pt idx="6">
                  <c:v>8</c:v>
                </c:pt>
                <c:pt idx="7">
                  <c:v>7.5</c:v>
                </c:pt>
                <c:pt idx="8">
                  <c:v>7</c:v>
                </c:pt>
                <c:pt idx="9">
                  <c:v>7.2</c:v>
                </c:pt>
                <c:pt idx="10">
                  <c:v>6.8</c:v>
                </c:pt>
                <c:pt idx="11">
                  <c:v>6.5</c:v>
                </c:pt>
                <c:pt idx="12">
                  <c:v>6.2</c:v>
                </c:pt>
                <c:pt idx="13">
                  <c:v>6</c:v>
                </c:pt>
                <c:pt idx="14">
                  <c:v>5.6</c:v>
                </c:pt>
                <c:pt idx="15">
                  <c:v>5.4</c:v>
                </c:pt>
                <c:pt idx="16">
                  <c:v>5.1</c:v>
                </c:pt>
              </c:numCache>
            </c:numRef>
          </c:val>
          <c:smooth val="1"/>
        </c:ser>
        <c:ser>
          <c:idx val="7"/>
          <c:order val="7"/>
          <c:tx>
            <c:strRef>
              <c:f>'図８データ'!$B$11:$C$11</c:f>
              <c:strCache>
                <c:ptCount val="1"/>
                <c:pt idx="0">
                  <c:v>45～49歳</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FF"/>
                </a:solidFill>
              </a:ln>
            </c:spPr>
          </c:marker>
          <c:cat>
            <c:strRef>
              <c:f>'図８データ'!$D$3:$S$3</c:f>
              <c:strCache>
                <c:ptCount val="16"/>
                <c:pt idx="0">
                  <c:v>平成元年</c:v>
                </c:pt>
                <c:pt idx="1">
                  <c:v>2</c:v>
                </c:pt>
                <c:pt idx="2">
                  <c:v>3</c:v>
                </c:pt>
                <c:pt idx="3">
                  <c:v>4</c:v>
                </c:pt>
                <c:pt idx="4">
                  <c:v>5</c:v>
                </c:pt>
                <c:pt idx="5">
                  <c:v>6</c:v>
                </c:pt>
                <c:pt idx="6">
                  <c:v>7</c:v>
                </c:pt>
                <c:pt idx="7">
                  <c:v>8</c:v>
                </c:pt>
                <c:pt idx="8">
                  <c:v>9</c:v>
                </c:pt>
                <c:pt idx="9">
                  <c:v>10</c:v>
                </c:pt>
                <c:pt idx="10">
                  <c:v>11</c:v>
                </c:pt>
                <c:pt idx="11">
                  <c:v>12</c:v>
                </c:pt>
                <c:pt idx="12">
                  <c:v>13</c:v>
                </c:pt>
                <c:pt idx="13">
                  <c:v>14年度</c:v>
                </c:pt>
                <c:pt idx="14">
                  <c:v>15年度</c:v>
                </c:pt>
                <c:pt idx="15">
                  <c:v>16年度</c:v>
                </c:pt>
              </c:strCache>
            </c:strRef>
          </c:cat>
          <c:val>
            <c:numRef>
              <c:f>'図８データ'!$C$11:$S$11</c:f>
              <c:numCache>
                <c:ptCount val="17"/>
                <c:pt idx="1">
                  <c:v>0.9</c:v>
                </c:pt>
                <c:pt idx="2">
                  <c:v>0.8</c:v>
                </c:pt>
                <c:pt idx="3">
                  <c:v>0.8</c:v>
                </c:pt>
                <c:pt idx="4">
                  <c:v>0.9</c:v>
                </c:pt>
                <c:pt idx="5">
                  <c:v>0.8</c:v>
                </c:pt>
                <c:pt idx="6">
                  <c:v>0.8</c:v>
                </c:pt>
                <c:pt idx="7">
                  <c:v>0.7</c:v>
                </c:pt>
                <c:pt idx="8">
                  <c:v>0.6</c:v>
                </c:pt>
                <c:pt idx="9">
                  <c:v>0.6</c:v>
                </c:pt>
                <c:pt idx="10">
                  <c:v>0.6</c:v>
                </c:pt>
                <c:pt idx="11">
                  <c:v>0.5</c:v>
                </c:pt>
                <c:pt idx="12">
                  <c:v>0.5</c:v>
                </c:pt>
                <c:pt idx="13">
                  <c:v>0.5</c:v>
                </c:pt>
                <c:pt idx="14">
                  <c:v>0.5</c:v>
                </c:pt>
                <c:pt idx="15">
                  <c:v>0.5</c:v>
                </c:pt>
                <c:pt idx="16">
                  <c:v>0.4</c:v>
                </c:pt>
              </c:numCache>
            </c:numRef>
          </c:val>
          <c:smooth val="0"/>
        </c:ser>
        <c:hiLowLines>
          <c:spPr>
            <a:ln w="3175">
              <a:solidFill/>
              <a:prstDash val="sysDot"/>
            </a:ln>
          </c:spPr>
        </c:hiLowLines>
        <c:marker val="1"/>
        <c:axId val="50714205"/>
        <c:axId val="53774662"/>
      </c:lineChart>
      <c:catAx>
        <c:axId val="50714205"/>
        <c:scaling>
          <c:orientation val="minMax"/>
        </c:scaling>
        <c:axPos val="b"/>
        <c:delete val="0"/>
        <c:numFmt formatCode="General" sourceLinked="0"/>
        <c:majorTickMark val="in"/>
        <c:minorTickMark val="none"/>
        <c:tickLblPos val="none"/>
        <c:txPr>
          <a:bodyPr/>
          <a:lstStyle/>
          <a:p>
            <a:pPr>
              <a:defRPr lang="en-US" cap="none" sz="1000" b="0" i="0" u="none" baseline="0">
                <a:latin typeface="ＭＳ Ｐゴシック"/>
                <a:ea typeface="ＭＳ Ｐゴシック"/>
                <a:cs typeface="ＭＳ Ｐゴシック"/>
              </a:defRPr>
            </a:pPr>
          </a:p>
        </c:txPr>
        <c:crossAx val="53774662"/>
        <c:crosses val="autoZero"/>
        <c:auto val="1"/>
        <c:lblOffset val="100"/>
        <c:tickLblSkip val="1"/>
        <c:noMultiLvlLbl val="0"/>
      </c:catAx>
      <c:valAx>
        <c:axId val="53774662"/>
        <c:scaling>
          <c:orientation val="minMax"/>
        </c:scaling>
        <c:axPos val="l"/>
        <c:majorGridlines/>
        <c:delete val="0"/>
        <c:numFmt formatCode="0.0_ " sourceLinked="0"/>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50714205"/>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475" b="0" i="0" u="none" baseline="0">
          <a:latin typeface="ＭＳ Ｐゴシック"/>
          <a:ea typeface="ＭＳ Ｐゴシック"/>
          <a:cs typeface="ＭＳ Ｐゴシック"/>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275"/>
          <c:w val="0.9395"/>
          <c:h val="0.956"/>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0_ " sourceLinked="0"/>
              <c:spPr>
                <a:ln w="3175">
                  <a:noFill/>
                </a:ln>
              </c:spPr>
              <c:showLegendKey val="0"/>
              <c:showVal val="1"/>
              <c:showBubbleSize val="0"/>
              <c:showCatName val="0"/>
              <c:showSerName val="0"/>
              <c:showPercent val="0"/>
            </c:dLbl>
            <c:dLbl>
              <c:idx val="4"/>
              <c:layout>
                <c:manualLayout>
                  <c:x val="0"/>
                  <c:y val="0"/>
                </c:manualLayout>
              </c:layout>
              <c:numFmt formatCode="0.0_ " sourceLinked="0"/>
              <c:spPr>
                <a:ln w="3175">
                  <a:noFill/>
                </a:ln>
              </c:spPr>
              <c:showLegendKey val="0"/>
              <c:showVal val="1"/>
              <c:showBubbleSize val="0"/>
              <c:showCatName val="0"/>
              <c:showSerName val="0"/>
              <c:showPercent val="0"/>
            </c:dLbl>
            <c:dLbl>
              <c:idx val="9"/>
              <c:layout>
                <c:manualLayout>
                  <c:x val="0"/>
                  <c:y val="0"/>
                </c:manualLayout>
              </c:layout>
              <c:numFmt formatCode="0.0_ " sourceLinked="0"/>
              <c:spPr>
                <a:ln w="3175">
                  <a:noFill/>
                </a:ln>
              </c:spPr>
              <c:showLegendKey val="0"/>
              <c:showVal val="1"/>
              <c:showBubbleSize val="0"/>
              <c:showCatName val="0"/>
              <c:showSerName val="0"/>
              <c:showPercent val="0"/>
            </c:dLbl>
            <c:dLbl>
              <c:idx val="14"/>
              <c:layout>
                <c:manualLayout>
                  <c:x val="0"/>
                  <c:y val="0"/>
                </c:manualLayout>
              </c:layout>
              <c:numFmt formatCode="0.0_ " sourceLinked="0"/>
              <c:spPr>
                <a:ln w="3175">
                  <a:noFill/>
                </a:ln>
              </c:spPr>
              <c:showLegendKey val="0"/>
              <c:showVal val="1"/>
              <c:showBubbleSize val="0"/>
              <c:showCatName val="0"/>
              <c:showSerName val="0"/>
              <c:showPercent val="0"/>
            </c:dLbl>
            <c:dLbl>
              <c:idx val="20"/>
              <c:layout>
                <c:manualLayout>
                  <c:x val="0"/>
                  <c:y val="0"/>
                </c:manualLayout>
              </c:layout>
              <c:numFmt formatCode="0.0_ " sourceLinked="0"/>
              <c:spPr>
                <a:ln w="3175">
                  <a:noFill/>
                </a:ln>
              </c:spPr>
              <c:showLegendKey val="0"/>
              <c:showVal val="1"/>
              <c:showBubbleSize val="0"/>
              <c:showCatName val="0"/>
              <c:showSerName val="0"/>
              <c:showPercent val="0"/>
            </c:dLbl>
            <c:dLbl>
              <c:idx val="23"/>
              <c:layout>
                <c:manualLayout>
                  <c:x val="0"/>
                  <c:y val="0"/>
                </c:manualLayout>
              </c:layout>
              <c:numFmt formatCode="0.0_ " sourceLinked="0"/>
              <c:spPr>
                <a:ln w="3175">
                  <a:noFill/>
                </a:ln>
              </c:spPr>
              <c:showLegendKey val="0"/>
              <c:showVal val="1"/>
              <c:showBubbleSize val="0"/>
              <c:showCatName val="0"/>
              <c:showSerName val="0"/>
              <c:showPercent val="0"/>
            </c:dLbl>
            <c:dLbl>
              <c:idx val="24"/>
              <c:layout>
                <c:manualLayout>
                  <c:x val="0"/>
                  <c:y val="0"/>
                </c:manualLayout>
              </c:layout>
              <c:numFmt formatCode="0.0_ " sourceLinked="0"/>
              <c:spPr>
                <a:ln w="3175">
                  <a:noFill/>
                </a:ln>
              </c:spPr>
              <c:showLegendKey val="0"/>
              <c:showVal val="1"/>
              <c:showBubbleSize val="0"/>
              <c:showCatName val="0"/>
              <c:showSerName val="0"/>
              <c:showPercent val="0"/>
            </c:dLbl>
            <c:dLbl>
              <c:idx val="27"/>
              <c:layout>
                <c:manualLayout>
                  <c:x val="0"/>
                  <c:y val="0"/>
                </c:manualLayout>
              </c:layout>
              <c:numFmt formatCode="0.0_ " sourceLinked="0"/>
              <c:spPr>
                <a:ln w="3175">
                  <a:noFill/>
                </a:ln>
              </c:spPr>
              <c:showLegendKey val="0"/>
              <c:showVal val="1"/>
              <c:showBubbleSize val="0"/>
              <c:showCatName val="0"/>
              <c:showSerName val="0"/>
              <c:showPercent val="0"/>
            </c:dLbl>
            <c:dLbl>
              <c:idx val="32"/>
              <c:layout>
                <c:manualLayout>
                  <c:x val="0"/>
                  <c:y val="0"/>
                </c:manualLayout>
              </c:layout>
              <c:numFmt formatCode="0.0_ " sourceLinked="0"/>
              <c:spPr>
                <a:ln w="3175">
                  <a:noFill/>
                </a:ln>
              </c:spPr>
              <c:showLegendKey val="0"/>
              <c:showVal val="1"/>
              <c:showBubbleSize val="0"/>
              <c:showCatName val="0"/>
              <c:showSerName val="0"/>
              <c:showPercent val="0"/>
            </c:dLbl>
            <c:dLbl>
              <c:idx val="33"/>
              <c:layout>
                <c:manualLayout>
                  <c:x val="0"/>
                  <c:y val="0"/>
                </c:manualLayout>
              </c:layout>
              <c:numFmt formatCode="0.0_ " sourceLinked="0"/>
              <c:spPr>
                <a:ln w="3175">
                  <a:noFill/>
                </a:ln>
              </c:spPr>
              <c:showLegendKey val="0"/>
              <c:showVal val="1"/>
              <c:showBubbleSize val="0"/>
              <c:showCatName val="0"/>
              <c:showSerName val="0"/>
              <c:showPercent val="0"/>
            </c:dLbl>
            <c:dLbl>
              <c:idx val="35"/>
              <c:layout>
                <c:manualLayout>
                  <c:x val="0"/>
                  <c:y val="0"/>
                </c:manualLayout>
              </c:layout>
              <c:numFmt formatCode="0.0_ " sourceLinked="0"/>
              <c:spPr>
                <a:ln w="3175">
                  <a:noFill/>
                </a:ln>
              </c:spPr>
              <c:showLegendKey val="0"/>
              <c:showVal val="1"/>
              <c:showBubbleSize val="0"/>
              <c:showCatName val="0"/>
              <c:showSerName val="0"/>
              <c:showPercent val="0"/>
            </c:dLbl>
            <c:dLbl>
              <c:idx val="38"/>
              <c:layout>
                <c:manualLayout>
                  <c:x val="0"/>
                  <c:y val="0"/>
                </c:manualLayout>
              </c:layout>
              <c:numFmt formatCode="0.0_ " sourceLinked="0"/>
              <c:spPr>
                <a:ln w="3175">
                  <a:noFill/>
                </a:ln>
              </c:spPr>
              <c:showLegendKey val="0"/>
              <c:showVal val="1"/>
              <c:showBubbleSize val="0"/>
              <c:showCatName val="0"/>
              <c:showSerName val="0"/>
              <c:showPercent val="0"/>
            </c:dLbl>
            <c:dLbl>
              <c:idx val="39"/>
              <c:layout>
                <c:manualLayout>
                  <c:x val="0"/>
                  <c:y val="0"/>
                </c:manualLayout>
              </c:layout>
              <c:numFmt formatCode="0.0_ " sourceLinked="0"/>
              <c:spPr>
                <a:ln w="3175">
                  <a:noFill/>
                </a:ln>
              </c:spPr>
              <c:showLegendKey val="0"/>
              <c:showVal val="1"/>
              <c:showBubbleSize val="0"/>
              <c:showCatName val="0"/>
              <c:showSerName val="0"/>
              <c:showPercent val="0"/>
            </c:dLbl>
            <c:dLbl>
              <c:idx val="40"/>
              <c:layout>
                <c:manualLayout>
                  <c:x val="0"/>
                  <c:y val="0"/>
                </c:manualLayout>
              </c:layout>
              <c:numFmt formatCode="0.0_ " sourceLinked="0"/>
              <c:spPr>
                <a:ln w="3175">
                  <a:noFill/>
                </a:ln>
              </c:spPr>
              <c:showLegendKey val="0"/>
              <c:showVal val="1"/>
              <c:showBubbleSize val="0"/>
              <c:showCatName val="0"/>
              <c:showSerName val="0"/>
              <c:showPercent val="0"/>
            </c:dLbl>
            <c:dLbl>
              <c:idx val="41"/>
              <c:layout>
                <c:manualLayout>
                  <c:x val="0"/>
                  <c:y val="0"/>
                </c:manualLayout>
              </c:layout>
              <c:numFmt formatCode="0.0_ " sourceLinked="0"/>
              <c:spPr>
                <a:ln w="3175">
                  <a:noFill/>
                </a:ln>
              </c:spPr>
              <c:showLegendKey val="0"/>
              <c:showVal val="1"/>
              <c:showBubbleSize val="0"/>
              <c:showCatName val="0"/>
              <c:showSerName val="0"/>
              <c:showPercent val="0"/>
            </c:dLbl>
            <c:dLbl>
              <c:idx val="45"/>
              <c:layout>
                <c:manualLayout>
                  <c:x val="0"/>
                  <c:y val="0"/>
                </c:manualLayout>
              </c:layout>
              <c:numFmt formatCode="0.0_ " sourceLinked="0"/>
              <c:spPr>
                <a:ln w="3175">
                  <a:noFill/>
                </a:ln>
              </c:spPr>
              <c:showLegendKey val="0"/>
              <c:showVal val="1"/>
              <c:showBubbleSize val="0"/>
              <c:showCatName val="0"/>
              <c:showSerName val="0"/>
              <c:showPercent val="0"/>
            </c:dLbl>
            <c:dLbl>
              <c:idx val="46"/>
              <c:layout>
                <c:manualLayout>
                  <c:x val="0"/>
                  <c:y val="0"/>
                </c:manualLayout>
              </c:layout>
              <c:numFmt formatCode="0.0_ " sourceLinked="0"/>
              <c:spPr>
                <a:ln w="3175">
                  <a:noFill/>
                </a:ln>
              </c:spPr>
              <c:showLegendKey val="0"/>
              <c:showVal val="1"/>
              <c:showBubbleSize val="0"/>
              <c:showCatName val="0"/>
              <c:showSerName val="0"/>
              <c:showPercent val="0"/>
            </c:dLbl>
            <c:numFmt formatCode="0.0_ " sourceLinked="0"/>
            <c:spPr>
              <a:ln w="3175">
                <a:noFill/>
              </a:ln>
            </c:spPr>
            <c:showLegendKey val="0"/>
            <c:showVal val="1"/>
            <c:showBubbleSize val="0"/>
            <c:showCatName val="0"/>
            <c:showSerName val="0"/>
            <c:showPercent val="0"/>
          </c:dLbls>
          <c:cat>
            <c:strRef>
              <c:f>'図９データ'!$B$4:$B$50</c:f>
              <c:strCache>
                <c:ptCount val="47"/>
                <c:pt idx="0">
                  <c:v>沖　縄</c:v>
                </c:pt>
                <c:pt idx="1">
                  <c:v>鹿児島</c:v>
                </c:pt>
                <c:pt idx="2">
                  <c:v>宮　崎</c:v>
                </c:pt>
                <c:pt idx="3">
                  <c:v>大　分</c:v>
                </c:pt>
                <c:pt idx="4">
                  <c:v>熊　本</c:v>
                </c:pt>
                <c:pt idx="5">
                  <c:v>長　崎</c:v>
                </c:pt>
                <c:pt idx="6">
                  <c:v>佐　賀</c:v>
                </c:pt>
                <c:pt idx="7">
                  <c:v>福　岡</c:v>
                </c:pt>
                <c:pt idx="8">
                  <c:v>高　知</c:v>
                </c:pt>
                <c:pt idx="9">
                  <c:v>愛　媛</c:v>
                </c:pt>
                <c:pt idx="10">
                  <c:v>香　川</c:v>
                </c:pt>
                <c:pt idx="11">
                  <c:v>徳　島</c:v>
                </c:pt>
                <c:pt idx="12">
                  <c:v>山　口</c:v>
                </c:pt>
                <c:pt idx="13">
                  <c:v>広　島</c:v>
                </c:pt>
                <c:pt idx="14">
                  <c:v>岡　山</c:v>
                </c:pt>
                <c:pt idx="15">
                  <c:v>島　根</c:v>
                </c:pt>
                <c:pt idx="16">
                  <c:v>鳥　取</c:v>
                </c:pt>
                <c:pt idx="17">
                  <c:v>和歌山</c:v>
                </c:pt>
                <c:pt idx="18">
                  <c:v>奈　良</c:v>
                </c:pt>
                <c:pt idx="19">
                  <c:v>兵　庫</c:v>
                </c:pt>
                <c:pt idx="20">
                  <c:v>大　阪</c:v>
                </c:pt>
                <c:pt idx="21">
                  <c:v>京　都</c:v>
                </c:pt>
                <c:pt idx="22">
                  <c:v>滋　賀</c:v>
                </c:pt>
                <c:pt idx="23">
                  <c:v>三　重</c:v>
                </c:pt>
                <c:pt idx="24">
                  <c:v>愛　知</c:v>
                </c:pt>
                <c:pt idx="25">
                  <c:v>静　岡</c:v>
                </c:pt>
                <c:pt idx="26">
                  <c:v>岐　阜</c:v>
                </c:pt>
                <c:pt idx="27">
                  <c:v>長　野</c:v>
                </c:pt>
                <c:pt idx="28">
                  <c:v>山　梨</c:v>
                </c:pt>
                <c:pt idx="29">
                  <c:v>福　井</c:v>
                </c:pt>
                <c:pt idx="30">
                  <c:v>石　川</c:v>
                </c:pt>
                <c:pt idx="31">
                  <c:v>富　山</c:v>
                </c:pt>
                <c:pt idx="32">
                  <c:v>新　潟</c:v>
                </c:pt>
                <c:pt idx="33">
                  <c:v>神奈川</c:v>
                </c:pt>
                <c:pt idx="34">
                  <c:v>東　京</c:v>
                </c:pt>
                <c:pt idx="35">
                  <c:v>千　葉</c:v>
                </c:pt>
                <c:pt idx="36">
                  <c:v>埼　玉</c:v>
                </c:pt>
                <c:pt idx="37">
                  <c:v>群　馬</c:v>
                </c:pt>
                <c:pt idx="38">
                  <c:v>栃　木</c:v>
                </c:pt>
                <c:pt idx="39">
                  <c:v>茨　城</c:v>
                </c:pt>
                <c:pt idx="40">
                  <c:v>福　島</c:v>
                </c:pt>
                <c:pt idx="41">
                  <c:v>山　形</c:v>
                </c:pt>
                <c:pt idx="42">
                  <c:v>秋　田</c:v>
                </c:pt>
                <c:pt idx="43">
                  <c:v>宮　城</c:v>
                </c:pt>
                <c:pt idx="44">
                  <c:v>岩　手</c:v>
                </c:pt>
                <c:pt idx="45">
                  <c:v>青　森</c:v>
                </c:pt>
                <c:pt idx="46">
                  <c:v>北海道</c:v>
                </c:pt>
              </c:strCache>
            </c:strRef>
          </c:cat>
          <c:val>
            <c:numRef>
              <c:f>'図９データ'!$C$4:$C$50</c:f>
              <c:numCache>
                <c:ptCount val="47"/>
                <c:pt idx="0">
                  <c:v>41.1</c:v>
                </c:pt>
                <c:pt idx="1">
                  <c:v>42.3</c:v>
                </c:pt>
                <c:pt idx="2">
                  <c:v>43.1</c:v>
                </c:pt>
                <c:pt idx="3">
                  <c:v>42.5</c:v>
                </c:pt>
                <c:pt idx="4">
                  <c:v>38.2</c:v>
                </c:pt>
                <c:pt idx="5">
                  <c:v>46.3</c:v>
                </c:pt>
                <c:pt idx="6">
                  <c:v>58.9</c:v>
                </c:pt>
                <c:pt idx="7">
                  <c:v>50</c:v>
                </c:pt>
                <c:pt idx="8">
                  <c:v>46.9</c:v>
                </c:pt>
                <c:pt idx="9">
                  <c:v>35.7</c:v>
                </c:pt>
                <c:pt idx="10">
                  <c:v>45.2</c:v>
                </c:pt>
                <c:pt idx="11">
                  <c:v>48.2</c:v>
                </c:pt>
                <c:pt idx="12">
                  <c:v>51.1</c:v>
                </c:pt>
                <c:pt idx="13">
                  <c:v>54.5</c:v>
                </c:pt>
                <c:pt idx="14">
                  <c:v>38.4</c:v>
                </c:pt>
                <c:pt idx="15">
                  <c:v>32.2</c:v>
                </c:pt>
                <c:pt idx="16">
                  <c:v>42.9</c:v>
                </c:pt>
                <c:pt idx="17">
                  <c:v>43</c:v>
                </c:pt>
                <c:pt idx="18">
                  <c:v>33.4</c:v>
                </c:pt>
                <c:pt idx="19">
                  <c:v>40.1</c:v>
                </c:pt>
                <c:pt idx="20">
                  <c:v>37.8</c:v>
                </c:pt>
                <c:pt idx="21">
                  <c:v>31.2</c:v>
                </c:pt>
                <c:pt idx="22">
                  <c:v>31.1</c:v>
                </c:pt>
                <c:pt idx="23">
                  <c:v>37.2</c:v>
                </c:pt>
                <c:pt idx="24">
                  <c:v>38.4</c:v>
                </c:pt>
                <c:pt idx="25">
                  <c:v>41.7</c:v>
                </c:pt>
                <c:pt idx="26">
                  <c:v>44.9</c:v>
                </c:pt>
                <c:pt idx="27">
                  <c:v>37.9</c:v>
                </c:pt>
                <c:pt idx="28">
                  <c:v>41.3</c:v>
                </c:pt>
                <c:pt idx="29">
                  <c:v>29.8</c:v>
                </c:pt>
                <c:pt idx="30">
                  <c:v>30.6</c:v>
                </c:pt>
                <c:pt idx="31">
                  <c:v>29.9</c:v>
                </c:pt>
                <c:pt idx="32">
                  <c:v>39.4</c:v>
                </c:pt>
                <c:pt idx="33">
                  <c:v>37</c:v>
                </c:pt>
                <c:pt idx="34">
                  <c:v>46.1</c:v>
                </c:pt>
                <c:pt idx="35">
                  <c:v>34.7</c:v>
                </c:pt>
                <c:pt idx="36">
                  <c:v>31.3</c:v>
                </c:pt>
                <c:pt idx="37">
                  <c:v>32.5</c:v>
                </c:pt>
                <c:pt idx="38">
                  <c:v>35.6</c:v>
                </c:pt>
                <c:pt idx="39">
                  <c:v>36.1</c:v>
                </c:pt>
                <c:pt idx="40">
                  <c:v>38.1</c:v>
                </c:pt>
                <c:pt idx="41">
                  <c:v>36.8</c:v>
                </c:pt>
                <c:pt idx="42">
                  <c:v>40.1</c:v>
                </c:pt>
                <c:pt idx="43">
                  <c:v>44.4</c:v>
                </c:pt>
                <c:pt idx="44">
                  <c:v>39.3</c:v>
                </c:pt>
                <c:pt idx="45">
                  <c:v>37.1</c:v>
                </c:pt>
                <c:pt idx="46">
                  <c:v>37.2</c:v>
                </c:pt>
              </c:numCache>
            </c:numRef>
          </c:val>
        </c:ser>
        <c:gapWidth val="60"/>
        <c:axId val="14209911"/>
        <c:axId val="60780336"/>
      </c:barChart>
      <c:catAx>
        <c:axId val="14209911"/>
        <c:scaling>
          <c:orientation val="minMax"/>
        </c:scaling>
        <c:axPos val="l"/>
        <c:delete val="0"/>
        <c:numFmt formatCode="General" sourceLinked="1"/>
        <c:majorTickMark val="in"/>
        <c:minorTickMark val="none"/>
        <c:tickLblPos val="nextTo"/>
        <c:txPr>
          <a:bodyPr/>
          <a:lstStyle/>
          <a:p>
            <a:pPr>
              <a:defRPr lang="en-US" cap="none" sz="700" b="0" i="0" u="none" baseline="0">
                <a:latin typeface="ＭＳ Ｐゴシック"/>
                <a:ea typeface="ＭＳ Ｐゴシック"/>
                <a:cs typeface="ＭＳ Ｐゴシック"/>
              </a:defRPr>
            </a:pPr>
          </a:p>
        </c:txPr>
        <c:crossAx val="60780336"/>
        <c:crosses val="autoZero"/>
        <c:auto val="1"/>
        <c:lblOffset val="100"/>
        <c:noMultiLvlLbl val="0"/>
      </c:catAx>
      <c:valAx>
        <c:axId val="60780336"/>
        <c:scaling>
          <c:orientation val="minMax"/>
        </c:scaling>
        <c:axPos val="b"/>
        <c:majorGridlines/>
        <c:delete val="0"/>
        <c:numFmt formatCode="0.0_ " sourceLinked="0"/>
        <c:majorTickMark val="in"/>
        <c:minorTickMark val="none"/>
        <c:tickLblPos val="nextTo"/>
        <c:crossAx val="14209911"/>
        <c:crossesAt val="1"/>
        <c:crossBetween val="between"/>
        <c:dispUnits/>
      </c:valAx>
      <c:spPr>
        <a:noFill/>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'図６データ'!#REF!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'図６データ'!#REF!</c:f>
              <c:strCache>
                <c:ptCount val="1"/>
                <c:pt idx="0">
                  <c:v>1</c:v>
                </c:pt>
              </c:strCache>
            </c:strRef>
          </c:cat>
          <c:val>
            <c:numRef>
              <c:f>'図６データ'!#REF!</c:f>
              <c:numCache>
                <c:ptCount val="1"/>
                <c:pt idx="0">
                  <c:v>1</c:v>
                </c:pt>
              </c:numCache>
            </c:numRef>
          </c:val>
        </c:ser>
        <c:ser>
          <c:idx val="0"/>
          <c:order val="1"/>
          <c:tx>
            <c:strRef>
              <c:f>'図６データ'!#REF!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'図６データ'!#REF!</c:f>
              <c:strCache>
                <c:ptCount val="1"/>
                <c:pt idx="0">
                  <c:v>1</c:v>
                </c:pt>
              </c:strCache>
            </c:strRef>
          </c:cat>
          <c:val>
            <c:numRef>
              <c:f>'図６データ'!#REF!</c:f>
              <c:numCache>
                <c:ptCount val="1"/>
                <c:pt idx="0">
                  <c:v>1</c:v>
                </c:pt>
              </c:numCache>
            </c:numRef>
          </c:val>
        </c:ser>
        <c:axId val="21099077"/>
        <c:axId val="55673966"/>
      </c:barChart>
      <c:lineChart>
        <c:grouping val="standard"/>
        <c:varyColors val="0"/>
        <c:ser>
          <c:idx val="2"/>
          <c:order val="2"/>
          <c:tx>
            <c:strRef>
              <c:f>'図６データ'!#REF!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'図６データ'!#REF!</c:f>
              <c:strCache>
                <c:ptCount val="1"/>
                <c:pt idx="0">
                  <c:v>1</c:v>
                </c:pt>
              </c:strCache>
            </c:strRef>
          </c:cat>
          <c:val>
            <c:numRef>
              <c:f>'図６データ'!#REF!</c:f>
              <c:numCache>
                <c:ptCount val="1"/>
                <c:pt idx="0">
                  <c:v>1</c:v>
                </c:pt>
              </c:numCache>
            </c:numRef>
          </c:val>
          <c:smooth val="0"/>
        </c:ser>
        <c:axId val="31303647"/>
        <c:axId val="13297368"/>
      </c:lineChart>
      <c:catAx>
        <c:axId val="21099077"/>
        <c:scaling>
          <c:orientation val="minMax"/>
        </c:scaling>
        <c:axPos val="b"/>
        <c:delete val="0"/>
        <c:numFmt formatCode="General" sourceLinked="1"/>
        <c:majorTickMark val="in"/>
        <c:minorTickMark val="none"/>
        <c:tickLblPos val="nextTo"/>
        <c:crossAx val="55673966"/>
        <c:crosses val="autoZero"/>
        <c:auto val="0"/>
        <c:lblOffset val="100"/>
        <c:noMultiLvlLbl val="0"/>
      </c:catAx>
      <c:valAx>
        <c:axId val="55673966"/>
        <c:scaling>
          <c:orientation val="minMax"/>
        </c:scaling>
        <c:axPos val="l"/>
        <c:delete val="0"/>
        <c:numFmt formatCode="General" sourceLinked="1"/>
        <c:majorTickMark val="in"/>
        <c:minorTickMark val="none"/>
        <c:tickLblPos val="nextTo"/>
        <c:crossAx val="21099077"/>
        <c:crossesAt val="1"/>
        <c:crossBetween val="between"/>
        <c:dispUnits/>
      </c:valAx>
      <c:catAx>
        <c:axId val="31303647"/>
        <c:scaling>
          <c:orientation val="minMax"/>
        </c:scaling>
        <c:axPos val="b"/>
        <c:delete val="1"/>
        <c:majorTickMark val="in"/>
        <c:minorTickMark val="none"/>
        <c:tickLblPos val="nextTo"/>
        <c:crossAx val="13297368"/>
        <c:crosses val="autoZero"/>
        <c:auto val="0"/>
        <c:lblOffset val="100"/>
        <c:noMultiLvlLbl val="0"/>
      </c:catAx>
      <c:valAx>
        <c:axId val="13297368"/>
        <c:scaling>
          <c:orientation val="minMax"/>
        </c:scaling>
        <c:axPos val="l"/>
        <c:delete val="0"/>
        <c:numFmt formatCode="General" sourceLinked="1"/>
        <c:majorTickMark val="in"/>
        <c:minorTickMark val="none"/>
        <c:tickLblPos val="nextTo"/>
        <c:crossAx val="31303647"/>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52567449"/>
        <c:axId val="3344994"/>
      </c:barChart>
      <c:lineChart>
        <c:grouping val="standard"/>
        <c:varyColors val="0"/>
        <c:ser>
          <c:idx val="2"/>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30104947"/>
        <c:axId val="2509068"/>
      </c:lineChart>
      <c:catAx>
        <c:axId val="52567449"/>
        <c:scaling>
          <c:orientation val="minMax"/>
        </c:scaling>
        <c:axPos val="b"/>
        <c:delete val="0"/>
        <c:numFmt formatCode="General" sourceLinked="1"/>
        <c:majorTickMark val="in"/>
        <c:minorTickMark val="none"/>
        <c:tickLblPos val="nextTo"/>
        <c:crossAx val="3344994"/>
        <c:crosses val="autoZero"/>
        <c:auto val="1"/>
        <c:lblOffset val="100"/>
        <c:noMultiLvlLbl val="0"/>
      </c:catAx>
      <c:valAx>
        <c:axId val="3344994"/>
        <c:scaling>
          <c:orientation val="minMax"/>
        </c:scaling>
        <c:axPos val="l"/>
        <c:majorGridlines/>
        <c:delete val="0"/>
        <c:numFmt formatCode="General" sourceLinked="1"/>
        <c:majorTickMark val="in"/>
        <c:minorTickMark val="none"/>
        <c:tickLblPos val="nextTo"/>
        <c:crossAx val="52567449"/>
        <c:crossesAt val="1"/>
        <c:crossBetween val="between"/>
        <c:dispUnits/>
      </c:valAx>
      <c:catAx>
        <c:axId val="30104947"/>
        <c:scaling>
          <c:orientation val="minMax"/>
        </c:scaling>
        <c:axPos val="b"/>
        <c:delete val="1"/>
        <c:majorTickMark val="in"/>
        <c:minorTickMark val="none"/>
        <c:tickLblPos val="nextTo"/>
        <c:crossAx val="2509068"/>
        <c:crosses val="autoZero"/>
        <c:auto val="1"/>
        <c:lblOffset val="100"/>
        <c:noMultiLvlLbl val="0"/>
      </c:catAx>
      <c:valAx>
        <c:axId val="2509068"/>
        <c:scaling>
          <c:orientation val="minMax"/>
        </c:scaling>
        <c:axPos val="l"/>
        <c:delete val="0"/>
        <c:numFmt formatCode="General" sourceLinked="1"/>
        <c:majorTickMark val="in"/>
        <c:minorTickMark val="none"/>
        <c:tickLblPos val="nextTo"/>
        <c:crossAx val="30104947"/>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22581613"/>
        <c:axId val="1907926"/>
      </c:barChart>
      <c:lineChart>
        <c:grouping val="standard"/>
        <c:varyColors val="0"/>
        <c:ser>
          <c:idx val="3"/>
          <c:order val="2"/>
          <c:tx>
            <c:strRef>
              <c:f>#REF!</c:f>
              <c:strCache>
                <c:ptCount val="1"/>
                <c:pt idx="0">
                  <c:v>#REF!</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axId val="17171335"/>
        <c:axId val="20324288"/>
      </c:lineChart>
      <c:catAx>
        <c:axId val="22581613"/>
        <c:scaling>
          <c:orientation val="minMax"/>
        </c:scaling>
        <c:axPos val="b"/>
        <c:delete val="0"/>
        <c:numFmt formatCode="General" sourceLinked="1"/>
        <c:majorTickMark val="in"/>
        <c:minorTickMark val="none"/>
        <c:tickLblPos val="nextTo"/>
        <c:crossAx val="1907926"/>
        <c:crosses val="autoZero"/>
        <c:auto val="1"/>
        <c:lblOffset val="100"/>
        <c:noMultiLvlLbl val="0"/>
      </c:catAx>
      <c:valAx>
        <c:axId val="1907926"/>
        <c:scaling>
          <c:orientation val="minMax"/>
        </c:scaling>
        <c:axPos val="l"/>
        <c:majorGridlines/>
        <c:delete val="0"/>
        <c:numFmt formatCode="General" sourceLinked="1"/>
        <c:majorTickMark val="in"/>
        <c:minorTickMark val="none"/>
        <c:tickLblPos val="nextTo"/>
        <c:crossAx val="22581613"/>
        <c:crossesAt val="1"/>
        <c:crossBetween val="between"/>
        <c:dispUnits/>
      </c:valAx>
      <c:catAx>
        <c:axId val="17171335"/>
        <c:scaling>
          <c:orientation val="minMax"/>
        </c:scaling>
        <c:axPos val="b"/>
        <c:delete val="1"/>
        <c:majorTickMark val="in"/>
        <c:minorTickMark val="none"/>
        <c:tickLblPos val="nextTo"/>
        <c:crossAx val="20324288"/>
        <c:crosses val="autoZero"/>
        <c:auto val="1"/>
        <c:lblOffset val="100"/>
        <c:noMultiLvlLbl val="0"/>
      </c:catAx>
      <c:valAx>
        <c:axId val="20324288"/>
        <c:scaling>
          <c:orientation val="minMax"/>
          <c:max val="160"/>
        </c:scaling>
        <c:axPos val="l"/>
        <c:delete val="0"/>
        <c:numFmt formatCode="General" sourceLinked="1"/>
        <c:majorTickMark val="in"/>
        <c:minorTickMark val="none"/>
        <c:tickLblPos val="nextTo"/>
        <c:crossAx val="17171335"/>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48700865"/>
        <c:axId val="35654602"/>
      </c:barChart>
      <c:catAx>
        <c:axId val="48700865"/>
        <c:scaling>
          <c:orientation val="minMax"/>
        </c:scaling>
        <c:axPos val="b"/>
        <c:delete val="0"/>
        <c:numFmt formatCode="General" sourceLinked="1"/>
        <c:majorTickMark val="in"/>
        <c:minorTickMark val="none"/>
        <c:tickLblPos val="nextTo"/>
        <c:crossAx val="35654602"/>
        <c:crosses val="autoZero"/>
        <c:auto val="1"/>
        <c:lblOffset val="100"/>
        <c:noMultiLvlLbl val="0"/>
      </c:catAx>
      <c:valAx>
        <c:axId val="35654602"/>
        <c:scaling>
          <c:orientation val="minMax"/>
        </c:scaling>
        <c:axPos val="l"/>
        <c:majorGridlines/>
        <c:delete val="0"/>
        <c:numFmt formatCode="General" sourceLinked="1"/>
        <c:majorTickMark val="in"/>
        <c:minorTickMark val="none"/>
        <c:tickLblPos val="nextTo"/>
        <c:crossAx val="487008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52455963"/>
        <c:axId val="2341620"/>
      </c:barChart>
      <c:catAx>
        <c:axId val="52455963"/>
        <c:scaling>
          <c:orientation val="minMax"/>
        </c:scaling>
        <c:axPos val="b"/>
        <c:delete val="0"/>
        <c:numFmt formatCode="General" sourceLinked="1"/>
        <c:majorTickMark val="in"/>
        <c:minorTickMark val="none"/>
        <c:tickLblPos val="nextTo"/>
        <c:crossAx val="2341620"/>
        <c:crosses val="autoZero"/>
        <c:auto val="1"/>
        <c:lblOffset val="100"/>
        <c:noMultiLvlLbl val="0"/>
      </c:catAx>
      <c:valAx>
        <c:axId val="2341620"/>
        <c:scaling>
          <c:orientation val="minMax"/>
        </c:scaling>
        <c:axPos val="l"/>
        <c:majorGridlines/>
        <c:delete val="0"/>
        <c:numFmt formatCode="General" sourceLinked="1"/>
        <c:majorTickMark val="in"/>
        <c:minorTickMark val="none"/>
        <c:tickLblPos val="nextTo"/>
        <c:crossAx val="524559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ser>
          <c:idx val="1"/>
          <c:order val="1"/>
          <c:tx>
            <c:v>#REF!</c:v>
          </c:tx>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1</c:v>
              </c:pt>
            </c:numLit>
          </c:cat>
          <c:val>
            <c:numLit>
              <c:ptCount val="1"/>
              <c:pt idx="0">
                <c:v>1</c:v>
              </c:pt>
            </c:numLit>
          </c:val>
        </c:ser>
        <c:overlap val="100"/>
        <c:axId val="21074581"/>
        <c:axId val="55453502"/>
      </c:barChart>
      <c:catAx>
        <c:axId val="21074581"/>
        <c:scaling>
          <c:orientation val="minMax"/>
        </c:scaling>
        <c:axPos val="b"/>
        <c:delete val="0"/>
        <c:numFmt formatCode="General" sourceLinked="1"/>
        <c:majorTickMark val="in"/>
        <c:minorTickMark val="none"/>
        <c:tickLblPos val="nextTo"/>
        <c:crossAx val="55453502"/>
        <c:crosses val="autoZero"/>
        <c:auto val="1"/>
        <c:lblOffset val="100"/>
        <c:noMultiLvlLbl val="0"/>
      </c:catAx>
      <c:valAx>
        <c:axId val="55453502"/>
        <c:scaling>
          <c:orientation val="minMax"/>
        </c:scaling>
        <c:axPos val="l"/>
        <c:majorGridlines/>
        <c:delete val="0"/>
        <c:numFmt formatCode="General" sourceLinked="1"/>
        <c:majorTickMark val="in"/>
        <c:minorTickMark val="none"/>
        <c:tickLblPos val="nextTo"/>
        <c:crossAx val="2107458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Polygon 1"/>
        <xdr:cNvSpPr>
          <a:spLocks/>
        </xdr:cNvSpPr>
      </xdr:nvSpPr>
      <xdr:spPr>
        <a:xfrm>
          <a:off x="0" y="0"/>
          <a:ext cx="0" cy="0"/>
        </a:xfrm>
        <a:custGeom>
          <a:pathLst>
            <a:path h="55" w="149">
              <a:moveTo>
                <a:pt x="0" y="55"/>
              </a:moveTo>
              <a:cubicBezTo>
                <a:pt x="19" y="33"/>
                <a:pt x="47" y="4"/>
                <a:pt x="77" y="0"/>
              </a:cubicBezTo>
              <a:cubicBezTo>
                <a:pt x="108" y="1"/>
                <a:pt x="100" y="5"/>
                <a:pt x="124" y="13"/>
              </a:cubicBezTo>
              <a:cubicBezTo>
                <a:pt x="127" y="18"/>
                <a:pt x="131" y="23"/>
                <a:pt x="136" y="26"/>
              </a:cubicBezTo>
              <a:cubicBezTo>
                <a:pt x="141" y="36"/>
                <a:pt x="144" y="46"/>
                <a:pt x="149"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219075</xdr:colOff>
      <xdr:row>0</xdr:row>
      <xdr:rowOff>0</xdr:rowOff>
    </xdr:to>
    <xdr:graphicFrame>
      <xdr:nvGraphicFramePr>
        <xdr:cNvPr id="2" name="Chart 2"/>
        <xdr:cNvGraphicFramePr/>
      </xdr:nvGraphicFramePr>
      <xdr:xfrm>
        <a:off x="0" y="0"/>
        <a:ext cx="219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5" name="Chart 5"/>
        <xdr:cNvGraphicFramePr/>
      </xdr:nvGraphicFramePr>
      <xdr:xfrm>
        <a:off x="0" y="0"/>
        <a:ext cx="2286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104775</xdr:colOff>
      <xdr:row>0</xdr:row>
      <xdr:rowOff>0</xdr:rowOff>
    </xdr:to>
    <xdr:graphicFrame>
      <xdr:nvGraphicFramePr>
        <xdr:cNvPr id="7" name="Chart 7"/>
        <xdr:cNvGraphicFramePr/>
      </xdr:nvGraphicFramePr>
      <xdr:xfrm>
        <a:off x="0" y="0"/>
        <a:ext cx="1047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9" name="Chart 9"/>
        <xdr:cNvGraphicFramePr/>
      </xdr:nvGraphicFramePr>
      <xdr:xfrm>
        <a:off x="0" y="0"/>
        <a:ext cx="2286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0" name="Chart 10"/>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1" name="Chart 11"/>
        <xdr:cNvGraphicFramePr/>
      </xdr:nvGraphicFramePr>
      <xdr:xfrm>
        <a:off x="0" y="0"/>
        <a:ext cx="2286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3" name="Chart 13"/>
        <xdr:cNvGraphicFramePr/>
      </xdr:nvGraphicFramePr>
      <xdr:xfrm>
        <a:off x="0" y="0"/>
        <a:ext cx="2286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6" name="Chart 16"/>
        <xdr:cNvGraphicFramePr/>
      </xdr:nvGraphicFramePr>
      <xdr:xfrm>
        <a:off x="0" y="0"/>
        <a:ext cx="2286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7" name="Chart 17"/>
        <xdr:cNvGraphicFramePr/>
      </xdr:nvGraphicFramePr>
      <xdr:xfrm>
        <a:off x="0" y="0"/>
        <a:ext cx="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0</xdr:col>
      <xdr:colOff>228600</xdr:colOff>
      <xdr:row>0</xdr:row>
      <xdr:rowOff>0</xdr:rowOff>
    </xdr:to>
    <xdr:graphicFrame>
      <xdr:nvGraphicFramePr>
        <xdr:cNvPr id="18" name="Chart 18"/>
        <xdr:cNvGraphicFramePr/>
      </xdr:nvGraphicFramePr>
      <xdr:xfrm>
        <a:off x="0" y="0"/>
        <a:ext cx="228600" cy="0"/>
      </xdr:xfrm>
      <a:graphic>
        <a:graphicData uri="http://schemas.openxmlformats.org/drawingml/2006/chart">
          <c:chart xmlns:c="http://schemas.openxmlformats.org/drawingml/2006/chart" r:id="rId1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0.66275</cdr:x>
      <cdr:y>0.4005</cdr:y>
    </cdr:from>
    <cdr:to>
      <cdr:x>1</cdr:x>
      <cdr:y>0.49775</cdr:y>
    </cdr:to>
    <cdr:sp>
      <cdr:nvSpPr>
        <cdr:cNvPr id="1" name="TextBox 1"/>
        <cdr:cNvSpPr txBox="1">
          <a:spLocks noChangeArrowheads="1"/>
        </cdr:cNvSpPr>
      </cdr:nvSpPr>
      <cdr:spPr>
        <a:xfrm>
          <a:off x="2371725" y="1828800"/>
          <a:ext cx="12096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925" b="0" i="0" u="none" baseline="0">
              <a:latin typeface="ＭＳ Ｐゴシック"/>
              <a:ea typeface="ＭＳ Ｐゴシック"/>
              <a:cs typeface="ＭＳ Ｐゴシック"/>
            </a:rPr>
            <a:t>特定給食施設
46,157施設</a:t>
          </a:r>
          <a:r>
            <a:rPr lang="en-US" cap="none" sz="925" b="1" i="0" u="none" baseline="0">
              <a:latin typeface="ＭＳ Ｐゴシック"/>
              <a:ea typeface="ＭＳ Ｐゴシック"/>
              <a:cs typeface="ＭＳ Ｐゴシック"/>
            </a:rPr>
            <a:t>（56.0%）</a:t>
          </a:r>
        </a:p>
      </cdr:txBody>
    </cdr:sp>
  </cdr:relSizeAnchor>
  <cdr:relSizeAnchor xmlns:cdr="http://schemas.openxmlformats.org/drawingml/2006/chartDrawing">
    <cdr:from>
      <cdr:x>0</cdr:x>
      <cdr:y>0.3675</cdr:y>
    </cdr:from>
    <cdr:to>
      <cdr:x>0.3385</cdr:x>
      <cdr:y>0.4485</cdr:y>
    </cdr:to>
    <cdr:sp>
      <cdr:nvSpPr>
        <cdr:cNvPr id="2" name="TextBox 2"/>
        <cdr:cNvSpPr txBox="1">
          <a:spLocks noChangeArrowheads="1"/>
        </cdr:cNvSpPr>
      </cdr:nvSpPr>
      <cdr:spPr>
        <a:xfrm>
          <a:off x="0" y="1676400"/>
          <a:ext cx="1219200" cy="3714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nchor="ctr"/>
        <a:p>
          <a:pPr algn="ctr">
            <a:defRPr/>
          </a:pPr>
          <a:r>
            <a:rPr lang="en-US" cap="none" sz="925" b="0" i="0" u="none" baseline="0">
              <a:latin typeface="ＭＳ Ｐゴシック"/>
              <a:ea typeface="ＭＳ Ｐゴシック"/>
              <a:cs typeface="ＭＳ Ｐゴシック"/>
            </a:rPr>
            <a:t>その他の給食施設   36,235施設</a:t>
          </a:r>
          <a:r>
            <a:rPr lang="en-US" cap="none" sz="925" b="1" i="0" u="none" baseline="0">
              <a:latin typeface="ＭＳ Ｐゴシック"/>
              <a:ea typeface="ＭＳ Ｐゴシック"/>
              <a:cs typeface="ＭＳ Ｐゴシック"/>
            </a:rPr>
            <a:t>（44.0%）</a:t>
          </a:r>
        </a:p>
      </cdr:txBody>
    </cdr:sp>
  </cdr:relSizeAnchor>
  <cdr:relSizeAnchor xmlns:cdr="http://schemas.openxmlformats.org/drawingml/2006/chartDrawing">
    <cdr:from>
      <cdr:x>0.504</cdr:x>
      <cdr:y>0.0595</cdr:y>
    </cdr:from>
    <cdr:to>
      <cdr:x>0.864</cdr:x>
      <cdr:y>0.1075</cdr:y>
    </cdr:to>
    <cdr:sp>
      <cdr:nvSpPr>
        <cdr:cNvPr id="3" name="TextBox 3"/>
        <cdr:cNvSpPr txBox="1">
          <a:spLocks noChangeArrowheads="1"/>
        </cdr:cNvSpPr>
      </cdr:nvSpPr>
      <cdr:spPr>
        <a:xfrm>
          <a:off x="1809750" y="266700"/>
          <a:ext cx="1295400" cy="219075"/>
        </a:xfrm>
        <a:prstGeom prst="rect">
          <a:avLst/>
        </a:prstGeom>
        <a:noFill/>
        <a:ln w="9525" cmpd="sng">
          <a:noFill/>
        </a:ln>
      </cdr:spPr>
      <cdr:txBody>
        <a:bodyPr vertOverflow="clip" wrap="square"/>
        <a:p>
          <a:pPr algn="l">
            <a:defRPr/>
          </a:pPr>
          <a:r>
            <a:rPr lang="en-US" cap="none" sz="1100" b="1" i="0" u="none" baseline="0">
              <a:latin typeface="ＭＳ Ｐゴシック"/>
              <a:ea typeface="ＭＳ Ｐゴシック"/>
              <a:cs typeface="ＭＳ Ｐゴシック"/>
            </a:rPr>
            <a:t>Ⅰ</a:t>
          </a:r>
          <a:r>
            <a:rPr lang="en-US" cap="none" sz="1075" b="1" i="0" u="none" baseline="0">
              <a:latin typeface="ＭＳ Ｐゴシック"/>
              <a:ea typeface="ＭＳ Ｐゴシック"/>
              <a:cs typeface="ＭＳ Ｐゴシック"/>
            </a:rPr>
            <a:t> </a:t>
          </a:r>
          <a:r>
            <a:rPr lang="en-US" cap="none" sz="1075" b="0" i="0" u="none" baseline="0">
              <a:latin typeface="ＭＳ Ｐゴシック"/>
              <a:ea typeface="ＭＳ Ｐゴシック"/>
              <a:cs typeface="ＭＳ Ｐゴシック"/>
            </a:rPr>
            <a:t>2,693</a:t>
          </a:r>
          <a:r>
            <a:rPr lang="en-US" cap="none" sz="1000" b="0" i="0" u="none" baseline="0">
              <a:latin typeface="ＭＳ Ｐゴシック"/>
              <a:ea typeface="ＭＳ Ｐゴシック"/>
              <a:cs typeface="ＭＳ Ｐゴシック"/>
            </a:rPr>
            <a:t>施設</a:t>
          </a:r>
          <a:r>
            <a:rPr lang="en-US" cap="none" sz="1000" b="1" i="0" u="none" baseline="0">
              <a:latin typeface="ＭＳ Ｐゴシック"/>
              <a:ea typeface="ＭＳ Ｐゴシック"/>
              <a:cs typeface="ＭＳ Ｐゴシック"/>
            </a:rPr>
            <a:t>（3.3%)</a:t>
          </a:r>
        </a:p>
      </cdr:txBody>
    </cdr:sp>
  </cdr:relSizeAnchor>
  <cdr:relSizeAnchor xmlns:cdr="http://schemas.openxmlformats.org/drawingml/2006/chartDrawing">
    <cdr:from>
      <cdr:x>0.5855</cdr:x>
      <cdr:y>0.223</cdr:y>
    </cdr:from>
    <cdr:to>
      <cdr:x>0.981</cdr:x>
      <cdr:y>0.27025</cdr:y>
    </cdr:to>
    <cdr:sp>
      <cdr:nvSpPr>
        <cdr:cNvPr id="4" name="TextBox 4"/>
        <cdr:cNvSpPr txBox="1">
          <a:spLocks noChangeArrowheads="1"/>
        </cdr:cNvSpPr>
      </cdr:nvSpPr>
      <cdr:spPr>
        <a:xfrm>
          <a:off x="2095500" y="1019175"/>
          <a:ext cx="1419225" cy="219075"/>
        </a:xfrm>
        <a:prstGeom prst="rect">
          <a:avLst/>
        </a:prstGeom>
        <a:solidFill>
          <a:srgbClr val="FFFFFF"/>
        </a:solidFill>
        <a:ln w="9525" cmpd="sng">
          <a:noFill/>
        </a:ln>
      </cdr:spPr>
      <cdr:txBody>
        <a:bodyPr vertOverflow="clip" wrap="square"/>
        <a:p>
          <a:pPr algn="l">
            <a:defRPr/>
          </a:pPr>
          <a:r>
            <a:rPr lang="en-US" cap="none" sz="1075" b="1" i="0" u="none" baseline="0">
              <a:latin typeface="ＭＳ Ｐゴシック"/>
              <a:ea typeface="ＭＳ Ｐゴシック"/>
              <a:cs typeface="ＭＳ Ｐゴシック"/>
            </a:rPr>
            <a:t>Ⅱ</a:t>
          </a:r>
          <a:r>
            <a:rPr lang="en-US" cap="none" sz="900" b="1"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13,639施設</a:t>
          </a:r>
          <a:r>
            <a:rPr lang="en-US" cap="none" sz="900" b="1" i="0" u="none" baseline="0">
              <a:latin typeface="ＭＳ Ｐゴシック"/>
              <a:ea typeface="ＭＳ Ｐゴシック"/>
              <a:cs typeface="ＭＳ Ｐゴシック"/>
            </a:rPr>
            <a:t>（16.6%)</a:t>
          </a:r>
          <a:r>
            <a:rPr lang="en-US" cap="none" sz="1075" b="1" i="0" u="none" baseline="0">
              <a:latin typeface="ＭＳ Ｐゴシック"/>
              <a:ea typeface="ＭＳ Ｐゴシック"/>
              <a:cs typeface="ＭＳ Ｐゴシック"/>
            </a:rPr>
            <a:t>
</a:t>
          </a:r>
        </a:p>
      </cdr:txBody>
    </cdr:sp>
  </cdr:relSizeAnchor>
  <cdr:relSizeAnchor xmlns:cdr="http://schemas.openxmlformats.org/drawingml/2006/chartDrawing">
    <cdr:from>
      <cdr:x>0.02475</cdr:x>
      <cdr:y>0.76275</cdr:y>
    </cdr:from>
    <cdr:to>
      <cdr:x>0.86475</cdr:x>
      <cdr:y>0.8975</cdr:y>
    </cdr:to>
    <cdr:sp>
      <cdr:nvSpPr>
        <cdr:cNvPr id="5" name="TextBox 5"/>
        <cdr:cNvSpPr txBox="1">
          <a:spLocks noChangeArrowheads="1"/>
        </cdr:cNvSpPr>
      </cdr:nvSpPr>
      <cdr:spPr>
        <a:xfrm>
          <a:off x="85725" y="3486150"/>
          <a:ext cx="3019425" cy="6191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特定給食施設の３分類
Ⅰ　指定施設　　　　　　　　　　　　　　　　　　　　　　　</a:t>
          </a:r>
          <a:r>
            <a:rPr lang="en-US" cap="none" sz="900" b="1"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Ⅱ　Ⅰを除く、１回300食以上又は１日750食以上
Ⅲ　Ⅰ、Ⅱを除く、１回100食以上又は１日250食以上　
</a:t>
          </a:r>
        </a:p>
      </cdr:txBody>
    </cdr:sp>
  </cdr:relSizeAnchor>
  <cdr:relSizeAnchor xmlns:cdr="http://schemas.openxmlformats.org/drawingml/2006/chartDrawing">
    <cdr:from>
      <cdr:x>0.52875</cdr:x>
      <cdr:y>0.6275</cdr:y>
    </cdr:from>
    <cdr:to>
      <cdr:x>0.924</cdr:x>
      <cdr:y>0.68125</cdr:y>
    </cdr:to>
    <cdr:sp>
      <cdr:nvSpPr>
        <cdr:cNvPr id="6" name="TextBox 6"/>
        <cdr:cNvSpPr txBox="1">
          <a:spLocks noChangeArrowheads="1"/>
        </cdr:cNvSpPr>
      </cdr:nvSpPr>
      <cdr:spPr>
        <a:xfrm>
          <a:off x="1895475" y="2867025"/>
          <a:ext cx="1419225" cy="247650"/>
        </a:xfrm>
        <a:prstGeom prst="rect">
          <a:avLst/>
        </a:prstGeom>
        <a:solidFill>
          <a:srgbClr val="FFFFFF"/>
        </a:solidFill>
        <a:ln w="9525" cmpd="sng">
          <a:noFill/>
        </a:ln>
      </cdr:spPr>
      <cdr:txBody>
        <a:bodyPr vertOverflow="clip" wrap="square"/>
        <a:p>
          <a:pPr algn="l">
            <a:defRPr/>
          </a:pPr>
          <a:r>
            <a:rPr lang="en-US" cap="none" sz="900" b="1" i="0" u="none" baseline="0">
              <a:latin typeface="ＭＳ Ｐゴシック"/>
              <a:ea typeface="ＭＳ Ｐゴシック"/>
              <a:cs typeface="ＭＳ Ｐゴシック"/>
            </a:rPr>
            <a:t>Ⅲ　</a:t>
          </a:r>
          <a:r>
            <a:rPr lang="en-US" cap="none" sz="900" b="0" i="0" u="none" baseline="0">
              <a:latin typeface="ＭＳ Ｐゴシック"/>
              <a:ea typeface="ＭＳ Ｐゴシック"/>
              <a:cs typeface="ＭＳ Ｐゴシック"/>
            </a:rPr>
            <a:t>29,825施設</a:t>
          </a:r>
          <a:r>
            <a:rPr lang="en-US" cap="none" sz="900" b="1" i="0" u="none" baseline="0">
              <a:latin typeface="ＭＳ Ｐゴシック"/>
              <a:ea typeface="ＭＳ Ｐゴシック"/>
              <a:cs typeface="ＭＳ Ｐゴシック"/>
            </a:rPr>
            <a:t>（36.2%)</a:t>
          </a:r>
          <a:r>
            <a:rPr lang="en-US" cap="none" sz="1075" b="1" i="0" u="none" baseline="0">
              <a:latin typeface="ＭＳ Ｐゴシック"/>
              <a:ea typeface="ＭＳ Ｐゴシック"/>
              <a:cs typeface="ＭＳ Ｐゴシック"/>
            </a:rPr>
            <a:t>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114300</xdr:rowOff>
    </xdr:from>
    <xdr:to>
      <xdr:col>7</xdr:col>
      <xdr:colOff>561975</xdr:colOff>
      <xdr:row>30</xdr:row>
      <xdr:rowOff>9525</xdr:rowOff>
    </xdr:to>
    <xdr:grpSp>
      <xdr:nvGrpSpPr>
        <xdr:cNvPr id="1" name="Group 9"/>
        <xdr:cNvGrpSpPr>
          <a:grpSpLocks/>
        </xdr:cNvGrpSpPr>
      </xdr:nvGrpSpPr>
      <xdr:grpSpPr>
        <a:xfrm>
          <a:off x="495300" y="485775"/>
          <a:ext cx="4867275" cy="4695825"/>
          <a:chOff x="52" y="51"/>
          <a:chExt cx="511" cy="493"/>
        </a:xfrm>
        <a:solidFill>
          <a:srgbClr val="FFFFFF"/>
        </a:solidFill>
      </xdr:grpSpPr>
      <xdr:graphicFrame>
        <xdr:nvGraphicFramePr>
          <xdr:cNvPr id="2" name="Chart 5"/>
          <xdr:cNvGraphicFramePr/>
        </xdr:nvGraphicFramePr>
        <xdr:xfrm>
          <a:off x="52" y="51"/>
          <a:ext cx="377" cy="481"/>
        </xdr:xfrm>
        <a:graphic>
          <a:graphicData uri="http://schemas.openxmlformats.org/drawingml/2006/chart">
            <c:chart xmlns:c="http://schemas.openxmlformats.org/drawingml/2006/chart" r:id="rId1"/>
          </a:graphicData>
        </a:graphic>
      </xdr:graphicFrame>
      <xdr:sp>
        <xdr:nvSpPr>
          <xdr:cNvPr id="3" name="TextBox 6"/>
          <xdr:cNvSpPr txBox="1">
            <a:spLocks noChangeArrowheads="1"/>
          </xdr:cNvSpPr>
        </xdr:nvSpPr>
        <xdr:spPr>
          <a:xfrm>
            <a:off x="68" y="484"/>
            <a:ext cx="495" cy="60"/>
          </a:xfrm>
          <a:prstGeom prst="rect">
            <a:avLst/>
          </a:prstGeom>
          <a:noFill/>
          <a:ln w="9525" cmpd="sng">
            <a:noFill/>
          </a:ln>
        </xdr:spPr>
        <xdr:txBody>
          <a:bodyPr vertOverflow="clip" wrap="square"/>
          <a:p>
            <a:pPr algn="l">
              <a:defRPr/>
            </a:pPr>
            <a:r>
              <a:rPr lang="en-US" cap="none" sz="800" b="0" i="0" u="none" baseline="0"/>
              <a:t>注:　「指定施設」とは、医学的な管理を必要とする者に食事を提供する特定給食施設であって、
　継続的に１回300食以上又は１日750食以上の食事を供給するもの、またそれ以外の管理栄
　養士による特別な栄養管理を必要とする特定給食施設であって、継続的に１回500食以上又
　は１日1500食以上の食事を供給するもののうち、都道府県知事が指定している施設をいう。</a:t>
            </a:r>
          </a:p>
        </xdr:txBody>
      </xdr:sp>
      <xdr:sp>
        <xdr:nvSpPr>
          <xdr:cNvPr id="4" name="TextBox 7"/>
          <xdr:cNvSpPr txBox="1">
            <a:spLocks noChangeArrowheads="1"/>
          </xdr:cNvSpPr>
        </xdr:nvSpPr>
        <xdr:spPr>
          <a:xfrm>
            <a:off x="174" y="210"/>
            <a:ext cx="130" cy="97"/>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　給食施設
　８２, ３９２施設
</a:t>
            </a:r>
            <a:r>
              <a:rPr lang="en-US" cap="none" sz="900" b="0" i="0" u="none" baseline="0">
                <a:latin typeface="ＭＳ Ｐゴシック"/>
                <a:ea typeface="ＭＳ Ｐゴシック"/>
                <a:cs typeface="ＭＳ Ｐゴシック"/>
              </a:rPr>
              <a:t>平成16年度末現在</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graphicFrame>
      <xdr:nvGraphicFramePr>
        <xdr:cNvPr id="1" name="Chart 3"/>
        <xdr:cNvGraphicFramePr/>
      </xdr:nvGraphicFramePr>
      <xdr:xfrm>
        <a:off x="1495425" y="0"/>
        <a:ext cx="1200150"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4</xdr:col>
      <xdr:colOff>0</xdr:colOff>
      <xdr:row>0</xdr:row>
      <xdr:rowOff>0</xdr:rowOff>
    </xdr:to>
    <xdr:graphicFrame>
      <xdr:nvGraphicFramePr>
        <xdr:cNvPr id="2" name="Chart 7"/>
        <xdr:cNvGraphicFramePr/>
      </xdr:nvGraphicFramePr>
      <xdr:xfrm>
        <a:off x="381000" y="0"/>
        <a:ext cx="3514725" cy="0"/>
      </xdr:xfrm>
      <a:graphic>
        <a:graphicData uri="http://schemas.openxmlformats.org/drawingml/2006/chart">
          <c:chart xmlns:c="http://schemas.openxmlformats.org/drawingml/2006/chart" r:id="rId2"/>
        </a:graphicData>
      </a:graphic>
    </xdr:graphicFrame>
    <xdr:clientData/>
  </xdr:twoCellAnchor>
  <xdr:twoCellAnchor>
    <xdr:from>
      <xdr:col>2</xdr:col>
      <xdr:colOff>428625</xdr:colOff>
      <xdr:row>5</xdr:row>
      <xdr:rowOff>0</xdr:rowOff>
    </xdr:from>
    <xdr:to>
      <xdr:col>2</xdr:col>
      <xdr:colOff>428625</xdr:colOff>
      <xdr:row>5</xdr:row>
      <xdr:rowOff>0</xdr:rowOff>
    </xdr:to>
    <xdr:sp>
      <xdr:nvSpPr>
        <xdr:cNvPr id="3" name="Line 22"/>
        <xdr:cNvSpPr>
          <a:spLocks/>
        </xdr:cNvSpPr>
      </xdr:nvSpPr>
      <xdr:spPr>
        <a:xfrm flipV="1">
          <a:off x="1924050" y="17526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5</xdr:row>
      <xdr:rowOff>0</xdr:rowOff>
    </xdr:from>
    <xdr:to>
      <xdr:col>2</xdr:col>
      <xdr:colOff>409575</xdr:colOff>
      <xdr:row>5</xdr:row>
      <xdr:rowOff>0</xdr:rowOff>
    </xdr:to>
    <xdr:sp>
      <xdr:nvSpPr>
        <xdr:cNvPr id="4" name="AutoShape 24"/>
        <xdr:cNvSpPr>
          <a:spLocks/>
        </xdr:cNvSpPr>
      </xdr:nvSpPr>
      <xdr:spPr>
        <a:xfrm>
          <a:off x="952500" y="1752600"/>
          <a:ext cx="952500" cy="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0.66075</cdr:x>
      <cdr:y>0.6815</cdr:y>
    </cdr:from>
    <cdr:to>
      <cdr:x>0.80825</cdr:x>
      <cdr:y>0.72525</cdr:y>
    </cdr:to>
    <cdr:sp>
      <cdr:nvSpPr>
        <cdr:cNvPr id="1" name="AutoShape 1"/>
        <cdr:cNvSpPr>
          <a:spLocks/>
        </cdr:cNvSpPr>
      </cdr:nvSpPr>
      <cdr:spPr>
        <a:xfrm>
          <a:off x="3019425" y="3000375"/>
          <a:ext cx="676275" cy="1905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学　　校</a:t>
          </a:r>
        </a:p>
      </cdr:txBody>
    </cdr:sp>
  </cdr:relSizeAnchor>
  <cdr:relSizeAnchor xmlns:cdr="http://schemas.openxmlformats.org/drawingml/2006/chartDrawing">
    <cdr:from>
      <cdr:x>0.63625</cdr:x>
      <cdr:y>0.523</cdr:y>
    </cdr:from>
    <cdr:to>
      <cdr:x>0.7335</cdr:x>
      <cdr:y>0.56875</cdr:y>
    </cdr:to>
    <cdr:sp>
      <cdr:nvSpPr>
        <cdr:cNvPr id="2" name="AutoShape 2"/>
        <cdr:cNvSpPr>
          <a:spLocks/>
        </cdr:cNvSpPr>
      </cdr:nvSpPr>
      <cdr:spPr>
        <a:xfrm>
          <a:off x="2914650" y="2305050"/>
          <a:ext cx="447675" cy="200025"/>
        </a:xfrm>
        <a:prstGeom prst="flowChartAlternateProcess">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0.66075</cdr:x>
      <cdr:y>0.52225</cdr:y>
    </cdr:from>
    <cdr:to>
      <cdr:x>0.89325</cdr:x>
      <cdr:y>0.56225</cdr:y>
    </cdr:to>
    <cdr:sp>
      <cdr:nvSpPr>
        <cdr:cNvPr id="3" name="AutoShape 3"/>
        <cdr:cNvSpPr>
          <a:spLocks/>
        </cdr:cNvSpPr>
      </cdr:nvSpPr>
      <cdr:spPr>
        <a:xfrm>
          <a:off x="3019425" y="2295525"/>
          <a:ext cx="1066800" cy="18097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 介護老人保健施設</a:t>
          </a:r>
        </a:p>
      </cdr:txBody>
    </cdr:sp>
  </cdr:relSizeAnchor>
  <cdr:relSizeAnchor xmlns:cdr="http://schemas.openxmlformats.org/drawingml/2006/chartDrawing">
    <cdr:from>
      <cdr:x>0.1135</cdr:x>
      <cdr:y>0.142</cdr:y>
    </cdr:from>
    <cdr:to>
      <cdr:x>0.16925</cdr:x>
      <cdr:y>0.1765</cdr:y>
    </cdr:to>
    <cdr:sp>
      <cdr:nvSpPr>
        <cdr:cNvPr id="4" name="TextBox 4"/>
        <cdr:cNvSpPr txBox="1">
          <a:spLocks noChangeArrowheads="1"/>
        </cdr:cNvSpPr>
      </cdr:nvSpPr>
      <cdr:spPr>
        <a:xfrm>
          <a:off x="514350" y="619125"/>
          <a:ext cx="257175" cy="152400"/>
        </a:xfrm>
        <a:prstGeom prst="rect">
          <a:avLst/>
        </a:prstGeom>
        <a:noFill/>
        <a:ln w="9525" cmpd="sng">
          <a:noFill/>
        </a:ln>
      </cdr:spPr>
      <cdr:txBody>
        <a:bodyPr vertOverflow="clip" wrap="square"/>
        <a:p>
          <a:pPr algn="l">
            <a:defRPr/>
          </a:pPr>
          <a:r>
            <a:rPr lang="en-US" cap="none" sz="975" b="0" i="0" u="none" baseline="0">
              <a:latin typeface="ＭＳ Ｐゴシック"/>
              <a:ea typeface="ＭＳ Ｐゴシック"/>
              <a:cs typeface="ＭＳ Ｐゴシック"/>
            </a:rPr>
            <a:t>(%)</a:t>
          </a:r>
        </a:p>
      </cdr:txBody>
    </cdr:sp>
  </cdr:relSizeAnchor>
  <cdr:relSizeAnchor xmlns:cdr="http://schemas.openxmlformats.org/drawingml/2006/chartDrawing">
    <cdr:from>
      <cdr:x>0.66075</cdr:x>
      <cdr:y>0.4785</cdr:y>
    </cdr:from>
    <cdr:to>
      <cdr:x>0.7875</cdr:x>
      <cdr:y>0.523</cdr:y>
    </cdr:to>
    <cdr:sp>
      <cdr:nvSpPr>
        <cdr:cNvPr id="5" name="AutoShape 5"/>
        <cdr:cNvSpPr>
          <a:spLocks/>
        </cdr:cNvSpPr>
      </cdr:nvSpPr>
      <cdr:spPr>
        <a:xfrm>
          <a:off x="3019425" y="2105025"/>
          <a:ext cx="581025" cy="2000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病　　院</a:t>
          </a:r>
        </a:p>
      </cdr:txBody>
    </cdr:sp>
  </cdr:relSizeAnchor>
  <cdr:relSizeAnchor xmlns:cdr="http://schemas.openxmlformats.org/drawingml/2006/chartDrawing">
    <cdr:from>
      <cdr:x>0.3735</cdr:x>
      <cdr:y>0.157</cdr:y>
    </cdr:from>
    <cdr:to>
      <cdr:x>0.41325</cdr:x>
      <cdr:y>0.1915</cdr:y>
    </cdr:to>
    <cdr:sp>
      <cdr:nvSpPr>
        <cdr:cNvPr id="6" name="Rectangle 6"/>
        <cdr:cNvSpPr>
          <a:spLocks/>
        </cdr:cNvSpPr>
      </cdr:nvSpPr>
      <cdr:spPr>
        <a:xfrm>
          <a:off x="1704975" y="685800"/>
          <a:ext cx="180975" cy="152400"/>
        </a:xfrm>
        <a:prstGeom prst="rect">
          <a:avLst/>
        </a:prstGeom>
        <a:solidFill>
          <a:srgbClr val="FFFFFF"/>
        </a:solidFill>
        <a:ln w="9525" cmpd="sng">
          <a:noFill/>
        </a:ln>
      </cdr:spPr>
      <cdr:txBody>
        <a:bodyPr vertOverflow="clip" wrap="square" lIns="0" tIns="0" rIns="0" bIns="0"/>
        <a:p>
          <a:pPr algn="l">
            <a:defRPr/>
          </a:pPr>
          <a:r>
            <a:rPr lang="en-US" cap="none" sz="900" b="0" i="0" u="none" baseline="0">
              <a:latin typeface="ＭＳ Ｐゴシック"/>
              <a:ea typeface="ＭＳ Ｐゴシック"/>
              <a:cs typeface="ＭＳ Ｐゴシック"/>
            </a:rPr>
            <a:t>1.1</a:t>
          </a:r>
        </a:p>
      </cdr:txBody>
    </cdr:sp>
  </cdr:relSizeAnchor>
  <cdr:relSizeAnchor xmlns:cdr="http://schemas.openxmlformats.org/drawingml/2006/chartDrawing">
    <cdr:from>
      <cdr:x>0.65875</cdr:x>
      <cdr:y>0.33025</cdr:y>
    </cdr:from>
    <cdr:to>
      <cdr:x>0.9045</cdr:x>
      <cdr:y>0.36575</cdr:y>
    </cdr:to>
    <cdr:sp>
      <cdr:nvSpPr>
        <cdr:cNvPr id="7" name="AutoShape 7"/>
        <cdr:cNvSpPr>
          <a:spLocks/>
        </cdr:cNvSpPr>
      </cdr:nvSpPr>
      <cdr:spPr>
        <a:xfrm>
          <a:off x="3009900" y="1447800"/>
          <a:ext cx="1123950" cy="1524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児童福祉施設</a:t>
          </a:r>
        </a:p>
      </cdr:txBody>
    </cdr:sp>
  </cdr:relSizeAnchor>
  <cdr:relSizeAnchor xmlns:cdr="http://schemas.openxmlformats.org/drawingml/2006/chartDrawing">
    <cdr:from>
      <cdr:x>0.657</cdr:x>
      <cdr:y>0.1915</cdr:y>
    </cdr:from>
    <cdr:to>
      <cdr:x>0.83175</cdr:x>
      <cdr:y>0.225</cdr:y>
    </cdr:to>
    <cdr:sp>
      <cdr:nvSpPr>
        <cdr:cNvPr id="8" name="AutoShape 8"/>
        <cdr:cNvSpPr>
          <a:spLocks/>
        </cdr:cNvSpPr>
      </cdr:nvSpPr>
      <cdr:spPr>
        <a:xfrm>
          <a:off x="3009900" y="838200"/>
          <a:ext cx="800100" cy="1524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事業所</a:t>
          </a:r>
        </a:p>
      </cdr:txBody>
    </cdr:sp>
  </cdr:relSizeAnchor>
  <cdr:relSizeAnchor xmlns:cdr="http://schemas.openxmlformats.org/drawingml/2006/chartDrawing">
    <cdr:from>
      <cdr:x>0.657</cdr:x>
      <cdr:y>0.225</cdr:y>
    </cdr:from>
    <cdr:to>
      <cdr:x>0.83375</cdr:x>
      <cdr:y>0.26025</cdr:y>
    </cdr:to>
    <cdr:sp>
      <cdr:nvSpPr>
        <cdr:cNvPr id="9" name="AutoShape 9"/>
        <cdr:cNvSpPr>
          <a:spLocks/>
        </cdr:cNvSpPr>
      </cdr:nvSpPr>
      <cdr:spPr>
        <a:xfrm>
          <a:off x="3009900" y="990600"/>
          <a:ext cx="809625" cy="1524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寄宿舎　</a:t>
          </a:r>
        </a:p>
      </cdr:txBody>
    </cdr:sp>
  </cdr:relSizeAnchor>
  <cdr:relSizeAnchor xmlns:cdr="http://schemas.openxmlformats.org/drawingml/2006/chartDrawing">
    <cdr:from>
      <cdr:x>0.66075</cdr:x>
      <cdr:y>0.29475</cdr:y>
    </cdr:from>
    <cdr:to>
      <cdr:x>0.9065</cdr:x>
      <cdr:y>0.33125</cdr:y>
    </cdr:to>
    <cdr:sp>
      <cdr:nvSpPr>
        <cdr:cNvPr id="10" name="AutoShape 10"/>
        <cdr:cNvSpPr>
          <a:spLocks/>
        </cdr:cNvSpPr>
      </cdr:nvSpPr>
      <cdr:spPr>
        <a:xfrm>
          <a:off x="3019425" y="1295400"/>
          <a:ext cx="1123950" cy="16192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老人福祉施設</a:t>
          </a:r>
        </a:p>
      </cdr:txBody>
    </cdr:sp>
  </cdr:relSizeAnchor>
  <cdr:relSizeAnchor xmlns:cdr="http://schemas.openxmlformats.org/drawingml/2006/chartDrawing">
    <cdr:from>
      <cdr:x>0.65875</cdr:x>
      <cdr:y>0.36575</cdr:y>
    </cdr:from>
    <cdr:to>
      <cdr:x>0.9045</cdr:x>
      <cdr:y>0.40575</cdr:y>
    </cdr:to>
    <cdr:sp>
      <cdr:nvSpPr>
        <cdr:cNvPr id="11" name="AutoShape 11"/>
        <cdr:cNvSpPr>
          <a:spLocks/>
        </cdr:cNvSpPr>
      </cdr:nvSpPr>
      <cdr:spPr>
        <a:xfrm>
          <a:off x="3009900" y="1609725"/>
          <a:ext cx="1123950" cy="180975"/>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社会福祉施設</a:t>
          </a:r>
        </a:p>
      </cdr:txBody>
    </cdr:sp>
  </cdr:relSizeAnchor>
  <cdr:relSizeAnchor xmlns:cdr="http://schemas.openxmlformats.org/drawingml/2006/chartDrawing">
    <cdr:from>
      <cdr:x>0.66075</cdr:x>
      <cdr:y>0.0945</cdr:y>
    </cdr:from>
    <cdr:to>
      <cdr:x>0.76475</cdr:x>
      <cdr:y>0.129</cdr:y>
    </cdr:to>
    <cdr:sp>
      <cdr:nvSpPr>
        <cdr:cNvPr id="12" name="Rectangle 12"/>
        <cdr:cNvSpPr>
          <a:spLocks/>
        </cdr:cNvSpPr>
      </cdr:nvSpPr>
      <cdr:spPr>
        <a:xfrm>
          <a:off x="3019425" y="409575"/>
          <a:ext cx="476250" cy="1524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0.66075</cdr:x>
      <cdr:y>0.141</cdr:y>
    </cdr:from>
    <cdr:to>
      <cdr:x>0.86775</cdr:x>
      <cdr:y>0.17825</cdr:y>
    </cdr:to>
    <cdr:sp>
      <cdr:nvSpPr>
        <cdr:cNvPr id="13" name="Rectangle 13"/>
        <cdr:cNvSpPr>
          <a:spLocks/>
        </cdr:cNvSpPr>
      </cdr:nvSpPr>
      <cdr:spPr>
        <a:xfrm>
          <a:off x="3019425" y="619125"/>
          <a:ext cx="952500" cy="161925"/>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ＭＳ Ｐゴシック"/>
              <a:ea typeface="ＭＳ Ｐゴシック"/>
              <a:cs typeface="ＭＳ Ｐゴシック"/>
            </a:rPr>
            <a:t>一般給食センター</a:t>
          </a:r>
        </a:p>
      </cdr:txBody>
    </cdr:sp>
  </cdr:relSizeAnchor>
  <cdr:relSizeAnchor xmlns:cdr="http://schemas.openxmlformats.org/drawingml/2006/chartDrawing">
    <cdr:from>
      <cdr:x>0.7325</cdr:x>
      <cdr:y>0</cdr:y>
    </cdr:from>
    <cdr:to>
      <cdr:x>0.985</cdr:x>
      <cdr:y>0.0405</cdr:y>
    </cdr:to>
    <cdr:sp>
      <cdr:nvSpPr>
        <cdr:cNvPr id="14" name="Rectangle 14"/>
        <cdr:cNvSpPr>
          <a:spLocks/>
        </cdr:cNvSpPr>
      </cdr:nvSpPr>
      <cdr:spPr>
        <a:xfrm>
          <a:off x="3352800" y="0"/>
          <a:ext cx="1152525" cy="18097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平成16年度末現在</a:t>
          </a:r>
        </a:p>
      </cdr:txBody>
    </cdr:sp>
  </cdr:relSizeAnchor>
  <cdr:relSizeAnchor xmlns:cdr="http://schemas.openxmlformats.org/drawingml/2006/chartDrawing">
    <cdr:from>
      <cdr:x>0.657</cdr:x>
      <cdr:y>0.40575</cdr:y>
    </cdr:from>
    <cdr:to>
      <cdr:x>0.9055</cdr:x>
      <cdr:y>0.44025</cdr:y>
    </cdr:to>
    <cdr:sp>
      <cdr:nvSpPr>
        <cdr:cNvPr id="15" name="AutoShape 15"/>
        <cdr:cNvSpPr>
          <a:spLocks/>
        </cdr:cNvSpPr>
      </cdr:nvSpPr>
      <cdr:spPr>
        <a:xfrm>
          <a:off x="3009900" y="1781175"/>
          <a:ext cx="1143000" cy="152400"/>
        </a:xfrm>
        <a:prstGeom prst="flowChartAlternateProcess">
          <a:avLst/>
        </a:prstGeom>
        <a:solidFill>
          <a:srgbClr val="FFFFFF"/>
        </a:solidFill>
        <a:ln w="9525" cmpd="sng">
          <a:solidFill>
            <a:srgbClr val="000000"/>
          </a:solidFill>
          <a:headEnd type="none"/>
          <a:tailEnd type="none"/>
        </a:ln>
      </cdr:spPr>
      <cdr:txBody>
        <a:bodyPr vertOverflow="clip" wrap="square" anchor="ctr"/>
        <a:p>
          <a:pPr algn="l">
            <a:defRPr/>
          </a:pPr>
          <a:r>
            <a:rPr lang="en-US" cap="none" sz="800" b="0" i="0" u="none" baseline="0">
              <a:latin typeface="ＭＳ Ｐゴシック"/>
              <a:ea typeface="ＭＳ Ｐゴシック"/>
              <a:cs typeface="ＭＳ Ｐゴシック"/>
            </a:rPr>
            <a:t>　　　矯正施設</a:t>
          </a:r>
        </a:p>
      </cdr:txBody>
    </cdr:sp>
  </cdr:relSizeAnchor>
  <cdr:relSizeAnchor xmlns:cdr="http://schemas.openxmlformats.org/drawingml/2006/chartDrawing">
    <cdr:from>
      <cdr:x>0.328</cdr:x>
      <cdr:y>0.892</cdr:y>
    </cdr:from>
    <cdr:to>
      <cdr:x>0.63525</cdr:x>
      <cdr:y>0.94425</cdr:y>
    </cdr:to>
    <cdr:sp>
      <cdr:nvSpPr>
        <cdr:cNvPr id="16" name="TextBox 16"/>
        <cdr:cNvSpPr txBox="1">
          <a:spLocks noChangeArrowheads="1"/>
        </cdr:cNvSpPr>
      </cdr:nvSpPr>
      <cdr:spPr>
        <a:xfrm>
          <a:off x="1495425" y="3924300"/>
          <a:ext cx="1409700" cy="228600"/>
        </a:xfrm>
        <a:prstGeom prst="rect">
          <a:avLst/>
        </a:prstGeom>
        <a:solidFill>
          <a:srgbClr val="FFFFFF"/>
        </a:solidFill>
        <a:ln w="9525" cmpd="sng">
          <a:noFill/>
        </a:ln>
      </cdr:spPr>
      <cdr:txBody>
        <a:bodyPr vertOverflow="clip" wrap="square" lIns="0" tIns="0" rIns="90000" bIns="46800"/>
        <a:p>
          <a:pPr algn="ctr">
            <a:defRPr/>
          </a:pPr>
          <a:r>
            <a:rPr lang="en-US" cap="none" sz="1000" b="1" i="0" u="none" baseline="0">
              <a:latin typeface="ＭＳ Ｐゴシック"/>
              <a:ea typeface="ＭＳ Ｐゴシック"/>
              <a:cs typeface="ＭＳ Ｐゴシック"/>
            </a:rPr>
            <a:t>特定給食施設</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xdr:row>
      <xdr:rowOff>95250</xdr:rowOff>
    </xdr:from>
    <xdr:to>
      <xdr:col>7</xdr:col>
      <xdr:colOff>123825</xdr:colOff>
      <xdr:row>28</xdr:row>
      <xdr:rowOff>47625</xdr:rowOff>
    </xdr:to>
    <xdr:graphicFrame>
      <xdr:nvGraphicFramePr>
        <xdr:cNvPr id="1" name="Chart 1"/>
        <xdr:cNvGraphicFramePr/>
      </xdr:nvGraphicFramePr>
      <xdr:xfrm>
        <a:off x="342900" y="447675"/>
        <a:ext cx="4581525" cy="44100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graphicFrame>
      <xdr:nvGraphicFramePr>
        <xdr:cNvPr id="1" name="Chart 2"/>
        <xdr:cNvGraphicFramePr/>
      </xdr:nvGraphicFramePr>
      <xdr:xfrm>
        <a:off x="1343025" y="0"/>
        <a:ext cx="10572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4</xdr:col>
      <xdr:colOff>0</xdr:colOff>
      <xdr:row>0</xdr:row>
      <xdr:rowOff>0</xdr:rowOff>
    </xdr:to>
    <xdr:graphicFrame>
      <xdr:nvGraphicFramePr>
        <xdr:cNvPr id="2" name="Chart 3"/>
        <xdr:cNvGraphicFramePr/>
      </xdr:nvGraphicFramePr>
      <xdr:xfrm>
        <a:off x="295275" y="0"/>
        <a:ext cx="3162300" cy="0"/>
      </xdr:xfrm>
      <a:graphic>
        <a:graphicData uri="http://schemas.openxmlformats.org/drawingml/2006/chart">
          <c:chart xmlns:c="http://schemas.openxmlformats.org/drawingml/2006/chart" r:id="rId2"/>
        </a:graphicData>
      </a:graphic>
    </xdr:graphicFrame>
    <xdr:clientData/>
  </xdr:twoCellAnchor>
  <xdr:twoCellAnchor>
    <xdr:from>
      <xdr:col>2</xdr:col>
      <xdr:colOff>428625</xdr:colOff>
      <xdr:row>0</xdr:row>
      <xdr:rowOff>0</xdr:rowOff>
    </xdr:from>
    <xdr:to>
      <xdr:col>2</xdr:col>
      <xdr:colOff>428625</xdr:colOff>
      <xdr:row>0</xdr:row>
      <xdr:rowOff>0</xdr:rowOff>
    </xdr:to>
    <xdr:sp>
      <xdr:nvSpPr>
        <xdr:cNvPr id="3" name="Line 4"/>
        <xdr:cNvSpPr>
          <a:spLocks/>
        </xdr:cNvSpPr>
      </xdr:nvSpPr>
      <xdr:spPr>
        <a:xfrm flipV="1">
          <a:off x="1771650" y="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0</xdr:row>
      <xdr:rowOff>0</xdr:rowOff>
    </xdr:from>
    <xdr:to>
      <xdr:col>2</xdr:col>
      <xdr:colOff>409575</xdr:colOff>
      <xdr:row>0</xdr:row>
      <xdr:rowOff>0</xdr:rowOff>
    </xdr:to>
    <xdr:sp>
      <xdr:nvSpPr>
        <xdr:cNvPr id="4" name="AutoShape 5"/>
        <xdr:cNvSpPr>
          <a:spLocks/>
        </xdr:cNvSpPr>
      </xdr:nvSpPr>
      <xdr:spPr>
        <a:xfrm>
          <a:off x="866775" y="0"/>
          <a:ext cx="885825" cy="0"/>
        </a:xfrm>
        <a:prstGeom prst="bentArrow">
          <a:avLst>
            <a:gd name="adj1" fmla="val 28569"/>
            <a:gd name="adj2" fmla="val -21856"/>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0</xdr:row>
      <xdr:rowOff>0</xdr:rowOff>
    </xdr:from>
    <xdr:to>
      <xdr:col>8</xdr:col>
      <xdr:colOff>0</xdr:colOff>
      <xdr:row>0</xdr:row>
      <xdr:rowOff>0</xdr:rowOff>
    </xdr:to>
    <xdr:sp>
      <xdr:nvSpPr>
        <xdr:cNvPr id="5" name="TextBox 8"/>
        <xdr:cNvSpPr txBox="1">
          <a:spLocks noChangeArrowheads="1"/>
        </xdr:cNvSpPr>
      </xdr:nvSpPr>
      <xdr:spPr>
        <a:xfrm>
          <a:off x="666750" y="0"/>
          <a:ext cx="7019925" cy="0"/>
        </a:xfrm>
        <a:prstGeom prst="rect">
          <a:avLst/>
        </a:prstGeom>
        <a:noFill/>
        <a:ln w="9525" cmpd="sng">
          <a:noFill/>
        </a:ln>
      </xdr:spPr>
      <xdr:txBody>
        <a:bodyPr vertOverflow="clip" wrap="square"/>
        <a:p>
          <a:pPr algn="l">
            <a:defRPr/>
          </a:pPr>
          <a:r>
            <a:rPr lang="en-US" cap="none" sz="800" b="0" i="0" u="none" baseline="0"/>
            <a:t>注:　「指定施設」とは、医学的な管理を必要とする者に食事を提供する特定給食施設であって、
　継続的に１回300食以上又は１日750食以上の食事を供給するもの、またそれ以外の管理栄
　養士による特別な栄養管理を必要とする特定給食施設であって、継続的に１回500食以上又
　は１日1500食以上の食事を供給するもののうち、都道府県知事が指定している施設をいう。</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0.987</cdr:x>
      <cdr:y>0.924</cdr:y>
    </cdr:from>
    <cdr:to>
      <cdr:x>0.99475</cdr:x>
      <cdr:y>0.97475</cdr:y>
    </cdr:to>
    <cdr:sp>
      <cdr:nvSpPr>
        <cdr:cNvPr id="1" name="TextBox 2"/>
        <cdr:cNvSpPr txBox="1">
          <a:spLocks noChangeArrowheads="1"/>
        </cdr:cNvSpPr>
      </cdr:nvSpPr>
      <cdr:spPr>
        <a:xfrm>
          <a:off x="6162675" y="5314950"/>
          <a:ext cx="47625" cy="295275"/>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0.0975</cdr:x>
      <cdr:y>0.8925</cdr:y>
    </cdr:from>
    <cdr:to>
      <cdr:x>0.1295</cdr:x>
      <cdr:y>0.93875</cdr:y>
    </cdr:to>
    <cdr:sp>
      <cdr:nvSpPr>
        <cdr:cNvPr id="2" name="TextBox 3"/>
        <cdr:cNvSpPr txBox="1">
          <a:spLocks noChangeArrowheads="1"/>
        </cdr:cNvSpPr>
      </cdr:nvSpPr>
      <cdr:spPr>
        <a:xfrm>
          <a:off x="600075" y="5133975"/>
          <a:ext cx="200025" cy="266700"/>
        </a:xfrm>
        <a:prstGeom prst="rect">
          <a:avLst/>
        </a:prstGeom>
        <a:noFill/>
        <a:ln w="9525" cmpd="sng">
          <a:noFill/>
        </a:ln>
      </cdr:spPr>
      <cdr:txBody>
        <a:bodyPr vertOverflow="clip" wrap="square" lIns="0" tIns="0" rIns="0" bIns="0">
          <a:spAutoFit/>
        </a:bodyPr>
        <a:p>
          <a:pPr algn="l">
            <a:defRPr/>
          </a:pPr>
          <a:r>
            <a:rPr lang="en-US" cap="none" sz="85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0.14725</cdr:x>
      <cdr:y>0.8925</cdr:y>
    </cdr:from>
    <cdr:to>
      <cdr:x>0.1685</cdr:x>
      <cdr:y>0.93875</cdr:y>
    </cdr:to>
    <cdr:sp>
      <cdr:nvSpPr>
        <cdr:cNvPr id="3" name="TextBox 4"/>
        <cdr:cNvSpPr txBox="1">
          <a:spLocks noChangeArrowheads="1"/>
        </cdr:cNvSpPr>
      </cdr:nvSpPr>
      <cdr:spPr>
        <a:xfrm>
          <a:off x="914400" y="5133975"/>
          <a:ext cx="13335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２</a:t>
          </a:r>
        </a:p>
      </cdr:txBody>
    </cdr:sp>
  </cdr:relSizeAnchor>
  <cdr:relSizeAnchor xmlns:cdr="http://schemas.openxmlformats.org/drawingml/2006/chartDrawing">
    <cdr:from>
      <cdr:x>0.1995</cdr:x>
      <cdr:y>0.8925</cdr:y>
    </cdr:from>
    <cdr:to>
      <cdr:x>0.227</cdr:x>
      <cdr:y>0.93875</cdr:y>
    </cdr:to>
    <cdr:sp>
      <cdr:nvSpPr>
        <cdr:cNvPr id="4" name="TextBox 5"/>
        <cdr:cNvSpPr txBox="1">
          <a:spLocks noChangeArrowheads="1"/>
        </cdr:cNvSpPr>
      </cdr:nvSpPr>
      <cdr:spPr>
        <a:xfrm>
          <a:off x="1238250" y="5133975"/>
          <a:ext cx="17145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３</a:t>
          </a:r>
        </a:p>
      </cdr:txBody>
    </cdr:sp>
  </cdr:relSizeAnchor>
  <cdr:relSizeAnchor xmlns:cdr="http://schemas.openxmlformats.org/drawingml/2006/chartDrawing">
    <cdr:from>
      <cdr:x>0.258</cdr:x>
      <cdr:y>0.8925</cdr:y>
    </cdr:from>
    <cdr:to>
      <cdr:x>0.2825</cdr:x>
      <cdr:y>0.93875</cdr:y>
    </cdr:to>
    <cdr:sp>
      <cdr:nvSpPr>
        <cdr:cNvPr id="5" name="TextBox 6"/>
        <cdr:cNvSpPr txBox="1">
          <a:spLocks noChangeArrowheads="1"/>
        </cdr:cNvSpPr>
      </cdr:nvSpPr>
      <cdr:spPr>
        <a:xfrm>
          <a:off x="1609725" y="5133975"/>
          <a:ext cx="15240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４</a:t>
          </a:r>
        </a:p>
      </cdr:txBody>
    </cdr:sp>
  </cdr:relSizeAnchor>
  <cdr:relSizeAnchor xmlns:cdr="http://schemas.openxmlformats.org/drawingml/2006/chartDrawing">
    <cdr:from>
      <cdr:x>0.314</cdr:x>
      <cdr:y>0.8925</cdr:y>
    </cdr:from>
    <cdr:to>
      <cdr:x>0.3415</cdr:x>
      <cdr:y>0.93875</cdr:y>
    </cdr:to>
    <cdr:sp>
      <cdr:nvSpPr>
        <cdr:cNvPr id="6" name="TextBox 7"/>
        <cdr:cNvSpPr txBox="1">
          <a:spLocks noChangeArrowheads="1"/>
        </cdr:cNvSpPr>
      </cdr:nvSpPr>
      <cdr:spPr>
        <a:xfrm>
          <a:off x="1952625" y="5133975"/>
          <a:ext cx="17145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５</a:t>
          </a:r>
        </a:p>
      </cdr:txBody>
    </cdr:sp>
  </cdr:relSizeAnchor>
  <cdr:relSizeAnchor xmlns:cdr="http://schemas.openxmlformats.org/drawingml/2006/chartDrawing">
    <cdr:from>
      <cdr:x>0.37325</cdr:x>
      <cdr:y>0.8925</cdr:y>
    </cdr:from>
    <cdr:to>
      <cdr:x>0.40375</cdr:x>
      <cdr:y>0.93875</cdr:y>
    </cdr:to>
    <cdr:sp>
      <cdr:nvSpPr>
        <cdr:cNvPr id="7" name="TextBox 8"/>
        <cdr:cNvSpPr txBox="1">
          <a:spLocks noChangeArrowheads="1"/>
        </cdr:cNvSpPr>
      </cdr:nvSpPr>
      <cdr:spPr>
        <a:xfrm>
          <a:off x="2324100" y="5133975"/>
          <a:ext cx="190500" cy="266700"/>
        </a:xfrm>
        <a:prstGeom prst="rect">
          <a:avLst/>
        </a:prstGeom>
        <a:noFill/>
        <a:ln w="9525" cmpd="sng">
          <a:noFill/>
        </a:ln>
      </cdr:spPr>
      <cdr:txBody>
        <a:bodyPr vertOverflow="clip" wrap="square" lIns="0" tIns="0" rIns="0" bIns="0"/>
        <a:p>
          <a:pPr algn="l">
            <a:defRPr/>
          </a:pPr>
          <a:r>
            <a:rPr lang="en-US" cap="none" sz="850" b="0" i="0" u="none" baseline="0">
              <a:latin typeface="ＭＳ Ｐゴシック"/>
              <a:ea typeface="ＭＳ Ｐゴシック"/>
              <a:cs typeface="ＭＳ Ｐゴシック"/>
            </a:rPr>
            <a:t>
６</a:t>
          </a:r>
        </a:p>
      </cdr:txBody>
    </cdr:sp>
  </cdr:relSizeAnchor>
  <cdr:relSizeAnchor xmlns:cdr="http://schemas.openxmlformats.org/drawingml/2006/chartDrawing">
    <cdr:from>
      <cdr:x>0.42125</cdr:x>
      <cdr:y>0.8925</cdr:y>
    </cdr:from>
    <cdr:to>
      <cdr:x>0.44725</cdr:x>
      <cdr:y>0.94725</cdr:y>
    </cdr:to>
    <cdr:sp>
      <cdr:nvSpPr>
        <cdr:cNvPr id="8" name="TextBox 9"/>
        <cdr:cNvSpPr txBox="1">
          <a:spLocks noChangeArrowheads="1"/>
        </cdr:cNvSpPr>
      </cdr:nvSpPr>
      <cdr:spPr>
        <a:xfrm>
          <a:off x="2628900" y="5133975"/>
          <a:ext cx="161925" cy="314325"/>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７</a:t>
          </a:r>
        </a:p>
      </cdr:txBody>
    </cdr:sp>
  </cdr:relSizeAnchor>
  <cdr:relSizeAnchor xmlns:cdr="http://schemas.openxmlformats.org/drawingml/2006/chartDrawing">
    <cdr:from>
      <cdr:x>0.48225</cdr:x>
      <cdr:y>0.8925</cdr:y>
    </cdr:from>
    <cdr:to>
      <cdr:x>0.51575</cdr:x>
      <cdr:y>0.93875</cdr:y>
    </cdr:to>
    <cdr:sp>
      <cdr:nvSpPr>
        <cdr:cNvPr id="9" name="TextBox 10"/>
        <cdr:cNvSpPr txBox="1">
          <a:spLocks noChangeArrowheads="1"/>
        </cdr:cNvSpPr>
      </cdr:nvSpPr>
      <cdr:spPr>
        <a:xfrm>
          <a:off x="3009900" y="5133975"/>
          <a:ext cx="20955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８</a:t>
          </a:r>
        </a:p>
      </cdr:txBody>
    </cdr:sp>
  </cdr:relSizeAnchor>
  <cdr:relSizeAnchor xmlns:cdr="http://schemas.openxmlformats.org/drawingml/2006/chartDrawing">
    <cdr:from>
      <cdr:x>0.53275</cdr:x>
      <cdr:y>0.8925</cdr:y>
    </cdr:from>
    <cdr:to>
      <cdr:x>0.586</cdr:x>
      <cdr:y>0.93875</cdr:y>
    </cdr:to>
    <cdr:sp>
      <cdr:nvSpPr>
        <cdr:cNvPr id="10" name="TextBox 11"/>
        <cdr:cNvSpPr txBox="1">
          <a:spLocks noChangeArrowheads="1"/>
        </cdr:cNvSpPr>
      </cdr:nvSpPr>
      <cdr:spPr>
        <a:xfrm>
          <a:off x="3324225" y="5133975"/>
          <a:ext cx="333375"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0.59125</cdr:x>
      <cdr:y>0.8925</cdr:y>
    </cdr:from>
    <cdr:to>
      <cdr:x>0.62475</cdr:x>
      <cdr:y>0.93875</cdr:y>
    </cdr:to>
    <cdr:sp>
      <cdr:nvSpPr>
        <cdr:cNvPr id="11" name="TextBox 12"/>
        <cdr:cNvSpPr txBox="1">
          <a:spLocks noChangeArrowheads="1"/>
        </cdr:cNvSpPr>
      </cdr:nvSpPr>
      <cdr:spPr>
        <a:xfrm>
          <a:off x="3686175" y="5133975"/>
          <a:ext cx="20955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10</a:t>
          </a:r>
        </a:p>
      </cdr:txBody>
    </cdr:sp>
  </cdr:relSizeAnchor>
  <cdr:relSizeAnchor xmlns:cdr="http://schemas.openxmlformats.org/drawingml/2006/chartDrawing">
    <cdr:from>
      <cdr:x>0.642</cdr:x>
      <cdr:y>0.8925</cdr:y>
    </cdr:from>
    <cdr:to>
      <cdr:x>0.68175</cdr:x>
      <cdr:y>0.93875</cdr:y>
    </cdr:to>
    <cdr:sp>
      <cdr:nvSpPr>
        <cdr:cNvPr id="12" name="TextBox 13"/>
        <cdr:cNvSpPr txBox="1">
          <a:spLocks noChangeArrowheads="1"/>
        </cdr:cNvSpPr>
      </cdr:nvSpPr>
      <cdr:spPr>
        <a:xfrm>
          <a:off x="4010025" y="5133975"/>
          <a:ext cx="24765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11</a:t>
          </a:r>
        </a:p>
      </cdr:txBody>
    </cdr:sp>
  </cdr:relSizeAnchor>
  <cdr:relSizeAnchor xmlns:cdr="http://schemas.openxmlformats.org/drawingml/2006/chartDrawing">
    <cdr:from>
      <cdr:x>0.69325</cdr:x>
      <cdr:y>0.8925</cdr:y>
    </cdr:from>
    <cdr:to>
      <cdr:x>0.73125</cdr:x>
      <cdr:y>0.93875</cdr:y>
    </cdr:to>
    <cdr:sp>
      <cdr:nvSpPr>
        <cdr:cNvPr id="13" name="TextBox 14"/>
        <cdr:cNvSpPr txBox="1">
          <a:spLocks noChangeArrowheads="1"/>
        </cdr:cNvSpPr>
      </cdr:nvSpPr>
      <cdr:spPr>
        <a:xfrm>
          <a:off x="4324350" y="5133975"/>
          <a:ext cx="238125"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12</a:t>
          </a:r>
        </a:p>
      </cdr:txBody>
    </cdr:sp>
  </cdr:relSizeAnchor>
  <cdr:relSizeAnchor xmlns:cdr="http://schemas.openxmlformats.org/drawingml/2006/chartDrawing">
    <cdr:from>
      <cdr:x>0.75525</cdr:x>
      <cdr:y>0.8925</cdr:y>
    </cdr:from>
    <cdr:to>
      <cdr:x>0.79025</cdr:x>
      <cdr:y>0.93875</cdr:y>
    </cdr:to>
    <cdr:sp>
      <cdr:nvSpPr>
        <cdr:cNvPr id="14" name="TextBox 15"/>
        <cdr:cNvSpPr txBox="1">
          <a:spLocks noChangeArrowheads="1"/>
        </cdr:cNvSpPr>
      </cdr:nvSpPr>
      <cdr:spPr>
        <a:xfrm>
          <a:off x="4714875" y="5133975"/>
          <a:ext cx="219075"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13</a:t>
          </a:r>
        </a:p>
      </cdr:txBody>
    </cdr:sp>
  </cdr:relSizeAnchor>
  <cdr:relSizeAnchor xmlns:cdr="http://schemas.openxmlformats.org/drawingml/2006/chartDrawing">
    <cdr:from>
      <cdr:x>0.8095</cdr:x>
      <cdr:y>0.8925</cdr:y>
    </cdr:from>
    <cdr:to>
      <cdr:x>0.8475</cdr:x>
      <cdr:y>0.93875</cdr:y>
    </cdr:to>
    <cdr:sp>
      <cdr:nvSpPr>
        <cdr:cNvPr id="15" name="TextBox 16"/>
        <cdr:cNvSpPr txBox="1">
          <a:spLocks noChangeArrowheads="1"/>
        </cdr:cNvSpPr>
      </cdr:nvSpPr>
      <cdr:spPr>
        <a:xfrm>
          <a:off x="5057775" y="5133975"/>
          <a:ext cx="238125"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14</a:t>
          </a:r>
        </a:p>
      </cdr:txBody>
    </cdr:sp>
  </cdr:relSizeAnchor>
  <cdr:relSizeAnchor xmlns:cdr="http://schemas.openxmlformats.org/drawingml/2006/chartDrawing">
    <cdr:from>
      <cdr:x>0.8645</cdr:x>
      <cdr:y>0.8925</cdr:y>
    </cdr:from>
    <cdr:to>
      <cdr:x>0.889</cdr:x>
      <cdr:y>0.93875</cdr:y>
    </cdr:to>
    <cdr:sp>
      <cdr:nvSpPr>
        <cdr:cNvPr id="16" name="TextBox 17"/>
        <cdr:cNvSpPr txBox="1">
          <a:spLocks noChangeArrowheads="1"/>
        </cdr:cNvSpPr>
      </cdr:nvSpPr>
      <cdr:spPr>
        <a:xfrm>
          <a:off x="5400675" y="5133975"/>
          <a:ext cx="15240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15</a:t>
          </a:r>
        </a:p>
      </cdr:txBody>
    </cdr:sp>
  </cdr:relSizeAnchor>
  <cdr:relSizeAnchor xmlns:cdr="http://schemas.openxmlformats.org/drawingml/2006/chartDrawing">
    <cdr:from>
      <cdr:x>0.92475</cdr:x>
      <cdr:y>0.892</cdr:y>
    </cdr:from>
    <cdr:to>
      <cdr:x>0.94925</cdr:x>
      <cdr:y>0.93825</cdr:y>
    </cdr:to>
    <cdr:sp>
      <cdr:nvSpPr>
        <cdr:cNvPr id="17" name="TextBox 18"/>
        <cdr:cNvSpPr txBox="1">
          <a:spLocks noChangeArrowheads="1"/>
        </cdr:cNvSpPr>
      </cdr:nvSpPr>
      <cdr:spPr>
        <a:xfrm>
          <a:off x="5772150" y="5124450"/>
          <a:ext cx="152400" cy="266700"/>
        </a:xfrm>
        <a:prstGeom prst="rect">
          <a:avLst/>
        </a:prstGeom>
        <a:noFill/>
        <a:ln w="9525" cmpd="sng">
          <a:noFill/>
        </a:ln>
      </cdr:spPr>
      <cdr:txBody>
        <a:bodyPr vertOverflow="clip" wrap="square" lIns="0" tIns="0" rIns="0" bIns="0"/>
        <a:p>
          <a:pPr algn="ctr">
            <a:defRPr/>
          </a:pPr>
          <a:r>
            <a:rPr lang="en-US" cap="none" sz="850" b="0" i="0" u="none" baseline="0">
              <a:latin typeface="ＭＳ Ｐゴシック"/>
              <a:ea typeface="ＭＳ Ｐゴシック"/>
              <a:cs typeface="ＭＳ Ｐゴシック"/>
            </a:rPr>
            <a:t>
16</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0.1665</cdr:y>
    </cdr:from>
    <cdr:to>
      <cdr:x>0.30025</cdr:x>
      <cdr:y>0.203</cdr:y>
    </cdr:to>
    <cdr:sp>
      <cdr:nvSpPr>
        <cdr:cNvPr id="1" name="TextBox 1"/>
        <cdr:cNvSpPr txBox="1">
          <a:spLocks noChangeArrowheads="1"/>
        </cdr:cNvSpPr>
      </cdr:nvSpPr>
      <cdr:spPr>
        <a:xfrm>
          <a:off x="1866900" y="952500"/>
          <a:ext cx="76200" cy="20955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0.31325</cdr:x>
      <cdr:y>0.192</cdr:y>
    </cdr:from>
    <cdr:to>
      <cdr:x>0.325</cdr:x>
      <cdr:y>0.2285</cdr:y>
    </cdr:to>
    <cdr:sp>
      <cdr:nvSpPr>
        <cdr:cNvPr id="2" name="TextBox 2"/>
        <cdr:cNvSpPr txBox="1">
          <a:spLocks noChangeArrowheads="1"/>
        </cdr:cNvSpPr>
      </cdr:nvSpPr>
      <cdr:spPr>
        <a:xfrm>
          <a:off x="2028825" y="1095375"/>
          <a:ext cx="76200" cy="20955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0.06975</cdr:x>
      <cdr:y>0.017</cdr:y>
    </cdr:from>
    <cdr:to>
      <cdr:x>0.24275</cdr:x>
      <cdr:y>0.0555</cdr:y>
    </cdr:to>
    <cdr:sp>
      <cdr:nvSpPr>
        <cdr:cNvPr id="3" name="TextBox 3"/>
        <cdr:cNvSpPr txBox="1">
          <a:spLocks noChangeArrowheads="1"/>
        </cdr:cNvSpPr>
      </cdr:nvSpPr>
      <cdr:spPr>
        <a:xfrm>
          <a:off x="447675" y="95250"/>
          <a:ext cx="1123950" cy="219075"/>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千施設</a:t>
          </a:r>
        </a:p>
      </cdr:txBody>
    </cdr:sp>
  </cdr:relSizeAnchor>
  <cdr:relSizeAnchor xmlns:cdr="http://schemas.openxmlformats.org/drawingml/2006/chartDrawing">
    <cdr:from>
      <cdr:x>0.06975</cdr:x>
      <cdr:y>0.884</cdr:y>
    </cdr:from>
    <cdr:to>
      <cdr:x>0.1005</cdr:x>
      <cdr:y>0.9305</cdr:y>
    </cdr:to>
    <cdr:sp>
      <cdr:nvSpPr>
        <cdr:cNvPr id="4" name="TextBox 4"/>
        <cdr:cNvSpPr txBox="1">
          <a:spLocks noChangeArrowheads="1"/>
        </cdr:cNvSpPr>
      </cdr:nvSpPr>
      <cdr:spPr>
        <a:xfrm>
          <a:off x="447675" y="5076825"/>
          <a:ext cx="200025" cy="266700"/>
        </a:xfrm>
        <a:prstGeom prst="rect">
          <a:avLst/>
        </a:prstGeom>
        <a:noFill/>
        <a:ln w="9525" cmpd="sng">
          <a:noFill/>
        </a:ln>
      </cdr:spPr>
      <cdr:txBody>
        <a:bodyPr vertOverflow="clip" wrap="square" lIns="0" tIns="0" rIns="0" bIns="0">
          <a:spAutoFit/>
        </a:bodyPr>
        <a:p>
          <a:pPr algn="l">
            <a:defRPr/>
          </a:pPr>
          <a:r>
            <a:rPr lang="en-US" cap="none" sz="875"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0.118</cdr:x>
      <cdr:y>0.884</cdr:y>
    </cdr:from>
    <cdr:to>
      <cdr:x>0.15175</cdr:x>
      <cdr:y>0.9305</cdr:y>
    </cdr:to>
    <cdr:sp>
      <cdr:nvSpPr>
        <cdr:cNvPr id="5" name="TextBox 5"/>
        <cdr:cNvSpPr txBox="1">
          <a:spLocks noChangeArrowheads="1"/>
        </cdr:cNvSpPr>
      </cdr:nvSpPr>
      <cdr:spPr>
        <a:xfrm>
          <a:off x="762000" y="5076825"/>
          <a:ext cx="21907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２</a:t>
          </a:r>
        </a:p>
      </cdr:txBody>
    </cdr:sp>
  </cdr:relSizeAnchor>
  <cdr:relSizeAnchor xmlns:cdr="http://schemas.openxmlformats.org/drawingml/2006/chartDrawing">
    <cdr:from>
      <cdr:x>0.18125</cdr:x>
      <cdr:y>0.884</cdr:y>
    </cdr:from>
    <cdr:to>
      <cdr:x>0.20925</cdr:x>
      <cdr:y>0.9305</cdr:y>
    </cdr:to>
    <cdr:sp>
      <cdr:nvSpPr>
        <cdr:cNvPr id="6" name="TextBox 6"/>
        <cdr:cNvSpPr txBox="1">
          <a:spLocks noChangeArrowheads="1"/>
        </cdr:cNvSpPr>
      </cdr:nvSpPr>
      <cdr:spPr>
        <a:xfrm>
          <a:off x="1171575" y="5076825"/>
          <a:ext cx="18097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３</a:t>
          </a:r>
        </a:p>
      </cdr:txBody>
    </cdr:sp>
  </cdr:relSizeAnchor>
  <cdr:relSizeAnchor xmlns:cdr="http://schemas.openxmlformats.org/drawingml/2006/chartDrawing">
    <cdr:from>
      <cdr:x>0.24275</cdr:x>
      <cdr:y>0.884</cdr:y>
    </cdr:from>
    <cdr:to>
      <cdr:x>0.26775</cdr:x>
      <cdr:y>0.9305</cdr:y>
    </cdr:to>
    <cdr:sp>
      <cdr:nvSpPr>
        <cdr:cNvPr id="7" name="TextBox 7"/>
        <cdr:cNvSpPr txBox="1">
          <a:spLocks noChangeArrowheads="1"/>
        </cdr:cNvSpPr>
      </cdr:nvSpPr>
      <cdr:spPr>
        <a:xfrm>
          <a:off x="1571625" y="5076825"/>
          <a:ext cx="16192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４</a:t>
          </a:r>
        </a:p>
      </cdr:txBody>
    </cdr:sp>
  </cdr:relSizeAnchor>
  <cdr:relSizeAnchor xmlns:cdr="http://schemas.openxmlformats.org/drawingml/2006/chartDrawing">
    <cdr:from>
      <cdr:x>0.2895</cdr:x>
      <cdr:y>0.884</cdr:y>
    </cdr:from>
    <cdr:to>
      <cdr:x>0.32625</cdr:x>
      <cdr:y>0.9305</cdr:y>
    </cdr:to>
    <cdr:sp>
      <cdr:nvSpPr>
        <cdr:cNvPr id="8" name="TextBox 8"/>
        <cdr:cNvSpPr txBox="1">
          <a:spLocks noChangeArrowheads="1"/>
        </cdr:cNvSpPr>
      </cdr:nvSpPr>
      <cdr:spPr>
        <a:xfrm>
          <a:off x="1876425" y="5076825"/>
          <a:ext cx="23812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５</a:t>
          </a:r>
        </a:p>
      </cdr:txBody>
    </cdr:sp>
  </cdr:relSizeAnchor>
  <cdr:relSizeAnchor xmlns:cdr="http://schemas.openxmlformats.org/drawingml/2006/chartDrawing">
    <cdr:from>
      <cdr:x>0.358</cdr:x>
      <cdr:y>0.884</cdr:y>
    </cdr:from>
    <cdr:to>
      <cdr:x>0.38725</cdr:x>
      <cdr:y>0.9305</cdr:y>
    </cdr:to>
    <cdr:sp>
      <cdr:nvSpPr>
        <cdr:cNvPr id="9" name="TextBox 9"/>
        <cdr:cNvSpPr txBox="1">
          <a:spLocks noChangeArrowheads="1"/>
        </cdr:cNvSpPr>
      </cdr:nvSpPr>
      <cdr:spPr>
        <a:xfrm>
          <a:off x="2314575" y="5076825"/>
          <a:ext cx="190500" cy="266700"/>
        </a:xfrm>
        <a:prstGeom prst="rect">
          <a:avLst/>
        </a:prstGeom>
        <a:noFill/>
        <a:ln w="9525" cmpd="sng">
          <a:noFill/>
        </a:ln>
      </cdr:spPr>
      <cdr:txBody>
        <a:bodyPr vertOverflow="clip" wrap="square" lIns="0" tIns="0" rIns="0" bIns="0"/>
        <a:p>
          <a:pPr algn="l">
            <a:defRPr/>
          </a:pPr>
          <a:r>
            <a:rPr lang="en-US" cap="none" sz="875" b="0" i="0" u="none" baseline="0">
              <a:latin typeface="ＭＳ Ｐゴシック"/>
              <a:ea typeface="ＭＳ Ｐゴシック"/>
              <a:cs typeface="ＭＳ Ｐゴシック"/>
            </a:rPr>
            <a:t>
６</a:t>
          </a:r>
        </a:p>
      </cdr:txBody>
    </cdr:sp>
  </cdr:relSizeAnchor>
  <cdr:relSizeAnchor xmlns:cdr="http://schemas.openxmlformats.org/drawingml/2006/chartDrawing">
    <cdr:from>
      <cdr:x>0.4045</cdr:x>
      <cdr:y>0.884</cdr:y>
    </cdr:from>
    <cdr:to>
      <cdr:x>0.4295</cdr:x>
      <cdr:y>0.93875</cdr:y>
    </cdr:to>
    <cdr:sp>
      <cdr:nvSpPr>
        <cdr:cNvPr id="10" name="TextBox 10"/>
        <cdr:cNvSpPr txBox="1">
          <a:spLocks noChangeArrowheads="1"/>
        </cdr:cNvSpPr>
      </cdr:nvSpPr>
      <cdr:spPr>
        <a:xfrm>
          <a:off x="2619375" y="5076825"/>
          <a:ext cx="161925" cy="314325"/>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７</a:t>
          </a:r>
        </a:p>
      </cdr:txBody>
    </cdr:sp>
  </cdr:relSizeAnchor>
  <cdr:relSizeAnchor xmlns:cdr="http://schemas.openxmlformats.org/drawingml/2006/chartDrawing">
    <cdr:from>
      <cdr:x>0.45375</cdr:x>
      <cdr:y>0.884</cdr:y>
    </cdr:from>
    <cdr:to>
      <cdr:x>0.4845</cdr:x>
      <cdr:y>0.9305</cdr:y>
    </cdr:to>
    <cdr:sp>
      <cdr:nvSpPr>
        <cdr:cNvPr id="11" name="TextBox 11"/>
        <cdr:cNvSpPr txBox="1">
          <a:spLocks noChangeArrowheads="1"/>
        </cdr:cNvSpPr>
      </cdr:nvSpPr>
      <cdr:spPr>
        <a:xfrm>
          <a:off x="2943225" y="5076825"/>
          <a:ext cx="20002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８</a:t>
          </a:r>
        </a:p>
      </cdr:txBody>
    </cdr:sp>
  </cdr:relSizeAnchor>
  <cdr:relSizeAnchor xmlns:cdr="http://schemas.openxmlformats.org/drawingml/2006/chartDrawing">
    <cdr:from>
      <cdr:x>0.50475</cdr:x>
      <cdr:y>0.884</cdr:y>
    </cdr:from>
    <cdr:to>
      <cdr:x>0.55625</cdr:x>
      <cdr:y>0.9305</cdr:y>
    </cdr:to>
    <cdr:sp>
      <cdr:nvSpPr>
        <cdr:cNvPr id="12" name="TextBox 12"/>
        <cdr:cNvSpPr txBox="1">
          <a:spLocks noChangeArrowheads="1"/>
        </cdr:cNvSpPr>
      </cdr:nvSpPr>
      <cdr:spPr>
        <a:xfrm>
          <a:off x="3267075" y="5076825"/>
          <a:ext cx="33337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0.56025</cdr:x>
      <cdr:y>0.884</cdr:y>
    </cdr:from>
    <cdr:to>
      <cdr:x>0.60725</cdr:x>
      <cdr:y>0.9305</cdr:y>
    </cdr:to>
    <cdr:sp>
      <cdr:nvSpPr>
        <cdr:cNvPr id="13" name="TextBox 13"/>
        <cdr:cNvSpPr txBox="1">
          <a:spLocks noChangeArrowheads="1"/>
        </cdr:cNvSpPr>
      </cdr:nvSpPr>
      <cdr:spPr>
        <a:xfrm>
          <a:off x="3629025" y="5076825"/>
          <a:ext cx="304800"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10</a:t>
          </a:r>
        </a:p>
      </cdr:txBody>
    </cdr:sp>
  </cdr:relSizeAnchor>
  <cdr:relSizeAnchor xmlns:cdr="http://schemas.openxmlformats.org/drawingml/2006/chartDrawing">
    <cdr:from>
      <cdr:x>0.61375</cdr:x>
      <cdr:y>0.884</cdr:y>
    </cdr:from>
    <cdr:to>
      <cdr:x>0.652</cdr:x>
      <cdr:y>0.9305</cdr:y>
    </cdr:to>
    <cdr:sp>
      <cdr:nvSpPr>
        <cdr:cNvPr id="14" name="TextBox 14"/>
        <cdr:cNvSpPr txBox="1">
          <a:spLocks noChangeArrowheads="1"/>
        </cdr:cNvSpPr>
      </cdr:nvSpPr>
      <cdr:spPr>
        <a:xfrm>
          <a:off x="3971925" y="5076825"/>
          <a:ext cx="247650"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11</a:t>
          </a:r>
        </a:p>
      </cdr:txBody>
    </cdr:sp>
  </cdr:relSizeAnchor>
  <cdr:relSizeAnchor xmlns:cdr="http://schemas.openxmlformats.org/drawingml/2006/chartDrawing">
    <cdr:from>
      <cdr:x>0.67525</cdr:x>
      <cdr:y>0.884</cdr:y>
    </cdr:from>
    <cdr:to>
      <cdr:x>0.70175</cdr:x>
      <cdr:y>0.9305</cdr:y>
    </cdr:to>
    <cdr:sp>
      <cdr:nvSpPr>
        <cdr:cNvPr id="15" name="TextBox 15"/>
        <cdr:cNvSpPr txBox="1">
          <a:spLocks noChangeArrowheads="1"/>
        </cdr:cNvSpPr>
      </cdr:nvSpPr>
      <cdr:spPr>
        <a:xfrm>
          <a:off x="4371975" y="5076825"/>
          <a:ext cx="171450"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12</a:t>
          </a:r>
        </a:p>
      </cdr:txBody>
    </cdr:sp>
  </cdr:relSizeAnchor>
  <cdr:relSizeAnchor xmlns:cdr="http://schemas.openxmlformats.org/drawingml/2006/chartDrawing">
    <cdr:from>
      <cdr:x>0.7245</cdr:x>
      <cdr:y>0.884</cdr:y>
    </cdr:from>
    <cdr:to>
      <cdr:x>0.75825</cdr:x>
      <cdr:y>0.9305</cdr:y>
    </cdr:to>
    <cdr:sp>
      <cdr:nvSpPr>
        <cdr:cNvPr id="16" name="TextBox 16"/>
        <cdr:cNvSpPr txBox="1">
          <a:spLocks noChangeArrowheads="1"/>
        </cdr:cNvSpPr>
      </cdr:nvSpPr>
      <cdr:spPr>
        <a:xfrm>
          <a:off x="4695825" y="5076825"/>
          <a:ext cx="21907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13</a:t>
          </a:r>
        </a:p>
      </cdr:txBody>
    </cdr:sp>
  </cdr:relSizeAnchor>
  <cdr:relSizeAnchor xmlns:cdr="http://schemas.openxmlformats.org/drawingml/2006/chartDrawing">
    <cdr:from>
      <cdr:x>0.78</cdr:x>
      <cdr:y>0.884</cdr:y>
    </cdr:from>
    <cdr:to>
      <cdr:x>0.81675</cdr:x>
      <cdr:y>0.9305</cdr:y>
    </cdr:to>
    <cdr:sp>
      <cdr:nvSpPr>
        <cdr:cNvPr id="17" name="TextBox 17"/>
        <cdr:cNvSpPr txBox="1">
          <a:spLocks noChangeArrowheads="1"/>
        </cdr:cNvSpPr>
      </cdr:nvSpPr>
      <cdr:spPr>
        <a:xfrm>
          <a:off x="5057775" y="5076825"/>
          <a:ext cx="238125"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14</a:t>
          </a:r>
        </a:p>
      </cdr:txBody>
    </cdr:sp>
  </cdr:relSizeAnchor>
  <cdr:relSizeAnchor xmlns:cdr="http://schemas.openxmlformats.org/drawingml/2006/chartDrawing">
    <cdr:from>
      <cdr:x>0.84675</cdr:x>
      <cdr:y>0.884</cdr:y>
    </cdr:from>
    <cdr:to>
      <cdr:x>0.87025</cdr:x>
      <cdr:y>0.9305</cdr:y>
    </cdr:to>
    <cdr:sp>
      <cdr:nvSpPr>
        <cdr:cNvPr id="18" name="TextBox 18"/>
        <cdr:cNvSpPr txBox="1">
          <a:spLocks noChangeArrowheads="1"/>
        </cdr:cNvSpPr>
      </cdr:nvSpPr>
      <cdr:spPr>
        <a:xfrm>
          <a:off x="5486400" y="5076825"/>
          <a:ext cx="152400"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15</a:t>
          </a:r>
        </a:p>
      </cdr:txBody>
    </cdr:sp>
  </cdr:relSizeAnchor>
  <cdr:relSizeAnchor xmlns:cdr="http://schemas.openxmlformats.org/drawingml/2006/chartDrawing">
    <cdr:from>
      <cdr:x>0.909</cdr:x>
      <cdr:y>0.88325</cdr:y>
    </cdr:from>
    <cdr:to>
      <cdr:x>0.9325</cdr:x>
      <cdr:y>0.92975</cdr:y>
    </cdr:to>
    <cdr:sp>
      <cdr:nvSpPr>
        <cdr:cNvPr id="19" name="TextBox 19"/>
        <cdr:cNvSpPr txBox="1">
          <a:spLocks noChangeArrowheads="1"/>
        </cdr:cNvSpPr>
      </cdr:nvSpPr>
      <cdr:spPr>
        <a:xfrm>
          <a:off x="5895975" y="5067300"/>
          <a:ext cx="152400" cy="266700"/>
        </a:xfrm>
        <a:prstGeom prst="rect">
          <a:avLst/>
        </a:prstGeom>
        <a:noFill/>
        <a:ln w="9525" cmpd="sng">
          <a:noFill/>
        </a:ln>
      </cdr:spPr>
      <cdr:txBody>
        <a:bodyPr vertOverflow="clip" wrap="square" lIns="0" tIns="0" rIns="0" bIns="0"/>
        <a:p>
          <a:pPr algn="ctr">
            <a:defRPr/>
          </a:pPr>
          <a:r>
            <a:rPr lang="en-US" cap="none" sz="875" b="0" i="0" u="none" baseline="0">
              <a:latin typeface="ＭＳ Ｐゴシック"/>
              <a:ea typeface="ＭＳ Ｐゴシック"/>
              <a:cs typeface="ＭＳ Ｐゴシック"/>
            </a:rPr>
            <a:t>
16</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cdr:y>
    </cdr:from>
    <cdr:to>
      <cdr:x>0.186</cdr:x>
      <cdr:y>0.03375</cdr:y>
    </cdr:to>
    <cdr:sp>
      <cdr:nvSpPr>
        <cdr:cNvPr id="1" name="TextBox 1"/>
        <cdr:cNvSpPr txBox="1">
          <a:spLocks noChangeArrowheads="1"/>
        </cdr:cNvSpPr>
      </cdr:nvSpPr>
      <cdr:spPr>
        <a:xfrm>
          <a:off x="571500" y="0"/>
          <a:ext cx="495300" cy="190500"/>
        </a:xfrm>
        <a:prstGeom prst="rect">
          <a:avLst/>
        </a:prstGeom>
        <a:noFill/>
        <a:ln w="9525" cmpd="sng">
          <a:noFill/>
        </a:ln>
      </cdr:spPr>
      <cdr:txBody>
        <a:bodyPr vertOverflow="clip" wrap="square">
          <a:spAutoFit/>
        </a:bodyPr>
        <a:p>
          <a:pPr algn="l">
            <a:defRPr/>
          </a:pPr>
          <a:r>
            <a:rPr lang="en-US" cap="none" sz="950" b="0" i="0" u="none" baseline="0">
              <a:latin typeface="ＭＳ Ｐゴシック"/>
              <a:ea typeface="ＭＳ Ｐゴシック"/>
              <a:cs typeface="ＭＳ Ｐゴシック"/>
            </a:rPr>
            <a:t>万か所</a:t>
          </a:r>
        </a:p>
      </cdr:txBody>
    </cdr:sp>
  </cdr:relSizeAnchor>
  <cdr:relSizeAnchor xmlns:cdr="http://schemas.openxmlformats.org/drawingml/2006/chartDrawing">
    <cdr:from>
      <cdr:x>0.112</cdr:x>
      <cdr:y>0.92075</cdr:y>
    </cdr:from>
    <cdr:to>
      <cdr:x>0.1465</cdr:x>
      <cdr:y>0.968</cdr:y>
    </cdr:to>
    <cdr:sp>
      <cdr:nvSpPr>
        <cdr:cNvPr id="2" name="TextBox 2"/>
        <cdr:cNvSpPr txBox="1">
          <a:spLocks noChangeArrowheads="1"/>
        </cdr:cNvSpPr>
      </cdr:nvSpPr>
      <cdr:spPr>
        <a:xfrm>
          <a:off x="638175" y="5200650"/>
          <a:ext cx="20002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0.17325</cdr:x>
      <cdr:y>0.92</cdr:y>
    </cdr:from>
    <cdr:to>
      <cdr:x>0.18475</cdr:x>
      <cdr:y>0.96725</cdr:y>
    </cdr:to>
    <cdr:sp>
      <cdr:nvSpPr>
        <cdr:cNvPr id="3" name="TextBox 3"/>
        <cdr:cNvSpPr txBox="1">
          <a:spLocks noChangeArrowheads="1"/>
        </cdr:cNvSpPr>
      </cdr:nvSpPr>
      <cdr:spPr>
        <a:xfrm>
          <a:off x="1000125" y="5191125"/>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0.2245</cdr:x>
      <cdr:y>0.92</cdr:y>
    </cdr:from>
    <cdr:to>
      <cdr:x>0.236</cdr:x>
      <cdr:y>0.96725</cdr:y>
    </cdr:to>
    <cdr:sp>
      <cdr:nvSpPr>
        <cdr:cNvPr id="4" name="TextBox 4"/>
        <cdr:cNvSpPr txBox="1">
          <a:spLocks noChangeArrowheads="1"/>
        </cdr:cNvSpPr>
      </cdr:nvSpPr>
      <cdr:spPr>
        <a:xfrm>
          <a:off x="1295400" y="5191125"/>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0.282</cdr:x>
      <cdr:y>0.91825</cdr:y>
    </cdr:from>
    <cdr:to>
      <cdr:x>0.2935</cdr:x>
      <cdr:y>0.9655</cdr:y>
    </cdr:to>
    <cdr:sp>
      <cdr:nvSpPr>
        <cdr:cNvPr id="5" name="TextBox 5"/>
        <cdr:cNvSpPr txBox="1">
          <a:spLocks noChangeArrowheads="1"/>
        </cdr:cNvSpPr>
      </cdr:nvSpPr>
      <cdr:spPr>
        <a:xfrm>
          <a:off x="1628775" y="518160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0.3505</cdr:x>
      <cdr:y>0.92</cdr:y>
    </cdr:from>
    <cdr:to>
      <cdr:x>0.362</cdr:x>
      <cdr:y>0.96725</cdr:y>
    </cdr:to>
    <cdr:sp>
      <cdr:nvSpPr>
        <cdr:cNvPr id="6" name="TextBox 6"/>
        <cdr:cNvSpPr txBox="1">
          <a:spLocks noChangeArrowheads="1"/>
        </cdr:cNvSpPr>
      </cdr:nvSpPr>
      <cdr:spPr>
        <a:xfrm>
          <a:off x="2019300" y="5191125"/>
          <a:ext cx="6667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0.40525</cdr:x>
      <cdr:y>0.918</cdr:y>
    </cdr:from>
    <cdr:to>
      <cdr:x>0.41675</cdr:x>
      <cdr:y>0.96525</cdr:y>
    </cdr:to>
    <cdr:sp>
      <cdr:nvSpPr>
        <cdr:cNvPr id="7" name="TextBox 7"/>
        <cdr:cNvSpPr txBox="1">
          <a:spLocks noChangeArrowheads="1"/>
        </cdr:cNvSpPr>
      </cdr:nvSpPr>
      <cdr:spPr>
        <a:xfrm>
          <a:off x="2333625" y="518160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0.4565</cdr:x>
      <cdr:y>0.918</cdr:y>
    </cdr:from>
    <cdr:to>
      <cdr:x>0.468</cdr:x>
      <cdr:y>0.97375</cdr:y>
    </cdr:to>
    <cdr:sp>
      <cdr:nvSpPr>
        <cdr:cNvPr id="8" name="TextBox 8"/>
        <cdr:cNvSpPr txBox="1">
          <a:spLocks noChangeArrowheads="1"/>
        </cdr:cNvSpPr>
      </cdr:nvSpPr>
      <cdr:spPr>
        <a:xfrm>
          <a:off x="2638425" y="5181600"/>
          <a:ext cx="66675" cy="314325"/>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0.51675</cdr:x>
      <cdr:y>0.92</cdr:y>
    </cdr:from>
    <cdr:to>
      <cdr:x>0.52825</cdr:x>
      <cdr:y>0.96725</cdr:y>
    </cdr:to>
    <cdr:sp>
      <cdr:nvSpPr>
        <cdr:cNvPr id="9" name="TextBox 9"/>
        <cdr:cNvSpPr txBox="1">
          <a:spLocks noChangeArrowheads="1"/>
        </cdr:cNvSpPr>
      </cdr:nvSpPr>
      <cdr:spPr>
        <a:xfrm>
          <a:off x="2981325" y="5191125"/>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0.55025</cdr:x>
      <cdr:y>0.92</cdr:y>
    </cdr:from>
    <cdr:to>
      <cdr:x>0.6095</cdr:x>
      <cdr:y>0.96725</cdr:y>
    </cdr:to>
    <cdr:sp>
      <cdr:nvSpPr>
        <cdr:cNvPr id="10" name="TextBox 10"/>
        <cdr:cNvSpPr txBox="1">
          <a:spLocks noChangeArrowheads="1"/>
        </cdr:cNvSpPr>
      </cdr:nvSpPr>
      <cdr:spPr>
        <a:xfrm>
          <a:off x="3181350" y="5191125"/>
          <a:ext cx="3429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0.62125</cdr:x>
      <cdr:y>0.92</cdr:y>
    </cdr:from>
    <cdr:to>
      <cdr:x>0.64275</cdr:x>
      <cdr:y>0.96725</cdr:y>
    </cdr:to>
    <cdr:sp>
      <cdr:nvSpPr>
        <cdr:cNvPr id="11" name="TextBox 11"/>
        <cdr:cNvSpPr txBox="1">
          <a:spLocks noChangeArrowheads="1"/>
        </cdr:cNvSpPr>
      </cdr:nvSpPr>
      <cdr:spPr>
        <a:xfrm>
          <a:off x="3590925" y="5191125"/>
          <a:ext cx="1238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0.67875</cdr:x>
      <cdr:y>0.924</cdr:y>
    </cdr:from>
    <cdr:to>
      <cdr:x>0.69675</cdr:x>
      <cdr:y>0.97125</cdr:y>
    </cdr:to>
    <cdr:sp>
      <cdr:nvSpPr>
        <cdr:cNvPr id="12" name="TextBox 12"/>
        <cdr:cNvSpPr txBox="1">
          <a:spLocks noChangeArrowheads="1"/>
        </cdr:cNvSpPr>
      </cdr:nvSpPr>
      <cdr:spPr>
        <a:xfrm>
          <a:off x="3924300" y="5210175"/>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0.73625</cdr:x>
      <cdr:y>0.924</cdr:y>
    </cdr:from>
    <cdr:to>
      <cdr:x>0.75425</cdr:x>
      <cdr:y>0.97125</cdr:y>
    </cdr:to>
    <cdr:sp>
      <cdr:nvSpPr>
        <cdr:cNvPr id="13" name="TextBox 13"/>
        <cdr:cNvSpPr txBox="1">
          <a:spLocks noChangeArrowheads="1"/>
        </cdr:cNvSpPr>
      </cdr:nvSpPr>
      <cdr:spPr>
        <a:xfrm>
          <a:off x="4248150" y="5210175"/>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0.7895</cdr:x>
      <cdr:y>0.92</cdr:y>
    </cdr:from>
    <cdr:to>
      <cdr:x>0.8075</cdr:x>
      <cdr:y>0.96725</cdr:y>
    </cdr:to>
    <cdr:sp>
      <cdr:nvSpPr>
        <cdr:cNvPr id="14" name="TextBox 14"/>
        <cdr:cNvSpPr txBox="1">
          <a:spLocks noChangeArrowheads="1"/>
        </cdr:cNvSpPr>
      </cdr:nvSpPr>
      <cdr:spPr>
        <a:xfrm>
          <a:off x="4562475" y="5191125"/>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0.8425</cdr:x>
      <cdr:y>0.924</cdr:y>
    </cdr:from>
    <cdr:to>
      <cdr:x>0.8605</cdr:x>
      <cdr:y>0.97125</cdr:y>
    </cdr:to>
    <cdr:sp>
      <cdr:nvSpPr>
        <cdr:cNvPr id="15" name="TextBox 15"/>
        <cdr:cNvSpPr txBox="1">
          <a:spLocks noChangeArrowheads="1"/>
        </cdr:cNvSpPr>
      </cdr:nvSpPr>
      <cdr:spPr>
        <a:xfrm>
          <a:off x="4867275" y="5210175"/>
          <a:ext cx="1047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0.88675</cdr:x>
      <cdr:y>0.924</cdr:y>
    </cdr:from>
    <cdr:to>
      <cdr:x>0.93625</cdr:x>
      <cdr:y>0.97125</cdr:y>
    </cdr:to>
    <cdr:sp>
      <cdr:nvSpPr>
        <cdr:cNvPr id="16" name="TextBox 16"/>
        <cdr:cNvSpPr txBox="1">
          <a:spLocks noChangeArrowheads="1"/>
        </cdr:cNvSpPr>
      </cdr:nvSpPr>
      <cdr:spPr>
        <a:xfrm>
          <a:off x="5124450" y="5210175"/>
          <a:ext cx="2857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15</a:t>
          </a:r>
        </a:p>
      </cdr:txBody>
    </cdr:sp>
  </cdr:relSizeAnchor>
  <cdr:relSizeAnchor xmlns:cdr="http://schemas.openxmlformats.org/drawingml/2006/chartDrawing">
    <cdr:from>
      <cdr:x>0.938</cdr:x>
      <cdr:y>0.924</cdr:y>
    </cdr:from>
    <cdr:to>
      <cdr:x>0.9875</cdr:x>
      <cdr:y>0.97125</cdr:y>
    </cdr:to>
    <cdr:sp>
      <cdr:nvSpPr>
        <cdr:cNvPr id="17" name="TextBox 17"/>
        <cdr:cNvSpPr txBox="1">
          <a:spLocks noChangeArrowheads="1"/>
        </cdr:cNvSpPr>
      </cdr:nvSpPr>
      <cdr:spPr>
        <a:xfrm>
          <a:off x="5419725" y="5210175"/>
          <a:ext cx="28575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16</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0.98475</cdr:y>
    </cdr:from>
    <cdr:to>
      <cdr:x>0.3465</cdr:x>
      <cdr:y>1</cdr:y>
    </cdr:to>
    <cdr:sp>
      <cdr:nvSpPr>
        <cdr:cNvPr id="1" name="TextBox 1"/>
        <cdr:cNvSpPr txBox="1">
          <a:spLocks noChangeArrowheads="1"/>
        </cdr:cNvSpPr>
      </cdr:nvSpPr>
      <cdr:spPr>
        <a:xfrm>
          <a:off x="1895475" y="5534025"/>
          <a:ext cx="104775" cy="238125"/>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0.04625</cdr:x>
      <cdr:y>0</cdr:y>
    </cdr:from>
    <cdr:to>
      <cdr:x>0.14325</cdr:x>
      <cdr:y>0.057</cdr:y>
    </cdr:to>
    <cdr:sp>
      <cdr:nvSpPr>
        <cdr:cNvPr id="2" name="TextBox 2"/>
        <cdr:cNvSpPr txBox="1">
          <a:spLocks noChangeArrowheads="1"/>
        </cdr:cNvSpPr>
      </cdr:nvSpPr>
      <cdr:spPr>
        <a:xfrm>
          <a:off x="266700" y="0"/>
          <a:ext cx="561975" cy="323850"/>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万施設
</a:t>
          </a:r>
        </a:p>
      </cdr:txBody>
    </cdr:sp>
  </cdr:relSizeAnchor>
  <cdr:relSizeAnchor xmlns:cdr="http://schemas.openxmlformats.org/drawingml/2006/chartDrawing">
    <cdr:from>
      <cdr:x>0.05375</cdr:x>
      <cdr:y>0.918</cdr:y>
    </cdr:from>
    <cdr:to>
      <cdr:x>0.08825</cdr:x>
      <cdr:y>0.9655</cdr:y>
    </cdr:to>
    <cdr:sp>
      <cdr:nvSpPr>
        <cdr:cNvPr id="3" name="TextBox 3"/>
        <cdr:cNvSpPr txBox="1">
          <a:spLocks noChangeArrowheads="1"/>
        </cdr:cNvSpPr>
      </cdr:nvSpPr>
      <cdr:spPr>
        <a:xfrm>
          <a:off x="304800" y="5162550"/>
          <a:ext cx="20002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平成
元年</a:t>
          </a:r>
        </a:p>
      </cdr:txBody>
    </cdr:sp>
  </cdr:relSizeAnchor>
  <cdr:relSizeAnchor xmlns:cdr="http://schemas.openxmlformats.org/drawingml/2006/chartDrawing">
    <cdr:from>
      <cdr:x>0.11475</cdr:x>
      <cdr:y>0.918</cdr:y>
    </cdr:from>
    <cdr:to>
      <cdr:x>0.12625</cdr:x>
      <cdr:y>0.9655</cdr:y>
    </cdr:to>
    <cdr:sp>
      <cdr:nvSpPr>
        <cdr:cNvPr id="4" name="TextBox 4"/>
        <cdr:cNvSpPr txBox="1">
          <a:spLocks noChangeArrowheads="1"/>
        </cdr:cNvSpPr>
      </cdr:nvSpPr>
      <cdr:spPr>
        <a:xfrm>
          <a:off x="657225" y="51625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２</a:t>
          </a:r>
        </a:p>
      </cdr:txBody>
    </cdr:sp>
  </cdr:relSizeAnchor>
  <cdr:relSizeAnchor xmlns:cdr="http://schemas.openxmlformats.org/drawingml/2006/chartDrawing">
    <cdr:from>
      <cdr:x>0.175</cdr:x>
      <cdr:y>0.918</cdr:y>
    </cdr:from>
    <cdr:to>
      <cdr:x>0.1865</cdr:x>
      <cdr:y>0.9655</cdr:y>
    </cdr:to>
    <cdr:sp>
      <cdr:nvSpPr>
        <cdr:cNvPr id="5" name="TextBox 5"/>
        <cdr:cNvSpPr txBox="1">
          <a:spLocks noChangeArrowheads="1"/>
        </cdr:cNvSpPr>
      </cdr:nvSpPr>
      <cdr:spPr>
        <a:xfrm>
          <a:off x="1009650" y="51625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３</a:t>
          </a:r>
        </a:p>
      </cdr:txBody>
    </cdr:sp>
  </cdr:relSizeAnchor>
  <cdr:relSizeAnchor xmlns:cdr="http://schemas.openxmlformats.org/drawingml/2006/chartDrawing">
    <cdr:from>
      <cdr:x>0.2335</cdr:x>
      <cdr:y>0.918</cdr:y>
    </cdr:from>
    <cdr:to>
      <cdr:x>0.245</cdr:x>
      <cdr:y>0.9655</cdr:y>
    </cdr:to>
    <cdr:sp>
      <cdr:nvSpPr>
        <cdr:cNvPr id="6" name="TextBox 6"/>
        <cdr:cNvSpPr txBox="1">
          <a:spLocks noChangeArrowheads="1"/>
        </cdr:cNvSpPr>
      </cdr:nvSpPr>
      <cdr:spPr>
        <a:xfrm>
          <a:off x="1343025" y="51625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４</a:t>
          </a:r>
        </a:p>
      </cdr:txBody>
    </cdr:sp>
  </cdr:relSizeAnchor>
  <cdr:relSizeAnchor xmlns:cdr="http://schemas.openxmlformats.org/drawingml/2006/chartDrawing">
    <cdr:from>
      <cdr:x>0.292</cdr:x>
      <cdr:y>0.918</cdr:y>
    </cdr:from>
    <cdr:to>
      <cdr:x>0.3035</cdr:x>
      <cdr:y>0.9655</cdr:y>
    </cdr:to>
    <cdr:sp>
      <cdr:nvSpPr>
        <cdr:cNvPr id="7" name="TextBox 7"/>
        <cdr:cNvSpPr txBox="1">
          <a:spLocks noChangeArrowheads="1"/>
        </cdr:cNvSpPr>
      </cdr:nvSpPr>
      <cdr:spPr>
        <a:xfrm>
          <a:off x="1685925" y="5162550"/>
          <a:ext cx="66675" cy="266700"/>
        </a:xfrm>
        <a:prstGeom prst="rect">
          <a:avLst/>
        </a:prstGeom>
        <a:noFill/>
        <a:ln w="9525" cmpd="sng">
          <a:noFill/>
        </a:ln>
      </cdr:spPr>
      <cdr:txBody>
        <a:bodyPr vertOverflow="clip" wrap="square" lIns="0" tIns="0" rIns="0" bIns="0">
          <a:spAutoFit/>
        </a:bodyPr>
        <a:p>
          <a:pPr algn="l">
            <a:defRPr/>
          </a:pPr>
          <a:r>
            <a:rPr lang="en-US" cap="none" sz="800" b="0" i="0" u="none" baseline="0">
              <a:latin typeface="ＭＳ Ｐゴシック"/>
              <a:ea typeface="ＭＳ Ｐゴシック"/>
              <a:cs typeface="ＭＳ Ｐゴシック"/>
            </a:rPr>
            <a:t>
５</a:t>
          </a:r>
        </a:p>
      </cdr:txBody>
    </cdr:sp>
  </cdr:relSizeAnchor>
  <cdr:relSizeAnchor xmlns:cdr="http://schemas.openxmlformats.org/drawingml/2006/chartDrawing">
    <cdr:from>
      <cdr:x>0.34575</cdr:x>
      <cdr:y>0.918</cdr:y>
    </cdr:from>
    <cdr:to>
      <cdr:x>0.37875</cdr:x>
      <cdr:y>0.9655</cdr:y>
    </cdr:to>
    <cdr:sp>
      <cdr:nvSpPr>
        <cdr:cNvPr id="8" name="TextBox 8"/>
        <cdr:cNvSpPr txBox="1">
          <a:spLocks noChangeArrowheads="1"/>
        </cdr:cNvSpPr>
      </cdr:nvSpPr>
      <cdr:spPr>
        <a:xfrm>
          <a:off x="2000250" y="5162550"/>
          <a:ext cx="19050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６</a:t>
          </a:r>
        </a:p>
      </cdr:txBody>
    </cdr:sp>
  </cdr:relSizeAnchor>
  <cdr:relSizeAnchor xmlns:cdr="http://schemas.openxmlformats.org/drawingml/2006/chartDrawing">
    <cdr:from>
      <cdr:x>0.39875</cdr:x>
      <cdr:y>0.918</cdr:y>
    </cdr:from>
    <cdr:to>
      <cdr:x>0.43</cdr:x>
      <cdr:y>0.97375</cdr:y>
    </cdr:to>
    <cdr:sp>
      <cdr:nvSpPr>
        <cdr:cNvPr id="9" name="TextBox 9"/>
        <cdr:cNvSpPr txBox="1">
          <a:spLocks noChangeArrowheads="1"/>
        </cdr:cNvSpPr>
      </cdr:nvSpPr>
      <cdr:spPr>
        <a:xfrm>
          <a:off x="2305050" y="5162550"/>
          <a:ext cx="180975" cy="314325"/>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７</a:t>
          </a:r>
        </a:p>
      </cdr:txBody>
    </cdr:sp>
  </cdr:relSizeAnchor>
  <cdr:relSizeAnchor xmlns:cdr="http://schemas.openxmlformats.org/drawingml/2006/chartDrawing">
    <cdr:from>
      <cdr:x>0.46175</cdr:x>
      <cdr:y>0.918</cdr:y>
    </cdr:from>
    <cdr:to>
      <cdr:x>0.498</cdr:x>
      <cdr:y>0.9655</cdr:y>
    </cdr:to>
    <cdr:sp>
      <cdr:nvSpPr>
        <cdr:cNvPr id="10" name="TextBox 10"/>
        <cdr:cNvSpPr txBox="1">
          <a:spLocks noChangeArrowheads="1"/>
        </cdr:cNvSpPr>
      </cdr:nvSpPr>
      <cdr:spPr>
        <a:xfrm>
          <a:off x="2667000" y="5162550"/>
          <a:ext cx="20955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８</a:t>
          </a:r>
        </a:p>
      </cdr:txBody>
    </cdr:sp>
  </cdr:relSizeAnchor>
  <cdr:relSizeAnchor xmlns:cdr="http://schemas.openxmlformats.org/drawingml/2006/chartDrawing">
    <cdr:from>
      <cdr:x>0.4975</cdr:x>
      <cdr:y>0.918</cdr:y>
    </cdr:from>
    <cdr:to>
      <cdr:x>0.55675</cdr:x>
      <cdr:y>0.9655</cdr:y>
    </cdr:to>
    <cdr:sp>
      <cdr:nvSpPr>
        <cdr:cNvPr id="11" name="TextBox 11"/>
        <cdr:cNvSpPr txBox="1">
          <a:spLocks noChangeArrowheads="1"/>
        </cdr:cNvSpPr>
      </cdr:nvSpPr>
      <cdr:spPr>
        <a:xfrm>
          <a:off x="2876550" y="5162550"/>
          <a:ext cx="342900" cy="26670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
９年度</a:t>
          </a:r>
        </a:p>
      </cdr:txBody>
    </cdr:sp>
  </cdr:relSizeAnchor>
  <cdr:relSizeAnchor xmlns:cdr="http://schemas.openxmlformats.org/drawingml/2006/chartDrawing">
    <cdr:from>
      <cdr:x>0.5715</cdr:x>
      <cdr:y>0.918</cdr:y>
    </cdr:from>
    <cdr:to>
      <cdr:x>0.60775</cdr:x>
      <cdr:y>0.9655</cdr:y>
    </cdr:to>
    <cdr:sp>
      <cdr:nvSpPr>
        <cdr:cNvPr id="12" name="TextBox 12"/>
        <cdr:cNvSpPr txBox="1">
          <a:spLocks noChangeArrowheads="1"/>
        </cdr:cNvSpPr>
      </cdr:nvSpPr>
      <cdr:spPr>
        <a:xfrm>
          <a:off x="3305175" y="5162550"/>
          <a:ext cx="20955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10</a:t>
          </a:r>
        </a:p>
      </cdr:txBody>
    </cdr:sp>
  </cdr:relSizeAnchor>
  <cdr:relSizeAnchor xmlns:cdr="http://schemas.openxmlformats.org/drawingml/2006/chartDrawing">
    <cdr:from>
      <cdr:x>0.629</cdr:x>
      <cdr:y>0.918</cdr:y>
    </cdr:from>
    <cdr:to>
      <cdr:x>0.67175</cdr:x>
      <cdr:y>0.9655</cdr:y>
    </cdr:to>
    <cdr:sp>
      <cdr:nvSpPr>
        <cdr:cNvPr id="13" name="TextBox 13"/>
        <cdr:cNvSpPr txBox="1">
          <a:spLocks noChangeArrowheads="1"/>
        </cdr:cNvSpPr>
      </cdr:nvSpPr>
      <cdr:spPr>
        <a:xfrm>
          <a:off x="3638550" y="5162550"/>
          <a:ext cx="24765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11</a:t>
          </a:r>
        </a:p>
      </cdr:txBody>
    </cdr:sp>
  </cdr:relSizeAnchor>
  <cdr:relSizeAnchor xmlns:cdr="http://schemas.openxmlformats.org/drawingml/2006/chartDrawing">
    <cdr:from>
      <cdr:x>0.68475</cdr:x>
      <cdr:y>0.918</cdr:y>
    </cdr:from>
    <cdr:to>
      <cdr:x>0.71775</cdr:x>
      <cdr:y>0.9655</cdr:y>
    </cdr:to>
    <cdr:sp>
      <cdr:nvSpPr>
        <cdr:cNvPr id="14" name="TextBox 14"/>
        <cdr:cNvSpPr txBox="1">
          <a:spLocks noChangeArrowheads="1"/>
        </cdr:cNvSpPr>
      </cdr:nvSpPr>
      <cdr:spPr>
        <a:xfrm>
          <a:off x="3962400" y="5162550"/>
          <a:ext cx="190500"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12</a:t>
          </a:r>
        </a:p>
      </cdr:txBody>
    </cdr:sp>
  </cdr:relSizeAnchor>
  <cdr:relSizeAnchor xmlns:cdr="http://schemas.openxmlformats.org/drawingml/2006/chartDrawing">
    <cdr:from>
      <cdr:x>0.745</cdr:x>
      <cdr:y>0.918</cdr:y>
    </cdr:from>
    <cdr:to>
      <cdr:x>0.78275</cdr:x>
      <cdr:y>0.9655</cdr:y>
    </cdr:to>
    <cdr:sp>
      <cdr:nvSpPr>
        <cdr:cNvPr id="15" name="TextBox 15"/>
        <cdr:cNvSpPr txBox="1">
          <a:spLocks noChangeArrowheads="1"/>
        </cdr:cNvSpPr>
      </cdr:nvSpPr>
      <cdr:spPr>
        <a:xfrm>
          <a:off x="4305300" y="5162550"/>
          <a:ext cx="21907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13</a:t>
          </a:r>
        </a:p>
      </cdr:txBody>
    </cdr:sp>
  </cdr:relSizeAnchor>
  <cdr:relSizeAnchor xmlns:cdr="http://schemas.openxmlformats.org/drawingml/2006/chartDrawing">
    <cdr:from>
      <cdr:x>0.797</cdr:x>
      <cdr:y>0.918</cdr:y>
    </cdr:from>
    <cdr:to>
      <cdr:x>0.838</cdr:x>
      <cdr:y>0.9655</cdr:y>
    </cdr:to>
    <cdr:sp>
      <cdr:nvSpPr>
        <cdr:cNvPr id="16" name="TextBox 16"/>
        <cdr:cNvSpPr txBox="1">
          <a:spLocks noChangeArrowheads="1"/>
        </cdr:cNvSpPr>
      </cdr:nvSpPr>
      <cdr:spPr>
        <a:xfrm>
          <a:off x="4610100" y="5162550"/>
          <a:ext cx="2381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14</a:t>
          </a:r>
        </a:p>
      </cdr:txBody>
    </cdr:sp>
  </cdr:relSizeAnchor>
  <cdr:relSizeAnchor xmlns:cdr="http://schemas.openxmlformats.org/drawingml/2006/chartDrawing">
    <cdr:from>
      <cdr:x>0.85275</cdr:x>
      <cdr:y>0.918</cdr:y>
    </cdr:from>
    <cdr:to>
      <cdr:x>0.89375</cdr:x>
      <cdr:y>0.9655</cdr:y>
    </cdr:to>
    <cdr:sp>
      <cdr:nvSpPr>
        <cdr:cNvPr id="17" name="TextBox 17"/>
        <cdr:cNvSpPr txBox="1">
          <a:spLocks noChangeArrowheads="1"/>
        </cdr:cNvSpPr>
      </cdr:nvSpPr>
      <cdr:spPr>
        <a:xfrm>
          <a:off x="4933950" y="5162550"/>
          <a:ext cx="2381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15</a:t>
          </a:r>
        </a:p>
      </cdr:txBody>
    </cdr:sp>
  </cdr:relSizeAnchor>
  <cdr:relSizeAnchor xmlns:cdr="http://schemas.openxmlformats.org/drawingml/2006/chartDrawing">
    <cdr:from>
      <cdr:x>0.9085</cdr:x>
      <cdr:y>0.918</cdr:y>
    </cdr:from>
    <cdr:to>
      <cdr:x>0.9495</cdr:x>
      <cdr:y>0.9655</cdr:y>
    </cdr:to>
    <cdr:sp>
      <cdr:nvSpPr>
        <cdr:cNvPr id="18" name="TextBox 18"/>
        <cdr:cNvSpPr txBox="1">
          <a:spLocks noChangeArrowheads="1"/>
        </cdr:cNvSpPr>
      </cdr:nvSpPr>
      <cdr:spPr>
        <a:xfrm>
          <a:off x="5257800" y="5162550"/>
          <a:ext cx="238125" cy="266700"/>
        </a:xfrm>
        <a:prstGeom prst="rect">
          <a:avLst/>
        </a:prstGeom>
        <a:noFill/>
        <a:ln w="9525" cmpd="sng">
          <a:noFill/>
        </a:ln>
      </cdr:spPr>
      <cdr:txBody>
        <a:bodyPr vertOverflow="clip" wrap="square" lIns="0" tIns="0" rIns="0" bIns="0"/>
        <a:p>
          <a:pPr algn="l">
            <a:defRPr/>
          </a:pPr>
          <a:r>
            <a:rPr lang="en-US" cap="none" sz="800" b="0" i="0" u="none" baseline="0">
              <a:latin typeface="ＭＳ Ｐゴシック"/>
              <a:ea typeface="ＭＳ Ｐゴシック"/>
              <a:cs typeface="ＭＳ Ｐゴシック"/>
            </a:rPr>
            <a:t>
16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cdr:x>
      <cdr:y>0.261</cdr:y>
    </cdr:from>
    <cdr:to>
      <cdr:x>0.97225</cdr:x>
      <cdr:y>0.3435</cdr:y>
    </cdr:to>
    <cdr:sp>
      <cdr:nvSpPr>
        <cdr:cNvPr id="1" name="Rectangle 1"/>
        <cdr:cNvSpPr>
          <a:spLocks/>
        </cdr:cNvSpPr>
      </cdr:nvSpPr>
      <cdr:spPr>
        <a:xfrm>
          <a:off x="3676650" y="1009650"/>
          <a:ext cx="171450" cy="323850"/>
        </a:xfrm>
        <a:prstGeom prst="rect">
          <a:avLst/>
        </a:prstGeom>
        <a:noFill/>
        <a:ln w="9525" cmpd="sng">
          <a:noFill/>
        </a:ln>
      </cdr:spPr>
      <cdr:txBody>
        <a:bodyPr vertOverflow="clip" wrap="square" vert="wordArtVertRtl"/>
        <a:p>
          <a:pPr algn="l">
            <a:defRPr/>
          </a:pPr>
          <a:r>
            <a:rPr lang="en-US" cap="none" sz="800" b="0" i="0" u="none" baseline="0">
              <a:latin typeface="ＭＳ Ｐゴシック"/>
              <a:ea typeface="ＭＳ Ｐゴシック"/>
              <a:cs typeface="ＭＳ Ｐゴシック"/>
            </a:rPr>
            <a:t>人口</a:t>
          </a:r>
        </a:p>
      </cdr:txBody>
    </cdr:sp>
  </cdr:relSizeAnchor>
  <cdr:relSizeAnchor xmlns:cdr="http://schemas.openxmlformats.org/drawingml/2006/chartDrawing">
    <cdr:from>
      <cdr:x>0.0565</cdr:x>
      <cdr:y>0.02775</cdr:y>
    </cdr:from>
    <cdr:to>
      <cdr:x>0.18425</cdr:x>
      <cdr:y>0.06325</cdr:y>
    </cdr:to>
    <cdr:sp>
      <cdr:nvSpPr>
        <cdr:cNvPr id="2" name="TextBox 2"/>
        <cdr:cNvSpPr txBox="1">
          <a:spLocks noChangeArrowheads="1"/>
        </cdr:cNvSpPr>
      </cdr:nvSpPr>
      <cdr:spPr>
        <a:xfrm>
          <a:off x="219075" y="104775"/>
          <a:ext cx="504825" cy="13335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千人</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123825</xdr:rowOff>
    </xdr:from>
    <xdr:to>
      <xdr:col>9</xdr:col>
      <xdr:colOff>104775</xdr:colOff>
      <xdr:row>37</xdr:row>
      <xdr:rowOff>47625</xdr:rowOff>
    </xdr:to>
    <xdr:graphicFrame>
      <xdr:nvGraphicFramePr>
        <xdr:cNvPr id="1" name="Chart 3"/>
        <xdr:cNvGraphicFramePr/>
      </xdr:nvGraphicFramePr>
      <xdr:xfrm>
        <a:off x="28575" y="885825"/>
        <a:ext cx="6248400" cy="5753100"/>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3</xdr:row>
      <xdr:rowOff>142875</xdr:rowOff>
    </xdr:from>
    <xdr:to>
      <xdr:col>18</xdr:col>
      <xdr:colOff>419100</xdr:colOff>
      <xdr:row>37</xdr:row>
      <xdr:rowOff>57150</xdr:rowOff>
    </xdr:to>
    <xdr:graphicFrame>
      <xdr:nvGraphicFramePr>
        <xdr:cNvPr id="2" name="Chart 4"/>
        <xdr:cNvGraphicFramePr/>
      </xdr:nvGraphicFramePr>
      <xdr:xfrm>
        <a:off x="6276975" y="904875"/>
        <a:ext cx="6486525" cy="5743575"/>
      </xdr:xfrm>
      <a:graphic>
        <a:graphicData uri="http://schemas.openxmlformats.org/drawingml/2006/chart">
          <c:chart xmlns:c="http://schemas.openxmlformats.org/drawingml/2006/chart" r:id="rId2"/>
        </a:graphicData>
      </a:graphic>
    </xdr:graphicFrame>
    <xdr:clientData/>
  </xdr:twoCellAnchor>
  <xdr:twoCellAnchor>
    <xdr:from>
      <xdr:col>0</xdr:col>
      <xdr:colOff>457200</xdr:colOff>
      <xdr:row>4</xdr:row>
      <xdr:rowOff>104775</xdr:rowOff>
    </xdr:from>
    <xdr:to>
      <xdr:col>1</xdr:col>
      <xdr:colOff>276225</xdr:colOff>
      <xdr:row>5</xdr:row>
      <xdr:rowOff>104775</xdr:rowOff>
    </xdr:to>
    <xdr:sp>
      <xdr:nvSpPr>
        <xdr:cNvPr id="3" name="TextBox 5"/>
        <xdr:cNvSpPr txBox="1">
          <a:spLocks noChangeArrowheads="1"/>
        </xdr:cNvSpPr>
      </xdr:nvSpPr>
      <xdr:spPr>
        <a:xfrm>
          <a:off x="457200" y="1038225"/>
          <a:ext cx="504825" cy="17145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施設</a:t>
          </a:r>
        </a:p>
      </xdr:txBody>
    </xdr:sp>
    <xdr:clientData/>
  </xdr:twoCellAnchor>
  <xdr:twoCellAnchor>
    <xdr:from>
      <xdr:col>9</xdr:col>
      <xdr:colOff>257175</xdr:colOff>
      <xdr:row>37</xdr:row>
      <xdr:rowOff>104775</xdr:rowOff>
    </xdr:from>
    <xdr:to>
      <xdr:col>17</xdr:col>
      <xdr:colOff>552450</xdr:colOff>
      <xdr:row>70</xdr:row>
      <xdr:rowOff>95250</xdr:rowOff>
    </xdr:to>
    <xdr:graphicFrame>
      <xdr:nvGraphicFramePr>
        <xdr:cNvPr id="4" name="Chart 6"/>
        <xdr:cNvGraphicFramePr/>
      </xdr:nvGraphicFramePr>
      <xdr:xfrm>
        <a:off x="6429375" y="6696075"/>
        <a:ext cx="5781675" cy="5648325"/>
      </xdr:xfrm>
      <a:graphic>
        <a:graphicData uri="http://schemas.openxmlformats.org/drawingml/2006/chart">
          <c:chart xmlns:c="http://schemas.openxmlformats.org/drawingml/2006/chart" r:id="rId3"/>
        </a:graphicData>
      </a:graphic>
    </xdr:graphicFrame>
    <xdr:clientData/>
  </xdr:twoCellAnchor>
  <xdr:twoCellAnchor>
    <xdr:from>
      <xdr:col>0</xdr:col>
      <xdr:colOff>638175</xdr:colOff>
      <xdr:row>37</xdr:row>
      <xdr:rowOff>123825</xdr:rowOff>
    </xdr:from>
    <xdr:to>
      <xdr:col>9</xdr:col>
      <xdr:colOff>257175</xdr:colOff>
      <xdr:row>70</xdr:row>
      <xdr:rowOff>95250</xdr:rowOff>
    </xdr:to>
    <xdr:graphicFrame>
      <xdr:nvGraphicFramePr>
        <xdr:cNvPr id="5" name="Chart 7"/>
        <xdr:cNvGraphicFramePr/>
      </xdr:nvGraphicFramePr>
      <xdr:xfrm>
        <a:off x="638175" y="6715125"/>
        <a:ext cx="5791200" cy="5629275"/>
      </xdr:xfrm>
      <a:graphic>
        <a:graphicData uri="http://schemas.openxmlformats.org/drawingml/2006/chart">
          <c:chart xmlns:c="http://schemas.openxmlformats.org/drawingml/2006/chart" r:id="rId4"/>
        </a:graphicData>
      </a:graphic>
    </xdr:graphicFrame>
    <xdr:clientData/>
  </xdr:twoCellAnchor>
  <xdr:oneCellAnchor>
    <xdr:from>
      <xdr:col>4</xdr:col>
      <xdr:colOff>219075</xdr:colOff>
      <xdr:row>2</xdr:row>
      <xdr:rowOff>0</xdr:rowOff>
    </xdr:from>
    <xdr:ext cx="619125" cy="314325"/>
    <xdr:sp>
      <xdr:nvSpPr>
        <xdr:cNvPr id="6" name="TextBox 8"/>
        <xdr:cNvSpPr txBox="1">
          <a:spLocks noChangeArrowheads="1"/>
        </xdr:cNvSpPr>
      </xdr:nvSpPr>
      <xdr:spPr>
        <a:xfrm>
          <a:off x="2962275" y="590550"/>
          <a:ext cx="619125" cy="3143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映画館</a:t>
          </a:r>
        </a:p>
      </xdr:txBody>
    </xdr:sp>
    <xdr:clientData/>
  </xdr:oneCellAnchor>
  <xdr:oneCellAnchor>
    <xdr:from>
      <xdr:col>13</xdr:col>
      <xdr:colOff>257175</xdr:colOff>
      <xdr:row>2</xdr:row>
      <xdr:rowOff>9525</xdr:rowOff>
    </xdr:from>
    <xdr:ext cx="657225" cy="228600"/>
    <xdr:sp>
      <xdr:nvSpPr>
        <xdr:cNvPr id="7" name="TextBox 9"/>
        <xdr:cNvSpPr txBox="1">
          <a:spLocks noChangeArrowheads="1"/>
        </xdr:cNvSpPr>
      </xdr:nvSpPr>
      <xdr:spPr>
        <a:xfrm>
          <a:off x="9172575" y="600075"/>
          <a:ext cx="657225" cy="2286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公衆浴場</a:t>
          </a:r>
        </a:p>
      </xdr:txBody>
    </xdr:sp>
    <xdr:clientData/>
  </xdr:oneCellAnchor>
  <xdr:oneCellAnchor>
    <xdr:from>
      <xdr:col>4</xdr:col>
      <xdr:colOff>114300</xdr:colOff>
      <xdr:row>37</xdr:row>
      <xdr:rowOff>104775</xdr:rowOff>
    </xdr:from>
    <xdr:ext cx="1019175" cy="219075"/>
    <xdr:sp>
      <xdr:nvSpPr>
        <xdr:cNvPr id="8" name="TextBox 10"/>
        <xdr:cNvSpPr txBox="1">
          <a:spLocks noChangeArrowheads="1"/>
        </xdr:cNvSpPr>
      </xdr:nvSpPr>
      <xdr:spPr>
        <a:xfrm>
          <a:off x="2857500" y="6696075"/>
          <a:ext cx="1019175" cy="21907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理容所・美容所</a:t>
          </a:r>
        </a:p>
      </xdr:txBody>
    </xdr:sp>
    <xdr:clientData/>
  </xdr:oneCellAnchor>
  <xdr:oneCellAnchor>
    <xdr:from>
      <xdr:col>13</xdr:col>
      <xdr:colOff>495300</xdr:colOff>
      <xdr:row>37</xdr:row>
      <xdr:rowOff>9525</xdr:rowOff>
    </xdr:from>
    <xdr:ext cx="971550" cy="219075"/>
    <xdr:sp>
      <xdr:nvSpPr>
        <xdr:cNvPr id="9" name="TextBox 11"/>
        <xdr:cNvSpPr txBox="1">
          <a:spLocks noChangeArrowheads="1"/>
        </xdr:cNvSpPr>
      </xdr:nvSpPr>
      <xdr:spPr>
        <a:xfrm>
          <a:off x="9410700" y="6600825"/>
          <a:ext cx="971550" cy="219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クリーニング業</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28575</xdr:rowOff>
    </xdr:from>
    <xdr:to>
      <xdr:col>10</xdr:col>
      <xdr:colOff>342900</xdr:colOff>
      <xdr:row>31</xdr:row>
      <xdr:rowOff>19050</xdr:rowOff>
    </xdr:to>
    <xdr:grpSp>
      <xdr:nvGrpSpPr>
        <xdr:cNvPr id="1" name="Group 7"/>
        <xdr:cNvGrpSpPr>
          <a:grpSpLocks/>
        </xdr:cNvGrpSpPr>
      </xdr:nvGrpSpPr>
      <xdr:grpSpPr>
        <a:xfrm>
          <a:off x="752475" y="371475"/>
          <a:ext cx="6448425" cy="4962525"/>
          <a:chOff x="79" y="39"/>
          <a:chExt cx="677" cy="521"/>
        </a:xfrm>
        <a:solidFill>
          <a:srgbClr val="FFFFFF"/>
        </a:solidFill>
      </xdr:grpSpPr>
      <xdr:graphicFrame>
        <xdr:nvGraphicFramePr>
          <xdr:cNvPr id="2" name="Chart 2"/>
          <xdr:cNvGraphicFramePr/>
        </xdr:nvGraphicFramePr>
        <xdr:xfrm>
          <a:off x="79" y="39"/>
          <a:ext cx="677" cy="521"/>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143" y="476"/>
            <a:ext cx="601" cy="80"/>
          </a:xfrm>
          <a:prstGeom prst="rect">
            <a:avLst/>
          </a:prstGeom>
          <a:noFill/>
          <a:ln w="9525" cmpd="sng">
            <a:noFill/>
          </a:ln>
        </xdr:spPr>
        <xdr:txBody>
          <a:bodyPr vertOverflow="clip" wrap="square"/>
          <a:p>
            <a:pPr algn="l">
              <a:defRPr/>
            </a:pPr>
            <a:r>
              <a:rPr lang="en-US" cap="none" sz="900" b="0" i="0" u="none" baseline="0"/>
              <a:t>注：1)　「総数」は、15～49歳の女子人口千対。(15歳未満・不詳の人工妊娠中絶件数を含むが、50歳以上の
　　　人工妊娠中絶件数は除く。）
　  2)　「20歳未満」は、15～19歳の女子人口千対。(15歳未満の人工妊娠中絶件数を含む。）</a:t>
            </a:r>
          </a:p>
        </xdr:txBody>
      </xdr:sp>
    </xdr:grpSp>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0.0705</cdr:x>
      <cdr:y>0.91725</cdr:y>
    </cdr:from>
    <cdr:to>
      <cdr:x>0.9995</cdr:x>
      <cdr:y>1</cdr:y>
    </cdr:to>
    <cdr:sp>
      <cdr:nvSpPr>
        <cdr:cNvPr id="1" name="TextBox 1"/>
        <cdr:cNvSpPr txBox="1">
          <a:spLocks noChangeArrowheads="1"/>
        </cdr:cNvSpPr>
      </cdr:nvSpPr>
      <cdr:spPr>
        <a:xfrm>
          <a:off x="428625" y="4191000"/>
          <a:ext cx="5743575" cy="381000"/>
        </a:xfrm>
        <a:prstGeom prst="rect">
          <a:avLst/>
        </a:prstGeom>
        <a:noFill/>
        <a:ln w="9525" cmpd="sng">
          <a:noFill/>
        </a:ln>
      </cdr:spPr>
      <cdr:txBody>
        <a:bodyPr vertOverflow="clip" wrap="square"/>
        <a:p>
          <a:pPr algn="l">
            <a:defRPr/>
          </a:pPr>
          <a:r>
            <a:rPr lang="en-US" cap="none" sz="900" b="0" i="0" u="none" baseline="0"/>
            <a:t>注：　「母体保護統計報告」により報告を求めていた平成13年までは暦年の数値であり、「衛生行政報告例」に
  統合された平成14年からは年度の数値である。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xdr:row>
      <xdr:rowOff>38100</xdr:rowOff>
    </xdr:from>
    <xdr:to>
      <xdr:col>9</xdr:col>
      <xdr:colOff>390525</xdr:colOff>
      <xdr:row>29</xdr:row>
      <xdr:rowOff>152400</xdr:rowOff>
    </xdr:to>
    <xdr:grpSp>
      <xdr:nvGrpSpPr>
        <xdr:cNvPr id="1" name="Group 54"/>
        <xdr:cNvGrpSpPr>
          <a:grpSpLocks/>
        </xdr:cNvGrpSpPr>
      </xdr:nvGrpSpPr>
      <xdr:grpSpPr>
        <a:xfrm>
          <a:off x="381000" y="552450"/>
          <a:ext cx="6181725" cy="4572000"/>
          <a:chOff x="40" y="58"/>
          <a:chExt cx="649" cy="480"/>
        </a:xfrm>
        <a:solidFill>
          <a:srgbClr val="FFFFFF"/>
        </a:solidFill>
      </xdr:grpSpPr>
      <xdr:graphicFrame>
        <xdr:nvGraphicFramePr>
          <xdr:cNvPr id="2" name="Chart 28"/>
          <xdr:cNvGraphicFramePr/>
        </xdr:nvGraphicFramePr>
        <xdr:xfrm>
          <a:off x="40" y="58"/>
          <a:ext cx="649" cy="480"/>
        </xdr:xfrm>
        <a:graphic>
          <a:graphicData uri="http://schemas.openxmlformats.org/drawingml/2006/chart">
            <c:chart xmlns:c="http://schemas.openxmlformats.org/drawingml/2006/chart" r:id="rId1"/>
          </a:graphicData>
        </a:graphic>
      </xdr:graphicFrame>
      <xdr:sp>
        <xdr:nvSpPr>
          <xdr:cNvPr id="3" name="AutoShape 29"/>
          <xdr:cNvSpPr>
            <a:spLocks/>
          </xdr:cNvSpPr>
        </xdr:nvSpPr>
        <xdr:spPr>
          <a:xfrm>
            <a:off x="190" y="99"/>
            <a:ext cx="72" cy="19"/>
          </a:xfrm>
          <a:prstGeom prst="borderCallout2">
            <a:avLst>
              <a:gd name="adj1" fmla="val -83333"/>
              <a:gd name="adj2" fmla="val 113157"/>
              <a:gd name="adj3" fmla="val -72222"/>
              <a:gd name="adj4" fmla="val 13157"/>
              <a:gd name="adj5" fmla="val -61111"/>
              <a:gd name="adj6" fmla="val 13157"/>
              <a:gd name="adj7" fmla="val -115277"/>
              <a:gd name="adj8" fmla="val -92106"/>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30～34歳</a:t>
            </a:r>
          </a:p>
        </xdr:txBody>
      </xdr:sp>
      <xdr:sp>
        <xdr:nvSpPr>
          <xdr:cNvPr id="4" name="AutoShape 30"/>
          <xdr:cNvSpPr>
            <a:spLocks/>
          </xdr:cNvSpPr>
        </xdr:nvSpPr>
        <xdr:spPr>
          <a:xfrm>
            <a:off x="173" y="231"/>
            <a:ext cx="72" cy="19"/>
          </a:xfrm>
          <a:prstGeom prst="borderCallout2">
            <a:avLst>
              <a:gd name="adj1" fmla="val -83333"/>
              <a:gd name="adj2" fmla="val 113157"/>
              <a:gd name="adj3" fmla="val -72222"/>
              <a:gd name="adj4" fmla="val 13157"/>
              <a:gd name="adj5" fmla="val -61111"/>
              <a:gd name="adj6" fmla="val 13157"/>
              <a:gd name="adj7" fmla="val -115277"/>
              <a:gd name="adj8" fmla="val -92106"/>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総　数</a:t>
            </a:r>
          </a:p>
        </xdr:txBody>
      </xdr:sp>
      <xdr:sp>
        <xdr:nvSpPr>
          <xdr:cNvPr id="5" name="AutoShape 31"/>
          <xdr:cNvSpPr>
            <a:spLocks/>
          </xdr:cNvSpPr>
        </xdr:nvSpPr>
        <xdr:spPr>
          <a:xfrm>
            <a:off x="251" y="134"/>
            <a:ext cx="72" cy="21"/>
          </a:xfrm>
          <a:prstGeom prst="borderCallout2">
            <a:avLst>
              <a:gd name="adj1" fmla="val -141666"/>
              <a:gd name="adj2" fmla="val 126189"/>
              <a:gd name="adj3" fmla="val -100000"/>
              <a:gd name="adj4" fmla="val 7143"/>
              <a:gd name="adj5" fmla="val -61111"/>
              <a:gd name="adj6" fmla="val 7143"/>
              <a:gd name="adj7" fmla="val -120833"/>
              <a:gd name="adj8" fmla="val 50000"/>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35～39歳</a:t>
            </a:r>
          </a:p>
        </xdr:txBody>
      </xdr:sp>
      <xdr:sp>
        <xdr:nvSpPr>
          <xdr:cNvPr id="6" name="AutoShape 32"/>
          <xdr:cNvSpPr>
            <a:spLocks/>
          </xdr:cNvSpPr>
        </xdr:nvSpPr>
        <xdr:spPr>
          <a:xfrm>
            <a:off x="571" y="159"/>
            <a:ext cx="72" cy="21"/>
          </a:xfrm>
          <a:prstGeom prst="borderCallout2">
            <a:avLst>
              <a:gd name="adj1" fmla="val -79166"/>
              <a:gd name="adj2" fmla="val 107143"/>
              <a:gd name="adj3" fmla="val -69444"/>
              <a:gd name="adj4" fmla="val 7143"/>
              <a:gd name="adj5" fmla="val -61111"/>
              <a:gd name="adj6" fmla="val 7143"/>
              <a:gd name="adj7" fmla="val -205555"/>
              <a:gd name="adj8" fmla="val -26189"/>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20～24歳</a:t>
            </a:r>
          </a:p>
        </xdr:txBody>
      </xdr:sp>
      <xdr:sp>
        <xdr:nvSpPr>
          <xdr:cNvPr id="7" name="AutoShape 33"/>
          <xdr:cNvSpPr>
            <a:spLocks/>
          </xdr:cNvSpPr>
        </xdr:nvSpPr>
        <xdr:spPr>
          <a:xfrm>
            <a:off x="572" y="221"/>
            <a:ext cx="72" cy="21"/>
          </a:xfrm>
          <a:prstGeom prst="borderCallout2">
            <a:avLst>
              <a:gd name="adj1" fmla="val -94444"/>
              <a:gd name="adj2" fmla="val 107143"/>
              <a:gd name="adj3" fmla="val -76388"/>
              <a:gd name="adj4" fmla="val 7143"/>
              <a:gd name="adj5" fmla="val -61111"/>
              <a:gd name="adj6" fmla="val 7143"/>
              <a:gd name="adj7" fmla="val -277777"/>
              <a:gd name="adj8" fmla="val -21430"/>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25～29歳</a:t>
            </a:r>
          </a:p>
        </xdr:txBody>
      </xdr:sp>
      <xdr:sp>
        <xdr:nvSpPr>
          <xdr:cNvPr id="8" name="AutoShape 34"/>
          <xdr:cNvSpPr>
            <a:spLocks/>
          </xdr:cNvSpPr>
        </xdr:nvSpPr>
        <xdr:spPr>
          <a:xfrm>
            <a:off x="166" y="287"/>
            <a:ext cx="72" cy="21"/>
          </a:xfrm>
          <a:prstGeom prst="borderCallout2">
            <a:avLst>
              <a:gd name="adj1" fmla="val -79166"/>
              <a:gd name="adj2" fmla="val 73810"/>
              <a:gd name="adj3" fmla="val -61111"/>
              <a:gd name="adj4" fmla="val 7143"/>
              <a:gd name="adj5" fmla="val -61111"/>
              <a:gd name="adj6" fmla="val 7143"/>
              <a:gd name="adj7" fmla="val -190277"/>
              <a:gd name="adj8" fmla="val -83333"/>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40～44歳</a:t>
            </a:r>
          </a:p>
        </xdr:txBody>
      </xdr:sp>
      <xdr:sp>
        <xdr:nvSpPr>
          <xdr:cNvPr id="9" name="AutoShape 35"/>
          <xdr:cNvSpPr>
            <a:spLocks/>
          </xdr:cNvSpPr>
        </xdr:nvSpPr>
        <xdr:spPr>
          <a:xfrm>
            <a:off x="189" y="374"/>
            <a:ext cx="72" cy="21"/>
          </a:xfrm>
          <a:prstGeom prst="borderCallout2">
            <a:avLst>
              <a:gd name="adj1" fmla="val -87500"/>
              <a:gd name="adj2" fmla="val -69046"/>
              <a:gd name="adj3" fmla="val -72222"/>
              <a:gd name="adj4" fmla="val 7143"/>
              <a:gd name="adj5" fmla="val -61111"/>
              <a:gd name="adj6" fmla="val 7143"/>
              <a:gd name="adj7" fmla="val -223611"/>
              <a:gd name="adj8" fmla="val -140476"/>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20歳未満</a:t>
            </a:r>
          </a:p>
        </xdr:txBody>
      </xdr:sp>
      <xdr:sp>
        <xdr:nvSpPr>
          <xdr:cNvPr id="10" name="AutoShape 36"/>
          <xdr:cNvSpPr>
            <a:spLocks/>
          </xdr:cNvSpPr>
        </xdr:nvSpPr>
        <xdr:spPr>
          <a:xfrm>
            <a:off x="368" y="399"/>
            <a:ext cx="72" cy="21"/>
          </a:xfrm>
          <a:prstGeom prst="borderCallout2">
            <a:avLst>
              <a:gd name="adj1" fmla="val -97222"/>
              <a:gd name="adj2" fmla="val 97620"/>
              <a:gd name="adj3" fmla="val -73611"/>
              <a:gd name="adj4" fmla="val 7143"/>
              <a:gd name="adj5" fmla="val -61111"/>
              <a:gd name="adj6" fmla="val 7143"/>
              <a:gd name="adj7" fmla="val -226388"/>
              <a:gd name="adj8" fmla="val -111902"/>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45～49歳</a:t>
            </a:r>
          </a:p>
        </xdr:txBody>
      </xdr:sp>
      <xdr:sp>
        <xdr:nvSpPr>
          <xdr:cNvPr id="11" name="TextBox 37"/>
          <xdr:cNvSpPr txBox="1">
            <a:spLocks noChangeArrowheads="1"/>
          </xdr:cNvSpPr>
        </xdr:nvSpPr>
        <xdr:spPr>
          <a:xfrm>
            <a:off x="125" y="446"/>
            <a:ext cx="24" cy="30"/>
          </a:xfrm>
          <a:prstGeom prst="rect">
            <a:avLst/>
          </a:prstGeom>
          <a:noFill/>
          <a:ln w="9525" cmpd="sng">
            <a:noFill/>
          </a:ln>
        </xdr:spPr>
        <xdr:txBody>
          <a:bodyPr vertOverflow="clip" wrap="square" lIns="0" tIns="0" rIns="0" bIns="0">
            <a:spAutoFit/>
          </a:bodyPr>
          <a:p>
            <a:pPr algn="l">
              <a:defRPr/>
            </a:pPr>
            <a:r>
              <a:rPr lang="en-US" cap="none" sz="900" b="0" i="0" u="none" baseline="0">
                <a:latin typeface="ＭＳ Ｐゴシック"/>
                <a:ea typeface="ＭＳ Ｐゴシック"/>
                <a:cs typeface="ＭＳ Ｐゴシック"/>
              </a:rPr>
              <a:t>平成
元年</a:t>
            </a:r>
          </a:p>
        </xdr:txBody>
      </xdr:sp>
      <xdr:sp>
        <xdr:nvSpPr>
          <xdr:cNvPr id="12" name="TextBox 38"/>
          <xdr:cNvSpPr txBox="1">
            <a:spLocks noChangeArrowheads="1"/>
          </xdr:cNvSpPr>
        </xdr:nvSpPr>
        <xdr:spPr>
          <a:xfrm>
            <a:off x="164" y="445"/>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２</a:t>
            </a:r>
          </a:p>
        </xdr:txBody>
      </xdr:sp>
      <xdr:sp>
        <xdr:nvSpPr>
          <xdr:cNvPr id="13" name="TextBox 39"/>
          <xdr:cNvSpPr txBox="1">
            <a:spLocks noChangeArrowheads="1"/>
          </xdr:cNvSpPr>
        </xdr:nvSpPr>
        <xdr:spPr>
          <a:xfrm>
            <a:off x="198" y="445"/>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３</a:t>
            </a:r>
          </a:p>
        </xdr:txBody>
      </xdr:sp>
      <xdr:sp>
        <xdr:nvSpPr>
          <xdr:cNvPr id="14" name="TextBox 40"/>
          <xdr:cNvSpPr txBox="1">
            <a:spLocks noChangeArrowheads="1"/>
          </xdr:cNvSpPr>
        </xdr:nvSpPr>
        <xdr:spPr>
          <a:xfrm>
            <a:off x="232" y="444"/>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４</a:t>
            </a:r>
          </a:p>
        </xdr:txBody>
      </xdr:sp>
      <xdr:sp>
        <xdr:nvSpPr>
          <xdr:cNvPr id="15" name="TextBox 41"/>
          <xdr:cNvSpPr txBox="1">
            <a:spLocks noChangeArrowheads="1"/>
          </xdr:cNvSpPr>
        </xdr:nvSpPr>
        <xdr:spPr>
          <a:xfrm>
            <a:off x="266" y="444"/>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５</a:t>
            </a:r>
          </a:p>
        </xdr:txBody>
      </xdr:sp>
      <xdr:sp>
        <xdr:nvSpPr>
          <xdr:cNvPr id="16" name="TextBox 42"/>
          <xdr:cNvSpPr txBox="1">
            <a:spLocks noChangeArrowheads="1"/>
          </xdr:cNvSpPr>
        </xdr:nvSpPr>
        <xdr:spPr>
          <a:xfrm>
            <a:off x="301" y="444"/>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６</a:t>
            </a:r>
          </a:p>
        </xdr:txBody>
      </xdr:sp>
      <xdr:sp>
        <xdr:nvSpPr>
          <xdr:cNvPr id="17" name="TextBox 43"/>
          <xdr:cNvSpPr txBox="1">
            <a:spLocks noChangeArrowheads="1"/>
          </xdr:cNvSpPr>
        </xdr:nvSpPr>
        <xdr:spPr>
          <a:xfrm>
            <a:off x="336" y="445"/>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７</a:t>
            </a:r>
          </a:p>
        </xdr:txBody>
      </xdr:sp>
      <xdr:sp>
        <xdr:nvSpPr>
          <xdr:cNvPr id="18" name="TextBox 44"/>
          <xdr:cNvSpPr txBox="1">
            <a:spLocks noChangeArrowheads="1"/>
          </xdr:cNvSpPr>
        </xdr:nvSpPr>
        <xdr:spPr>
          <a:xfrm>
            <a:off x="370" y="445"/>
            <a:ext cx="15"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８</a:t>
            </a:r>
          </a:p>
        </xdr:txBody>
      </xdr:sp>
      <xdr:sp>
        <xdr:nvSpPr>
          <xdr:cNvPr id="19" name="TextBox 45"/>
          <xdr:cNvSpPr txBox="1">
            <a:spLocks noChangeArrowheads="1"/>
          </xdr:cNvSpPr>
        </xdr:nvSpPr>
        <xdr:spPr>
          <a:xfrm>
            <a:off x="397" y="446"/>
            <a:ext cx="33" cy="30"/>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９</a:t>
            </a:r>
          </a:p>
        </xdr:txBody>
      </xdr:sp>
      <xdr:sp>
        <xdr:nvSpPr>
          <xdr:cNvPr id="20" name="TextBox 46"/>
          <xdr:cNvSpPr txBox="1">
            <a:spLocks noChangeArrowheads="1"/>
          </xdr:cNvSpPr>
        </xdr:nvSpPr>
        <xdr:spPr>
          <a:xfrm>
            <a:off x="439" y="446"/>
            <a:ext cx="19" cy="27"/>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10</a:t>
            </a:r>
          </a:p>
        </xdr:txBody>
      </xdr:sp>
      <xdr:sp>
        <xdr:nvSpPr>
          <xdr:cNvPr id="21" name="TextBox 47"/>
          <xdr:cNvSpPr txBox="1">
            <a:spLocks noChangeArrowheads="1"/>
          </xdr:cNvSpPr>
        </xdr:nvSpPr>
        <xdr:spPr>
          <a:xfrm>
            <a:off x="471" y="446"/>
            <a:ext cx="19" cy="27"/>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11</a:t>
            </a:r>
          </a:p>
        </xdr:txBody>
      </xdr:sp>
      <xdr:sp>
        <xdr:nvSpPr>
          <xdr:cNvPr id="22" name="TextBox 48"/>
          <xdr:cNvSpPr txBox="1">
            <a:spLocks noChangeArrowheads="1"/>
          </xdr:cNvSpPr>
        </xdr:nvSpPr>
        <xdr:spPr>
          <a:xfrm>
            <a:off x="504" y="446"/>
            <a:ext cx="19" cy="27"/>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12</a:t>
            </a:r>
          </a:p>
        </xdr:txBody>
      </xdr:sp>
      <xdr:sp>
        <xdr:nvSpPr>
          <xdr:cNvPr id="23" name="TextBox 49"/>
          <xdr:cNvSpPr txBox="1">
            <a:spLocks noChangeArrowheads="1"/>
          </xdr:cNvSpPr>
        </xdr:nvSpPr>
        <xdr:spPr>
          <a:xfrm>
            <a:off x="534" y="446"/>
            <a:ext cx="28" cy="37"/>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13</a:t>
            </a:r>
          </a:p>
        </xdr:txBody>
      </xdr:sp>
      <xdr:sp>
        <xdr:nvSpPr>
          <xdr:cNvPr id="24" name="TextBox 50"/>
          <xdr:cNvSpPr txBox="1">
            <a:spLocks noChangeArrowheads="1"/>
          </xdr:cNvSpPr>
        </xdr:nvSpPr>
        <xdr:spPr>
          <a:xfrm>
            <a:off x="564" y="447"/>
            <a:ext cx="45" cy="32"/>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14年度</a:t>
            </a:r>
          </a:p>
        </xdr:txBody>
      </xdr:sp>
      <xdr:sp>
        <xdr:nvSpPr>
          <xdr:cNvPr id="25" name="TextBox 51"/>
          <xdr:cNvSpPr txBox="1">
            <a:spLocks noChangeArrowheads="1"/>
          </xdr:cNvSpPr>
        </xdr:nvSpPr>
        <xdr:spPr>
          <a:xfrm>
            <a:off x="611" y="446"/>
            <a:ext cx="19" cy="27"/>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15</a:t>
            </a:r>
          </a:p>
        </xdr:txBody>
      </xdr:sp>
      <xdr:sp>
        <xdr:nvSpPr>
          <xdr:cNvPr id="26" name="TextBox 52"/>
          <xdr:cNvSpPr txBox="1">
            <a:spLocks noChangeArrowheads="1"/>
          </xdr:cNvSpPr>
        </xdr:nvSpPr>
        <xdr:spPr>
          <a:xfrm>
            <a:off x="640" y="445"/>
            <a:ext cx="19" cy="27"/>
          </a:xfrm>
          <a:prstGeom prst="rect">
            <a:avLst/>
          </a:prstGeom>
          <a:noFill/>
          <a:ln w="9525" cmpd="sng">
            <a:noFill/>
          </a:ln>
        </xdr:spPr>
        <xdr:txBody>
          <a:bodyPr vertOverflow="clip" wrap="square" lIns="0" tIns="0" rIns="0" bIns="0"/>
          <a:p>
            <a:pPr algn="ctr">
              <a:defRPr/>
            </a:pPr>
            <a:r>
              <a:rPr lang="en-US" cap="none" sz="900" b="0" i="0" u="none" baseline="0">
                <a:latin typeface="ＭＳ Ｐゴシック"/>
                <a:ea typeface="ＭＳ Ｐゴシック"/>
                <a:cs typeface="ＭＳ Ｐゴシック"/>
              </a:rPr>
              <a:t>
16</a:t>
            </a:r>
          </a:p>
        </xdr:txBody>
      </xdr:sp>
    </xdr:grp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cdr:x>
      <cdr:y>0</cdr:y>
    </cdr:from>
    <cdr:to>
      <cdr:x>0.67525</cdr:x>
      <cdr:y>0.02225</cdr:y>
    </cdr:to>
    <cdr:sp>
      <cdr:nvSpPr>
        <cdr:cNvPr id="1" name="TextBox 1"/>
        <cdr:cNvSpPr txBox="1">
          <a:spLocks noChangeArrowheads="1"/>
        </cdr:cNvSpPr>
      </cdr:nvSpPr>
      <cdr:spPr>
        <a:xfrm>
          <a:off x="1828800" y="0"/>
          <a:ext cx="657225" cy="190500"/>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全国　39.6</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114300</xdr:rowOff>
    </xdr:from>
    <xdr:to>
      <xdr:col>5</xdr:col>
      <xdr:colOff>628650</xdr:colOff>
      <xdr:row>52</xdr:row>
      <xdr:rowOff>114300</xdr:rowOff>
    </xdr:to>
    <xdr:graphicFrame>
      <xdr:nvGraphicFramePr>
        <xdr:cNvPr id="1" name="Chart 2"/>
        <xdr:cNvGraphicFramePr/>
      </xdr:nvGraphicFramePr>
      <xdr:xfrm>
        <a:off x="371475" y="457200"/>
        <a:ext cx="3686175" cy="8572500"/>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3</xdr:row>
      <xdr:rowOff>161925</xdr:rowOff>
    </xdr:from>
    <xdr:to>
      <xdr:col>3</xdr:col>
      <xdr:colOff>457200</xdr:colOff>
      <xdr:row>50</xdr:row>
      <xdr:rowOff>85725</xdr:rowOff>
    </xdr:to>
    <xdr:sp>
      <xdr:nvSpPr>
        <xdr:cNvPr id="2" name="Line 3"/>
        <xdr:cNvSpPr>
          <a:spLocks/>
        </xdr:cNvSpPr>
      </xdr:nvSpPr>
      <xdr:spPr>
        <a:xfrm flipH="1" flipV="1">
          <a:off x="2514600" y="676275"/>
          <a:ext cx="0" cy="79819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16</xdr:row>
      <xdr:rowOff>66675</xdr:rowOff>
    </xdr:from>
    <xdr:ext cx="76200" cy="209550"/>
    <xdr:sp>
      <xdr:nvSpPr>
        <xdr:cNvPr id="1" name="TextBox 3"/>
        <xdr:cNvSpPr txBox="1">
          <a:spLocks noChangeArrowheads="1"/>
        </xdr:cNvSpPr>
      </xdr:nvSpPr>
      <xdr:spPr>
        <a:xfrm>
          <a:off x="3676650" y="28098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6</xdr:col>
      <xdr:colOff>542925</xdr:colOff>
      <xdr:row>24</xdr:row>
      <xdr:rowOff>123825</xdr:rowOff>
    </xdr:to>
    <xdr:grpSp>
      <xdr:nvGrpSpPr>
        <xdr:cNvPr id="1" name="Group 24"/>
        <xdr:cNvGrpSpPr>
          <a:grpSpLocks/>
        </xdr:cNvGrpSpPr>
      </xdr:nvGrpSpPr>
      <xdr:grpSpPr>
        <a:xfrm>
          <a:off x="447675" y="361950"/>
          <a:ext cx="3962400" cy="3876675"/>
          <a:chOff x="47" y="38"/>
          <a:chExt cx="416" cy="407"/>
        </a:xfrm>
        <a:solidFill>
          <a:srgbClr val="FFFFFF"/>
        </a:solidFill>
      </xdr:grpSpPr>
      <xdr:graphicFrame>
        <xdr:nvGraphicFramePr>
          <xdr:cNvPr id="2" name="Chart 2"/>
          <xdr:cNvGraphicFramePr/>
        </xdr:nvGraphicFramePr>
        <xdr:xfrm>
          <a:off x="47" y="38"/>
          <a:ext cx="416" cy="407"/>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430" y="177"/>
            <a:ext cx="20"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10</a:t>
            </a:r>
          </a:p>
        </xdr:txBody>
      </xdr:sp>
      <xdr:sp>
        <xdr:nvSpPr>
          <xdr:cNvPr id="4" name="TextBox 4"/>
          <xdr:cNvSpPr txBox="1">
            <a:spLocks noChangeArrowheads="1"/>
          </xdr:cNvSpPr>
        </xdr:nvSpPr>
        <xdr:spPr>
          <a:xfrm>
            <a:off x="430" y="191"/>
            <a:ext cx="22" cy="32"/>
          </a:xfrm>
          <a:prstGeom prst="rect">
            <a:avLst/>
          </a:prstGeom>
          <a:noFill/>
          <a:ln w="9525" cmpd="sng">
            <a:noFill/>
          </a:ln>
        </xdr:spPr>
        <xdr:txBody>
          <a:bodyPr vertOverflow="clip" wrap="square" vert="wordArtVertRtl">
            <a:spAutoFit/>
          </a:bodyPr>
          <a:p>
            <a:pPr algn="l">
              <a:defRPr/>
            </a:pPr>
            <a:r>
              <a:rPr lang="en-US" cap="none" sz="800" b="0" i="0" u="none" baseline="0">
                <a:latin typeface="ＭＳ Ｐゴシック"/>
                <a:ea typeface="ＭＳ Ｐゴシック"/>
                <a:cs typeface="ＭＳ Ｐゴシック"/>
              </a:rPr>
              <a:t>万対</a:t>
            </a:r>
          </a:p>
        </xdr:txBody>
      </xdr:sp>
      <xdr:sp>
        <xdr:nvSpPr>
          <xdr:cNvPr id="5" name="TextBox 5"/>
          <xdr:cNvSpPr txBox="1">
            <a:spLocks noChangeArrowheads="1"/>
          </xdr:cNvSpPr>
        </xdr:nvSpPr>
        <xdr:spPr>
          <a:xfrm>
            <a:off x="75" y="403"/>
            <a:ext cx="37"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昭和</a:t>
            </a:r>
          </a:p>
        </xdr:txBody>
      </xdr:sp>
      <xdr:sp>
        <xdr:nvSpPr>
          <xdr:cNvPr id="6" name="TextBox 6"/>
          <xdr:cNvSpPr txBox="1">
            <a:spLocks noChangeArrowheads="1"/>
          </xdr:cNvSpPr>
        </xdr:nvSpPr>
        <xdr:spPr>
          <a:xfrm>
            <a:off x="152"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３</a:t>
            </a:r>
          </a:p>
        </xdr:txBody>
      </xdr:sp>
      <xdr:sp>
        <xdr:nvSpPr>
          <xdr:cNvPr id="7" name="TextBox 7"/>
          <xdr:cNvSpPr txBox="1">
            <a:spLocks noChangeArrowheads="1"/>
          </xdr:cNvSpPr>
        </xdr:nvSpPr>
        <xdr:spPr>
          <a:xfrm>
            <a:off x="187"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５</a:t>
            </a:r>
          </a:p>
        </xdr:txBody>
      </xdr:sp>
      <xdr:sp>
        <xdr:nvSpPr>
          <xdr:cNvPr id="8" name="TextBox 8"/>
          <xdr:cNvSpPr txBox="1">
            <a:spLocks noChangeArrowheads="1"/>
          </xdr:cNvSpPr>
        </xdr:nvSpPr>
        <xdr:spPr>
          <a:xfrm>
            <a:off x="220"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７</a:t>
            </a:r>
          </a:p>
        </xdr:txBody>
      </xdr:sp>
      <xdr:sp>
        <xdr:nvSpPr>
          <xdr:cNvPr id="9" name="TextBox 9"/>
          <xdr:cNvSpPr txBox="1">
            <a:spLocks noChangeArrowheads="1"/>
          </xdr:cNvSpPr>
        </xdr:nvSpPr>
        <xdr:spPr>
          <a:xfrm>
            <a:off x="260" y="414"/>
            <a:ext cx="3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９年度</a:t>
            </a:r>
          </a:p>
        </xdr:txBody>
      </xdr:sp>
      <xdr:sp>
        <xdr:nvSpPr>
          <xdr:cNvPr id="10" name="TextBox 10"/>
          <xdr:cNvSpPr txBox="1">
            <a:spLocks noChangeArrowheads="1"/>
          </xdr:cNvSpPr>
        </xdr:nvSpPr>
        <xdr:spPr>
          <a:xfrm>
            <a:off x="293"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11</a:t>
            </a:r>
          </a:p>
        </xdr:txBody>
      </xdr:sp>
      <xdr:sp>
        <xdr:nvSpPr>
          <xdr:cNvPr id="11" name="TextBox 11"/>
          <xdr:cNvSpPr txBox="1">
            <a:spLocks noChangeArrowheads="1"/>
          </xdr:cNvSpPr>
        </xdr:nvSpPr>
        <xdr:spPr>
          <a:xfrm>
            <a:off x="326"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13</a:t>
            </a:r>
          </a:p>
        </xdr:txBody>
      </xdr:sp>
      <xdr:sp>
        <xdr:nvSpPr>
          <xdr:cNvPr id="12" name="TextBox 12"/>
          <xdr:cNvSpPr txBox="1">
            <a:spLocks noChangeArrowheads="1"/>
          </xdr:cNvSpPr>
        </xdr:nvSpPr>
        <xdr:spPr>
          <a:xfrm>
            <a:off x="359"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15</a:t>
            </a:r>
          </a:p>
        </xdr:txBody>
      </xdr:sp>
      <xdr:sp>
        <xdr:nvSpPr>
          <xdr:cNvPr id="13" name="TextBox 13"/>
          <xdr:cNvSpPr txBox="1">
            <a:spLocks noChangeArrowheads="1"/>
          </xdr:cNvSpPr>
        </xdr:nvSpPr>
        <xdr:spPr>
          <a:xfrm>
            <a:off x="117" y="415"/>
            <a:ext cx="29" cy="14"/>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元年</a:t>
            </a:r>
          </a:p>
        </xdr:txBody>
      </xdr:sp>
      <xdr:sp>
        <xdr:nvSpPr>
          <xdr:cNvPr id="14" name="TextBox 14"/>
          <xdr:cNvSpPr txBox="1">
            <a:spLocks noChangeArrowheads="1"/>
          </xdr:cNvSpPr>
        </xdr:nvSpPr>
        <xdr:spPr>
          <a:xfrm>
            <a:off x="113" y="404"/>
            <a:ext cx="36" cy="11"/>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平成</a:t>
            </a:r>
          </a:p>
        </xdr:txBody>
      </xdr:sp>
      <xdr:sp>
        <xdr:nvSpPr>
          <xdr:cNvPr id="15" name="TextBox 15"/>
          <xdr:cNvSpPr txBox="1">
            <a:spLocks noChangeArrowheads="1"/>
          </xdr:cNvSpPr>
        </xdr:nvSpPr>
        <xdr:spPr>
          <a:xfrm>
            <a:off x="377" y="414"/>
            <a:ext cx="20"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16</a:t>
            </a:r>
          </a:p>
        </xdr:txBody>
      </xdr:sp>
      <xdr:sp>
        <xdr:nvSpPr>
          <xdr:cNvPr id="16" name="TextBox 16"/>
          <xdr:cNvSpPr txBox="1">
            <a:spLocks noChangeArrowheads="1"/>
          </xdr:cNvSpPr>
        </xdr:nvSpPr>
        <xdr:spPr>
          <a:xfrm>
            <a:off x="80" y="418"/>
            <a:ext cx="25" cy="13"/>
          </a:xfrm>
          <a:prstGeom prst="rect">
            <a:avLst/>
          </a:prstGeom>
          <a:noFill/>
          <a:ln w="9525" cmpd="sng">
            <a:noFill/>
          </a:ln>
        </xdr:spPr>
        <xdr:txBody>
          <a:bodyPr vertOverflow="clip" wrap="square" lIns="0" tIns="0" rIns="0" bIns="0"/>
          <a:p>
            <a:pPr algn="ctr">
              <a:defRPr/>
            </a:pPr>
            <a:r>
              <a:rPr lang="en-US" cap="none" sz="800" b="0" i="0" u="none" baseline="0">
                <a:latin typeface="ＭＳ Ｐゴシック"/>
                <a:ea typeface="ＭＳ Ｐゴシック"/>
                <a:cs typeface="ＭＳ Ｐゴシック"/>
              </a:rPr>
              <a:t>62年</a:t>
            </a:r>
          </a:p>
        </xdr:txBody>
      </xdr:sp>
      <xdr:grpSp>
        <xdr:nvGrpSpPr>
          <xdr:cNvPr id="17" name="Group 17"/>
          <xdr:cNvGrpSpPr>
            <a:grpSpLocks/>
          </xdr:cNvGrpSpPr>
        </xdr:nvGrpSpPr>
        <xdr:grpSpPr>
          <a:xfrm>
            <a:off x="402" y="251"/>
            <a:ext cx="33" cy="162"/>
            <a:chOff x="435" y="660"/>
            <a:chExt cx="24" cy="162"/>
          </a:xfrm>
          <a:solidFill>
            <a:srgbClr val="FFFFFF"/>
          </a:solidFill>
        </xdr:grpSpPr>
        <xdr:sp>
          <xdr:nvSpPr>
            <xdr:cNvPr id="18" name="TextBox 18"/>
            <xdr:cNvSpPr txBox="1">
              <a:spLocks noChangeArrowheads="1"/>
            </xdr:cNvSpPr>
          </xdr:nvSpPr>
          <xdr:spPr>
            <a:xfrm>
              <a:off x="435" y="660"/>
              <a:ext cx="24" cy="18"/>
            </a:xfrm>
            <a:prstGeom prst="rect">
              <a:avLst/>
            </a:prstGeom>
            <a:solidFill>
              <a:srgbClr val="FFFFFF"/>
            </a:solid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8.0</a:t>
              </a:r>
            </a:p>
          </xdr:txBody>
        </xdr:sp>
        <xdr:sp>
          <xdr:nvSpPr>
            <xdr:cNvPr id="19" name="TextBox 19"/>
            <xdr:cNvSpPr txBox="1">
              <a:spLocks noChangeArrowheads="1"/>
            </xdr:cNvSpPr>
          </xdr:nvSpPr>
          <xdr:spPr>
            <a:xfrm>
              <a:off x="435" y="697"/>
              <a:ext cx="24" cy="18"/>
            </a:xfrm>
            <a:prstGeom prst="rect">
              <a:avLst/>
            </a:prstGeom>
            <a:solidFill>
              <a:srgbClr val="FFFFFF"/>
            </a:solid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6.0</a:t>
              </a:r>
            </a:p>
          </xdr:txBody>
        </xdr:sp>
        <xdr:sp>
          <xdr:nvSpPr>
            <xdr:cNvPr id="20" name="TextBox 20"/>
            <xdr:cNvSpPr txBox="1">
              <a:spLocks noChangeArrowheads="1"/>
            </xdr:cNvSpPr>
          </xdr:nvSpPr>
          <xdr:spPr>
            <a:xfrm>
              <a:off x="435" y="733"/>
              <a:ext cx="24" cy="18"/>
            </a:xfrm>
            <a:prstGeom prst="rect">
              <a:avLst/>
            </a:prstGeom>
            <a:solidFill>
              <a:srgbClr val="FFFFFF"/>
            </a:solid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4.0</a:t>
              </a:r>
            </a:p>
          </xdr:txBody>
        </xdr:sp>
        <xdr:sp>
          <xdr:nvSpPr>
            <xdr:cNvPr id="21" name="TextBox 21"/>
            <xdr:cNvSpPr txBox="1">
              <a:spLocks noChangeArrowheads="1"/>
            </xdr:cNvSpPr>
          </xdr:nvSpPr>
          <xdr:spPr>
            <a:xfrm>
              <a:off x="435" y="766"/>
              <a:ext cx="24" cy="18"/>
            </a:xfrm>
            <a:prstGeom prst="rect">
              <a:avLst/>
            </a:prstGeom>
            <a:solidFill>
              <a:srgbClr val="FFFFFF"/>
            </a:solid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2.0</a:t>
              </a:r>
            </a:p>
          </xdr:txBody>
        </xdr:sp>
        <xdr:sp>
          <xdr:nvSpPr>
            <xdr:cNvPr id="22" name="TextBox 22"/>
            <xdr:cNvSpPr txBox="1">
              <a:spLocks noChangeArrowheads="1"/>
            </xdr:cNvSpPr>
          </xdr:nvSpPr>
          <xdr:spPr>
            <a:xfrm>
              <a:off x="435" y="804"/>
              <a:ext cx="24" cy="18"/>
            </a:xfrm>
            <a:prstGeom prst="rect">
              <a:avLst/>
            </a:prstGeom>
            <a:solidFill>
              <a:srgbClr val="FFFFFF"/>
            </a:solid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0.0</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22</xdr:row>
      <xdr:rowOff>0</xdr:rowOff>
    </xdr:from>
    <xdr:ext cx="76200" cy="209550"/>
    <xdr:sp>
      <xdr:nvSpPr>
        <xdr:cNvPr id="1" name="TextBox 10"/>
        <xdr:cNvSpPr txBox="1">
          <a:spLocks noChangeArrowheads="1"/>
        </xdr:cNvSpPr>
      </xdr:nvSpPr>
      <xdr:spPr>
        <a:xfrm>
          <a:off x="1152525" y="41910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0</xdr:colOff>
      <xdr:row>22</xdr:row>
      <xdr:rowOff>66675</xdr:rowOff>
    </xdr:from>
    <xdr:to>
      <xdr:col>4</xdr:col>
      <xdr:colOff>0</xdr:colOff>
      <xdr:row>23</xdr:row>
      <xdr:rowOff>66675</xdr:rowOff>
    </xdr:to>
    <xdr:sp>
      <xdr:nvSpPr>
        <xdr:cNvPr id="2" name="TextBox 21"/>
        <xdr:cNvSpPr txBox="1">
          <a:spLocks noChangeArrowheads="1"/>
        </xdr:cNvSpPr>
      </xdr:nvSpPr>
      <xdr:spPr>
        <a:xfrm>
          <a:off x="4505325" y="4257675"/>
          <a:ext cx="0"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53</xdr:row>
      <xdr:rowOff>66675</xdr:rowOff>
    </xdr:from>
    <xdr:ext cx="76200" cy="209550"/>
    <xdr:sp>
      <xdr:nvSpPr>
        <xdr:cNvPr id="3" name="TextBox 44"/>
        <xdr:cNvSpPr txBox="1">
          <a:spLocks noChangeArrowheads="1"/>
        </xdr:cNvSpPr>
      </xdr:nvSpPr>
      <xdr:spPr>
        <a:xfrm>
          <a:off x="4505325" y="96488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0.03275</cdr:y>
    </cdr:from>
    <cdr:to>
      <cdr:x>0.19575</cdr:x>
      <cdr:y>0.0705</cdr:y>
    </cdr:to>
    <cdr:sp>
      <cdr:nvSpPr>
        <cdr:cNvPr id="1" name="TextBox 1"/>
        <cdr:cNvSpPr txBox="1">
          <a:spLocks noChangeArrowheads="1"/>
        </cdr:cNvSpPr>
      </cdr:nvSpPr>
      <cdr:spPr>
        <a:xfrm>
          <a:off x="190500" y="123825"/>
          <a:ext cx="552450" cy="1428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万件</a:t>
          </a:r>
        </a:p>
      </cdr:txBody>
    </cdr:sp>
  </cdr:relSizeAnchor>
  <cdr:relSizeAnchor xmlns:cdr="http://schemas.openxmlformats.org/drawingml/2006/chartDrawing">
    <cdr:from>
      <cdr:x>0.896</cdr:x>
      <cdr:y>0.88125</cdr:y>
    </cdr:from>
    <cdr:to>
      <cdr:x>0.95175</cdr:x>
      <cdr:y>0.91725</cdr:y>
    </cdr:to>
    <cdr:sp>
      <cdr:nvSpPr>
        <cdr:cNvPr id="2" name="TextBox 2"/>
        <cdr:cNvSpPr txBox="1">
          <a:spLocks noChangeArrowheads="1"/>
        </cdr:cNvSpPr>
      </cdr:nvSpPr>
      <cdr:spPr>
        <a:xfrm>
          <a:off x="3438525" y="3400425"/>
          <a:ext cx="209550" cy="142875"/>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 0.0</a:t>
          </a:r>
        </a:p>
      </cdr:txBody>
    </cdr:sp>
  </cdr:relSizeAnchor>
  <cdr:relSizeAnchor xmlns:cdr="http://schemas.openxmlformats.org/drawingml/2006/chartDrawing">
    <cdr:from>
      <cdr:x>0.896</cdr:x>
      <cdr:y>0.7885</cdr:y>
    </cdr:from>
    <cdr:to>
      <cdr:x>0.95175</cdr:x>
      <cdr:y>0.82375</cdr:y>
    </cdr:to>
    <cdr:sp>
      <cdr:nvSpPr>
        <cdr:cNvPr id="3" name="TextBox 3"/>
        <cdr:cNvSpPr txBox="1">
          <a:spLocks noChangeArrowheads="1"/>
        </cdr:cNvSpPr>
      </cdr:nvSpPr>
      <cdr:spPr>
        <a:xfrm>
          <a:off x="3438525" y="3048000"/>
          <a:ext cx="209550" cy="133350"/>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20.0</a:t>
          </a:r>
        </a:p>
      </cdr:txBody>
    </cdr:sp>
  </cdr:relSizeAnchor>
  <cdr:relSizeAnchor xmlns:cdr="http://schemas.openxmlformats.org/drawingml/2006/chartDrawing">
    <cdr:from>
      <cdr:x>0.88575</cdr:x>
      <cdr:y>0.685</cdr:y>
    </cdr:from>
    <cdr:to>
      <cdr:x>0.95175</cdr:x>
      <cdr:y>0.72275</cdr:y>
    </cdr:to>
    <cdr:sp>
      <cdr:nvSpPr>
        <cdr:cNvPr id="4" name="TextBox 4"/>
        <cdr:cNvSpPr txBox="1">
          <a:spLocks noChangeArrowheads="1"/>
        </cdr:cNvSpPr>
      </cdr:nvSpPr>
      <cdr:spPr>
        <a:xfrm>
          <a:off x="3390900" y="2647950"/>
          <a:ext cx="257175" cy="142875"/>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40.0</a:t>
          </a:r>
        </a:p>
      </cdr:txBody>
    </cdr:sp>
  </cdr:relSizeAnchor>
  <cdr:relSizeAnchor xmlns:cdr="http://schemas.openxmlformats.org/drawingml/2006/chartDrawing">
    <cdr:from>
      <cdr:x>0.896</cdr:x>
      <cdr:y>0.58725</cdr:y>
    </cdr:from>
    <cdr:to>
      <cdr:x>0.95175</cdr:x>
      <cdr:y>0.62275</cdr:y>
    </cdr:to>
    <cdr:sp>
      <cdr:nvSpPr>
        <cdr:cNvPr id="5" name="TextBox 5"/>
        <cdr:cNvSpPr txBox="1">
          <a:spLocks noChangeArrowheads="1"/>
        </cdr:cNvSpPr>
      </cdr:nvSpPr>
      <cdr:spPr>
        <a:xfrm>
          <a:off x="3438525" y="2266950"/>
          <a:ext cx="209550" cy="133350"/>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60.0</a:t>
          </a:r>
        </a:p>
      </cdr:txBody>
    </cdr:sp>
  </cdr:relSizeAnchor>
  <cdr:relSizeAnchor xmlns:cdr="http://schemas.openxmlformats.org/drawingml/2006/chartDrawing">
    <cdr:from>
      <cdr:x>0.8705</cdr:x>
      <cdr:y>0.48625</cdr:y>
    </cdr:from>
    <cdr:to>
      <cdr:x>0.95175</cdr:x>
      <cdr:y>0.52075</cdr:y>
    </cdr:to>
    <cdr:sp>
      <cdr:nvSpPr>
        <cdr:cNvPr id="6" name="TextBox 6"/>
        <cdr:cNvSpPr txBox="1">
          <a:spLocks noChangeArrowheads="1"/>
        </cdr:cNvSpPr>
      </cdr:nvSpPr>
      <cdr:spPr>
        <a:xfrm>
          <a:off x="3333750" y="1876425"/>
          <a:ext cx="314325" cy="133350"/>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80.0</a:t>
          </a:r>
        </a:p>
      </cdr:txBody>
    </cdr:sp>
  </cdr:relSizeAnchor>
  <cdr:relSizeAnchor xmlns:cdr="http://schemas.openxmlformats.org/drawingml/2006/chartDrawing">
    <cdr:from>
      <cdr:x>0.8705</cdr:x>
      <cdr:y>0.38775</cdr:y>
    </cdr:from>
    <cdr:to>
      <cdr:x>0.95175</cdr:x>
      <cdr:y>0.42225</cdr:y>
    </cdr:to>
    <cdr:sp>
      <cdr:nvSpPr>
        <cdr:cNvPr id="7" name="TextBox 7"/>
        <cdr:cNvSpPr txBox="1">
          <a:spLocks noChangeArrowheads="1"/>
        </cdr:cNvSpPr>
      </cdr:nvSpPr>
      <cdr:spPr>
        <a:xfrm>
          <a:off x="3333750" y="1495425"/>
          <a:ext cx="314325" cy="133350"/>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100.0</a:t>
          </a:r>
        </a:p>
      </cdr:txBody>
    </cdr:sp>
  </cdr:relSizeAnchor>
  <cdr:relSizeAnchor xmlns:cdr="http://schemas.openxmlformats.org/drawingml/2006/chartDrawing">
    <cdr:from>
      <cdr:x>0.8705</cdr:x>
      <cdr:y>0.285</cdr:y>
    </cdr:from>
    <cdr:to>
      <cdr:x>0.95175</cdr:x>
      <cdr:y>0.31875</cdr:y>
    </cdr:to>
    <cdr:sp>
      <cdr:nvSpPr>
        <cdr:cNvPr id="8" name="TextBox 8"/>
        <cdr:cNvSpPr txBox="1">
          <a:spLocks noChangeArrowheads="1"/>
        </cdr:cNvSpPr>
      </cdr:nvSpPr>
      <cdr:spPr>
        <a:xfrm>
          <a:off x="3333750" y="1095375"/>
          <a:ext cx="314325" cy="133350"/>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120.0</a:t>
          </a:r>
        </a:p>
      </cdr:txBody>
    </cdr:sp>
  </cdr:relSizeAnchor>
  <cdr:relSizeAnchor xmlns:cdr="http://schemas.openxmlformats.org/drawingml/2006/chartDrawing">
    <cdr:from>
      <cdr:x>0.87575</cdr:x>
      <cdr:y>0.17575</cdr:y>
    </cdr:from>
    <cdr:to>
      <cdr:x>0.95175</cdr:x>
      <cdr:y>0.21025</cdr:y>
    </cdr:to>
    <cdr:sp>
      <cdr:nvSpPr>
        <cdr:cNvPr id="9" name="TextBox 9"/>
        <cdr:cNvSpPr txBox="1">
          <a:spLocks noChangeArrowheads="1"/>
        </cdr:cNvSpPr>
      </cdr:nvSpPr>
      <cdr:spPr>
        <a:xfrm>
          <a:off x="3352800" y="676275"/>
          <a:ext cx="295275" cy="133350"/>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140.0</a:t>
          </a:r>
        </a:p>
      </cdr:txBody>
    </cdr:sp>
  </cdr:relSizeAnchor>
  <cdr:relSizeAnchor xmlns:cdr="http://schemas.openxmlformats.org/drawingml/2006/chartDrawing">
    <cdr:from>
      <cdr:x>0.87575</cdr:x>
      <cdr:y>0.0705</cdr:y>
    </cdr:from>
    <cdr:to>
      <cdr:x>0.952</cdr:x>
      <cdr:y>0.1035</cdr:y>
    </cdr:to>
    <cdr:sp>
      <cdr:nvSpPr>
        <cdr:cNvPr id="10" name="TextBox 10"/>
        <cdr:cNvSpPr txBox="1">
          <a:spLocks noChangeArrowheads="1"/>
        </cdr:cNvSpPr>
      </cdr:nvSpPr>
      <cdr:spPr>
        <a:xfrm>
          <a:off x="3352800" y="266700"/>
          <a:ext cx="295275" cy="123825"/>
        </a:xfrm>
        <a:prstGeom prst="rect">
          <a:avLst/>
        </a:prstGeom>
        <a:noFill/>
        <a:ln w="9525" cmpd="sng">
          <a:noFill/>
        </a:ln>
      </cdr:spPr>
      <cdr:txBody>
        <a:bodyPr vertOverflow="clip" wrap="square" lIns="0" tIns="0" rIns="0" bIns="0"/>
        <a:p>
          <a:pPr algn="r">
            <a:defRPr/>
          </a:pPr>
          <a:r>
            <a:rPr lang="en-US" cap="none" sz="800" b="0" i="0" u="none" baseline="0">
              <a:latin typeface="ＭＳ Ｐゴシック"/>
              <a:ea typeface="ＭＳ Ｐゴシック"/>
              <a:cs typeface="ＭＳ Ｐゴシック"/>
            </a:rPr>
            <a:t>160.0</a:t>
          </a:r>
        </a:p>
      </cdr:txBody>
    </cdr:sp>
  </cdr:relSizeAnchor>
  <cdr:relSizeAnchor xmlns:cdr="http://schemas.openxmlformats.org/drawingml/2006/chartDrawing">
    <cdr:from>
      <cdr:x>0.05575</cdr:x>
      <cdr:y>0.922</cdr:y>
    </cdr:from>
    <cdr:to>
      <cdr:x>0.14225</cdr:x>
      <cdr:y>0.9845</cdr:y>
    </cdr:to>
    <cdr:grpSp>
      <cdr:nvGrpSpPr>
        <cdr:cNvPr id="11" name="Group 11"/>
        <cdr:cNvGrpSpPr>
          <a:grpSpLocks/>
        </cdr:cNvGrpSpPr>
      </cdr:nvGrpSpPr>
      <cdr:grpSpPr>
        <a:xfrm flipH="1">
          <a:off x="209550" y="3562350"/>
          <a:ext cx="333375" cy="238125"/>
          <a:chOff x="177" y="793"/>
          <a:chExt cx="36" cy="24"/>
        </a:xfrm>
        <a:solidFill>
          <a:srgbClr val="FFFFFF"/>
        </a:solidFill>
      </cdr:grpSpPr>
      <cdr:sp>
        <cdr:nvSpPr>
          <cdr:cNvPr id="12" name="TextBox 12"/>
          <cdr:cNvSpPr txBox="1">
            <a:spLocks noChangeArrowheads="1"/>
          </cdr:cNvSpPr>
        </cdr:nvSpPr>
        <cdr:spPr>
          <a:xfrm>
            <a:off x="182" y="803"/>
            <a:ext cx="29" cy="14"/>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元年</a:t>
            </a:r>
          </a:p>
        </cdr:txBody>
      </cdr:sp>
      <cdr:sp>
        <cdr:nvSpPr>
          <cdr:cNvPr id="13" name="TextBox 13"/>
          <cdr:cNvSpPr txBox="1">
            <a:spLocks noChangeArrowheads="1"/>
          </cdr:cNvSpPr>
        </cdr:nvSpPr>
        <cdr:spPr>
          <a:xfrm>
            <a:off x="177" y="793"/>
            <a:ext cx="36" cy="11"/>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平成</a:t>
            </a:r>
          </a:p>
        </cdr:txBody>
      </cdr:sp>
    </cdr:grpSp>
  </cdr:relSizeAnchor>
  <cdr:relSizeAnchor xmlns:cdr="http://schemas.openxmlformats.org/drawingml/2006/chartDrawing">
    <cdr:from>
      <cdr:x>0.16225</cdr:x>
      <cdr:y>0.937</cdr:y>
    </cdr:from>
    <cdr:to>
      <cdr:x>0.21325</cdr:x>
      <cdr:y>0.971</cdr:y>
    </cdr:to>
    <cdr:sp>
      <cdr:nvSpPr>
        <cdr:cNvPr id="14" name="TextBox 14"/>
        <cdr:cNvSpPr txBox="1">
          <a:spLocks noChangeArrowheads="1"/>
        </cdr:cNvSpPr>
      </cdr:nvSpPr>
      <cdr:spPr>
        <a:xfrm>
          <a:off x="619125" y="3619500"/>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３</a:t>
          </a:r>
        </a:p>
      </cdr:txBody>
    </cdr:sp>
  </cdr:relSizeAnchor>
  <cdr:relSizeAnchor xmlns:cdr="http://schemas.openxmlformats.org/drawingml/2006/chartDrawing">
    <cdr:from>
      <cdr:x>0.27175</cdr:x>
      <cdr:y>0.937</cdr:y>
    </cdr:from>
    <cdr:to>
      <cdr:x>0.32275</cdr:x>
      <cdr:y>0.971</cdr:y>
    </cdr:to>
    <cdr:sp>
      <cdr:nvSpPr>
        <cdr:cNvPr id="15" name="TextBox 15"/>
        <cdr:cNvSpPr txBox="1">
          <a:spLocks noChangeArrowheads="1"/>
        </cdr:cNvSpPr>
      </cdr:nvSpPr>
      <cdr:spPr>
        <a:xfrm>
          <a:off x="1038225" y="3619500"/>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５</a:t>
          </a:r>
        </a:p>
      </cdr:txBody>
    </cdr:sp>
  </cdr:relSizeAnchor>
  <cdr:relSizeAnchor xmlns:cdr="http://schemas.openxmlformats.org/drawingml/2006/chartDrawing">
    <cdr:from>
      <cdr:x>0.37325</cdr:x>
      <cdr:y>0.937</cdr:y>
    </cdr:from>
    <cdr:to>
      <cdr:x>0.4235</cdr:x>
      <cdr:y>0.971</cdr:y>
    </cdr:to>
    <cdr:sp>
      <cdr:nvSpPr>
        <cdr:cNvPr id="16" name="TextBox 16"/>
        <cdr:cNvSpPr txBox="1">
          <a:spLocks noChangeArrowheads="1"/>
        </cdr:cNvSpPr>
      </cdr:nvSpPr>
      <cdr:spPr>
        <a:xfrm>
          <a:off x="1428750" y="3619500"/>
          <a:ext cx="19050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７</a:t>
          </a:r>
        </a:p>
      </cdr:txBody>
    </cdr:sp>
  </cdr:relSizeAnchor>
  <cdr:relSizeAnchor xmlns:cdr="http://schemas.openxmlformats.org/drawingml/2006/chartDrawing">
    <cdr:from>
      <cdr:x>0.47725</cdr:x>
      <cdr:y>0.937</cdr:y>
    </cdr:from>
    <cdr:to>
      <cdr:x>0.554</cdr:x>
      <cdr:y>0.971</cdr:y>
    </cdr:to>
    <cdr:sp>
      <cdr:nvSpPr>
        <cdr:cNvPr id="17" name="TextBox 17"/>
        <cdr:cNvSpPr txBox="1">
          <a:spLocks noChangeArrowheads="1"/>
        </cdr:cNvSpPr>
      </cdr:nvSpPr>
      <cdr:spPr>
        <a:xfrm>
          <a:off x="1828800" y="3619500"/>
          <a:ext cx="29527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９年度</a:t>
          </a:r>
        </a:p>
      </cdr:txBody>
    </cdr:sp>
  </cdr:relSizeAnchor>
  <cdr:relSizeAnchor xmlns:cdr="http://schemas.openxmlformats.org/drawingml/2006/chartDrawing">
    <cdr:from>
      <cdr:x>0.57075</cdr:x>
      <cdr:y>0.937</cdr:y>
    </cdr:from>
    <cdr:to>
      <cdr:x>0.62275</cdr:x>
      <cdr:y>0.971</cdr:y>
    </cdr:to>
    <cdr:sp>
      <cdr:nvSpPr>
        <cdr:cNvPr id="18" name="TextBox 18"/>
        <cdr:cNvSpPr txBox="1">
          <a:spLocks noChangeArrowheads="1"/>
        </cdr:cNvSpPr>
      </cdr:nvSpPr>
      <cdr:spPr>
        <a:xfrm>
          <a:off x="2190750" y="3619500"/>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11</a:t>
          </a:r>
        </a:p>
      </cdr:txBody>
    </cdr:sp>
  </cdr:relSizeAnchor>
  <cdr:relSizeAnchor xmlns:cdr="http://schemas.openxmlformats.org/drawingml/2006/chartDrawing">
    <cdr:from>
      <cdr:x>0.6675</cdr:x>
      <cdr:y>0.9345</cdr:y>
    </cdr:from>
    <cdr:to>
      <cdr:x>0.71775</cdr:x>
      <cdr:y>0.96825</cdr:y>
    </cdr:to>
    <cdr:sp>
      <cdr:nvSpPr>
        <cdr:cNvPr id="19" name="TextBox 19"/>
        <cdr:cNvSpPr txBox="1">
          <a:spLocks noChangeArrowheads="1"/>
        </cdr:cNvSpPr>
      </cdr:nvSpPr>
      <cdr:spPr>
        <a:xfrm>
          <a:off x="2562225" y="3609975"/>
          <a:ext cx="19050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13</a:t>
          </a:r>
        </a:p>
      </cdr:txBody>
    </cdr:sp>
  </cdr:relSizeAnchor>
  <cdr:relSizeAnchor xmlns:cdr="http://schemas.openxmlformats.org/drawingml/2006/chartDrawing">
    <cdr:from>
      <cdr:x>0.77375</cdr:x>
      <cdr:y>0.937</cdr:y>
    </cdr:from>
    <cdr:to>
      <cdr:x>0.825</cdr:x>
      <cdr:y>0.971</cdr:y>
    </cdr:to>
    <cdr:sp>
      <cdr:nvSpPr>
        <cdr:cNvPr id="20" name="TextBox 20"/>
        <cdr:cNvSpPr txBox="1">
          <a:spLocks noChangeArrowheads="1"/>
        </cdr:cNvSpPr>
      </cdr:nvSpPr>
      <cdr:spPr>
        <a:xfrm>
          <a:off x="2962275" y="3619500"/>
          <a:ext cx="200025"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15</a:t>
          </a:r>
        </a:p>
      </cdr:txBody>
    </cdr:sp>
  </cdr:relSizeAnchor>
  <cdr:relSizeAnchor xmlns:cdr="http://schemas.openxmlformats.org/drawingml/2006/chartDrawing">
    <cdr:from>
      <cdr:x>0.825</cdr:x>
      <cdr:y>0.937</cdr:y>
    </cdr:from>
    <cdr:to>
      <cdr:x>0.87575</cdr:x>
      <cdr:y>0.971</cdr:y>
    </cdr:to>
    <cdr:sp>
      <cdr:nvSpPr>
        <cdr:cNvPr id="21" name="TextBox 21"/>
        <cdr:cNvSpPr txBox="1">
          <a:spLocks noChangeArrowheads="1"/>
        </cdr:cNvSpPr>
      </cdr:nvSpPr>
      <cdr:spPr>
        <a:xfrm>
          <a:off x="3162300" y="3619500"/>
          <a:ext cx="190500" cy="133350"/>
        </a:xfrm>
        <a:prstGeom prst="rect">
          <a:avLst/>
        </a:prstGeom>
        <a:noFill/>
        <a:ln w="9525" cmpd="sng">
          <a:noFill/>
        </a:ln>
      </cdr:spPr>
      <cdr:txBody>
        <a:bodyPr vertOverflow="clip" wrap="square" lIns="0" tIns="0" rIns="0" bIns="0"/>
        <a:p>
          <a:pPr algn="ctr">
            <a:defRPr/>
          </a:pPr>
          <a:r>
            <a:rPr lang="en-US" cap="none" sz="800" b="0" i="0" u="none" baseline="0">
              <a:latin typeface="ＭＳ Ｐゴシック"/>
              <a:ea typeface="ＭＳ Ｐゴシック"/>
              <a:cs typeface="ＭＳ Ｐゴシック"/>
            </a:rPr>
            <a:t>16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19050</xdr:rowOff>
    </xdr:from>
    <xdr:to>
      <xdr:col>6</xdr:col>
      <xdr:colOff>95250</xdr:colOff>
      <xdr:row>24</xdr:row>
      <xdr:rowOff>114300</xdr:rowOff>
    </xdr:to>
    <xdr:grpSp>
      <xdr:nvGrpSpPr>
        <xdr:cNvPr id="1" name="Group 7"/>
        <xdr:cNvGrpSpPr>
          <a:grpSpLocks/>
        </xdr:cNvGrpSpPr>
      </xdr:nvGrpSpPr>
      <xdr:grpSpPr>
        <a:xfrm>
          <a:off x="371475" y="371475"/>
          <a:ext cx="3838575" cy="3867150"/>
          <a:chOff x="39" y="38"/>
          <a:chExt cx="403" cy="406"/>
        </a:xfrm>
        <a:solidFill>
          <a:srgbClr val="FFFFFF"/>
        </a:solidFill>
      </xdr:grpSpPr>
      <xdr:graphicFrame>
        <xdr:nvGraphicFramePr>
          <xdr:cNvPr id="2" name="Chart 2"/>
          <xdr:cNvGraphicFramePr/>
        </xdr:nvGraphicFramePr>
        <xdr:xfrm>
          <a:off x="39" y="38"/>
          <a:ext cx="403" cy="406"/>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421" y="184"/>
            <a:ext cx="20"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10</a:t>
            </a:r>
          </a:p>
        </xdr:txBody>
      </xdr:sp>
      <xdr:sp>
        <xdr:nvSpPr>
          <xdr:cNvPr id="4" name="TextBox 4"/>
          <xdr:cNvSpPr txBox="1">
            <a:spLocks noChangeArrowheads="1"/>
          </xdr:cNvSpPr>
        </xdr:nvSpPr>
        <xdr:spPr>
          <a:xfrm>
            <a:off x="425" y="158"/>
            <a:ext cx="14" cy="28"/>
          </a:xfrm>
          <a:prstGeom prst="rect">
            <a:avLst/>
          </a:prstGeom>
          <a:noFill/>
          <a:ln w="9525" cmpd="sng">
            <a:noFill/>
          </a:ln>
        </xdr:spPr>
        <xdr:txBody>
          <a:bodyPr vertOverflow="clip" wrap="square" lIns="0" tIns="0" rIns="0" bIns="0" vert="wordArtVertRtl">
            <a:spAutoFit/>
          </a:bodyPr>
          <a:p>
            <a:pPr algn="l">
              <a:defRPr/>
            </a:pPr>
            <a:r>
              <a:rPr lang="en-US" cap="none" sz="800" b="0" i="0" u="none" baseline="0">
                <a:latin typeface="ＭＳ Ｐゴシック"/>
                <a:ea typeface="ＭＳ Ｐゴシック"/>
                <a:cs typeface="ＭＳ Ｐゴシック"/>
              </a:rPr>
              <a:t>人口</a:t>
            </a:r>
          </a:p>
        </xdr:txBody>
      </xdr:sp>
      <xdr:sp>
        <xdr:nvSpPr>
          <xdr:cNvPr id="5" name="TextBox 5"/>
          <xdr:cNvSpPr txBox="1">
            <a:spLocks noChangeArrowheads="1"/>
          </xdr:cNvSpPr>
        </xdr:nvSpPr>
        <xdr:spPr>
          <a:xfrm>
            <a:off x="424" y="200"/>
            <a:ext cx="14" cy="28"/>
          </a:xfrm>
          <a:prstGeom prst="rect">
            <a:avLst/>
          </a:prstGeom>
          <a:noFill/>
          <a:ln w="9525" cmpd="sng">
            <a:noFill/>
          </a:ln>
        </xdr:spPr>
        <xdr:txBody>
          <a:bodyPr vertOverflow="clip" wrap="square" lIns="0" tIns="0" rIns="0" bIns="0" vert="wordArtVertRtl">
            <a:spAutoFit/>
          </a:bodyPr>
          <a:p>
            <a:pPr algn="l">
              <a:defRPr/>
            </a:pPr>
            <a:r>
              <a:rPr lang="en-US" cap="none" sz="800" b="0" i="0" u="none" baseline="0">
                <a:latin typeface="ＭＳ Ｐゴシック"/>
                <a:ea typeface="ＭＳ Ｐゴシック"/>
                <a:cs typeface="ＭＳ Ｐゴシック"/>
              </a:rPr>
              <a:t>万対</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0.59375</cdr:x>
      <cdr:y>0.89275</cdr:y>
    </cdr:from>
    <cdr:to>
      <cdr:x>0.6495</cdr:x>
      <cdr:y>0.95125</cdr:y>
    </cdr:to>
    <cdr:sp>
      <cdr:nvSpPr>
        <cdr:cNvPr id="1" name="Rectangle 1"/>
        <cdr:cNvSpPr>
          <a:spLocks/>
        </cdr:cNvSpPr>
      </cdr:nvSpPr>
      <cdr:spPr>
        <a:xfrm>
          <a:off x="3990975" y="2847975"/>
          <a:ext cx="371475" cy="190500"/>
        </a:xfrm>
        <a:prstGeom prst="rect">
          <a:avLst/>
        </a:prstGeom>
        <a:solidFill>
          <a:srgbClr val="FFFFFF"/>
        </a:solidFill>
        <a:ln w="9525" cmpd="sng">
          <a:noFill/>
        </a:ln>
      </cdr:spPr>
      <cdr:txBody>
        <a:bodyPr vertOverflow="clip" wrap="square" lIns="0" tIns="0" rIns="0" bIns="0"/>
        <a:p>
          <a:pPr algn="l">
            <a:defRPr/>
          </a:pPr>
          <a:r>
            <a:rPr lang="en-US" cap="none" sz="975" b="0" i="0" u="none" baseline="0">
              <a:latin typeface="ＭＳ Ｐゴシック"/>
              <a:ea typeface="ＭＳ Ｐゴシック"/>
              <a:cs typeface="ＭＳ Ｐゴシック"/>
            </a:rPr>
            <a:t>   140   </a:t>
          </a:r>
        </a:p>
      </cdr:txBody>
    </cdr:sp>
  </cdr:relSizeAnchor>
  <cdr:relSizeAnchor xmlns:cdr="http://schemas.openxmlformats.org/drawingml/2006/chartDrawing">
    <cdr:from>
      <cdr:x>0.67825</cdr:x>
      <cdr:y>0.359</cdr:y>
    </cdr:from>
    <cdr:to>
      <cdr:x>0.9885</cdr:x>
      <cdr:y>0.499</cdr:y>
    </cdr:to>
    <cdr:sp>
      <cdr:nvSpPr>
        <cdr:cNvPr id="2" name="Rectangle 2"/>
        <cdr:cNvSpPr>
          <a:spLocks/>
        </cdr:cNvSpPr>
      </cdr:nvSpPr>
      <cdr:spPr>
        <a:xfrm>
          <a:off x="4552950" y="1143000"/>
          <a:ext cx="2085975" cy="447675"/>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1000" b="1" i="0" u="none" baseline="0">
              <a:latin typeface="ＭＳ Ｐゴシック"/>
              <a:ea typeface="ＭＳ Ｐゴシック"/>
              <a:cs typeface="ＭＳ Ｐゴシック"/>
            </a:rPr>
            <a:t>相談延人員　265,903人</a:t>
          </a:r>
        </a:p>
      </cdr:txBody>
    </cdr:sp>
  </cdr:relSizeAnchor>
  <cdr:relSizeAnchor xmlns:cdr="http://schemas.openxmlformats.org/drawingml/2006/chartDrawing">
    <cdr:from>
      <cdr:x>0.8655</cdr:x>
      <cdr:y>0.18425</cdr:y>
    </cdr:from>
    <cdr:to>
      <cdr:x>0.98875</cdr:x>
      <cdr:y>0.241</cdr:y>
    </cdr:to>
    <cdr:sp>
      <cdr:nvSpPr>
        <cdr:cNvPr id="3" name="TextBox 3"/>
        <cdr:cNvSpPr txBox="1">
          <a:spLocks noChangeArrowheads="1"/>
        </cdr:cNvSpPr>
      </cdr:nvSpPr>
      <cdr:spPr>
        <a:xfrm>
          <a:off x="5819775" y="581025"/>
          <a:ext cx="828675" cy="180975"/>
        </a:xfrm>
        <a:prstGeom prst="rect">
          <a:avLst/>
        </a:prstGeom>
        <a:solidFill>
          <a:srgbClr val="FFFFFF"/>
        </a:solidFill>
        <a:ln w="9525" cmpd="sng">
          <a:noFill/>
        </a:ln>
      </cdr:spPr>
      <cdr:txBody>
        <a:bodyPr vertOverflow="clip" wrap="square"/>
        <a:p>
          <a:pPr algn="l">
            <a:defRPr/>
          </a:pPr>
          <a:r>
            <a:rPr lang="en-US" cap="none" sz="875" b="0" i="0" u="none" baseline="0">
              <a:latin typeface="ＭＳ Ｐゴシック"/>
              <a:ea typeface="ＭＳ Ｐゴシック"/>
              <a:cs typeface="ＭＳ Ｐゴシック"/>
            </a:rPr>
            <a:t>166,091（62.5%）</a:t>
          </a:r>
        </a:p>
      </cdr:txBody>
    </cdr:sp>
  </cdr:relSizeAnchor>
  <cdr:relSizeAnchor xmlns:cdr="http://schemas.openxmlformats.org/drawingml/2006/chartDrawing">
    <cdr:from>
      <cdr:x>0.85375</cdr:x>
      <cdr:y>0.93575</cdr:y>
    </cdr:from>
    <cdr:to>
      <cdr:x>0.899</cdr:x>
      <cdr:y>0.9955</cdr:y>
    </cdr:to>
    <cdr:sp>
      <cdr:nvSpPr>
        <cdr:cNvPr id="4" name="TextBox 4"/>
        <cdr:cNvSpPr txBox="1">
          <a:spLocks noChangeArrowheads="1"/>
        </cdr:cNvSpPr>
      </cdr:nvSpPr>
      <cdr:spPr>
        <a:xfrm>
          <a:off x="5734050" y="2981325"/>
          <a:ext cx="304800" cy="190500"/>
        </a:xfrm>
        <a:prstGeom prst="rect">
          <a:avLst/>
        </a:prstGeom>
        <a:noFill/>
        <a:ln w="9525" cmpd="sng">
          <a:noFill/>
        </a:ln>
      </cdr:spPr>
      <cdr:txBody>
        <a:bodyPr vertOverflow="clip" wrap="square"/>
        <a:p>
          <a:pPr algn="l">
            <a:defRPr/>
          </a:pPr>
          <a:r>
            <a:rPr lang="en-US" cap="none" sz="950" b="0" i="0" u="none" baseline="0">
              <a:latin typeface="ＭＳ Ｐゴシック"/>
              <a:ea typeface="ＭＳ Ｐゴシック"/>
              <a:cs typeface="ＭＳ Ｐゴシック"/>
            </a:rPr>
            <a:t>千人</a:t>
          </a:r>
        </a:p>
      </cdr:txBody>
    </cdr:sp>
  </cdr:relSizeAnchor>
  <cdr:relSizeAnchor xmlns:cdr="http://schemas.openxmlformats.org/drawingml/2006/chartDrawing">
    <cdr:from>
      <cdr:x>0.66725</cdr:x>
      <cdr:y>0.89275</cdr:y>
    </cdr:from>
    <cdr:to>
      <cdr:x>0.723</cdr:x>
      <cdr:y>0.95125</cdr:y>
    </cdr:to>
    <cdr:sp>
      <cdr:nvSpPr>
        <cdr:cNvPr id="5" name="Rectangle 5"/>
        <cdr:cNvSpPr>
          <a:spLocks/>
        </cdr:cNvSpPr>
      </cdr:nvSpPr>
      <cdr:spPr>
        <a:xfrm>
          <a:off x="4486275" y="2847975"/>
          <a:ext cx="371475" cy="190500"/>
        </a:xfrm>
        <a:prstGeom prst="rect">
          <a:avLst/>
        </a:prstGeom>
        <a:solidFill>
          <a:srgbClr val="FFFFFF"/>
        </a:solidFill>
        <a:ln w="9525" cmpd="sng">
          <a:noFill/>
        </a:ln>
      </cdr:spPr>
      <cdr:txBody>
        <a:bodyPr vertOverflow="clip" wrap="square" lIns="0" tIns="0" rIns="0" bIns="0"/>
        <a:p>
          <a:pPr algn="l">
            <a:defRPr/>
          </a:pPr>
          <a:r>
            <a:rPr lang="en-US" cap="none" sz="975" b="0" i="0" u="none" baseline="0">
              <a:latin typeface="ＭＳ Ｐゴシック"/>
              <a:ea typeface="ＭＳ Ｐゴシック"/>
              <a:cs typeface="ＭＳ Ｐゴシック"/>
            </a:rPr>
            <a:t>   150   </a:t>
          </a:r>
        </a:p>
      </cdr:txBody>
    </cdr:sp>
  </cdr:relSizeAnchor>
  <cdr:relSizeAnchor xmlns:cdr="http://schemas.openxmlformats.org/drawingml/2006/chartDrawing">
    <cdr:from>
      <cdr:x>0.812</cdr:x>
      <cdr:y>0.89275</cdr:y>
    </cdr:from>
    <cdr:to>
      <cdr:x>0.866</cdr:x>
      <cdr:y>0.95125</cdr:y>
    </cdr:to>
    <cdr:sp>
      <cdr:nvSpPr>
        <cdr:cNvPr id="6" name="Rectangle 6"/>
        <cdr:cNvSpPr>
          <a:spLocks/>
        </cdr:cNvSpPr>
      </cdr:nvSpPr>
      <cdr:spPr>
        <a:xfrm>
          <a:off x="5457825" y="2847975"/>
          <a:ext cx="361950" cy="190500"/>
        </a:xfrm>
        <a:prstGeom prst="rect">
          <a:avLst/>
        </a:prstGeom>
        <a:solidFill>
          <a:srgbClr val="FFFFFF"/>
        </a:solidFill>
        <a:ln w="9525" cmpd="sng">
          <a:noFill/>
        </a:ln>
      </cdr:spPr>
      <cdr:txBody>
        <a:bodyPr vertOverflow="clip" wrap="square" lIns="0" tIns="0" rIns="0" bIns="0"/>
        <a:p>
          <a:pPr algn="l">
            <a:defRPr/>
          </a:pPr>
          <a:r>
            <a:rPr lang="en-US" cap="none" sz="975" b="0" i="0" u="none" baseline="0">
              <a:latin typeface="ＭＳ Ｐゴシック"/>
              <a:ea typeface="ＭＳ Ｐゴシック"/>
              <a:cs typeface="ＭＳ Ｐゴシック"/>
            </a:rPr>
            <a:t>   170   </a:t>
          </a:r>
        </a:p>
      </cdr:txBody>
    </cdr:sp>
  </cdr:relSizeAnchor>
  <cdr:relSizeAnchor xmlns:cdr="http://schemas.openxmlformats.org/drawingml/2006/chartDrawing">
    <cdr:from>
      <cdr:x>0.74</cdr:x>
      <cdr:y>0.89275</cdr:y>
    </cdr:from>
    <cdr:to>
      <cdr:x>0.8045</cdr:x>
      <cdr:y>0.95125</cdr:y>
    </cdr:to>
    <cdr:sp>
      <cdr:nvSpPr>
        <cdr:cNvPr id="7" name="Rectangle 7"/>
        <cdr:cNvSpPr>
          <a:spLocks/>
        </cdr:cNvSpPr>
      </cdr:nvSpPr>
      <cdr:spPr>
        <a:xfrm>
          <a:off x="4972050" y="2847975"/>
          <a:ext cx="438150" cy="190500"/>
        </a:xfrm>
        <a:prstGeom prst="rect">
          <a:avLst/>
        </a:prstGeom>
        <a:solidFill>
          <a:srgbClr val="FFFFFF"/>
        </a:solidFill>
        <a:ln w="9525" cmpd="sng">
          <a:noFill/>
        </a:ln>
      </cdr:spPr>
      <cdr:txBody>
        <a:bodyPr vertOverflow="clip" wrap="square" lIns="0" tIns="0" rIns="0" bIns="0"/>
        <a:p>
          <a:pPr algn="l">
            <a:defRPr/>
          </a:pPr>
          <a:r>
            <a:rPr lang="en-US" cap="none" sz="975" b="0" i="0" u="none" baseline="0">
              <a:latin typeface="ＭＳ Ｐゴシック"/>
              <a:ea typeface="ＭＳ Ｐゴシック"/>
              <a:cs typeface="ＭＳ Ｐゴシック"/>
            </a:rPr>
            <a:t>   160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28575</xdr:rowOff>
    </xdr:from>
    <xdr:to>
      <xdr:col>10</xdr:col>
      <xdr:colOff>295275</xdr:colOff>
      <xdr:row>20</xdr:row>
      <xdr:rowOff>133350</xdr:rowOff>
    </xdr:to>
    <xdr:graphicFrame>
      <xdr:nvGraphicFramePr>
        <xdr:cNvPr id="1" name="Chart 9"/>
        <xdr:cNvGraphicFramePr/>
      </xdr:nvGraphicFramePr>
      <xdr:xfrm>
        <a:off x="428625" y="371475"/>
        <a:ext cx="6724650" cy="3190875"/>
      </xdr:xfrm>
      <a:graphic>
        <a:graphicData uri="http://schemas.openxmlformats.org/drawingml/2006/chart">
          <c:chart xmlns:c="http://schemas.openxmlformats.org/drawingml/2006/chart" r:id="rId1"/>
        </a:graphicData>
      </a:graphic>
    </xdr:graphicFrame>
    <xdr:clientData/>
  </xdr:twoCellAnchor>
  <xdr:twoCellAnchor>
    <xdr:from>
      <xdr:col>5</xdr:col>
      <xdr:colOff>504825</xdr:colOff>
      <xdr:row>3</xdr:row>
      <xdr:rowOff>9525</xdr:rowOff>
    </xdr:from>
    <xdr:to>
      <xdr:col>6</xdr:col>
      <xdr:colOff>180975</xdr:colOff>
      <xdr:row>20</xdr:row>
      <xdr:rowOff>57150</xdr:rowOff>
    </xdr:to>
    <xdr:sp>
      <xdr:nvSpPr>
        <xdr:cNvPr id="2" name="Rectangle 10"/>
        <xdr:cNvSpPr>
          <a:spLocks/>
        </xdr:cNvSpPr>
      </xdr:nvSpPr>
      <xdr:spPr>
        <a:xfrm>
          <a:off x="3933825" y="523875"/>
          <a:ext cx="361950" cy="29622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5</xdr:row>
      <xdr:rowOff>142875</xdr:rowOff>
    </xdr:from>
    <xdr:to>
      <xdr:col>6</xdr:col>
      <xdr:colOff>114300</xdr:colOff>
      <xdr:row>7</xdr:row>
      <xdr:rowOff>66675</xdr:rowOff>
    </xdr:to>
    <xdr:sp>
      <xdr:nvSpPr>
        <xdr:cNvPr id="3" name="TextBox 11"/>
        <xdr:cNvSpPr txBox="1">
          <a:spLocks noChangeArrowheads="1"/>
        </xdr:cNvSpPr>
      </xdr:nvSpPr>
      <xdr:spPr>
        <a:xfrm>
          <a:off x="4038600" y="1000125"/>
          <a:ext cx="190500" cy="266700"/>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clientData/>
  </xdr:twoCellAnchor>
  <xdr:twoCellAnchor>
    <xdr:from>
      <xdr:col>5</xdr:col>
      <xdr:colOff>561975</xdr:colOff>
      <xdr:row>5</xdr:row>
      <xdr:rowOff>95250</xdr:rowOff>
    </xdr:from>
    <xdr:to>
      <xdr:col>6</xdr:col>
      <xdr:colOff>47625</xdr:colOff>
      <xdr:row>7</xdr:row>
      <xdr:rowOff>104775</xdr:rowOff>
    </xdr:to>
    <xdr:sp>
      <xdr:nvSpPr>
        <xdr:cNvPr id="4" name="TextBox 12"/>
        <xdr:cNvSpPr txBox="1">
          <a:spLocks noChangeArrowheads="1"/>
        </xdr:cNvSpPr>
      </xdr:nvSpPr>
      <xdr:spPr>
        <a:xfrm>
          <a:off x="3990975" y="952500"/>
          <a:ext cx="171450" cy="352425"/>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clientData/>
  </xdr:twoCellAnchor>
  <xdr:twoCellAnchor>
    <xdr:from>
      <xdr:col>5</xdr:col>
      <xdr:colOff>600075</xdr:colOff>
      <xdr:row>17</xdr:row>
      <xdr:rowOff>85725</xdr:rowOff>
    </xdr:from>
    <xdr:to>
      <xdr:col>6</xdr:col>
      <xdr:colOff>104775</xdr:colOff>
      <xdr:row>19</xdr:row>
      <xdr:rowOff>9525</xdr:rowOff>
    </xdr:to>
    <xdr:sp>
      <xdr:nvSpPr>
        <xdr:cNvPr id="5" name="TextBox 13"/>
        <xdr:cNvSpPr txBox="1">
          <a:spLocks noChangeArrowheads="1"/>
        </xdr:cNvSpPr>
      </xdr:nvSpPr>
      <xdr:spPr>
        <a:xfrm>
          <a:off x="4029075" y="3000375"/>
          <a:ext cx="190500" cy="266700"/>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clientData/>
  </xdr:twoCellAnchor>
  <xdr:twoCellAnchor>
    <xdr:from>
      <xdr:col>5</xdr:col>
      <xdr:colOff>542925</xdr:colOff>
      <xdr:row>17</xdr:row>
      <xdr:rowOff>38100</xdr:rowOff>
    </xdr:from>
    <xdr:to>
      <xdr:col>6</xdr:col>
      <xdr:colOff>28575</xdr:colOff>
      <xdr:row>19</xdr:row>
      <xdr:rowOff>47625</xdr:rowOff>
    </xdr:to>
    <xdr:sp>
      <xdr:nvSpPr>
        <xdr:cNvPr id="6" name="TextBox 14"/>
        <xdr:cNvSpPr txBox="1">
          <a:spLocks noChangeArrowheads="1"/>
        </xdr:cNvSpPr>
      </xdr:nvSpPr>
      <xdr:spPr>
        <a:xfrm>
          <a:off x="3971925" y="2952750"/>
          <a:ext cx="171450" cy="352425"/>
        </a:xfrm>
        <a:prstGeom prst="rect">
          <a:avLst/>
        </a:prstGeom>
        <a:noFill/>
        <a:ln w="9525" cmpd="sng">
          <a:noFill/>
        </a:ln>
      </xdr:spPr>
      <xdr:txBody>
        <a:bodyPr vertOverflow="clip" wrap="square" lIns="0" tIns="0" rIns="0" bIns="0" anchor="ctr" vert="wordArtVertRtl"/>
        <a:p>
          <a:pPr algn="ctr">
            <a:defRPr/>
          </a:pPr>
          <a:r>
            <a:rPr lang="en-US" cap="none" sz="1600" b="0" i="0" u="none" baseline="0"/>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5</xdr:row>
      <xdr:rowOff>76200</xdr:rowOff>
    </xdr:from>
    <xdr:to>
      <xdr:col>8</xdr:col>
      <xdr:colOff>657225</xdr:colOff>
      <xdr:row>5</xdr:row>
      <xdr:rowOff>266700</xdr:rowOff>
    </xdr:to>
    <xdr:sp>
      <xdr:nvSpPr>
        <xdr:cNvPr id="1" name="TextBox 11"/>
        <xdr:cNvSpPr txBox="1">
          <a:spLocks noChangeArrowheads="1"/>
        </xdr:cNvSpPr>
      </xdr:nvSpPr>
      <xdr:spPr>
        <a:xfrm>
          <a:off x="5676900" y="1171575"/>
          <a:ext cx="466725" cy="190500"/>
        </a:xfrm>
        <a:prstGeom prst="rect">
          <a:avLst/>
        </a:prstGeom>
        <a:solidFill>
          <a:srgbClr val="FFFFFF"/>
        </a:solidFill>
        <a:ln w="9525" cmpd="sng">
          <a:noFill/>
        </a:ln>
      </xdr:spPr>
      <xdr:txBody>
        <a:bodyPr vertOverflow="clip" wrap="square" lIns="0" tIns="0" rIns="0" bIns="0"/>
        <a:p>
          <a:pPr algn="ctr">
            <a:defRPr/>
          </a:pPr>
          <a:r>
            <a:rPr lang="en-US" cap="none" sz="1100" b="0" i="0" u="none" baseline="0">
              <a:latin typeface="ＭＳ Ｐゴシック"/>
              <a:ea typeface="ＭＳ Ｐゴシック"/>
              <a:cs typeface="ＭＳ Ｐゴシック"/>
            </a:rPr>
            <a:t>166091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442;&#327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医療保護"/>
      <sheetName val="手帳"/>
      <sheetName val="食品許可"/>
      <sheetName val="食品ソート"/>
      <sheetName val="食品ソート (2)"/>
      <sheetName val="難病"/>
      <sheetName val="医療受給者証ソート"/>
      <sheetName val="登録者証ソート"/>
      <sheetName val="Sheet2"/>
      <sheetName val="Sheet1"/>
      <sheetName val="公衆浴場"/>
      <sheetName val="興行場"/>
      <sheetName val="旅館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A1:M21"/>
  <sheetViews>
    <sheetView showGridLines="0" tabSelected="1" workbookViewId="0" topLeftCell="A1">
      <selection activeCell="A56" sqref="A56"/>
    </sheetView>
  </sheetViews>
  <sheetFormatPr defaultColWidth="9.00390625" defaultRowHeight="13.5"/>
  <cols>
    <col min="1" max="1" width="4.375" style="55" customWidth="1"/>
    <col min="2" max="2" width="5.375" style="55" customWidth="1"/>
    <col min="3" max="3" width="18.875" style="55" customWidth="1"/>
    <col min="4" max="9" width="9.125" style="55" customWidth="1"/>
    <col min="10" max="11" width="7.625" style="55" customWidth="1"/>
    <col min="12" max="12" width="1.4921875" style="55" customWidth="1"/>
    <col min="13" max="16384" width="9.00390625" style="55" customWidth="1"/>
  </cols>
  <sheetData>
    <row r="1" ht="13.5">
      <c r="A1" s="555" t="s">
        <v>415</v>
      </c>
    </row>
    <row r="2" ht="14.25" thickBot="1"/>
    <row r="3" spans="2:12" s="167" customFormat="1" ht="16.5" customHeight="1">
      <c r="B3" s="225"/>
      <c r="C3" s="226"/>
      <c r="D3" s="157" t="s">
        <v>30</v>
      </c>
      <c r="E3" s="159" t="s">
        <v>19</v>
      </c>
      <c r="F3" s="159" t="s">
        <v>74</v>
      </c>
      <c r="G3" s="159" t="s">
        <v>77</v>
      </c>
      <c r="H3" s="160" t="s">
        <v>36</v>
      </c>
      <c r="I3" s="227" t="s">
        <v>183</v>
      </c>
      <c r="J3" s="632" t="s">
        <v>48</v>
      </c>
      <c r="K3" s="633"/>
      <c r="L3" s="135"/>
    </row>
    <row r="4" spans="2:12" ht="22.5" customHeight="1" thickBot="1">
      <c r="B4" s="228"/>
      <c r="C4" s="229"/>
      <c r="D4" s="230" t="s">
        <v>75</v>
      </c>
      <c r="E4" s="231" t="s">
        <v>76</v>
      </c>
      <c r="F4" s="68" t="s">
        <v>327</v>
      </c>
      <c r="G4" s="514" t="s">
        <v>188</v>
      </c>
      <c r="H4" s="69" t="s">
        <v>152</v>
      </c>
      <c r="I4" s="370" t="s">
        <v>184</v>
      </c>
      <c r="J4" s="233" t="s">
        <v>22</v>
      </c>
      <c r="K4" s="315" t="s">
        <v>69</v>
      </c>
      <c r="L4" s="234"/>
    </row>
    <row r="5" spans="2:12" ht="30" customHeight="1">
      <c r="B5" s="634" t="s">
        <v>337</v>
      </c>
      <c r="C5" s="635"/>
      <c r="D5" s="235">
        <v>5480</v>
      </c>
      <c r="E5" s="236">
        <v>5642</v>
      </c>
      <c r="F5" s="236">
        <v>5929</v>
      </c>
      <c r="G5" s="236">
        <v>11053</v>
      </c>
      <c r="H5" s="366">
        <v>11776</v>
      </c>
      <c r="I5" s="237">
        <v>13690</v>
      </c>
      <c r="J5" s="238">
        <v>1914</v>
      </c>
      <c r="K5" s="239">
        <v>16.3</v>
      </c>
      <c r="L5" s="234"/>
    </row>
    <row r="6" spans="2:12" ht="26.25" customHeight="1">
      <c r="B6" s="529"/>
      <c r="C6" s="530" t="s">
        <v>397</v>
      </c>
      <c r="D6" s="523">
        <v>3529</v>
      </c>
      <c r="E6" s="524">
        <v>3900</v>
      </c>
      <c r="F6" s="524">
        <v>4270</v>
      </c>
      <c r="G6" s="524">
        <v>6801</v>
      </c>
      <c r="H6" s="525">
        <v>6993</v>
      </c>
      <c r="I6" s="526">
        <v>7213</v>
      </c>
      <c r="J6" s="527">
        <v>220</v>
      </c>
      <c r="K6" s="528">
        <v>3.1</v>
      </c>
      <c r="L6" s="234"/>
    </row>
    <row r="7" spans="2:12" ht="30" customHeight="1">
      <c r="B7" s="636" t="s">
        <v>338</v>
      </c>
      <c r="C7" s="637"/>
      <c r="D7" s="240">
        <v>20014</v>
      </c>
      <c r="E7" s="241">
        <v>6793</v>
      </c>
      <c r="F7" s="241">
        <v>5570</v>
      </c>
      <c r="G7" s="241">
        <v>2600</v>
      </c>
      <c r="H7" s="367">
        <v>2418</v>
      </c>
      <c r="I7" s="242">
        <v>2222</v>
      </c>
      <c r="J7" s="243">
        <v>-196</v>
      </c>
      <c r="K7" s="244">
        <v>-8.1</v>
      </c>
      <c r="L7" s="234"/>
    </row>
    <row r="8" spans="2:12" s="167" customFormat="1" ht="22.5" customHeight="1">
      <c r="B8" s="245"/>
      <c r="C8" s="246" t="s">
        <v>73</v>
      </c>
      <c r="D8" s="247">
        <v>16.4</v>
      </c>
      <c r="E8" s="248">
        <v>5.4</v>
      </c>
      <c r="F8" s="248">
        <v>4.4</v>
      </c>
      <c r="G8" s="248">
        <v>2</v>
      </c>
      <c r="H8" s="368">
        <v>1.9</v>
      </c>
      <c r="I8" s="249">
        <v>1.7</v>
      </c>
      <c r="J8" s="250">
        <v>-0.2</v>
      </c>
      <c r="K8" s="251">
        <v>-8.2</v>
      </c>
      <c r="L8" s="135"/>
    </row>
    <row r="9" spans="2:12" ht="27.75" customHeight="1">
      <c r="B9" s="636" t="s">
        <v>339</v>
      </c>
      <c r="C9" s="637"/>
      <c r="D9" s="252" t="s">
        <v>328</v>
      </c>
      <c r="E9" s="253">
        <v>81911</v>
      </c>
      <c r="F9" s="253">
        <v>82881</v>
      </c>
      <c r="G9" s="253">
        <v>145387</v>
      </c>
      <c r="H9" s="369">
        <v>151160</v>
      </c>
      <c r="I9" s="254">
        <v>161587</v>
      </c>
      <c r="J9" s="255">
        <v>10427</v>
      </c>
      <c r="K9" s="256">
        <v>6.9</v>
      </c>
      <c r="L9" s="234"/>
    </row>
    <row r="10" spans="2:12" ht="22.5" customHeight="1" thickBot="1">
      <c r="B10" s="257"/>
      <c r="C10" s="258" t="s">
        <v>73</v>
      </c>
      <c r="D10" s="259" t="s">
        <v>79</v>
      </c>
      <c r="E10" s="142">
        <v>65.6</v>
      </c>
      <c r="F10" s="142">
        <v>66</v>
      </c>
      <c r="G10" s="142">
        <v>114.1</v>
      </c>
      <c r="H10" s="194">
        <v>118.4</v>
      </c>
      <c r="I10" s="260">
        <v>126.5</v>
      </c>
      <c r="J10" s="261">
        <v>8.1</v>
      </c>
      <c r="K10" s="316">
        <v>6.8</v>
      </c>
      <c r="L10" s="234"/>
    </row>
    <row r="11" spans="2:9" ht="15.75" customHeight="1">
      <c r="B11" s="197" t="s">
        <v>404</v>
      </c>
      <c r="C11" s="196" t="s">
        <v>405</v>
      </c>
      <c r="F11" s="262"/>
      <c r="G11" s="196"/>
      <c r="H11" s="196"/>
      <c r="I11" s="196"/>
    </row>
    <row r="12" spans="2:9" ht="12" customHeight="1">
      <c r="B12" s="317"/>
      <c r="C12" s="263" t="s">
        <v>406</v>
      </c>
      <c r="D12" s="263"/>
      <c r="E12" s="263"/>
      <c r="F12" s="263"/>
      <c r="G12" s="196"/>
      <c r="H12" s="196"/>
      <c r="I12" s="196"/>
    </row>
    <row r="13" spans="2:9" ht="12" customHeight="1">
      <c r="B13" s="317" t="s">
        <v>407</v>
      </c>
      <c r="C13" s="263" t="s">
        <v>408</v>
      </c>
      <c r="D13" s="263"/>
      <c r="E13" s="263"/>
      <c r="F13" s="263"/>
      <c r="G13" s="196"/>
      <c r="H13" s="196"/>
      <c r="I13" s="196"/>
    </row>
    <row r="14" spans="2:13" ht="12" customHeight="1">
      <c r="B14" s="318" t="s">
        <v>398</v>
      </c>
      <c r="C14" s="17"/>
      <c r="D14" s="17"/>
      <c r="E14" s="17"/>
      <c r="F14" s="17"/>
      <c r="G14" s="8"/>
      <c r="H14" s="8"/>
      <c r="I14" s="8"/>
      <c r="J14"/>
      <c r="M14" s="199"/>
    </row>
    <row r="15" spans="2:13" ht="12" customHeight="1">
      <c r="B15" s="318" t="s">
        <v>399</v>
      </c>
      <c r="C15" s="17"/>
      <c r="D15" s="17"/>
      <c r="E15" s="17"/>
      <c r="F15" s="17"/>
      <c r="G15" s="8"/>
      <c r="H15" s="8"/>
      <c r="I15" s="8"/>
      <c r="J15"/>
      <c r="M15" s="199"/>
    </row>
    <row r="16" spans="2:13" ht="12" customHeight="1">
      <c r="B16" s="318" t="s">
        <v>400</v>
      </c>
      <c r="C16" s="17"/>
      <c r="D16" s="17"/>
      <c r="E16" s="17"/>
      <c r="F16" s="17"/>
      <c r="G16" s="8"/>
      <c r="H16" s="8"/>
      <c r="I16" s="8"/>
      <c r="J16"/>
      <c r="M16" s="199"/>
    </row>
    <row r="17" spans="2:10" ht="12" customHeight="1">
      <c r="B17" s="318" t="s">
        <v>414</v>
      </c>
      <c r="C17" s="17"/>
      <c r="D17" s="17"/>
      <c r="E17" s="17"/>
      <c r="F17" s="17"/>
      <c r="G17" s="8"/>
      <c r="H17" s="8"/>
      <c r="I17" s="8"/>
      <c r="J17"/>
    </row>
    <row r="18" spans="2:10" ht="12" customHeight="1">
      <c r="B18" s="318" t="s">
        <v>413</v>
      </c>
      <c r="C18" s="17"/>
      <c r="D18" s="17"/>
      <c r="E18" s="17"/>
      <c r="F18" s="17"/>
      <c r="G18" s="8"/>
      <c r="H18" s="8"/>
      <c r="I18" s="8"/>
      <c r="J18"/>
    </row>
    <row r="19" spans="2:10" ht="12" customHeight="1">
      <c r="B19" s="318" t="s">
        <v>403</v>
      </c>
      <c r="C19" s="17"/>
      <c r="D19" s="17"/>
      <c r="E19" s="17"/>
      <c r="F19" s="17"/>
      <c r="G19" s="8"/>
      <c r="H19" s="8"/>
      <c r="I19" s="8"/>
      <c r="J19"/>
    </row>
    <row r="20" spans="2:10" ht="12" customHeight="1">
      <c r="B20" s="318" t="s">
        <v>401</v>
      </c>
      <c r="C20" s="17"/>
      <c r="D20" s="17"/>
      <c r="E20" s="17"/>
      <c r="F20" s="17"/>
      <c r="G20" s="8"/>
      <c r="H20" s="8"/>
      <c r="I20" s="8"/>
      <c r="J20"/>
    </row>
    <row r="21" spans="2:10" ht="12" customHeight="1">
      <c r="B21" s="318" t="s">
        <v>329</v>
      </c>
      <c r="C21" s="17"/>
      <c r="D21" s="17"/>
      <c r="E21" s="17"/>
      <c r="F21" s="17"/>
      <c r="G21" s="8"/>
      <c r="H21" s="8"/>
      <c r="I21" s="8"/>
      <c r="J21"/>
    </row>
  </sheetData>
  <mergeCells count="4">
    <mergeCell ref="J3:K3"/>
    <mergeCell ref="B5:C5"/>
    <mergeCell ref="B7:C7"/>
    <mergeCell ref="B9:C9"/>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2"/>
  <sheetViews>
    <sheetView showGridLines="0" workbookViewId="0" topLeftCell="A1">
      <selection activeCell="J18" sqref="J18"/>
    </sheetView>
  </sheetViews>
  <sheetFormatPr defaultColWidth="9.00390625" defaultRowHeight="13.5"/>
  <cols>
    <col min="1" max="1" width="5.75390625" style="0" customWidth="1"/>
  </cols>
  <sheetData>
    <row r="1" ht="13.5">
      <c r="A1" s="555" t="s">
        <v>416</v>
      </c>
    </row>
    <row r="2" ht="13.5">
      <c r="F2" t="s">
        <v>420</v>
      </c>
    </row>
  </sheetData>
  <printOptions/>
  <pageMargins left="0.75" right="0.75" top="1" bottom="1" header="0.512" footer="0.512"/>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3"/>
  <dimension ref="A1:D20"/>
  <sheetViews>
    <sheetView showGridLines="0" workbookViewId="0" topLeftCell="A1">
      <selection activeCell="A50" sqref="A50"/>
    </sheetView>
  </sheetViews>
  <sheetFormatPr defaultColWidth="9.00390625" defaultRowHeight="13.5"/>
  <cols>
    <col min="2" max="2" width="11.375" style="0" customWidth="1"/>
    <col min="3" max="4" width="19.375" style="0" customWidth="1"/>
    <col min="7" max="8" width="8.875" style="0" customWidth="1"/>
  </cols>
  <sheetData>
    <row r="1" ht="13.5">
      <c r="A1" s="555" t="s">
        <v>416</v>
      </c>
    </row>
    <row r="2" spans="2:4" s="16" customFormat="1" ht="31.5" customHeight="1">
      <c r="B2" s="556"/>
      <c r="C2" s="557" t="s">
        <v>43</v>
      </c>
      <c r="D2" s="558" t="s">
        <v>186</v>
      </c>
    </row>
    <row r="3" spans="2:4" s="16" customFormat="1" ht="14.25" customHeight="1">
      <c r="B3" s="559" t="s">
        <v>30</v>
      </c>
      <c r="C3" s="560">
        <v>20014</v>
      </c>
      <c r="D3" s="561">
        <v>16.4</v>
      </c>
    </row>
    <row r="4" spans="2:4" s="16" customFormat="1" ht="14.25" customHeight="1">
      <c r="B4" s="559" t="s">
        <v>33</v>
      </c>
      <c r="C4" s="560">
        <v>16756</v>
      </c>
      <c r="D4" s="561">
        <v>13.7</v>
      </c>
    </row>
    <row r="5" spans="2:4" s="16" customFormat="1" ht="14.25" customHeight="1">
      <c r="B5" s="559" t="s">
        <v>24</v>
      </c>
      <c r="C5" s="560">
        <v>13843</v>
      </c>
      <c r="D5" s="561">
        <v>11.2</v>
      </c>
    </row>
    <row r="6" spans="2:4" s="16" customFormat="1" ht="14.25" customHeight="1">
      <c r="B6" s="559" t="s">
        <v>33</v>
      </c>
      <c r="C6" s="560">
        <v>11457</v>
      </c>
      <c r="D6" s="561">
        <v>9.3</v>
      </c>
    </row>
    <row r="7" spans="2:4" s="16" customFormat="1" ht="14.25" customHeight="1">
      <c r="B7" s="559" t="s">
        <v>33</v>
      </c>
      <c r="C7" s="560">
        <v>9120</v>
      </c>
      <c r="D7" s="561">
        <v>7.3</v>
      </c>
    </row>
    <row r="8" spans="2:4" s="16" customFormat="1" ht="14.25" customHeight="1">
      <c r="B8" s="559" t="s">
        <v>33</v>
      </c>
      <c r="C8" s="560">
        <v>7794</v>
      </c>
      <c r="D8" s="561">
        <v>6.3</v>
      </c>
    </row>
    <row r="9" spans="2:4" s="16" customFormat="1" ht="14.25" customHeight="1">
      <c r="B9" s="559" t="s">
        <v>68</v>
      </c>
      <c r="C9" s="560">
        <v>6793</v>
      </c>
      <c r="D9" s="561">
        <v>5.4</v>
      </c>
    </row>
    <row r="10" spans="2:4" s="16" customFormat="1" ht="14.25" customHeight="1">
      <c r="B10" s="559" t="s">
        <v>33</v>
      </c>
      <c r="C10" s="560">
        <v>6064</v>
      </c>
      <c r="D10" s="561">
        <v>4.8</v>
      </c>
    </row>
    <row r="11" spans="2:4" s="16" customFormat="1" ht="14.25" customHeight="1">
      <c r="B11" s="559" t="s">
        <v>33</v>
      </c>
      <c r="C11" s="560">
        <v>5570</v>
      </c>
      <c r="D11" s="561">
        <v>4.4</v>
      </c>
    </row>
    <row r="12" spans="2:4" s="16" customFormat="1" ht="14.25" customHeight="1">
      <c r="B12" s="559" t="s">
        <v>33</v>
      </c>
      <c r="C12" s="560">
        <v>5110</v>
      </c>
      <c r="D12" s="561">
        <v>4.1</v>
      </c>
    </row>
    <row r="13" spans="2:4" s="16" customFormat="1" ht="14.25" customHeight="1">
      <c r="B13" s="559" t="s">
        <v>23</v>
      </c>
      <c r="C13" s="560">
        <v>4338</v>
      </c>
      <c r="D13" s="561">
        <v>3.4</v>
      </c>
    </row>
    <row r="14" spans="2:4" s="16" customFormat="1" ht="14.25" customHeight="1">
      <c r="B14" s="559" t="s">
        <v>33</v>
      </c>
      <c r="C14" s="560">
        <v>3547</v>
      </c>
      <c r="D14" s="561">
        <v>2.8</v>
      </c>
    </row>
    <row r="15" spans="2:4" s="16" customFormat="1" ht="14.25" customHeight="1">
      <c r="B15" s="559" t="s">
        <v>33</v>
      </c>
      <c r="C15" s="560">
        <v>3201</v>
      </c>
      <c r="D15" s="561">
        <v>2.5</v>
      </c>
    </row>
    <row r="16" spans="2:4" s="16" customFormat="1" ht="14.25" customHeight="1">
      <c r="B16" s="559" t="s">
        <v>33</v>
      </c>
      <c r="C16" s="560">
        <v>2964</v>
      </c>
      <c r="D16" s="561">
        <v>2.3</v>
      </c>
    </row>
    <row r="17" spans="2:4" s="16" customFormat="1" ht="14.25" customHeight="1">
      <c r="B17" s="559" t="s">
        <v>33</v>
      </c>
      <c r="C17" s="560">
        <v>2817</v>
      </c>
      <c r="D17" s="561">
        <v>2.2</v>
      </c>
    </row>
    <row r="18" spans="2:4" s="16" customFormat="1" ht="14.25" customHeight="1">
      <c r="B18" s="559" t="s">
        <v>33</v>
      </c>
      <c r="C18" s="560">
        <v>2600</v>
      </c>
      <c r="D18" s="561">
        <v>2</v>
      </c>
    </row>
    <row r="19" spans="2:4" s="16" customFormat="1" ht="14.25" customHeight="1">
      <c r="B19" s="559" t="s">
        <v>40</v>
      </c>
      <c r="C19" s="560">
        <v>2418</v>
      </c>
      <c r="D19" s="561">
        <v>1.9</v>
      </c>
    </row>
    <row r="20" spans="2:4" s="16" customFormat="1" ht="14.25" customHeight="1">
      <c r="B20" s="562" t="s">
        <v>185</v>
      </c>
      <c r="C20" s="563">
        <v>2222</v>
      </c>
      <c r="D20" s="564">
        <v>1.7</v>
      </c>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47" ht="9.75" customHeight="1"/>
  </sheetData>
  <printOptions/>
  <pageMargins left="0.75" right="0.75" top="1" bottom="1" header="0.512" footer="0.512"/>
  <pageSetup horizontalDpi="600" verticalDpi="600" orientation="landscape" paperSize="9" r:id="rId2"/>
  <rowBreaks count="1" manualBreakCount="1">
    <brk id="20" max="255" man="1"/>
  </rowBreaks>
  <drawing r:id="rId1"/>
</worksheet>
</file>

<file path=xl/worksheets/sheet12.xml><?xml version="1.0" encoding="utf-8"?>
<worksheet xmlns="http://schemas.openxmlformats.org/spreadsheetml/2006/main" xmlns:r="http://schemas.openxmlformats.org/officeDocument/2006/relationships">
  <dimension ref="A1:F2"/>
  <sheetViews>
    <sheetView showGridLines="0" workbookViewId="0" topLeftCell="A1">
      <selection activeCell="A61" sqref="A61"/>
    </sheetView>
  </sheetViews>
  <sheetFormatPr defaultColWidth="9.00390625" defaultRowHeight="13.5"/>
  <sheetData>
    <row r="1" ht="14.25">
      <c r="A1" s="555" t="s">
        <v>417</v>
      </c>
    </row>
    <row r="2" ht="13.5">
      <c r="F2" t="s">
        <v>418</v>
      </c>
    </row>
  </sheetData>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4"/>
  <dimension ref="A1:F18"/>
  <sheetViews>
    <sheetView showGridLines="0" workbookViewId="0" topLeftCell="A1">
      <selection activeCell="A54" sqref="A54"/>
    </sheetView>
  </sheetViews>
  <sheetFormatPr defaultColWidth="9.00390625" defaultRowHeight="13.5"/>
  <cols>
    <col min="1" max="1" width="6.75390625" style="0" customWidth="1"/>
    <col min="2" max="2" width="11.25390625" style="15" customWidth="1"/>
    <col min="3" max="6" width="14.375" style="0" customWidth="1"/>
  </cols>
  <sheetData>
    <row r="1" ht="13.5">
      <c r="A1" s="555" t="s">
        <v>417</v>
      </c>
    </row>
    <row r="2" spans="2:6" s="16" customFormat="1" ht="24">
      <c r="B2" s="565"/>
      <c r="C2" s="566" t="s">
        <v>32</v>
      </c>
      <c r="D2" s="558" t="s">
        <v>80</v>
      </c>
      <c r="E2" s="567" t="s">
        <v>67</v>
      </c>
      <c r="F2" s="568" t="s">
        <v>161</v>
      </c>
    </row>
    <row r="3" spans="2:6" ht="13.5">
      <c r="B3" s="572" t="s">
        <v>24</v>
      </c>
      <c r="C3" s="573">
        <v>85900</v>
      </c>
      <c r="D3" s="573">
        <v>64190</v>
      </c>
      <c r="E3" s="573">
        <v>21710</v>
      </c>
      <c r="F3" s="574">
        <v>69.7</v>
      </c>
    </row>
    <row r="4" spans="2:6" ht="13.5">
      <c r="B4" s="575" t="s">
        <v>33</v>
      </c>
      <c r="C4" s="576">
        <v>81867</v>
      </c>
      <c r="D4" s="576">
        <v>61350</v>
      </c>
      <c r="E4" s="576">
        <v>20517</v>
      </c>
      <c r="F4" s="577">
        <v>66.2</v>
      </c>
    </row>
    <row r="5" spans="2:6" ht="13.5">
      <c r="B5" s="575" t="s">
        <v>33</v>
      </c>
      <c r="C5" s="576">
        <v>81155</v>
      </c>
      <c r="D5" s="576">
        <v>60794</v>
      </c>
      <c r="E5" s="576">
        <v>20361</v>
      </c>
      <c r="F5" s="577">
        <v>65.4</v>
      </c>
    </row>
    <row r="6" spans="2:6" ht="13.5">
      <c r="B6" s="575" t="s">
        <v>33</v>
      </c>
      <c r="C6" s="576">
        <v>79026</v>
      </c>
      <c r="D6" s="576">
        <v>59178</v>
      </c>
      <c r="E6" s="576">
        <v>19848</v>
      </c>
      <c r="F6" s="577">
        <v>63.4</v>
      </c>
    </row>
    <row r="7" spans="2:6" ht="13.5">
      <c r="B7" s="575" t="s">
        <v>68</v>
      </c>
      <c r="C7" s="576">
        <v>81911</v>
      </c>
      <c r="D7" s="576">
        <v>60456</v>
      </c>
      <c r="E7" s="576">
        <v>21455</v>
      </c>
      <c r="F7" s="577">
        <v>65.6</v>
      </c>
    </row>
    <row r="8" spans="2:6" ht="13.5">
      <c r="B8" s="575" t="s">
        <v>33</v>
      </c>
      <c r="C8" s="576">
        <v>81888</v>
      </c>
      <c r="D8" s="576">
        <v>60074</v>
      </c>
      <c r="E8" s="576">
        <v>21814</v>
      </c>
      <c r="F8" s="577">
        <v>65.4</v>
      </c>
    </row>
    <row r="9" spans="2:6" ht="13.5">
      <c r="B9" s="575" t="s">
        <v>33</v>
      </c>
      <c r="C9" s="576">
        <v>82881</v>
      </c>
      <c r="D9" s="576">
        <v>60432</v>
      </c>
      <c r="E9" s="576">
        <v>22449</v>
      </c>
      <c r="F9" s="577">
        <v>66</v>
      </c>
    </row>
    <row r="10" spans="2:6" ht="13.5">
      <c r="B10" s="575" t="s">
        <v>33</v>
      </c>
      <c r="C10" s="576">
        <v>84227</v>
      </c>
      <c r="D10" s="576">
        <v>61195</v>
      </c>
      <c r="E10" s="576">
        <v>23032</v>
      </c>
      <c r="F10" s="577">
        <v>66.9</v>
      </c>
    </row>
    <row r="11" spans="2:6" ht="13.5">
      <c r="B11" s="575" t="s">
        <v>23</v>
      </c>
      <c r="C11" s="576">
        <v>94091</v>
      </c>
      <c r="D11" s="576">
        <v>68330</v>
      </c>
      <c r="E11" s="576">
        <v>25761</v>
      </c>
      <c r="F11" s="577">
        <v>74.6</v>
      </c>
    </row>
    <row r="12" spans="2:6" ht="13.5">
      <c r="B12" s="575" t="s">
        <v>33</v>
      </c>
      <c r="C12" s="576">
        <v>101758</v>
      </c>
      <c r="D12" s="576">
        <v>74586</v>
      </c>
      <c r="E12" s="576">
        <v>27172</v>
      </c>
      <c r="F12" s="577">
        <v>80.5</v>
      </c>
    </row>
    <row r="13" spans="2:6" ht="13.5">
      <c r="B13" s="575" t="s">
        <v>33</v>
      </c>
      <c r="C13" s="576">
        <v>116849</v>
      </c>
      <c r="D13" s="576">
        <v>85305</v>
      </c>
      <c r="E13" s="576">
        <v>31544</v>
      </c>
      <c r="F13" s="577">
        <v>92.2</v>
      </c>
    </row>
    <row r="14" spans="2:6" ht="13.5">
      <c r="B14" s="575" t="s">
        <v>33</v>
      </c>
      <c r="C14" s="576">
        <v>147551</v>
      </c>
      <c r="D14" s="576">
        <v>107932</v>
      </c>
      <c r="E14" s="576">
        <v>39619</v>
      </c>
      <c r="F14" s="577">
        <v>116.2</v>
      </c>
    </row>
    <row r="15" spans="2:6" ht="13.5">
      <c r="B15" s="575" t="s">
        <v>33</v>
      </c>
      <c r="C15" s="576">
        <v>140450</v>
      </c>
      <c r="D15" s="576">
        <v>103238</v>
      </c>
      <c r="E15" s="576">
        <v>37212</v>
      </c>
      <c r="F15" s="577">
        <v>110.3</v>
      </c>
    </row>
    <row r="16" spans="2:6" ht="13.5">
      <c r="B16" s="575" t="s">
        <v>33</v>
      </c>
      <c r="C16" s="576">
        <v>145387</v>
      </c>
      <c r="D16" s="576">
        <v>106273</v>
      </c>
      <c r="E16" s="576">
        <v>39114</v>
      </c>
      <c r="F16" s="577">
        <v>114.1</v>
      </c>
    </row>
    <row r="17" spans="2:6" ht="13.5">
      <c r="B17" s="575" t="s">
        <v>40</v>
      </c>
      <c r="C17" s="576">
        <f>D17+E17</f>
        <v>151160</v>
      </c>
      <c r="D17" s="576">
        <v>111034</v>
      </c>
      <c r="E17" s="576">
        <v>40126</v>
      </c>
      <c r="F17" s="577">
        <v>118.4</v>
      </c>
    </row>
    <row r="18" spans="2:6" ht="13.5">
      <c r="B18" s="569" t="s">
        <v>185</v>
      </c>
      <c r="C18" s="630">
        <f>D18+E18</f>
        <v>161587</v>
      </c>
      <c r="D18" s="570">
        <v>118434</v>
      </c>
      <c r="E18" s="570">
        <v>43153</v>
      </c>
      <c r="F18" s="571">
        <v>126.5</v>
      </c>
    </row>
  </sheetData>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2"/>
  <sheetViews>
    <sheetView showGridLines="0" workbookViewId="0" topLeftCell="A1">
      <selection activeCell="A60" sqref="A60"/>
    </sheetView>
  </sheetViews>
  <sheetFormatPr defaultColWidth="9.00390625" defaultRowHeight="13.5"/>
  <sheetData>
    <row r="1" ht="13.5">
      <c r="A1" s="555" t="s">
        <v>422</v>
      </c>
    </row>
    <row r="2" ht="13.5">
      <c r="I2" t="s">
        <v>185</v>
      </c>
    </row>
  </sheetData>
  <printOptions/>
  <pageMargins left="0.75" right="0.3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codeName="Sheet6"/>
  <dimension ref="A1:J26"/>
  <sheetViews>
    <sheetView showGridLines="0" workbookViewId="0" topLeftCell="A1">
      <selection activeCell="A51" sqref="A51"/>
    </sheetView>
  </sheetViews>
  <sheetFormatPr defaultColWidth="9.00390625" defaultRowHeight="13.5"/>
  <cols>
    <col min="11" max="11" width="7.25390625" style="0" customWidth="1"/>
    <col min="12" max="12" width="5.50390625" style="0" customWidth="1"/>
  </cols>
  <sheetData>
    <row r="1" ht="13.5">
      <c r="A1" s="555" t="s">
        <v>422</v>
      </c>
    </row>
    <row r="2" spans="1:10" ht="18.75" customHeight="1" thickBot="1">
      <c r="A2" s="555"/>
      <c r="J2" s="579" t="s">
        <v>423</v>
      </c>
    </row>
    <row r="3" spans="2:10" ht="13.5">
      <c r="B3" s="309"/>
      <c r="C3" s="703" t="s">
        <v>158</v>
      </c>
      <c r="D3" s="704"/>
      <c r="E3" s="704"/>
      <c r="F3" s="704"/>
      <c r="G3" s="704"/>
      <c r="H3" s="704"/>
      <c r="I3" s="704"/>
      <c r="J3" s="705"/>
    </row>
    <row r="4" spans="2:10" ht="13.5">
      <c r="B4" s="310"/>
      <c r="C4" s="47" t="s">
        <v>311</v>
      </c>
      <c r="D4" s="311"/>
      <c r="E4" s="311"/>
      <c r="F4" s="311"/>
      <c r="G4" s="311"/>
      <c r="H4" s="311"/>
      <c r="I4" s="311"/>
      <c r="J4" s="372"/>
    </row>
    <row r="5" spans="2:10" ht="27">
      <c r="B5" s="312"/>
      <c r="C5" s="313"/>
      <c r="D5" s="265" t="s">
        <v>20</v>
      </c>
      <c r="E5" s="314" t="s">
        <v>312</v>
      </c>
      <c r="F5" s="265" t="s">
        <v>313</v>
      </c>
      <c r="G5" s="265" t="s">
        <v>314</v>
      </c>
      <c r="H5" s="265" t="s">
        <v>160</v>
      </c>
      <c r="I5" s="265" t="s">
        <v>159</v>
      </c>
      <c r="J5" s="373" t="s">
        <v>315</v>
      </c>
    </row>
    <row r="6" spans="2:10" s="16" customFormat="1" ht="24.75" customHeight="1" thickBot="1">
      <c r="B6" s="581" t="s">
        <v>189</v>
      </c>
      <c r="C6" s="583">
        <v>265903</v>
      </c>
      <c r="D6" s="584">
        <v>38769</v>
      </c>
      <c r="E6" s="584">
        <v>28563</v>
      </c>
      <c r="F6" s="584">
        <v>22276</v>
      </c>
      <c r="G6" s="584">
        <v>3898</v>
      </c>
      <c r="H6" s="584">
        <v>3550</v>
      </c>
      <c r="I6" s="582">
        <v>96091</v>
      </c>
      <c r="J6" s="585">
        <v>2756</v>
      </c>
    </row>
    <row r="24" ht="6" customHeight="1"/>
    <row r="25" spans="4:9" ht="26.25" customHeight="1">
      <c r="D25" s="701"/>
      <c r="E25" s="702"/>
      <c r="F25" s="702"/>
      <c r="G25" s="702"/>
      <c r="H25" s="702"/>
      <c r="I25" s="702"/>
    </row>
    <row r="26" ht="13.5">
      <c r="C26" s="319"/>
    </row>
  </sheetData>
  <mergeCells count="2">
    <mergeCell ref="D25:I25"/>
    <mergeCell ref="C3:J3"/>
  </mergeCells>
  <printOptions/>
  <pageMargins left="0.75" right="0.75" top="1" bottom="1" header="0.512" footer="0.51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1"/>
  <sheetViews>
    <sheetView showGridLines="0" workbookViewId="0" topLeftCell="A1">
      <selection activeCell="A55" sqref="A55"/>
    </sheetView>
  </sheetViews>
  <sheetFormatPr defaultColWidth="9.00390625" defaultRowHeight="13.5"/>
  <sheetData>
    <row r="1" ht="15.75" customHeight="1">
      <c r="A1" s="555" t="s">
        <v>425</v>
      </c>
    </row>
  </sheetData>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0"/>
  <dimension ref="A1:M3"/>
  <sheetViews>
    <sheetView showGridLines="0" workbookViewId="0" topLeftCell="A1">
      <selection activeCell="A52" sqref="A52"/>
    </sheetView>
  </sheetViews>
  <sheetFormatPr defaultColWidth="9.00390625" defaultRowHeight="13.5"/>
  <cols>
    <col min="1" max="1" width="4.875" style="0" customWidth="1"/>
    <col min="2" max="2" width="14.75390625" style="0" customWidth="1"/>
    <col min="3" max="7" width="15.75390625" style="0" customWidth="1"/>
    <col min="14" max="14" width="1.875" style="0" customWidth="1"/>
    <col min="16" max="16" width="4.75390625" style="0" customWidth="1"/>
    <col min="17" max="17" width="17.875" style="0" customWidth="1"/>
  </cols>
  <sheetData>
    <row r="1" spans="1:7" ht="18.75" customHeight="1">
      <c r="A1" s="555" t="s">
        <v>425</v>
      </c>
      <c r="C1" s="8"/>
      <c r="D1" s="8"/>
      <c r="E1" s="8"/>
      <c r="F1" s="8"/>
      <c r="G1" s="8"/>
    </row>
    <row r="2" spans="2:7" s="16" customFormat="1" ht="53.25" customHeight="1">
      <c r="B2" s="587"/>
      <c r="C2" s="596" t="s">
        <v>72</v>
      </c>
      <c r="D2" s="598" t="s">
        <v>70</v>
      </c>
      <c r="E2" s="598" t="s">
        <v>428</v>
      </c>
      <c r="F2" s="596" t="s">
        <v>71</v>
      </c>
      <c r="G2" s="46"/>
    </row>
    <row r="3" spans="2:13" s="16" customFormat="1" ht="28.5" customHeight="1">
      <c r="B3" s="597" t="s">
        <v>423</v>
      </c>
      <c r="C3" s="588">
        <v>3.3</v>
      </c>
      <c r="D3" s="588">
        <v>16.6</v>
      </c>
      <c r="E3" s="588">
        <v>36.2</v>
      </c>
      <c r="F3" s="588">
        <v>44.01355603969983</v>
      </c>
      <c r="I3" s="589"/>
      <c r="J3" s="589"/>
      <c r="K3" s="590"/>
      <c r="L3" s="589"/>
      <c r="M3" s="589"/>
    </row>
    <row r="4" ht="18.75" customHeight="1"/>
    <row r="5" ht="18.75" customHeight="1"/>
  </sheetData>
  <printOptions/>
  <pageMargins left="0.75" right="0.75" top="1" bottom="1" header="0.512" footer="0.51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A1"/>
  <sheetViews>
    <sheetView showGridLines="0" workbookViewId="0" topLeftCell="A1">
      <selection activeCell="A64" sqref="A64"/>
    </sheetView>
  </sheetViews>
  <sheetFormatPr defaultColWidth="9.00390625" defaultRowHeight="13.5"/>
  <sheetData>
    <row r="1" ht="14.25">
      <c r="A1" s="555" t="s">
        <v>426</v>
      </c>
    </row>
  </sheetData>
  <printOptions/>
  <pageMargins left="0.75" right="0.75" top="1" bottom="1" header="0.512" footer="0.512"/>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2"/>
  <dimension ref="A1:H3"/>
  <sheetViews>
    <sheetView showGridLines="0" workbookViewId="0" topLeftCell="A1">
      <selection activeCell="B66" sqref="B66"/>
    </sheetView>
  </sheetViews>
  <sheetFormatPr defaultColWidth="9.00390625" defaultRowHeight="13.5"/>
  <cols>
    <col min="1" max="1" width="3.75390625" style="0" customWidth="1"/>
    <col min="2" max="8" width="13.875" style="0" customWidth="1"/>
  </cols>
  <sheetData>
    <row r="1" ht="18.75" customHeight="1">
      <c r="A1" s="555" t="s">
        <v>426</v>
      </c>
    </row>
    <row r="2" spans="2:8" s="16" customFormat="1" ht="33.75" customHeight="1">
      <c r="B2" s="591"/>
      <c r="C2" s="594" t="s">
        <v>149</v>
      </c>
      <c r="D2" s="594" t="s">
        <v>146</v>
      </c>
      <c r="E2" s="595" t="s">
        <v>150</v>
      </c>
      <c r="F2" s="594" t="s">
        <v>147</v>
      </c>
      <c r="G2" s="594" t="s">
        <v>148</v>
      </c>
      <c r="H2" s="594" t="s">
        <v>20</v>
      </c>
    </row>
    <row r="3" spans="2:8" s="592" customFormat="1" ht="27.75" customHeight="1">
      <c r="B3" s="596" t="s">
        <v>427</v>
      </c>
      <c r="C3" s="593">
        <v>36.07470156205993</v>
      </c>
      <c r="D3" s="593">
        <v>17.44914097536668</v>
      </c>
      <c r="E3" s="593">
        <v>28.873193665099553</v>
      </c>
      <c r="F3" s="593">
        <v>15.659596594232728</v>
      </c>
      <c r="G3" s="593">
        <v>1.0594276057802716</v>
      </c>
      <c r="H3" s="593">
        <v>0.8839395974608402</v>
      </c>
    </row>
  </sheetData>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5"/>
  <dimension ref="A1:L14"/>
  <sheetViews>
    <sheetView showGridLines="0" workbookViewId="0" topLeftCell="A1">
      <selection activeCell="A64" sqref="A64"/>
    </sheetView>
  </sheetViews>
  <sheetFormatPr defaultColWidth="9.00390625" defaultRowHeight="13.5"/>
  <cols>
    <col min="2" max="2" width="5.125" style="15" customWidth="1"/>
    <col min="3" max="3" width="2.50390625" style="15" customWidth="1"/>
    <col min="4" max="4" width="4.625" style="15" customWidth="1"/>
    <col min="5" max="5" width="9.50390625" style="0" customWidth="1"/>
    <col min="6" max="10" width="11.75390625" style="0" customWidth="1"/>
  </cols>
  <sheetData>
    <row r="1" spans="1:4" s="555" customFormat="1" ht="13.5">
      <c r="A1" s="555" t="s">
        <v>421</v>
      </c>
      <c r="B1" s="578"/>
      <c r="C1" s="578"/>
      <c r="D1" s="578"/>
    </row>
    <row r="2" spans="2:10" s="555" customFormat="1" ht="14.25" thickBot="1">
      <c r="B2" s="578"/>
      <c r="C2" s="578"/>
      <c r="D2" s="578"/>
      <c r="J2" s="579" t="s">
        <v>419</v>
      </c>
    </row>
    <row r="3" spans="2:10" ht="13.5">
      <c r="B3" s="284"/>
      <c r="C3" s="285"/>
      <c r="D3" s="285"/>
      <c r="E3" s="285"/>
      <c r="F3" s="638" t="s">
        <v>157</v>
      </c>
      <c r="G3" s="639"/>
      <c r="H3" s="643" t="s">
        <v>153</v>
      </c>
      <c r="I3" s="643" t="s">
        <v>154</v>
      </c>
      <c r="J3" s="646" t="s">
        <v>155</v>
      </c>
    </row>
    <row r="4" spans="2:10" ht="16.5" customHeight="1">
      <c r="B4" s="286"/>
      <c r="C4" s="287"/>
      <c r="D4" s="287"/>
      <c r="E4" s="287"/>
      <c r="F4" s="640"/>
      <c r="G4" s="641"/>
      <c r="H4" s="644"/>
      <c r="I4" s="644"/>
      <c r="J4" s="647"/>
    </row>
    <row r="5" spans="2:10" ht="21" customHeight="1" thickBot="1">
      <c r="B5" s="288"/>
      <c r="C5" s="289"/>
      <c r="D5" s="289"/>
      <c r="E5" s="289"/>
      <c r="F5" s="294"/>
      <c r="G5" s="295" t="s">
        <v>31</v>
      </c>
      <c r="H5" s="645"/>
      <c r="I5" s="645"/>
      <c r="J5" s="648"/>
    </row>
    <row r="6" spans="2:10" s="16" customFormat="1" ht="17.25" customHeight="1">
      <c r="B6" s="23" t="s">
        <v>3</v>
      </c>
      <c r="C6" s="348" t="s">
        <v>2</v>
      </c>
      <c r="D6" s="347" t="s">
        <v>4</v>
      </c>
      <c r="E6" s="292" t="s">
        <v>156</v>
      </c>
      <c r="F6" s="300">
        <v>59888</v>
      </c>
      <c r="G6" s="301">
        <v>47.6</v>
      </c>
      <c r="H6" s="302">
        <v>17150</v>
      </c>
      <c r="I6" s="302">
        <v>31746</v>
      </c>
      <c r="J6" s="303">
        <v>10992</v>
      </c>
    </row>
    <row r="7" spans="2:12" s="16" customFormat="1" ht="17.25" customHeight="1">
      <c r="B7" s="23" t="s">
        <v>3</v>
      </c>
      <c r="C7" s="348" t="s">
        <v>187</v>
      </c>
      <c r="D7" s="347" t="s">
        <v>5</v>
      </c>
      <c r="E7" s="49" t="s">
        <v>330</v>
      </c>
      <c r="F7" s="300">
        <v>178274</v>
      </c>
      <c r="G7" s="301">
        <v>140.7</v>
      </c>
      <c r="H7" s="302">
        <v>48927</v>
      </c>
      <c r="I7" s="302">
        <v>97779</v>
      </c>
      <c r="J7" s="303">
        <v>31568</v>
      </c>
      <c r="L7" s="264"/>
    </row>
    <row r="8" spans="2:10" s="16" customFormat="1" ht="17.25" customHeight="1">
      <c r="B8" s="33"/>
      <c r="C8" s="348">
        <v>14</v>
      </c>
      <c r="D8" s="32"/>
      <c r="E8" s="49" t="s">
        <v>188</v>
      </c>
      <c r="F8" s="300">
        <v>299117</v>
      </c>
      <c r="G8" s="301">
        <v>234.7</v>
      </c>
      <c r="H8" s="302">
        <v>73727</v>
      </c>
      <c r="I8" s="302">
        <v>171922</v>
      </c>
      <c r="J8" s="303">
        <v>53468</v>
      </c>
    </row>
    <row r="9" spans="2:11" s="16" customFormat="1" ht="17.25" customHeight="1">
      <c r="B9" s="33"/>
      <c r="C9" s="348">
        <v>15</v>
      </c>
      <c r="D9" s="32"/>
      <c r="E9" s="371" t="s">
        <v>152</v>
      </c>
      <c r="F9" s="300">
        <v>356410</v>
      </c>
      <c r="G9" s="301">
        <v>279.3</v>
      </c>
      <c r="H9" s="302">
        <v>82474</v>
      </c>
      <c r="I9" s="302">
        <v>207885</v>
      </c>
      <c r="J9" s="303">
        <v>66051</v>
      </c>
      <c r="K9" s="20"/>
    </row>
    <row r="10" spans="2:11" s="16" customFormat="1" ht="21" customHeight="1" thickBot="1">
      <c r="B10" s="308"/>
      <c r="C10" s="348">
        <v>16</v>
      </c>
      <c r="D10" s="350"/>
      <c r="E10" s="351" t="s">
        <v>331</v>
      </c>
      <c r="F10" s="304">
        <v>407314</v>
      </c>
      <c r="G10" s="305">
        <v>319</v>
      </c>
      <c r="H10" s="306">
        <v>87962</v>
      </c>
      <c r="I10" s="306">
        <v>240371</v>
      </c>
      <c r="J10" s="307">
        <v>78981</v>
      </c>
      <c r="K10" s="20"/>
    </row>
    <row r="11" spans="2:11" ht="21" customHeight="1" thickTop="1">
      <c r="B11" s="649" t="s">
        <v>48</v>
      </c>
      <c r="C11" s="650"/>
      <c r="D11" s="651"/>
      <c r="E11" s="349" t="s">
        <v>22</v>
      </c>
      <c r="F11" s="291">
        <f>F10-F9</f>
        <v>50904</v>
      </c>
      <c r="G11" s="323">
        <v>39.7</v>
      </c>
      <c r="H11" s="24">
        <f>H10-H9</f>
        <v>5488</v>
      </c>
      <c r="I11" s="24">
        <f>I10-I9</f>
        <v>32486</v>
      </c>
      <c r="J11" s="25">
        <f>J10-J9</f>
        <v>12930</v>
      </c>
      <c r="K11" s="27"/>
    </row>
    <row r="12" spans="2:11" ht="19.5" customHeight="1" thickBot="1">
      <c r="B12" s="652"/>
      <c r="C12" s="653"/>
      <c r="D12" s="654"/>
      <c r="E12" s="293" t="s">
        <v>49</v>
      </c>
      <c r="F12" s="296">
        <v>14.3</v>
      </c>
      <c r="G12" s="297">
        <v>14.2</v>
      </c>
      <c r="H12" s="298">
        <v>6.7</v>
      </c>
      <c r="I12" s="297">
        <v>15.6</v>
      </c>
      <c r="J12" s="299">
        <v>19.6</v>
      </c>
      <c r="K12" s="290"/>
    </row>
    <row r="13" spans="2:10" s="16" customFormat="1" ht="33" customHeight="1">
      <c r="B13" s="642" t="s">
        <v>402</v>
      </c>
      <c r="C13" s="642"/>
      <c r="D13" s="642"/>
      <c r="E13" s="642"/>
      <c r="F13" s="642"/>
      <c r="G13" s="642"/>
      <c r="H13" s="642"/>
      <c r="I13" s="642"/>
      <c r="J13" s="642"/>
    </row>
    <row r="14" spans="8:10" ht="13.5">
      <c r="H14" s="108"/>
      <c r="I14" s="108"/>
      <c r="J14" s="264"/>
    </row>
  </sheetData>
  <mergeCells count="6">
    <mergeCell ref="F3:G4"/>
    <mergeCell ref="B13:J13"/>
    <mergeCell ref="H3:H5"/>
    <mergeCell ref="I3:I5"/>
    <mergeCell ref="J3:J5"/>
    <mergeCell ref="B11:D12"/>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2"/>
  <sheetViews>
    <sheetView showGridLines="0" zoomScale="75" zoomScaleNormal="75" workbookViewId="0" topLeftCell="A1">
      <selection activeCell="A91" sqref="A91"/>
    </sheetView>
  </sheetViews>
  <sheetFormatPr defaultColWidth="9.00390625" defaultRowHeight="13.5"/>
  <sheetData>
    <row r="1" spans="1:17" ht="23.25" customHeight="1">
      <c r="A1" s="600" t="s">
        <v>432</v>
      </c>
      <c r="H1" s="1"/>
      <c r="I1" s="1"/>
      <c r="J1" s="1"/>
      <c r="K1" s="1"/>
      <c r="Q1" s="4"/>
    </row>
    <row r="2" spans="1:17" ht="23.25" customHeight="1">
      <c r="A2" s="600"/>
      <c r="H2" s="1"/>
      <c r="I2" s="1"/>
      <c r="J2" s="1"/>
      <c r="K2" s="1"/>
      <c r="Q2" s="379" t="s">
        <v>433</v>
      </c>
    </row>
  </sheetData>
  <printOptions/>
  <pageMargins left="0.75" right="0.75" top="1" bottom="1" header="0.512" footer="0.512"/>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9">
    <pageSetUpPr fitToPage="1"/>
  </sheetPr>
  <dimension ref="A1:R73"/>
  <sheetViews>
    <sheetView showGridLines="0" zoomScale="75" zoomScaleNormal="75" workbookViewId="0" topLeftCell="A1">
      <selection activeCell="B73" sqref="B73"/>
    </sheetView>
  </sheetViews>
  <sheetFormatPr defaultColWidth="9.00390625" defaultRowHeight="13.5"/>
  <cols>
    <col min="1" max="1" width="3.00390625" style="0" customWidth="1"/>
    <col min="2" max="2" width="17.375" style="0" customWidth="1"/>
    <col min="3" max="7" width="12.125" style="0" customWidth="1"/>
    <col min="8" max="11" width="12.125" style="1" customWidth="1"/>
    <col min="12" max="16" width="12.125" style="0" customWidth="1"/>
    <col min="17" max="17" width="12.125" style="4" customWidth="1"/>
    <col min="18" max="19" width="12.125" style="0" customWidth="1"/>
  </cols>
  <sheetData>
    <row r="1" spans="1:17" s="16" customFormat="1" ht="26.25" customHeight="1">
      <c r="A1" s="600" t="s">
        <v>432</v>
      </c>
      <c r="H1" s="53"/>
      <c r="I1" s="53"/>
      <c r="J1" s="53"/>
      <c r="K1" s="53"/>
      <c r="Q1" s="404"/>
    </row>
    <row r="2" spans="1:17" s="16" customFormat="1" ht="26.25" customHeight="1">
      <c r="A2" s="600"/>
      <c r="H2" s="53"/>
      <c r="I2" s="53"/>
      <c r="J2" s="53"/>
      <c r="K2" s="53"/>
      <c r="Q2" s="404"/>
    </row>
    <row r="3" spans="2:18" s="613" customFormat="1" ht="26.25" customHeight="1">
      <c r="B3" s="614"/>
      <c r="C3" s="614" t="s">
        <v>24</v>
      </c>
      <c r="D3" s="615">
        <v>2</v>
      </c>
      <c r="E3" s="615">
        <v>3</v>
      </c>
      <c r="F3" s="615">
        <v>4</v>
      </c>
      <c r="G3" s="615" t="s">
        <v>19</v>
      </c>
      <c r="H3" s="615">
        <v>6</v>
      </c>
      <c r="I3" s="615">
        <v>7</v>
      </c>
      <c r="J3" s="615">
        <v>8</v>
      </c>
      <c r="K3" s="615" t="s">
        <v>23</v>
      </c>
      <c r="L3" s="615">
        <v>10</v>
      </c>
      <c r="M3" s="615">
        <v>11</v>
      </c>
      <c r="N3" s="615">
        <v>12</v>
      </c>
      <c r="O3" s="615">
        <v>13</v>
      </c>
      <c r="P3" s="615">
        <v>14</v>
      </c>
      <c r="Q3" s="615">
        <v>15</v>
      </c>
      <c r="R3" s="615" t="s">
        <v>185</v>
      </c>
    </row>
    <row r="4" spans="2:18" s="601" customFormat="1" ht="26.25" customHeight="1">
      <c r="B4" s="605" t="s">
        <v>6</v>
      </c>
      <c r="C4" s="605">
        <v>2220</v>
      </c>
      <c r="D4" s="610">
        <v>2128</v>
      </c>
      <c r="E4" s="610">
        <v>2057</v>
      </c>
      <c r="F4" s="610">
        <v>2015</v>
      </c>
      <c r="G4" s="610">
        <v>2010</v>
      </c>
      <c r="H4" s="610">
        <v>1993</v>
      </c>
      <c r="I4" s="610">
        <v>1950</v>
      </c>
      <c r="J4" s="610">
        <v>1943</v>
      </c>
      <c r="K4" s="610">
        <v>1908</v>
      </c>
      <c r="L4" s="610">
        <v>1938</v>
      </c>
      <c r="M4" s="610">
        <v>1984</v>
      </c>
      <c r="N4" s="610">
        <v>2024</v>
      </c>
      <c r="O4" s="610">
        <v>1976</v>
      </c>
      <c r="P4" s="610">
        <v>1920</v>
      </c>
      <c r="Q4" s="610">
        <v>1822</v>
      </c>
      <c r="R4" s="610">
        <v>1860</v>
      </c>
    </row>
    <row r="5" spans="3:18" s="601" customFormat="1" ht="26.25" customHeight="1">
      <c r="C5" s="606"/>
      <c r="D5" s="608"/>
      <c r="E5" s="608"/>
      <c r="F5" s="608"/>
      <c r="G5" s="608"/>
      <c r="H5" s="608"/>
      <c r="I5" s="608"/>
      <c r="J5" s="608"/>
      <c r="K5" s="608"/>
      <c r="L5" s="608"/>
      <c r="M5" s="608"/>
      <c r="N5" s="608"/>
      <c r="O5" s="608"/>
      <c r="P5" s="608"/>
      <c r="Q5" s="608"/>
      <c r="R5" s="608"/>
    </row>
    <row r="6" spans="2:18" s="613" customFormat="1" ht="26.25" customHeight="1">
      <c r="B6" s="614"/>
      <c r="C6" s="614" t="s">
        <v>24</v>
      </c>
      <c r="D6" s="615">
        <v>2</v>
      </c>
      <c r="E6" s="615">
        <v>3</v>
      </c>
      <c r="F6" s="615">
        <v>4</v>
      </c>
      <c r="G6" s="615" t="s">
        <v>19</v>
      </c>
      <c r="H6" s="615">
        <v>6</v>
      </c>
      <c r="I6" s="615">
        <v>7</v>
      </c>
      <c r="J6" s="615">
        <v>8</v>
      </c>
      <c r="K6" s="615" t="s">
        <v>23</v>
      </c>
      <c r="L6" s="615">
        <v>10</v>
      </c>
      <c r="M6" s="615">
        <v>11</v>
      </c>
      <c r="N6" s="615">
        <v>12</v>
      </c>
      <c r="O6" s="615">
        <v>13</v>
      </c>
      <c r="P6" s="615">
        <v>14</v>
      </c>
      <c r="Q6" s="615">
        <v>15</v>
      </c>
      <c r="R6" s="615" t="s">
        <v>185</v>
      </c>
    </row>
    <row r="7" spans="2:18" s="601" customFormat="1" ht="26.25" customHeight="1">
      <c r="B7" s="607" t="s">
        <v>13</v>
      </c>
      <c r="C7" s="607">
        <v>12228</v>
      </c>
      <c r="D7" s="609">
        <v>11725</v>
      </c>
      <c r="E7" s="609">
        <v>11234</v>
      </c>
      <c r="F7" s="609">
        <v>10783</v>
      </c>
      <c r="G7" s="609">
        <v>10388</v>
      </c>
      <c r="H7" s="609">
        <v>10112</v>
      </c>
      <c r="I7" s="609">
        <v>9741</v>
      </c>
      <c r="J7" s="609">
        <v>9461</v>
      </c>
      <c r="K7" s="609">
        <v>9020</v>
      </c>
      <c r="L7" s="609">
        <v>8790</v>
      </c>
      <c r="M7" s="609">
        <v>8422</v>
      </c>
      <c r="N7" s="609">
        <v>8117</v>
      </c>
      <c r="O7" s="609">
        <v>7851</v>
      </c>
      <c r="P7" s="609">
        <v>7516</v>
      </c>
      <c r="Q7" s="609">
        <v>7324</v>
      </c>
      <c r="R7" s="609">
        <v>7130</v>
      </c>
    </row>
    <row r="8" spans="2:18" s="601" customFormat="1" ht="26.25" customHeight="1">
      <c r="B8" s="605" t="s">
        <v>20</v>
      </c>
      <c r="C8" s="605">
        <v>12527</v>
      </c>
      <c r="D8" s="610">
        <v>13025</v>
      </c>
      <c r="E8" s="610">
        <v>13718</v>
      </c>
      <c r="F8" s="610">
        <v>14274</v>
      </c>
      <c r="G8" s="610">
        <v>14919</v>
      </c>
      <c r="H8" s="610">
        <v>15428</v>
      </c>
      <c r="I8" s="610">
        <v>16049</v>
      </c>
      <c r="J8" s="610">
        <v>16548</v>
      </c>
      <c r="K8" s="610">
        <v>17357</v>
      </c>
      <c r="L8" s="610">
        <v>17954</v>
      </c>
      <c r="M8" s="610">
        <v>18448</v>
      </c>
      <c r="N8" s="610">
        <v>18615</v>
      </c>
      <c r="O8" s="610">
        <v>18976</v>
      </c>
      <c r="P8" s="610">
        <v>19190</v>
      </c>
      <c r="Q8" s="610">
        <v>19507</v>
      </c>
      <c r="R8" s="610">
        <v>19944</v>
      </c>
    </row>
    <row r="9" spans="3:18" s="601" customFormat="1" ht="26.25" customHeight="1">
      <c r="C9" s="606"/>
      <c r="D9" s="608"/>
      <c r="E9" s="608"/>
      <c r="F9" s="608"/>
      <c r="G9" s="608"/>
      <c r="H9" s="608"/>
      <c r="I9" s="608"/>
      <c r="J9" s="608"/>
      <c r="K9" s="608"/>
      <c r="L9" s="608"/>
      <c r="M9" s="608"/>
      <c r="N9" s="608"/>
      <c r="O9" s="608"/>
      <c r="P9" s="608"/>
      <c r="Q9" s="608"/>
      <c r="R9" s="608"/>
    </row>
    <row r="10" spans="2:18" s="613" customFormat="1" ht="26.25" customHeight="1">
      <c r="B10" s="614"/>
      <c r="C10" s="614" t="s">
        <v>24</v>
      </c>
      <c r="D10" s="615">
        <v>2</v>
      </c>
      <c r="E10" s="615">
        <v>3</v>
      </c>
      <c r="F10" s="615">
        <v>4</v>
      </c>
      <c r="G10" s="615" t="s">
        <v>19</v>
      </c>
      <c r="H10" s="615">
        <v>6</v>
      </c>
      <c r="I10" s="615">
        <v>7</v>
      </c>
      <c r="J10" s="615">
        <v>8</v>
      </c>
      <c r="K10" s="615" t="s">
        <v>23</v>
      </c>
      <c r="L10" s="615">
        <v>10</v>
      </c>
      <c r="M10" s="615">
        <v>11</v>
      </c>
      <c r="N10" s="615">
        <v>12</v>
      </c>
      <c r="O10" s="615">
        <v>13</v>
      </c>
      <c r="P10" s="615">
        <v>14</v>
      </c>
      <c r="Q10" s="615">
        <v>15</v>
      </c>
      <c r="R10" s="615" t="s">
        <v>185</v>
      </c>
    </row>
    <row r="11" spans="2:18" s="601" customFormat="1" ht="26.25" customHeight="1">
      <c r="B11" s="607" t="s">
        <v>15</v>
      </c>
      <c r="C11" s="607">
        <v>144522</v>
      </c>
      <c r="D11" s="609">
        <v>144214</v>
      </c>
      <c r="E11" s="609">
        <v>143524</v>
      </c>
      <c r="F11" s="609">
        <v>143045</v>
      </c>
      <c r="G11" s="609">
        <v>142619</v>
      </c>
      <c r="H11" s="609">
        <v>142715</v>
      </c>
      <c r="I11" s="609">
        <v>142544</v>
      </c>
      <c r="J11" s="609">
        <v>142718</v>
      </c>
      <c r="K11" s="609">
        <v>142809</v>
      </c>
      <c r="L11" s="609">
        <v>142786</v>
      </c>
      <c r="M11" s="609">
        <v>141321</v>
      </c>
      <c r="N11" s="609">
        <v>140911</v>
      </c>
      <c r="O11" s="609">
        <v>140599</v>
      </c>
      <c r="P11" s="609">
        <v>140374</v>
      </c>
      <c r="Q11" s="609">
        <v>140130</v>
      </c>
      <c r="R11" s="616">
        <v>139548</v>
      </c>
    </row>
    <row r="12" spans="2:18" s="601" customFormat="1" ht="26.25" customHeight="1">
      <c r="B12" s="605" t="s">
        <v>16</v>
      </c>
      <c r="C12" s="605">
        <v>185452</v>
      </c>
      <c r="D12" s="610">
        <v>186506</v>
      </c>
      <c r="E12" s="610">
        <v>187277</v>
      </c>
      <c r="F12" s="610">
        <v>188582</v>
      </c>
      <c r="G12" s="610">
        <v>189975</v>
      </c>
      <c r="H12" s="610">
        <v>192111</v>
      </c>
      <c r="I12" s="610">
        <v>193918</v>
      </c>
      <c r="J12" s="610">
        <v>196512</v>
      </c>
      <c r="K12" s="610">
        <v>198889</v>
      </c>
      <c r="L12" s="610">
        <v>201379</v>
      </c>
      <c r="M12" s="610">
        <v>200682</v>
      </c>
      <c r="N12" s="610">
        <v>202434</v>
      </c>
      <c r="O12" s="610">
        <v>205204</v>
      </c>
      <c r="P12" s="610">
        <v>208311</v>
      </c>
      <c r="Q12" s="610">
        <v>210795</v>
      </c>
      <c r="R12" s="611">
        <v>213313</v>
      </c>
    </row>
    <row r="13" spans="2:18" s="601" customFormat="1" ht="26.25" customHeight="1">
      <c r="B13" s="606"/>
      <c r="C13" s="606"/>
      <c r="D13" s="608"/>
      <c r="E13" s="608"/>
      <c r="F13" s="608"/>
      <c r="G13" s="608"/>
      <c r="H13" s="608"/>
      <c r="I13" s="608"/>
      <c r="J13" s="608"/>
      <c r="K13" s="608"/>
      <c r="L13" s="608"/>
      <c r="M13" s="608"/>
      <c r="N13" s="608"/>
      <c r="O13" s="608"/>
      <c r="P13" s="608"/>
      <c r="Q13" s="608"/>
      <c r="R13" s="612"/>
    </row>
    <row r="14" spans="2:18" s="613" customFormat="1" ht="26.25" customHeight="1">
      <c r="B14" s="614"/>
      <c r="C14" s="614" t="s">
        <v>24</v>
      </c>
      <c r="D14" s="615">
        <v>2</v>
      </c>
      <c r="E14" s="615">
        <v>3</v>
      </c>
      <c r="F14" s="615">
        <v>4</v>
      </c>
      <c r="G14" s="615" t="s">
        <v>19</v>
      </c>
      <c r="H14" s="615">
        <v>6</v>
      </c>
      <c r="I14" s="615">
        <v>7</v>
      </c>
      <c r="J14" s="615">
        <v>8</v>
      </c>
      <c r="K14" s="615" t="s">
        <v>23</v>
      </c>
      <c r="L14" s="615">
        <v>10</v>
      </c>
      <c r="M14" s="615">
        <v>11</v>
      </c>
      <c r="N14" s="615">
        <v>12</v>
      </c>
      <c r="O14" s="615">
        <v>13</v>
      </c>
      <c r="P14" s="615">
        <v>14</v>
      </c>
      <c r="Q14" s="615">
        <v>15</v>
      </c>
      <c r="R14" s="615" t="s">
        <v>185</v>
      </c>
    </row>
    <row r="15" spans="2:18" s="601" customFormat="1" ht="38.25" customHeight="1">
      <c r="B15" s="617" t="s">
        <v>165</v>
      </c>
      <c r="C15" s="607">
        <v>53980</v>
      </c>
      <c r="D15" s="609">
        <v>53477</v>
      </c>
      <c r="E15" s="609">
        <v>52315</v>
      </c>
      <c r="F15" s="609">
        <v>51669</v>
      </c>
      <c r="G15" s="609">
        <v>51229</v>
      </c>
      <c r="H15" s="609">
        <v>50699</v>
      </c>
      <c r="I15" s="609">
        <v>49954</v>
      </c>
      <c r="J15" s="609">
        <v>49563</v>
      </c>
      <c r="K15" s="609">
        <v>49215</v>
      </c>
      <c r="L15" s="609">
        <v>48103</v>
      </c>
      <c r="M15" s="609">
        <v>47324</v>
      </c>
      <c r="N15" s="609">
        <v>46595</v>
      </c>
      <c r="O15" s="609">
        <v>45848</v>
      </c>
      <c r="P15" s="609">
        <v>44505</v>
      </c>
      <c r="Q15" s="609">
        <v>44041</v>
      </c>
      <c r="R15" s="609">
        <v>42664</v>
      </c>
    </row>
    <row r="16" spans="2:18" s="601" customFormat="1" ht="26.25" customHeight="1">
      <c r="B16" s="605" t="s">
        <v>37</v>
      </c>
      <c r="C16" s="605">
        <v>101806</v>
      </c>
      <c r="D16" s="610">
        <v>101385</v>
      </c>
      <c r="E16" s="610">
        <v>101705</v>
      </c>
      <c r="F16" s="610">
        <v>102141</v>
      </c>
      <c r="G16" s="610">
        <v>104839</v>
      </c>
      <c r="H16" s="610">
        <v>109117</v>
      </c>
      <c r="I16" s="610">
        <v>111907</v>
      </c>
      <c r="J16" s="610">
        <v>113991</v>
      </c>
      <c r="K16" s="610">
        <v>115010</v>
      </c>
      <c r="L16" s="610">
        <v>115896</v>
      </c>
      <c r="M16" s="610">
        <v>115703</v>
      </c>
      <c r="N16" s="610">
        <v>115752</v>
      </c>
      <c r="O16" s="610">
        <v>113953</v>
      </c>
      <c r="P16" s="610">
        <v>112607</v>
      </c>
      <c r="Q16" s="610">
        <v>111068</v>
      </c>
      <c r="R16" s="610">
        <v>108089</v>
      </c>
    </row>
    <row r="17" spans="2:18" s="167" customFormat="1" ht="26.25" customHeight="1">
      <c r="B17" s="127"/>
      <c r="C17" s="127"/>
      <c r="D17" s="127"/>
      <c r="E17" s="127"/>
      <c r="F17" s="127"/>
      <c r="G17" s="127"/>
      <c r="H17" s="264"/>
      <c r="I17" s="264"/>
      <c r="J17" s="264"/>
      <c r="K17" s="264"/>
      <c r="L17" s="127"/>
      <c r="M17" s="127"/>
      <c r="N17" s="127"/>
      <c r="O17" s="127"/>
      <c r="P17" s="127"/>
      <c r="Q17" s="214"/>
      <c r="R17" s="198"/>
    </row>
    <row r="18" spans="8:17" s="16" customFormat="1" ht="26.25" customHeight="1">
      <c r="H18" s="53"/>
      <c r="I18" s="53"/>
      <c r="J18" s="53"/>
      <c r="K18" s="53"/>
      <c r="Q18" s="404"/>
    </row>
    <row r="19" s="592" customFormat="1" ht="26.25" customHeight="1"/>
    <row r="20" s="592" customFormat="1" ht="26.25" customHeight="1"/>
    <row r="21" spans="3:17" s="16" customFormat="1" ht="26.25" customHeight="1">
      <c r="C21" s="602"/>
      <c r="D21" s="602"/>
      <c r="E21" s="602"/>
      <c r="F21" s="602"/>
      <c r="G21" s="602"/>
      <c r="H21" s="603"/>
      <c r="I21" s="603"/>
      <c r="J21" s="603"/>
      <c r="K21" s="603"/>
      <c r="L21" s="602"/>
      <c r="M21" s="602"/>
      <c r="N21" s="602"/>
      <c r="O21" s="602"/>
      <c r="P21" s="602"/>
      <c r="Q21" s="604"/>
    </row>
    <row r="22" spans="8:17" s="16" customFormat="1" ht="26.25" customHeight="1">
      <c r="H22" s="53"/>
      <c r="I22" s="53"/>
      <c r="J22" s="53"/>
      <c r="K22" s="53"/>
      <c r="Q22" s="404"/>
    </row>
    <row r="23" spans="8:17" s="16" customFormat="1" ht="26.25" customHeight="1">
      <c r="H23" s="53"/>
      <c r="I23" s="53"/>
      <c r="J23" s="53"/>
      <c r="K23" s="53"/>
      <c r="Q23" s="404"/>
    </row>
    <row r="24" spans="8:17" s="16" customFormat="1" ht="26.25" customHeight="1">
      <c r="H24" s="53"/>
      <c r="I24" s="53"/>
      <c r="J24" s="53"/>
      <c r="K24" s="53"/>
      <c r="Q24" s="404"/>
    </row>
    <row r="58" spans="8:17" s="2" customFormat="1" ht="13.5">
      <c r="H58" s="5"/>
      <c r="I58" s="5"/>
      <c r="J58" s="5"/>
      <c r="K58" s="5"/>
      <c r="Q58" s="3"/>
    </row>
    <row r="60" spans="3:6" ht="13.5">
      <c r="C60" s="11"/>
      <c r="D60" s="7"/>
      <c r="E60" s="7"/>
      <c r="F60" s="7"/>
    </row>
    <row r="61" spans="3:6" ht="13.5">
      <c r="C61" s="11"/>
      <c r="D61" s="7"/>
      <c r="E61" s="7"/>
      <c r="F61" s="7"/>
    </row>
    <row r="62" spans="3:6" ht="13.5">
      <c r="C62" s="11"/>
      <c r="D62" s="7"/>
      <c r="E62" s="7"/>
      <c r="F62" s="7"/>
    </row>
    <row r="63" spans="3:6" ht="13.5">
      <c r="C63" s="11"/>
      <c r="D63" s="7"/>
      <c r="E63" s="7"/>
      <c r="F63" s="7"/>
    </row>
    <row r="64" spans="3:6" ht="13.5">
      <c r="C64" s="11"/>
      <c r="D64" s="7"/>
      <c r="E64" s="7"/>
      <c r="F64" s="7"/>
    </row>
    <row r="65" spans="3:6" ht="13.5">
      <c r="C65" s="11"/>
      <c r="D65" s="7"/>
      <c r="E65" s="7"/>
      <c r="F65" s="7"/>
    </row>
    <row r="66" spans="3:6" ht="13.5">
      <c r="C66" s="11"/>
      <c r="D66" s="7"/>
      <c r="E66" s="7"/>
      <c r="F66" s="7"/>
    </row>
    <row r="67" spans="3:6" ht="13.5">
      <c r="C67" s="11"/>
      <c r="D67" s="7"/>
      <c r="E67" s="7"/>
      <c r="F67" s="7"/>
    </row>
    <row r="68" spans="3:6" ht="13.5">
      <c r="C68" s="11"/>
      <c r="D68" s="7"/>
      <c r="E68" s="7"/>
      <c r="F68" s="7"/>
    </row>
    <row r="69" spans="3:6" ht="13.5">
      <c r="C69" s="11"/>
      <c r="D69" s="7"/>
      <c r="E69" s="7"/>
      <c r="F69" s="7"/>
    </row>
    <row r="70" spans="3:6" ht="13.5">
      <c r="C70" s="11"/>
      <c r="D70" s="7"/>
      <c r="E70" s="7"/>
      <c r="F70" s="7"/>
    </row>
    <row r="71" spans="3:6" ht="13.5">
      <c r="C71" s="11"/>
      <c r="D71" s="7"/>
      <c r="E71" s="7"/>
      <c r="F71" s="7"/>
    </row>
    <row r="72" spans="3:6" ht="13.5">
      <c r="C72" s="12"/>
      <c r="D72" s="13"/>
      <c r="E72" s="13"/>
      <c r="F72" s="13"/>
    </row>
    <row r="73" spans="3:6" ht="13.5">
      <c r="C73" s="12"/>
      <c r="D73" s="14"/>
      <c r="E73" s="14"/>
      <c r="F73" s="9"/>
    </row>
  </sheetData>
  <printOptions/>
  <pageMargins left="0.4" right="0.32" top="1" bottom="1" header="0.512" footer="0.512"/>
  <pageSetup fitToHeight="1" fitToWidth="1" horizontalDpi="600" verticalDpi="600" orientation="landscape" paperSize="9" scale="65" r:id="rId1"/>
</worksheet>
</file>

<file path=xl/worksheets/sheet22.xml><?xml version="1.0" encoding="utf-8"?>
<worksheet xmlns="http://schemas.openxmlformats.org/spreadsheetml/2006/main" xmlns:r="http://schemas.openxmlformats.org/officeDocument/2006/relationships">
  <dimension ref="A1:J2"/>
  <sheetViews>
    <sheetView showGridLines="0" workbookViewId="0" topLeftCell="A1">
      <selection activeCell="A54" sqref="A54"/>
    </sheetView>
  </sheetViews>
  <sheetFormatPr defaultColWidth="9.00390625" defaultRowHeight="13.5"/>
  <sheetData>
    <row r="1" ht="13.5">
      <c r="A1" s="555" t="s">
        <v>435</v>
      </c>
    </row>
    <row r="2" ht="13.5">
      <c r="J2" s="579" t="s">
        <v>436</v>
      </c>
    </row>
  </sheetData>
  <printOptions/>
  <pageMargins left="0.75" right="0.75" top="1" bottom="1" header="0.512" footer="0.51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C18"/>
  <sheetViews>
    <sheetView workbookViewId="0" topLeftCell="A1">
      <selection activeCell="A71" sqref="A71"/>
    </sheetView>
  </sheetViews>
  <sheetFormatPr defaultColWidth="9.00390625" defaultRowHeight="13.5"/>
  <cols>
    <col min="1" max="1" width="7.25390625" style="0" customWidth="1"/>
    <col min="2" max="3" width="11.125" style="0" customWidth="1"/>
  </cols>
  <sheetData>
    <row r="1" ht="13.5">
      <c r="A1" s="555" t="s">
        <v>435</v>
      </c>
    </row>
    <row r="3" spans="1:3" ht="23.25" customHeight="1" thickBot="1">
      <c r="A3" s="9"/>
      <c r="C3" s="579" t="s">
        <v>436</v>
      </c>
    </row>
    <row r="4" spans="2:3" ht="16.5" customHeight="1">
      <c r="B4" s="488" t="s">
        <v>168</v>
      </c>
      <c r="C4" s="547">
        <v>18.363120567375887</v>
      </c>
    </row>
    <row r="5" spans="2:3" ht="16.5" customHeight="1">
      <c r="B5" s="33" t="s">
        <v>169</v>
      </c>
      <c r="C5" s="548">
        <v>14.482912332838039</v>
      </c>
    </row>
    <row r="6" spans="2:3" ht="16.5" customHeight="1">
      <c r="B6" s="33" t="s">
        <v>170</v>
      </c>
      <c r="C6" s="548">
        <v>9.783004552352049</v>
      </c>
    </row>
    <row r="7" spans="2:3" ht="16.5" customHeight="1">
      <c r="B7" s="33" t="s">
        <v>171</v>
      </c>
      <c r="C7" s="548">
        <v>6.0546875</v>
      </c>
    </row>
    <row r="8" spans="2:3" ht="16.5" customHeight="1">
      <c r="B8" s="33" t="s">
        <v>172</v>
      </c>
      <c r="C8" s="548">
        <v>2.06482982171799</v>
      </c>
    </row>
    <row r="9" spans="2:3" ht="16.5" customHeight="1">
      <c r="B9" s="549"/>
      <c r="C9" s="458"/>
    </row>
    <row r="10" spans="2:3" ht="16.5" customHeight="1">
      <c r="B10" s="549" t="s">
        <v>63</v>
      </c>
      <c r="C10" s="550">
        <v>0.42521694742215416</v>
      </c>
    </row>
    <row r="11" spans="2:3" ht="16.5" customHeight="1">
      <c r="B11" s="33" t="s">
        <v>61</v>
      </c>
      <c r="C11" s="550">
        <v>5.102212051868802</v>
      </c>
    </row>
    <row r="12" spans="2:3" ht="16.5" customHeight="1">
      <c r="B12" s="33" t="s">
        <v>59</v>
      </c>
      <c r="C12" s="550">
        <v>10.894259818731118</v>
      </c>
    </row>
    <row r="13" spans="2:3" ht="16.5" customHeight="1">
      <c r="B13" s="33" t="s">
        <v>57</v>
      </c>
      <c r="C13" s="550">
        <v>12.683268162173286</v>
      </c>
    </row>
    <row r="14" spans="2:3" ht="16.5" customHeight="1">
      <c r="B14" s="33" t="s">
        <v>55</v>
      </c>
      <c r="C14" s="550">
        <v>14.411038658593386</v>
      </c>
    </row>
    <row r="15" spans="2:3" ht="16.5" customHeight="1">
      <c r="B15" s="33" t="s">
        <v>53</v>
      </c>
      <c r="C15" s="550">
        <v>19.817241379310346</v>
      </c>
    </row>
    <row r="16" spans="2:3" ht="16.5" customHeight="1">
      <c r="B16" s="33" t="s">
        <v>0</v>
      </c>
      <c r="C16" s="550">
        <v>10.544764795144157</v>
      </c>
    </row>
    <row r="17" spans="2:3" ht="16.5" customHeight="1">
      <c r="B17" s="549"/>
      <c r="C17" s="458"/>
    </row>
    <row r="18" spans="2:3" ht="16.5" customHeight="1" thickBot="1">
      <c r="B18" s="551" t="s">
        <v>1</v>
      </c>
      <c r="C18" s="552">
        <v>10.63220781051741</v>
      </c>
    </row>
    <row r="19" ht="16.5" customHeight="1"/>
    <row r="20" ht="16.5" customHeight="1"/>
    <row r="21" ht="16.5" customHeight="1"/>
    <row r="22" ht="16.5" customHeight="1"/>
    <row r="23" ht="16.5" customHeight="1"/>
    <row r="29" ht="3.75" customHeight="1"/>
    <row r="30" ht="23.25" customHeight="1"/>
    <row r="31" ht="14.25" customHeight="1"/>
  </sheetData>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Q3"/>
  <sheetViews>
    <sheetView showGridLines="0" workbookViewId="0" topLeftCell="A1">
      <selection activeCell="A56" sqref="A56"/>
    </sheetView>
  </sheetViews>
  <sheetFormatPr defaultColWidth="9.00390625" defaultRowHeight="13.5"/>
  <sheetData>
    <row r="1" spans="1:17" ht="13.5">
      <c r="A1" s="555" t="s">
        <v>438</v>
      </c>
      <c r="P1" s="9"/>
      <c r="Q1" s="9"/>
    </row>
    <row r="2" spans="16:17" ht="13.5">
      <c r="P2" s="9"/>
      <c r="Q2" s="9"/>
    </row>
    <row r="3" ht="13.5">
      <c r="I3" s="579" t="s">
        <v>437</v>
      </c>
    </row>
  </sheetData>
  <printOptions/>
  <pageMargins left="0.75" right="0.75" top="1" bottom="1" header="0.512" footer="0.512"/>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14">
    <pageSetUpPr fitToPage="1"/>
  </sheetPr>
  <dimension ref="A1:T23"/>
  <sheetViews>
    <sheetView showGridLines="0" workbookViewId="0" topLeftCell="A1">
      <selection activeCell="A69" sqref="A69"/>
    </sheetView>
  </sheetViews>
  <sheetFormatPr defaultColWidth="9.00390625" defaultRowHeight="13.5"/>
  <cols>
    <col min="1" max="1" width="5.125" style="0" customWidth="1"/>
    <col min="2" max="2" width="6.50390625" style="0" customWidth="1"/>
    <col min="3" max="3" width="5.75390625" style="0" customWidth="1"/>
    <col min="4" max="17" width="8.375" style="0" customWidth="1"/>
    <col min="18" max="19" width="8.375" style="9" customWidth="1"/>
  </cols>
  <sheetData>
    <row r="1" ht="13.5">
      <c r="A1" s="555" t="s">
        <v>440</v>
      </c>
    </row>
    <row r="2" ht="13.5">
      <c r="S2" s="579" t="s">
        <v>439</v>
      </c>
    </row>
    <row r="3" spans="2:20" ht="13.5">
      <c r="B3" s="586"/>
      <c r="C3" s="619"/>
      <c r="D3" s="6" t="s">
        <v>24</v>
      </c>
      <c r="E3" s="6">
        <v>2</v>
      </c>
      <c r="F3" s="6">
        <v>3</v>
      </c>
      <c r="G3" s="6">
        <v>4</v>
      </c>
      <c r="H3" s="6">
        <v>5</v>
      </c>
      <c r="I3" s="6">
        <v>6</v>
      </c>
      <c r="J3" s="6">
        <v>7</v>
      </c>
      <c r="K3" s="6">
        <v>8</v>
      </c>
      <c r="L3" s="6">
        <v>9</v>
      </c>
      <c r="M3" s="6">
        <v>10</v>
      </c>
      <c r="N3" s="6">
        <v>11</v>
      </c>
      <c r="O3" s="6">
        <v>12</v>
      </c>
      <c r="P3" s="6">
        <v>13</v>
      </c>
      <c r="Q3" s="6" t="s">
        <v>35</v>
      </c>
      <c r="R3" s="6" t="s">
        <v>36</v>
      </c>
      <c r="S3" s="6" t="s">
        <v>192</v>
      </c>
      <c r="T3" s="9"/>
    </row>
    <row r="4" spans="2:20" s="16" customFormat="1" ht="20.25" customHeight="1">
      <c r="B4" s="620" t="s">
        <v>65</v>
      </c>
      <c r="C4" s="621"/>
      <c r="D4" s="623">
        <v>14.9</v>
      </c>
      <c r="E4" s="623">
        <v>14.5</v>
      </c>
      <c r="F4" s="623">
        <v>13.9</v>
      </c>
      <c r="G4" s="623">
        <v>13.2</v>
      </c>
      <c r="H4" s="623">
        <v>12.4</v>
      </c>
      <c r="I4" s="623">
        <v>11.8</v>
      </c>
      <c r="J4" s="623">
        <v>11.1</v>
      </c>
      <c r="K4" s="623">
        <v>10.9</v>
      </c>
      <c r="L4" s="623">
        <v>11</v>
      </c>
      <c r="M4" s="623">
        <v>11</v>
      </c>
      <c r="N4" s="623">
        <v>11.3</v>
      </c>
      <c r="O4" s="623">
        <v>11.7</v>
      </c>
      <c r="P4" s="623">
        <v>11.8</v>
      </c>
      <c r="Q4" s="623">
        <v>11.4</v>
      </c>
      <c r="R4" s="623">
        <v>11.2</v>
      </c>
      <c r="S4" s="623">
        <v>10.6</v>
      </c>
      <c r="T4" s="20"/>
    </row>
    <row r="5" spans="2:20" s="16" customFormat="1" ht="20.25" customHeight="1">
      <c r="B5" s="620" t="s">
        <v>38</v>
      </c>
      <c r="C5" s="621"/>
      <c r="D5" s="623">
        <v>6.1</v>
      </c>
      <c r="E5" s="623">
        <v>6.6</v>
      </c>
      <c r="F5" s="623">
        <v>6.9</v>
      </c>
      <c r="G5" s="623">
        <v>6.8</v>
      </c>
      <c r="H5" s="623">
        <v>6.6</v>
      </c>
      <c r="I5" s="623">
        <v>6.4</v>
      </c>
      <c r="J5" s="623">
        <v>6.2</v>
      </c>
      <c r="K5" s="623">
        <v>7</v>
      </c>
      <c r="L5" s="623">
        <v>7.9</v>
      </c>
      <c r="M5" s="623">
        <v>9.1</v>
      </c>
      <c r="N5" s="623">
        <v>10.6</v>
      </c>
      <c r="O5" s="623">
        <v>12.1</v>
      </c>
      <c r="P5" s="623">
        <v>13</v>
      </c>
      <c r="Q5" s="623">
        <v>12.8</v>
      </c>
      <c r="R5" s="623">
        <v>11.9</v>
      </c>
      <c r="S5" s="623">
        <v>10.5</v>
      </c>
      <c r="T5" s="20"/>
    </row>
    <row r="6" spans="2:20" s="16" customFormat="1" ht="20.25" customHeight="1">
      <c r="B6" s="620" t="s">
        <v>53</v>
      </c>
      <c r="C6" s="621"/>
      <c r="D6" s="623">
        <v>19.5</v>
      </c>
      <c r="E6" s="623">
        <v>19.8</v>
      </c>
      <c r="F6" s="623">
        <v>19.1</v>
      </c>
      <c r="G6" s="623">
        <v>18.6</v>
      </c>
      <c r="H6" s="623">
        <v>17.8</v>
      </c>
      <c r="I6" s="623">
        <v>17.1</v>
      </c>
      <c r="J6" s="623">
        <v>16.6</v>
      </c>
      <c r="K6" s="623">
        <v>16.8</v>
      </c>
      <c r="L6" s="623">
        <v>17.1</v>
      </c>
      <c r="M6" s="623">
        <v>17.7</v>
      </c>
      <c r="N6" s="623">
        <v>18.8</v>
      </c>
      <c r="O6" s="623">
        <v>20.5</v>
      </c>
      <c r="P6" s="623">
        <v>20.6</v>
      </c>
      <c r="Q6" s="623">
        <v>20.3</v>
      </c>
      <c r="R6" s="623">
        <v>20.2</v>
      </c>
      <c r="S6" s="623">
        <v>19.8</v>
      </c>
      <c r="T6" s="20"/>
    </row>
    <row r="7" spans="2:20" s="16" customFormat="1" ht="20.25" customHeight="1">
      <c r="B7" s="620" t="s">
        <v>55</v>
      </c>
      <c r="C7" s="621"/>
      <c r="D7" s="623">
        <v>20.4</v>
      </c>
      <c r="E7" s="623">
        <v>19.7</v>
      </c>
      <c r="F7" s="623">
        <v>19.1</v>
      </c>
      <c r="G7" s="623">
        <v>17.7</v>
      </c>
      <c r="H7" s="623">
        <v>16.8</v>
      </c>
      <c r="I7" s="623">
        <v>15.8</v>
      </c>
      <c r="J7" s="623">
        <v>15.4</v>
      </c>
      <c r="K7" s="623">
        <v>14.5</v>
      </c>
      <c r="L7" s="623">
        <v>14.7</v>
      </c>
      <c r="M7" s="623">
        <v>14.5</v>
      </c>
      <c r="N7" s="623">
        <v>14.6</v>
      </c>
      <c r="O7" s="623">
        <v>15.4</v>
      </c>
      <c r="P7" s="623">
        <v>15.2</v>
      </c>
      <c r="Q7" s="623">
        <v>14.8</v>
      </c>
      <c r="R7" s="623">
        <v>14.8</v>
      </c>
      <c r="S7" s="623">
        <v>14.4</v>
      </c>
      <c r="T7" s="20"/>
    </row>
    <row r="8" spans="2:20" s="16" customFormat="1" ht="20.25" customHeight="1">
      <c r="B8" s="620" t="s">
        <v>57</v>
      </c>
      <c r="C8" s="621"/>
      <c r="D8" s="623">
        <v>26.4</v>
      </c>
      <c r="E8" s="623">
        <v>25.4</v>
      </c>
      <c r="F8" s="623">
        <v>23.7</v>
      </c>
      <c r="G8" s="623">
        <v>22.3</v>
      </c>
      <c r="H8" s="623">
        <v>20.4</v>
      </c>
      <c r="I8" s="623">
        <v>18.6</v>
      </c>
      <c r="J8" s="623">
        <v>17.2</v>
      </c>
      <c r="K8" s="623">
        <v>16.7</v>
      </c>
      <c r="L8" s="623">
        <v>15.9</v>
      </c>
      <c r="M8" s="623">
        <v>14.9</v>
      </c>
      <c r="N8" s="623">
        <v>14.5</v>
      </c>
      <c r="O8" s="623">
        <v>14.5</v>
      </c>
      <c r="P8" s="623">
        <v>13.7</v>
      </c>
      <c r="Q8" s="623">
        <v>13.5</v>
      </c>
      <c r="R8" s="623">
        <v>13.3</v>
      </c>
      <c r="S8" s="623">
        <v>12.7</v>
      </c>
      <c r="T8" s="20"/>
    </row>
    <row r="9" spans="2:20" s="16" customFormat="1" ht="20.25" customHeight="1">
      <c r="B9" s="620" t="s">
        <v>59</v>
      </c>
      <c r="C9" s="621"/>
      <c r="D9" s="623">
        <v>23.5</v>
      </c>
      <c r="E9" s="623">
        <v>22.7</v>
      </c>
      <c r="F9" s="623">
        <v>21.7</v>
      </c>
      <c r="G9" s="623">
        <v>20.6</v>
      </c>
      <c r="H9" s="623">
        <v>19.2</v>
      </c>
      <c r="I9" s="623">
        <v>18.1</v>
      </c>
      <c r="J9" s="623">
        <v>16.9</v>
      </c>
      <c r="K9" s="623">
        <v>16.1</v>
      </c>
      <c r="L9" s="623">
        <v>15.5</v>
      </c>
      <c r="M9" s="623">
        <v>14.7</v>
      </c>
      <c r="N9" s="623">
        <v>14</v>
      </c>
      <c r="O9" s="623">
        <v>13.2</v>
      </c>
      <c r="P9" s="623">
        <v>13</v>
      </c>
      <c r="Q9" s="623">
        <v>12.1</v>
      </c>
      <c r="R9" s="623">
        <v>11.6</v>
      </c>
      <c r="S9" s="623">
        <v>10.9</v>
      </c>
      <c r="T9" s="20"/>
    </row>
    <row r="10" spans="2:20" s="16" customFormat="1" ht="20.25" customHeight="1">
      <c r="B10" s="620" t="s">
        <v>61</v>
      </c>
      <c r="C10" s="621"/>
      <c r="D10" s="623">
        <v>10.8</v>
      </c>
      <c r="E10" s="623">
        <v>10.3</v>
      </c>
      <c r="F10" s="623">
        <v>9.3</v>
      </c>
      <c r="G10" s="623">
        <v>8.8</v>
      </c>
      <c r="H10" s="623">
        <v>8.3</v>
      </c>
      <c r="I10" s="623">
        <v>8</v>
      </c>
      <c r="J10" s="623">
        <v>7.5</v>
      </c>
      <c r="K10" s="623">
        <v>7</v>
      </c>
      <c r="L10" s="623">
        <v>7.2</v>
      </c>
      <c r="M10" s="623">
        <v>6.8</v>
      </c>
      <c r="N10" s="623">
        <v>6.5</v>
      </c>
      <c r="O10" s="623">
        <v>6.2</v>
      </c>
      <c r="P10" s="623">
        <v>6</v>
      </c>
      <c r="Q10" s="623">
        <v>5.6</v>
      </c>
      <c r="R10" s="623">
        <v>5.4</v>
      </c>
      <c r="S10" s="623">
        <v>5.1</v>
      </c>
      <c r="T10" s="20"/>
    </row>
    <row r="11" spans="2:20" s="16" customFormat="1" ht="20.25" customHeight="1">
      <c r="B11" s="580" t="s">
        <v>63</v>
      </c>
      <c r="C11" s="622"/>
      <c r="D11" s="588">
        <v>0.9</v>
      </c>
      <c r="E11" s="588">
        <v>0.8</v>
      </c>
      <c r="F11" s="588">
        <v>0.8</v>
      </c>
      <c r="G11" s="588">
        <v>0.9</v>
      </c>
      <c r="H11" s="588">
        <v>0.8</v>
      </c>
      <c r="I11" s="588">
        <v>0.8</v>
      </c>
      <c r="J11" s="588">
        <v>0.7</v>
      </c>
      <c r="K11" s="588">
        <v>0.6</v>
      </c>
      <c r="L11" s="588">
        <v>0.6</v>
      </c>
      <c r="M11" s="588">
        <v>0.6</v>
      </c>
      <c r="N11" s="588">
        <v>0.5</v>
      </c>
      <c r="O11" s="588">
        <v>0.5</v>
      </c>
      <c r="P11" s="588">
        <v>0.5</v>
      </c>
      <c r="Q11" s="588">
        <v>0.5</v>
      </c>
      <c r="R11" s="588">
        <v>0.5</v>
      </c>
      <c r="S11" s="588">
        <v>0.4</v>
      </c>
      <c r="T11" s="20"/>
    </row>
    <row r="19" ht="13.5">
      <c r="O19" s="8"/>
    </row>
    <row r="21" ht="15.75" customHeight="1"/>
    <row r="23" spans="4:17" ht="13.5">
      <c r="D23" s="706"/>
      <c r="E23" s="707"/>
      <c r="F23" s="707"/>
      <c r="G23" s="707"/>
      <c r="H23" s="707"/>
      <c r="I23" s="707"/>
      <c r="J23" s="707"/>
      <c r="K23" s="707"/>
      <c r="L23" s="707"/>
      <c r="M23" s="707"/>
      <c r="N23" s="707"/>
      <c r="O23" s="707"/>
      <c r="P23" s="707"/>
      <c r="Q23" s="707"/>
    </row>
  </sheetData>
  <mergeCells count="1">
    <mergeCell ref="D23:Q23"/>
  </mergeCells>
  <printOptions/>
  <pageMargins left="0.75" right="0.75" top="1" bottom="1" header="0.512" footer="0.512"/>
  <pageSetup fitToHeight="1" fitToWidth="1" horizontalDpi="600" verticalDpi="600" orientation="landscape" paperSize="9" scale="87" r:id="rId1"/>
</worksheet>
</file>

<file path=xl/worksheets/sheet26.xml><?xml version="1.0" encoding="utf-8"?>
<worksheet xmlns="http://schemas.openxmlformats.org/spreadsheetml/2006/main" xmlns:r="http://schemas.openxmlformats.org/officeDocument/2006/relationships">
  <dimension ref="A1:F2"/>
  <sheetViews>
    <sheetView showGridLines="0" workbookViewId="0" topLeftCell="A1">
      <selection activeCell="A79" sqref="A79"/>
    </sheetView>
  </sheetViews>
  <sheetFormatPr defaultColWidth="9.00390625" defaultRowHeight="13.5"/>
  <sheetData>
    <row r="1" ht="13.5">
      <c r="A1" s="555" t="s">
        <v>444</v>
      </c>
    </row>
    <row r="2" ht="13.5">
      <c r="F2" s="625" t="s">
        <v>445</v>
      </c>
    </row>
  </sheetData>
  <printOptions/>
  <pageMargins left="0.75" right="0.75" top="1" bottom="1" header="0.512" footer="0.512"/>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23"/>
  <dimension ref="A1:E52"/>
  <sheetViews>
    <sheetView showGridLines="0" workbookViewId="0" topLeftCell="A1">
      <selection activeCell="A58" sqref="A58"/>
    </sheetView>
  </sheetViews>
  <sheetFormatPr defaultColWidth="9.00390625" defaultRowHeight="13.5"/>
  <cols>
    <col min="3" max="4" width="10.625" style="0" customWidth="1"/>
  </cols>
  <sheetData>
    <row r="1" ht="13.5">
      <c r="A1" s="555" t="s">
        <v>444</v>
      </c>
    </row>
    <row r="2" ht="13.5">
      <c r="E2" s="625" t="s">
        <v>445</v>
      </c>
    </row>
    <row r="3" spans="2:3" ht="13.5">
      <c r="B3" s="586"/>
      <c r="C3" s="6" t="s">
        <v>31</v>
      </c>
    </row>
    <row r="4" spans="2:3" ht="13.5">
      <c r="B4" s="626" t="s">
        <v>132</v>
      </c>
      <c r="C4" s="628">
        <v>41.1</v>
      </c>
    </row>
    <row r="5" spans="2:3" ht="13.5">
      <c r="B5" s="626" t="s">
        <v>131</v>
      </c>
      <c r="C5" s="628">
        <v>42.3</v>
      </c>
    </row>
    <row r="6" spans="2:3" ht="13.5">
      <c r="B6" s="626" t="s">
        <v>130</v>
      </c>
      <c r="C6" s="628">
        <v>43.1</v>
      </c>
    </row>
    <row r="7" spans="2:3" ht="13.5">
      <c r="B7" s="626" t="s">
        <v>129</v>
      </c>
      <c r="C7" s="628">
        <v>42.5</v>
      </c>
    </row>
    <row r="8" spans="2:3" ht="13.5">
      <c r="B8" s="626" t="s">
        <v>128</v>
      </c>
      <c r="C8" s="628">
        <v>38.2</v>
      </c>
    </row>
    <row r="9" spans="2:3" ht="13.5">
      <c r="B9" s="626" t="s">
        <v>127</v>
      </c>
      <c r="C9" s="628">
        <v>46.3</v>
      </c>
    </row>
    <row r="10" spans="2:3" ht="13.5">
      <c r="B10" s="626" t="s">
        <v>126</v>
      </c>
      <c r="C10" s="628">
        <v>58.9</v>
      </c>
    </row>
    <row r="11" spans="2:3" ht="13.5">
      <c r="B11" s="626" t="s">
        <v>125</v>
      </c>
      <c r="C11" s="628">
        <v>50</v>
      </c>
    </row>
    <row r="12" spans="2:3" ht="13.5">
      <c r="B12" s="626" t="s">
        <v>124</v>
      </c>
      <c r="C12" s="628">
        <v>46.9</v>
      </c>
    </row>
    <row r="13" spans="2:3" ht="13.5">
      <c r="B13" s="626" t="s">
        <v>123</v>
      </c>
      <c r="C13" s="628">
        <v>35.7</v>
      </c>
    </row>
    <row r="14" spans="2:3" ht="13.5">
      <c r="B14" s="626" t="s">
        <v>122</v>
      </c>
      <c r="C14" s="628">
        <v>45.2</v>
      </c>
    </row>
    <row r="15" spans="2:3" ht="13.5">
      <c r="B15" s="626" t="s">
        <v>121</v>
      </c>
      <c r="C15" s="628">
        <v>48.2</v>
      </c>
    </row>
    <row r="16" spans="2:3" ht="13.5">
      <c r="B16" s="626" t="s">
        <v>120</v>
      </c>
      <c r="C16" s="628">
        <v>51.1</v>
      </c>
    </row>
    <row r="17" spans="2:3" ht="13.5">
      <c r="B17" s="626" t="s">
        <v>119</v>
      </c>
      <c r="C17" s="628">
        <v>54.5</v>
      </c>
    </row>
    <row r="18" spans="2:3" ht="13.5">
      <c r="B18" s="626" t="s">
        <v>118</v>
      </c>
      <c r="C18" s="628">
        <v>38.4</v>
      </c>
    </row>
    <row r="19" spans="2:3" ht="13.5">
      <c r="B19" s="626" t="s">
        <v>117</v>
      </c>
      <c r="C19" s="628">
        <v>32.2</v>
      </c>
    </row>
    <row r="20" spans="2:3" ht="13.5">
      <c r="B20" s="626" t="s">
        <v>116</v>
      </c>
      <c r="C20" s="628">
        <v>42.9</v>
      </c>
    </row>
    <row r="21" spans="2:3" ht="13.5">
      <c r="B21" s="626" t="s">
        <v>115</v>
      </c>
      <c r="C21" s="628">
        <v>43</v>
      </c>
    </row>
    <row r="22" spans="2:3" ht="13.5">
      <c r="B22" s="626" t="s">
        <v>114</v>
      </c>
      <c r="C22" s="628">
        <v>33.4</v>
      </c>
    </row>
    <row r="23" spans="2:3" ht="13.5">
      <c r="B23" s="626" t="s">
        <v>113</v>
      </c>
      <c r="C23" s="628">
        <v>40.1</v>
      </c>
    </row>
    <row r="24" spans="2:3" ht="13.5">
      <c r="B24" s="626" t="s">
        <v>112</v>
      </c>
      <c r="C24" s="628">
        <v>37.8</v>
      </c>
    </row>
    <row r="25" spans="2:3" ht="13.5">
      <c r="B25" s="626" t="s">
        <v>111</v>
      </c>
      <c r="C25" s="628">
        <v>31.2</v>
      </c>
    </row>
    <row r="26" spans="2:3" ht="13.5">
      <c r="B26" s="626" t="s">
        <v>110</v>
      </c>
      <c r="C26" s="628">
        <v>31.1</v>
      </c>
    </row>
    <row r="27" spans="2:3" ht="13.5">
      <c r="B27" s="626" t="s">
        <v>109</v>
      </c>
      <c r="C27" s="628">
        <v>37.2</v>
      </c>
    </row>
    <row r="28" spans="2:3" ht="13.5">
      <c r="B28" s="626" t="s">
        <v>108</v>
      </c>
      <c r="C28" s="628">
        <v>38.4</v>
      </c>
    </row>
    <row r="29" spans="2:3" ht="13.5">
      <c r="B29" s="626" t="s">
        <v>107</v>
      </c>
      <c r="C29" s="628">
        <v>41.7</v>
      </c>
    </row>
    <row r="30" spans="2:3" ht="13.5">
      <c r="B30" s="626" t="s">
        <v>106</v>
      </c>
      <c r="C30" s="628">
        <v>44.9</v>
      </c>
    </row>
    <row r="31" spans="2:3" ht="13.5">
      <c r="B31" s="626" t="s">
        <v>105</v>
      </c>
      <c r="C31" s="628">
        <v>37.9</v>
      </c>
    </row>
    <row r="32" spans="2:3" ht="13.5">
      <c r="B32" s="626" t="s">
        <v>104</v>
      </c>
      <c r="C32" s="628">
        <v>41.3</v>
      </c>
    </row>
    <row r="33" spans="2:3" ht="13.5">
      <c r="B33" s="626" t="s">
        <v>103</v>
      </c>
      <c r="C33" s="628">
        <v>29.8</v>
      </c>
    </row>
    <row r="34" spans="2:3" ht="13.5">
      <c r="B34" s="626" t="s">
        <v>102</v>
      </c>
      <c r="C34" s="628">
        <v>30.6</v>
      </c>
    </row>
    <row r="35" spans="2:3" ht="13.5">
      <c r="B35" s="626" t="s">
        <v>101</v>
      </c>
      <c r="C35" s="628">
        <v>29.9</v>
      </c>
    </row>
    <row r="36" spans="2:3" ht="13.5">
      <c r="B36" s="626" t="s">
        <v>100</v>
      </c>
      <c r="C36" s="628">
        <v>39.4</v>
      </c>
    </row>
    <row r="37" spans="2:3" ht="13.5">
      <c r="B37" s="626" t="s">
        <v>99</v>
      </c>
      <c r="C37" s="628">
        <v>37</v>
      </c>
    </row>
    <row r="38" spans="2:3" ht="13.5">
      <c r="B38" s="626" t="s">
        <v>98</v>
      </c>
      <c r="C38" s="628">
        <v>46.1</v>
      </c>
    </row>
    <row r="39" spans="2:3" ht="13.5">
      <c r="B39" s="626" t="s">
        <v>97</v>
      </c>
      <c r="C39" s="628">
        <v>34.7</v>
      </c>
    </row>
    <row r="40" spans="2:3" ht="13.5">
      <c r="B40" s="626" t="s">
        <v>96</v>
      </c>
      <c r="C40" s="628">
        <v>31.3</v>
      </c>
    </row>
    <row r="41" spans="2:3" ht="13.5">
      <c r="B41" s="626" t="s">
        <v>95</v>
      </c>
      <c r="C41" s="628">
        <v>32.5</v>
      </c>
    </row>
    <row r="42" spans="2:3" ht="13.5">
      <c r="B42" s="626" t="s">
        <v>94</v>
      </c>
      <c r="C42" s="628">
        <v>35.6</v>
      </c>
    </row>
    <row r="43" spans="2:3" ht="13.5">
      <c r="B43" s="626" t="s">
        <v>93</v>
      </c>
      <c r="C43" s="628">
        <v>36.1</v>
      </c>
    </row>
    <row r="44" spans="2:3" ht="13.5">
      <c r="B44" s="626" t="s">
        <v>92</v>
      </c>
      <c r="C44" s="628">
        <v>38.1</v>
      </c>
    </row>
    <row r="45" spans="2:3" ht="13.5">
      <c r="B45" s="626" t="s">
        <v>91</v>
      </c>
      <c r="C45" s="628">
        <v>36.8</v>
      </c>
    </row>
    <row r="46" spans="2:3" ht="13.5">
      <c r="B46" s="626" t="s">
        <v>90</v>
      </c>
      <c r="C46" s="628">
        <v>40.1</v>
      </c>
    </row>
    <row r="47" spans="2:3" ht="13.5">
      <c r="B47" s="626" t="s">
        <v>89</v>
      </c>
      <c r="C47" s="628">
        <v>44.4</v>
      </c>
    </row>
    <row r="48" spans="2:3" ht="13.5">
      <c r="B48" s="626" t="s">
        <v>88</v>
      </c>
      <c r="C48" s="628">
        <v>39.3</v>
      </c>
    </row>
    <row r="49" spans="2:3" ht="13.5">
      <c r="B49" s="626" t="s">
        <v>87</v>
      </c>
      <c r="C49" s="628">
        <v>37.1</v>
      </c>
    </row>
    <row r="50" spans="2:3" ht="13.5">
      <c r="B50" s="626" t="s">
        <v>86</v>
      </c>
      <c r="C50" s="628">
        <v>37.2</v>
      </c>
    </row>
    <row r="51" spans="2:3" ht="13.5">
      <c r="B51" s="627" t="s">
        <v>85</v>
      </c>
      <c r="C51" s="629">
        <v>39.6</v>
      </c>
    </row>
    <row r="52" ht="13.5">
      <c r="C52" s="2"/>
    </row>
  </sheetData>
  <printOptions/>
  <pageMargins left="1.01" right="0.47"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9"/>
  <dimension ref="A1:S14"/>
  <sheetViews>
    <sheetView showGridLines="0" workbookViewId="0" topLeftCell="A1">
      <selection activeCell="A49" sqref="A49"/>
    </sheetView>
  </sheetViews>
  <sheetFormatPr defaultColWidth="9.00390625" defaultRowHeight="13.5"/>
  <cols>
    <col min="1" max="1" width="9.00390625" style="55" customWidth="1"/>
    <col min="2" max="2" width="9.75390625" style="267" customWidth="1"/>
    <col min="3" max="3" width="7.00390625" style="267" customWidth="1"/>
    <col min="4" max="12" width="9.375" style="55" customWidth="1"/>
    <col min="13" max="13" width="1.625" style="55" customWidth="1"/>
    <col min="14" max="14" width="7.375" style="55" customWidth="1"/>
    <col min="15" max="15" width="9.25390625" style="55" customWidth="1"/>
    <col min="16" max="16384" width="9.00390625" style="55" customWidth="1"/>
  </cols>
  <sheetData>
    <row r="1" ht="13.5">
      <c r="A1" s="555" t="s">
        <v>424</v>
      </c>
    </row>
    <row r="2" spans="1:12" ht="18" customHeight="1" thickBot="1">
      <c r="A2" s="4"/>
      <c r="L2" s="579" t="s">
        <v>419</v>
      </c>
    </row>
    <row r="3" spans="2:19" s="110" customFormat="1" ht="12" customHeight="1">
      <c r="B3" s="268"/>
      <c r="C3" s="269"/>
      <c r="D3" s="659" t="s">
        <v>332</v>
      </c>
      <c r="E3" s="661" t="s">
        <v>334</v>
      </c>
      <c r="F3" s="459"/>
      <c r="G3" s="459"/>
      <c r="H3" s="270"/>
      <c r="I3" s="270"/>
      <c r="J3" s="270"/>
      <c r="K3" s="271"/>
      <c r="L3" s="657" t="s">
        <v>333</v>
      </c>
      <c r="M3" s="272"/>
      <c r="N3" s="162"/>
      <c r="O3" s="272"/>
      <c r="P3" s="162"/>
      <c r="Q3" s="272"/>
      <c r="R3" s="162"/>
      <c r="S3" s="272"/>
    </row>
    <row r="4" spans="2:13" ht="53.25" customHeight="1" thickBot="1">
      <c r="B4" s="228"/>
      <c r="C4" s="273"/>
      <c r="D4" s="660"/>
      <c r="E4" s="662"/>
      <c r="F4" s="460" t="s">
        <v>149</v>
      </c>
      <c r="G4" s="460" t="s">
        <v>335</v>
      </c>
      <c r="H4" s="461" t="s">
        <v>166</v>
      </c>
      <c r="I4" s="460" t="s">
        <v>167</v>
      </c>
      <c r="J4" s="460" t="s">
        <v>336</v>
      </c>
      <c r="K4" s="462" t="s">
        <v>20</v>
      </c>
      <c r="L4" s="658"/>
      <c r="M4" s="161"/>
    </row>
    <row r="5" spans="2:15" ht="18" customHeight="1">
      <c r="B5" s="320" t="s">
        <v>162</v>
      </c>
      <c r="C5" s="205" t="s">
        <v>143</v>
      </c>
      <c r="D5" s="275">
        <v>71050</v>
      </c>
      <c r="E5" s="276">
        <v>40132</v>
      </c>
      <c r="F5" s="463">
        <v>16645</v>
      </c>
      <c r="G5" s="463">
        <v>5734</v>
      </c>
      <c r="H5" s="464">
        <v>8080</v>
      </c>
      <c r="I5" s="464">
        <v>8055</v>
      </c>
      <c r="J5" s="464" t="s">
        <v>203</v>
      </c>
      <c r="K5" s="465">
        <v>1618</v>
      </c>
      <c r="L5" s="277">
        <f aca="true" t="shared" si="0" ref="L5:L10">D5-E5</f>
        <v>30918</v>
      </c>
      <c r="N5" s="278"/>
      <c r="O5" s="278"/>
    </row>
    <row r="6" spans="2:12" ht="18" customHeight="1">
      <c r="B6" s="274">
        <v>5</v>
      </c>
      <c r="C6" s="205" t="s">
        <v>41</v>
      </c>
      <c r="D6" s="275">
        <v>71558</v>
      </c>
      <c r="E6" s="276">
        <v>41600</v>
      </c>
      <c r="F6" s="466">
        <v>17248</v>
      </c>
      <c r="G6" s="466">
        <v>6120</v>
      </c>
      <c r="H6" s="467">
        <v>7853</v>
      </c>
      <c r="I6" s="467">
        <v>9266</v>
      </c>
      <c r="J6" s="466">
        <v>578</v>
      </c>
      <c r="K6" s="468">
        <v>535</v>
      </c>
      <c r="L6" s="279">
        <f t="shared" si="0"/>
        <v>29958</v>
      </c>
    </row>
    <row r="7" spans="2:12" ht="18" customHeight="1">
      <c r="B7" s="321" t="s">
        <v>163</v>
      </c>
      <c r="C7" s="205" t="s">
        <v>151</v>
      </c>
      <c r="D7" s="275">
        <v>78942</v>
      </c>
      <c r="E7" s="276">
        <v>43243</v>
      </c>
      <c r="F7" s="466">
        <v>16926</v>
      </c>
      <c r="G7" s="466">
        <v>7068</v>
      </c>
      <c r="H7" s="466">
        <v>9593</v>
      </c>
      <c r="I7" s="467">
        <v>8600</v>
      </c>
      <c r="J7" s="466">
        <v>509</v>
      </c>
      <c r="K7" s="468">
        <v>547</v>
      </c>
      <c r="L7" s="279">
        <f t="shared" si="0"/>
        <v>35699</v>
      </c>
    </row>
    <row r="8" spans="2:14" ht="18" customHeight="1">
      <c r="B8" s="322" t="s">
        <v>164</v>
      </c>
      <c r="C8" s="205" t="s">
        <v>191</v>
      </c>
      <c r="D8" s="275">
        <v>82950</v>
      </c>
      <c r="E8" s="276">
        <v>45661</v>
      </c>
      <c r="F8" s="466">
        <v>16710</v>
      </c>
      <c r="G8" s="466">
        <v>7724</v>
      </c>
      <c r="H8" s="466">
        <v>12418</v>
      </c>
      <c r="I8" s="466">
        <v>7803</v>
      </c>
      <c r="J8" s="466">
        <v>515</v>
      </c>
      <c r="K8" s="468">
        <v>491</v>
      </c>
      <c r="L8" s="279">
        <f t="shared" si="0"/>
        <v>37289</v>
      </c>
      <c r="N8" s="21"/>
    </row>
    <row r="9" spans="2:14" s="167" customFormat="1" ht="18" customHeight="1">
      <c r="B9" s="374" t="s">
        <v>174</v>
      </c>
      <c r="C9" s="201" t="s">
        <v>42</v>
      </c>
      <c r="D9" s="377">
        <v>82620</v>
      </c>
      <c r="E9" s="375">
        <v>46256</v>
      </c>
      <c r="F9" s="469">
        <v>16966</v>
      </c>
      <c r="G9" s="469">
        <v>8048</v>
      </c>
      <c r="H9" s="469">
        <v>12806</v>
      </c>
      <c r="I9" s="469">
        <v>7508</v>
      </c>
      <c r="J9" s="469">
        <v>490</v>
      </c>
      <c r="K9" s="470">
        <v>438</v>
      </c>
      <c r="L9" s="376">
        <f t="shared" si="0"/>
        <v>36364</v>
      </c>
      <c r="N9" s="22"/>
    </row>
    <row r="10" spans="2:15" s="167" customFormat="1" ht="18" customHeight="1" thickBot="1">
      <c r="B10" s="346" t="s">
        <v>190</v>
      </c>
      <c r="C10" s="201" t="s">
        <v>184</v>
      </c>
      <c r="D10" s="377">
        <v>82392</v>
      </c>
      <c r="E10" s="375">
        <v>46157</v>
      </c>
      <c r="F10" s="469">
        <v>16651</v>
      </c>
      <c r="G10" s="469">
        <v>8054</v>
      </c>
      <c r="H10" s="469">
        <v>13327</v>
      </c>
      <c r="I10" s="469">
        <v>7228</v>
      </c>
      <c r="J10" s="469">
        <v>489</v>
      </c>
      <c r="K10" s="470">
        <v>408</v>
      </c>
      <c r="L10" s="376">
        <f t="shared" si="0"/>
        <v>36235</v>
      </c>
      <c r="N10" s="22"/>
      <c r="O10" s="378"/>
    </row>
    <row r="11" spans="2:14" s="167" customFormat="1" ht="18" customHeight="1" thickTop="1">
      <c r="B11" s="280" t="s">
        <v>48</v>
      </c>
      <c r="C11" s="281" t="s">
        <v>22</v>
      </c>
      <c r="D11" s="26">
        <f>D10-D9</f>
        <v>-228</v>
      </c>
      <c r="E11" s="515">
        <f aca="true" t="shared" si="1" ref="E11:L11">E10-E9</f>
        <v>-99</v>
      </c>
      <c r="F11" s="471">
        <f t="shared" si="1"/>
        <v>-315</v>
      </c>
      <c r="G11" s="472">
        <f t="shared" si="1"/>
        <v>6</v>
      </c>
      <c r="H11" s="472">
        <f t="shared" si="1"/>
        <v>521</v>
      </c>
      <c r="I11" s="473">
        <f t="shared" si="1"/>
        <v>-280</v>
      </c>
      <c r="J11" s="521">
        <f t="shared" si="1"/>
        <v>-1</v>
      </c>
      <c r="K11" s="522">
        <f t="shared" si="1"/>
        <v>-30</v>
      </c>
      <c r="L11" s="48">
        <f t="shared" si="1"/>
        <v>-129</v>
      </c>
      <c r="N11" s="266"/>
    </row>
    <row r="12" spans="2:14" s="167" customFormat="1" ht="22.5" customHeight="1" thickBot="1">
      <c r="B12" s="282"/>
      <c r="C12" s="283" t="s">
        <v>69</v>
      </c>
      <c r="D12" s="516">
        <v>-0.3</v>
      </c>
      <c r="E12" s="517">
        <v>-0.2</v>
      </c>
      <c r="F12" s="518">
        <v>-1.9</v>
      </c>
      <c r="G12" s="194">
        <v>0.1</v>
      </c>
      <c r="H12" s="194">
        <v>4.1</v>
      </c>
      <c r="I12" s="518">
        <v>-3.7</v>
      </c>
      <c r="J12" s="518">
        <v>-0.2</v>
      </c>
      <c r="K12" s="519">
        <v>-6.8</v>
      </c>
      <c r="L12" s="520">
        <v>-0.4</v>
      </c>
      <c r="N12" s="22"/>
    </row>
    <row r="13" spans="2:12" s="167" customFormat="1" ht="29.25" customHeight="1">
      <c r="B13" s="663" t="s">
        <v>179</v>
      </c>
      <c r="C13" s="664"/>
      <c r="D13" s="664"/>
      <c r="E13" s="664"/>
      <c r="F13" s="664"/>
      <c r="G13" s="664"/>
      <c r="H13" s="664"/>
      <c r="I13" s="664"/>
      <c r="J13" s="664"/>
      <c r="K13" s="664"/>
      <c r="L13" s="664"/>
    </row>
    <row r="14" spans="1:14" ht="24" customHeight="1">
      <c r="A14" s="200"/>
      <c r="B14" s="655" t="s">
        <v>175</v>
      </c>
      <c r="C14" s="656"/>
      <c r="D14" s="656"/>
      <c r="E14" s="656"/>
      <c r="F14" s="656"/>
      <c r="G14" s="656"/>
      <c r="H14" s="656"/>
      <c r="I14" s="656"/>
      <c r="J14" s="656"/>
      <c r="K14" s="656"/>
      <c r="L14" s="656"/>
      <c r="N14" s="21"/>
    </row>
  </sheetData>
  <mergeCells count="5">
    <mergeCell ref="B14:L14"/>
    <mergeCell ref="L3:L4"/>
    <mergeCell ref="D3:D4"/>
    <mergeCell ref="E3:E4"/>
    <mergeCell ref="B13:L13"/>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1"/>
  <dimension ref="A1:L39"/>
  <sheetViews>
    <sheetView showGridLines="0" workbookViewId="0" topLeftCell="A1">
      <selection activeCell="B50" sqref="B50"/>
    </sheetView>
  </sheetViews>
  <sheetFormatPr defaultColWidth="9.00390625" defaultRowHeight="13.5"/>
  <cols>
    <col min="1" max="1" width="2.00390625" style="55" customWidth="1"/>
    <col min="2" max="2" width="2.125" style="55" customWidth="1"/>
    <col min="3" max="3" width="18.375" style="55" customWidth="1"/>
    <col min="4" max="4" width="6.875" style="110" customWidth="1"/>
    <col min="5" max="10" width="10.375" style="55" customWidth="1"/>
    <col min="11" max="11" width="9.375" style="55" customWidth="1"/>
    <col min="12" max="12" width="6.625" style="55" customWidth="1"/>
    <col min="13" max="16384" width="9.00390625" style="55" customWidth="1"/>
  </cols>
  <sheetData>
    <row r="1" spans="1:6" ht="18.75" customHeight="1">
      <c r="A1" s="599" t="s">
        <v>429</v>
      </c>
      <c r="C1" s="56"/>
      <c r="D1" s="57"/>
      <c r="E1" s="56"/>
      <c r="F1" s="56"/>
    </row>
    <row r="2" spans="3:12" ht="14.25" thickBot="1">
      <c r="C2" s="56"/>
      <c r="D2" s="57"/>
      <c r="E2" s="56"/>
      <c r="F2" s="56"/>
      <c r="L2" s="579" t="s">
        <v>419</v>
      </c>
    </row>
    <row r="3" spans="2:12" s="200" customFormat="1" ht="16.5" customHeight="1">
      <c r="B3" s="58"/>
      <c r="C3" s="59"/>
      <c r="D3" s="60"/>
      <c r="E3" s="61" t="s">
        <v>24</v>
      </c>
      <c r="F3" s="62" t="s">
        <v>81</v>
      </c>
      <c r="G3" s="62" t="s">
        <v>34</v>
      </c>
      <c r="H3" s="62" t="s">
        <v>35</v>
      </c>
      <c r="I3" s="63" t="s">
        <v>36</v>
      </c>
      <c r="J3" s="62" t="s">
        <v>192</v>
      </c>
      <c r="K3" s="665" t="s">
        <v>48</v>
      </c>
      <c r="L3" s="666"/>
    </row>
    <row r="4" spans="2:12" s="167" customFormat="1" ht="21.75" thickBot="1">
      <c r="B4" s="64"/>
      <c r="C4" s="65"/>
      <c r="D4" s="66"/>
      <c r="E4" s="67" t="s">
        <v>317</v>
      </c>
      <c r="F4" s="68" t="s">
        <v>318</v>
      </c>
      <c r="G4" s="68" t="s">
        <v>319</v>
      </c>
      <c r="H4" s="68" t="s">
        <v>320</v>
      </c>
      <c r="I4" s="69" t="s">
        <v>152</v>
      </c>
      <c r="J4" s="232" t="s">
        <v>184</v>
      </c>
      <c r="K4" s="70" t="s">
        <v>22</v>
      </c>
      <c r="L4" s="71" t="s">
        <v>69</v>
      </c>
    </row>
    <row r="5" spans="2:12" ht="33.75" customHeight="1">
      <c r="B5" s="676" t="s">
        <v>138</v>
      </c>
      <c r="C5" s="677"/>
      <c r="D5" s="678"/>
      <c r="E5" s="202">
        <v>2621349</v>
      </c>
      <c r="F5" s="203">
        <v>2574165</v>
      </c>
      <c r="G5" s="203">
        <v>2620199</v>
      </c>
      <c r="H5" s="203">
        <v>2677561</v>
      </c>
      <c r="I5" s="203">
        <v>2657717</v>
      </c>
      <c r="J5" s="203">
        <v>2637897</v>
      </c>
      <c r="K5" s="204">
        <v>-19820</v>
      </c>
      <c r="L5" s="332">
        <v>-0.7</v>
      </c>
    </row>
    <row r="6" spans="2:12" s="167" customFormat="1" ht="18" customHeight="1">
      <c r="B6" s="72"/>
      <c r="C6" s="73" t="s">
        <v>25</v>
      </c>
      <c r="D6" s="74" t="s">
        <v>321</v>
      </c>
      <c r="E6" s="75">
        <v>1448985</v>
      </c>
      <c r="F6" s="76">
        <v>1436024</v>
      </c>
      <c r="G6" s="76">
        <v>1485701</v>
      </c>
      <c r="H6" s="76">
        <v>1537720</v>
      </c>
      <c r="I6" s="77">
        <v>1526198</v>
      </c>
      <c r="J6" s="76">
        <v>1506751</v>
      </c>
      <c r="K6" s="78">
        <v>-19447</v>
      </c>
      <c r="L6" s="331">
        <v>-1.3</v>
      </c>
    </row>
    <row r="7" spans="2:12" s="167" customFormat="1" ht="18" customHeight="1">
      <c r="B7" s="72"/>
      <c r="C7" s="673" t="s">
        <v>140</v>
      </c>
      <c r="D7" s="674"/>
      <c r="E7" s="75">
        <v>784188</v>
      </c>
      <c r="F7" s="76">
        <v>761368</v>
      </c>
      <c r="G7" s="76">
        <v>791511</v>
      </c>
      <c r="H7" s="76">
        <v>827377</v>
      </c>
      <c r="I7" s="77">
        <v>819022</v>
      </c>
      <c r="J7" s="76">
        <v>806767</v>
      </c>
      <c r="K7" s="78">
        <v>-12255</v>
      </c>
      <c r="L7" s="331">
        <v>-1.5</v>
      </c>
    </row>
    <row r="8" spans="2:12" s="167" customFormat="1" ht="18" customHeight="1">
      <c r="B8" s="72"/>
      <c r="C8" s="673" t="s">
        <v>139</v>
      </c>
      <c r="D8" s="674"/>
      <c r="E8" s="75">
        <v>73591</v>
      </c>
      <c r="F8" s="76">
        <v>76566</v>
      </c>
      <c r="G8" s="76">
        <v>82584</v>
      </c>
      <c r="H8" s="76">
        <v>84514</v>
      </c>
      <c r="I8" s="77">
        <v>83842</v>
      </c>
      <c r="J8" s="76">
        <v>82819</v>
      </c>
      <c r="K8" s="330">
        <v>-1023</v>
      </c>
      <c r="L8" s="331">
        <v>-1.2</v>
      </c>
    </row>
    <row r="9" spans="2:12" s="167" customFormat="1" ht="18" customHeight="1">
      <c r="B9" s="72"/>
      <c r="C9" s="206" t="s">
        <v>50</v>
      </c>
      <c r="D9" s="207" t="s">
        <v>322</v>
      </c>
      <c r="E9" s="75">
        <v>96162</v>
      </c>
      <c r="F9" s="76">
        <v>94719</v>
      </c>
      <c r="G9" s="76">
        <v>104400</v>
      </c>
      <c r="H9" s="76">
        <v>111780</v>
      </c>
      <c r="I9" s="77">
        <v>114556</v>
      </c>
      <c r="J9" s="76">
        <v>119221</v>
      </c>
      <c r="K9" s="208">
        <v>4665</v>
      </c>
      <c r="L9" s="336">
        <v>4.1</v>
      </c>
    </row>
    <row r="10" spans="2:12" s="167" customFormat="1" ht="18" customHeight="1">
      <c r="B10" s="72"/>
      <c r="C10" s="79" t="s">
        <v>26</v>
      </c>
      <c r="D10" s="80" t="s">
        <v>323</v>
      </c>
      <c r="E10" s="75">
        <v>190256</v>
      </c>
      <c r="F10" s="76">
        <v>180466</v>
      </c>
      <c r="G10" s="76">
        <v>171478</v>
      </c>
      <c r="H10" s="76">
        <v>162838</v>
      </c>
      <c r="I10" s="77">
        <v>159674</v>
      </c>
      <c r="J10" s="76">
        <v>157233</v>
      </c>
      <c r="K10" s="330">
        <v>-2441</v>
      </c>
      <c r="L10" s="331">
        <v>-1.5</v>
      </c>
    </row>
    <row r="11" spans="2:12" s="167" customFormat="1" ht="18" customHeight="1">
      <c r="B11" s="72"/>
      <c r="C11" s="79" t="s">
        <v>27</v>
      </c>
      <c r="D11" s="80" t="s">
        <v>324</v>
      </c>
      <c r="E11" s="75">
        <v>205195</v>
      </c>
      <c r="F11" s="76">
        <v>223885</v>
      </c>
      <c r="G11" s="76">
        <v>245868</v>
      </c>
      <c r="H11" s="76">
        <v>271536</v>
      </c>
      <c r="I11" s="77">
        <v>275202</v>
      </c>
      <c r="J11" s="76">
        <v>282853</v>
      </c>
      <c r="K11" s="208">
        <v>7651</v>
      </c>
      <c r="L11" s="336">
        <v>2.8</v>
      </c>
    </row>
    <row r="12" spans="2:12" s="167" customFormat="1" ht="18" customHeight="1">
      <c r="B12" s="72"/>
      <c r="C12" s="79" t="s">
        <v>28</v>
      </c>
      <c r="D12" s="80" t="s">
        <v>259</v>
      </c>
      <c r="E12" s="75">
        <v>352758</v>
      </c>
      <c r="F12" s="76">
        <v>328764</v>
      </c>
      <c r="G12" s="76">
        <v>314431</v>
      </c>
      <c r="H12" s="76">
        <v>304720</v>
      </c>
      <c r="I12" s="77">
        <v>296997</v>
      </c>
      <c r="J12" s="76">
        <v>290471</v>
      </c>
      <c r="K12" s="330">
        <v>-6526</v>
      </c>
      <c r="L12" s="331">
        <v>-2.2</v>
      </c>
    </row>
    <row r="13" spans="2:12" s="167" customFormat="1" ht="18" customHeight="1">
      <c r="B13" s="72"/>
      <c r="C13" s="79" t="s">
        <v>29</v>
      </c>
      <c r="D13" s="80" t="s">
        <v>260</v>
      </c>
      <c r="E13" s="75">
        <v>198595</v>
      </c>
      <c r="F13" s="76">
        <v>185162</v>
      </c>
      <c r="G13" s="76">
        <v>171734</v>
      </c>
      <c r="H13" s="76">
        <v>159919</v>
      </c>
      <c r="I13" s="77">
        <v>155791</v>
      </c>
      <c r="J13" s="76">
        <v>152317</v>
      </c>
      <c r="K13" s="330">
        <v>-3474</v>
      </c>
      <c r="L13" s="331">
        <v>-2.2</v>
      </c>
    </row>
    <row r="14" spans="2:12" s="167" customFormat="1" ht="18" customHeight="1">
      <c r="B14" s="72"/>
      <c r="C14" s="79" t="s">
        <v>133</v>
      </c>
      <c r="D14" s="207" t="s">
        <v>261</v>
      </c>
      <c r="E14" s="75">
        <v>22740</v>
      </c>
      <c r="F14" s="76">
        <v>19397</v>
      </c>
      <c r="G14" s="76">
        <v>16345</v>
      </c>
      <c r="H14" s="76">
        <v>14487</v>
      </c>
      <c r="I14" s="77">
        <v>14016</v>
      </c>
      <c r="J14" s="76">
        <v>13452</v>
      </c>
      <c r="K14" s="389">
        <v>-564</v>
      </c>
      <c r="L14" s="331">
        <v>-4</v>
      </c>
    </row>
    <row r="15" spans="2:12" s="167" customFormat="1" ht="18" customHeight="1">
      <c r="B15" s="72"/>
      <c r="C15" s="79" t="s">
        <v>144</v>
      </c>
      <c r="D15" s="80" t="s">
        <v>262</v>
      </c>
      <c r="E15" s="75">
        <v>13083</v>
      </c>
      <c r="F15" s="76">
        <v>12242</v>
      </c>
      <c r="G15" s="76">
        <v>11840</v>
      </c>
      <c r="H15" s="76">
        <v>11766</v>
      </c>
      <c r="I15" s="77">
        <v>11811</v>
      </c>
      <c r="J15" s="76">
        <v>11751</v>
      </c>
      <c r="K15" s="386">
        <v>-60</v>
      </c>
      <c r="L15" s="331">
        <v>-0.5</v>
      </c>
    </row>
    <row r="16" spans="2:12" s="167" customFormat="1" ht="18" customHeight="1">
      <c r="B16" s="84"/>
      <c r="C16" s="111" t="s">
        <v>134</v>
      </c>
      <c r="D16" s="80" t="s">
        <v>263</v>
      </c>
      <c r="E16" s="85">
        <v>22670</v>
      </c>
      <c r="F16" s="86">
        <v>23652</v>
      </c>
      <c r="G16" s="86">
        <v>24982</v>
      </c>
      <c r="H16" s="86">
        <v>26986</v>
      </c>
      <c r="I16" s="113">
        <v>27715</v>
      </c>
      <c r="J16" s="86">
        <v>28445</v>
      </c>
      <c r="K16" s="114">
        <v>730</v>
      </c>
      <c r="L16" s="337">
        <v>2.6</v>
      </c>
    </row>
    <row r="17" spans="2:12" s="167" customFormat="1" ht="33.75" customHeight="1">
      <c r="B17" s="667" t="s">
        <v>181</v>
      </c>
      <c r="C17" s="668"/>
      <c r="D17" s="669"/>
      <c r="E17" s="75">
        <v>1654586</v>
      </c>
      <c r="F17" s="76">
        <v>1656019</v>
      </c>
      <c r="G17" s="76">
        <v>1606172</v>
      </c>
      <c r="H17" s="76">
        <v>1504248</v>
      </c>
      <c r="I17" s="77">
        <v>1504388</v>
      </c>
      <c r="J17" s="387">
        <v>1457358</v>
      </c>
      <c r="K17" s="388">
        <v>-47030</v>
      </c>
      <c r="L17" s="331">
        <v>-3.1</v>
      </c>
    </row>
    <row r="18" spans="2:12" s="167" customFormat="1" ht="18" customHeight="1">
      <c r="B18" s="72"/>
      <c r="C18" s="73" t="s">
        <v>135</v>
      </c>
      <c r="D18" s="74" t="s">
        <v>326</v>
      </c>
      <c r="E18" s="81">
        <v>211187</v>
      </c>
      <c r="F18" s="82">
        <v>208564</v>
      </c>
      <c r="G18" s="82">
        <v>204198</v>
      </c>
      <c r="H18" s="82">
        <v>188019</v>
      </c>
      <c r="I18" s="83">
        <v>183557</v>
      </c>
      <c r="J18" s="387">
        <v>178467</v>
      </c>
      <c r="K18" s="333">
        <v>-5090</v>
      </c>
      <c r="L18" s="335">
        <v>-2.8</v>
      </c>
    </row>
    <row r="19" spans="2:12" s="167" customFormat="1" ht="18" customHeight="1">
      <c r="B19" s="84"/>
      <c r="C19" s="206" t="s">
        <v>52</v>
      </c>
      <c r="D19" s="80" t="s">
        <v>51</v>
      </c>
      <c r="E19" s="85">
        <v>358168</v>
      </c>
      <c r="F19" s="86">
        <v>349997</v>
      </c>
      <c r="G19" s="86">
        <v>341251</v>
      </c>
      <c r="H19" s="86">
        <v>322243</v>
      </c>
      <c r="I19" s="113">
        <v>310161</v>
      </c>
      <c r="J19" s="209">
        <v>296533</v>
      </c>
      <c r="K19" s="210">
        <v>-13628</v>
      </c>
      <c r="L19" s="334">
        <v>-4.4</v>
      </c>
    </row>
    <row r="20" spans="2:12" s="167" customFormat="1" ht="26.25" customHeight="1">
      <c r="B20" s="87"/>
      <c r="C20" s="88"/>
      <c r="D20" s="358"/>
      <c r="E20" s="681" t="s">
        <v>194</v>
      </c>
      <c r="F20" s="681"/>
      <c r="G20" s="681"/>
      <c r="H20" s="681"/>
      <c r="I20" s="681"/>
      <c r="J20" s="682"/>
      <c r="K20" s="679" t="s">
        <v>195</v>
      </c>
      <c r="L20" s="680"/>
    </row>
    <row r="21" spans="2:12" s="167" customFormat="1" ht="33.75" customHeight="1">
      <c r="B21" s="211" t="s">
        <v>138</v>
      </c>
      <c r="C21" s="88"/>
      <c r="D21" s="89"/>
      <c r="E21" s="355">
        <v>2127.6</v>
      </c>
      <c r="F21" s="356">
        <v>2060.4</v>
      </c>
      <c r="G21" s="356">
        <v>2071.8</v>
      </c>
      <c r="H21" s="356">
        <v>2101.1</v>
      </c>
      <c r="I21" s="357">
        <v>2082.5</v>
      </c>
      <c r="J21" s="356">
        <v>2065.9</v>
      </c>
      <c r="K21" s="212"/>
      <c r="L21" s="213">
        <v>97.1</v>
      </c>
    </row>
    <row r="22" spans="2:12" s="167" customFormat="1" ht="18" customHeight="1">
      <c r="B22" s="72"/>
      <c r="C22" s="79" t="s">
        <v>25</v>
      </c>
      <c r="D22" s="80" t="s">
        <v>321</v>
      </c>
      <c r="E22" s="90">
        <v>1176.1</v>
      </c>
      <c r="F22" s="91">
        <v>1149.4</v>
      </c>
      <c r="G22" s="91">
        <v>1174.7</v>
      </c>
      <c r="H22" s="91">
        <v>1206.7</v>
      </c>
      <c r="I22" s="92">
        <v>1195.9</v>
      </c>
      <c r="J22" s="91">
        <v>1180</v>
      </c>
      <c r="K22" s="93"/>
      <c r="L22" s="94">
        <v>100.3</v>
      </c>
    </row>
    <row r="23" spans="2:12" s="167" customFormat="1" ht="18" customHeight="1">
      <c r="B23" s="72"/>
      <c r="C23" s="675" t="s">
        <v>140</v>
      </c>
      <c r="D23" s="674"/>
      <c r="E23" s="90">
        <v>636.5</v>
      </c>
      <c r="F23" s="91">
        <v>609.4</v>
      </c>
      <c r="G23" s="91">
        <v>625.8</v>
      </c>
      <c r="H23" s="91">
        <v>649.3</v>
      </c>
      <c r="I23" s="92">
        <v>641.8</v>
      </c>
      <c r="J23" s="91">
        <v>631.8</v>
      </c>
      <c r="K23" s="93"/>
      <c r="L23" s="94">
        <v>99.3</v>
      </c>
    </row>
    <row r="24" spans="2:12" s="167" customFormat="1" ht="18" customHeight="1">
      <c r="B24" s="72"/>
      <c r="C24" s="673" t="s">
        <v>139</v>
      </c>
      <c r="D24" s="674"/>
      <c r="E24" s="90">
        <v>59.7</v>
      </c>
      <c r="F24" s="91">
        <v>61.3</v>
      </c>
      <c r="G24" s="91">
        <v>65.3</v>
      </c>
      <c r="H24" s="91">
        <v>66.3</v>
      </c>
      <c r="I24" s="92">
        <v>65.7</v>
      </c>
      <c r="J24" s="91">
        <v>64.9</v>
      </c>
      <c r="K24" s="93"/>
      <c r="L24" s="94">
        <v>108.6</v>
      </c>
    </row>
    <row r="25" spans="2:12" s="167" customFormat="1" ht="18" customHeight="1">
      <c r="B25" s="72"/>
      <c r="C25" s="206" t="s">
        <v>50</v>
      </c>
      <c r="D25" s="207" t="s">
        <v>322</v>
      </c>
      <c r="E25" s="95">
        <v>78.1</v>
      </c>
      <c r="F25" s="96">
        <v>75.8</v>
      </c>
      <c r="G25" s="96">
        <v>82.5</v>
      </c>
      <c r="H25" s="96">
        <v>87.7</v>
      </c>
      <c r="I25" s="97">
        <v>89.8</v>
      </c>
      <c r="J25" s="96">
        <v>93.4</v>
      </c>
      <c r="K25" s="93"/>
      <c r="L25" s="94">
        <v>119.6</v>
      </c>
    </row>
    <row r="26" spans="2:12" s="167" customFormat="1" ht="18" customHeight="1">
      <c r="B26" s="72"/>
      <c r="C26" s="79" t="s">
        <v>26</v>
      </c>
      <c r="D26" s="80" t="s">
        <v>323</v>
      </c>
      <c r="E26" s="95">
        <v>154.4</v>
      </c>
      <c r="F26" s="96">
        <v>144.4</v>
      </c>
      <c r="G26" s="96">
        <v>135.6</v>
      </c>
      <c r="H26" s="96">
        <v>127.8</v>
      </c>
      <c r="I26" s="97">
        <v>125.1</v>
      </c>
      <c r="J26" s="96">
        <v>123.1</v>
      </c>
      <c r="K26" s="93"/>
      <c r="L26" s="94">
        <v>79.7</v>
      </c>
    </row>
    <row r="27" spans="2:12" s="167" customFormat="1" ht="18" customHeight="1">
      <c r="B27" s="72"/>
      <c r="C27" s="79" t="s">
        <v>27</v>
      </c>
      <c r="D27" s="80" t="s">
        <v>324</v>
      </c>
      <c r="E27" s="95">
        <v>166.5</v>
      </c>
      <c r="F27" s="96">
        <v>179.2</v>
      </c>
      <c r="G27" s="96">
        <v>194.4</v>
      </c>
      <c r="H27" s="96">
        <v>213.1</v>
      </c>
      <c r="I27" s="97">
        <v>215.6</v>
      </c>
      <c r="J27" s="96">
        <v>221.5</v>
      </c>
      <c r="K27" s="93"/>
      <c r="L27" s="94">
        <v>133</v>
      </c>
    </row>
    <row r="28" spans="2:12" s="167" customFormat="1" ht="18" customHeight="1">
      <c r="B28" s="72"/>
      <c r="C28" s="79" t="s">
        <v>28</v>
      </c>
      <c r="D28" s="80" t="s">
        <v>259</v>
      </c>
      <c r="E28" s="95">
        <v>286.3</v>
      </c>
      <c r="F28" s="96">
        <v>263.1</v>
      </c>
      <c r="G28" s="96">
        <v>248.6</v>
      </c>
      <c r="H28" s="96">
        <v>239.1</v>
      </c>
      <c r="I28" s="97">
        <v>232.7</v>
      </c>
      <c r="J28" s="96">
        <v>227.5</v>
      </c>
      <c r="K28" s="93"/>
      <c r="L28" s="94">
        <v>79.5</v>
      </c>
    </row>
    <row r="29" spans="2:12" s="167" customFormat="1" ht="18" customHeight="1">
      <c r="B29" s="72"/>
      <c r="C29" s="79" t="s">
        <v>29</v>
      </c>
      <c r="D29" s="80" t="s">
        <v>260</v>
      </c>
      <c r="E29" s="98">
        <v>161.2</v>
      </c>
      <c r="F29" s="99">
        <v>148.2</v>
      </c>
      <c r="G29" s="99">
        <v>135.8</v>
      </c>
      <c r="H29" s="99">
        <v>125.5</v>
      </c>
      <c r="I29" s="100">
        <v>122.1</v>
      </c>
      <c r="J29" s="99">
        <v>119.3</v>
      </c>
      <c r="K29" s="93"/>
      <c r="L29" s="94">
        <v>74</v>
      </c>
    </row>
    <row r="30" spans="2:12" s="167" customFormat="1" ht="18" customHeight="1">
      <c r="B30" s="72"/>
      <c r="C30" s="79" t="s">
        <v>133</v>
      </c>
      <c r="D30" s="207" t="s">
        <v>261</v>
      </c>
      <c r="E30" s="98">
        <v>18.5</v>
      </c>
      <c r="F30" s="99">
        <v>15.5</v>
      </c>
      <c r="G30" s="99">
        <v>12.9</v>
      </c>
      <c r="H30" s="99">
        <v>11.4</v>
      </c>
      <c r="I30" s="100">
        <v>11</v>
      </c>
      <c r="J30" s="99">
        <v>10.5</v>
      </c>
      <c r="K30" s="93"/>
      <c r="L30" s="94">
        <v>57.1</v>
      </c>
    </row>
    <row r="31" spans="2:12" s="167" customFormat="1" ht="18" customHeight="1">
      <c r="B31" s="72"/>
      <c r="C31" s="79" t="s">
        <v>144</v>
      </c>
      <c r="D31" s="80" t="s">
        <v>262</v>
      </c>
      <c r="E31" s="98">
        <v>10.6</v>
      </c>
      <c r="F31" s="99">
        <v>9.8</v>
      </c>
      <c r="G31" s="99">
        <v>9.4</v>
      </c>
      <c r="H31" s="99">
        <v>9.2</v>
      </c>
      <c r="I31" s="100">
        <v>9.3</v>
      </c>
      <c r="J31" s="99">
        <v>9.2</v>
      </c>
      <c r="K31" s="93"/>
      <c r="L31" s="94">
        <v>86.7</v>
      </c>
    </row>
    <row r="32" spans="2:12" s="167" customFormat="1" ht="18" customHeight="1">
      <c r="B32" s="84"/>
      <c r="C32" s="111" t="s">
        <v>134</v>
      </c>
      <c r="D32" s="112" t="s">
        <v>263</v>
      </c>
      <c r="E32" s="116">
        <v>18.4</v>
      </c>
      <c r="F32" s="117">
        <v>18.9</v>
      </c>
      <c r="G32" s="117">
        <v>19.8</v>
      </c>
      <c r="H32" s="117">
        <v>21.2</v>
      </c>
      <c r="I32" s="457">
        <v>21.7</v>
      </c>
      <c r="J32" s="118">
        <v>22.3</v>
      </c>
      <c r="K32" s="115"/>
      <c r="L32" s="94">
        <v>121.1</v>
      </c>
    </row>
    <row r="33" spans="2:12" s="167" customFormat="1" ht="33.75" customHeight="1">
      <c r="B33" s="670" t="s">
        <v>181</v>
      </c>
      <c r="C33" s="671"/>
      <c r="D33" s="672"/>
      <c r="E33" s="352">
        <v>1343</v>
      </c>
      <c r="F33" s="353">
        <v>1325.5</v>
      </c>
      <c r="G33" s="353">
        <v>1270</v>
      </c>
      <c r="H33" s="353">
        <v>1180.4</v>
      </c>
      <c r="I33" s="354">
        <v>1178.8</v>
      </c>
      <c r="J33" s="353">
        <v>1141.4</v>
      </c>
      <c r="K33" s="212"/>
      <c r="L33" s="215">
        <v>85</v>
      </c>
    </row>
    <row r="34" spans="2:12" s="167" customFormat="1" ht="18" customHeight="1">
      <c r="B34" s="72"/>
      <c r="C34" s="73" t="s">
        <v>135</v>
      </c>
      <c r="D34" s="74" t="s">
        <v>326</v>
      </c>
      <c r="E34" s="101">
        <v>171.4</v>
      </c>
      <c r="F34" s="102">
        <v>166.9</v>
      </c>
      <c r="G34" s="102">
        <v>161.5</v>
      </c>
      <c r="H34" s="102">
        <v>147.5</v>
      </c>
      <c r="I34" s="103">
        <v>143.8</v>
      </c>
      <c r="J34" s="102">
        <v>139.8</v>
      </c>
      <c r="K34" s="104"/>
      <c r="L34" s="94">
        <v>81.5</v>
      </c>
    </row>
    <row r="35" spans="2:12" s="167" customFormat="1" ht="18" customHeight="1" thickBot="1">
      <c r="B35" s="105"/>
      <c r="C35" s="216" t="s">
        <v>52</v>
      </c>
      <c r="D35" s="217" t="s">
        <v>51</v>
      </c>
      <c r="E35" s="218">
        <v>290.7</v>
      </c>
      <c r="F35" s="219">
        <v>280.1</v>
      </c>
      <c r="G35" s="219">
        <v>269.8</v>
      </c>
      <c r="H35" s="219">
        <v>252.9</v>
      </c>
      <c r="I35" s="220">
        <v>243</v>
      </c>
      <c r="J35" s="219">
        <v>232.2</v>
      </c>
      <c r="K35" s="221"/>
      <c r="L35" s="222">
        <v>79.9</v>
      </c>
    </row>
    <row r="36" spans="2:12" ht="5.25" customHeight="1">
      <c r="B36" s="106"/>
      <c r="C36" s="29"/>
      <c r="D36" s="31"/>
      <c r="E36" s="30"/>
      <c r="F36" s="30"/>
      <c r="G36" s="30"/>
      <c r="H36" s="30"/>
      <c r="I36" s="30"/>
      <c r="J36" s="30"/>
      <c r="K36" s="107"/>
      <c r="L36" s="28"/>
    </row>
    <row r="37" spans="1:12" ht="14.25" customHeight="1">
      <c r="A37" s="124"/>
      <c r="B37" s="223" t="s">
        <v>176</v>
      </c>
      <c r="C37" s="224"/>
      <c r="D37" s="31"/>
      <c r="E37" s="197"/>
      <c r="F37" s="197"/>
      <c r="G37" s="197"/>
      <c r="H37" s="197"/>
      <c r="I37" s="197"/>
      <c r="J37" s="197"/>
      <c r="L37" s="28"/>
    </row>
    <row r="38" spans="1:12" ht="15" customHeight="1">
      <c r="A38" s="124"/>
      <c r="B38" s="223" t="s">
        <v>325</v>
      </c>
      <c r="C38" s="224"/>
      <c r="D38" s="31"/>
      <c r="E38" s="197"/>
      <c r="F38" s="197"/>
      <c r="G38" s="197"/>
      <c r="H38" s="197"/>
      <c r="I38" s="197"/>
      <c r="J38" s="197"/>
      <c r="K38" s="108"/>
      <c r="L38" s="109"/>
    </row>
    <row r="39" spans="1:10" ht="13.5">
      <c r="A39" s="124"/>
      <c r="B39" s="122"/>
      <c r="C39" s="123"/>
      <c r="D39" s="121"/>
      <c r="E39" s="124"/>
      <c r="F39" s="124"/>
      <c r="G39" s="124"/>
      <c r="H39" s="124"/>
      <c r="I39" s="124"/>
      <c r="J39" s="124"/>
    </row>
  </sheetData>
  <mergeCells count="10">
    <mergeCell ref="K3:L3"/>
    <mergeCell ref="B17:D17"/>
    <mergeCell ref="B33:D33"/>
    <mergeCell ref="C7:D7"/>
    <mergeCell ref="C23:D23"/>
    <mergeCell ref="B5:D5"/>
    <mergeCell ref="K20:L20"/>
    <mergeCell ref="C24:D24"/>
    <mergeCell ref="C8:D8"/>
    <mergeCell ref="E20:J20"/>
  </mergeCells>
  <printOptions/>
  <pageMargins left="0.52" right="0.45" top="1" bottom="1" header="0.512" footer="0.51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codeName="Sheet18"/>
  <dimension ref="A1:L44"/>
  <sheetViews>
    <sheetView showGridLines="0" workbookViewId="0" topLeftCell="A1">
      <selection activeCell="A57" sqref="A57"/>
    </sheetView>
  </sheetViews>
  <sheetFormatPr defaultColWidth="9.00390625" defaultRowHeight="13.5"/>
  <cols>
    <col min="1" max="1" width="3.375" style="55" customWidth="1"/>
    <col min="2" max="2" width="1.625" style="156" customWidth="1"/>
    <col min="3" max="3" width="1.4921875" style="156" customWidth="1"/>
    <col min="4" max="4" width="17.375" style="156" customWidth="1"/>
    <col min="5" max="10" width="10.375" style="55" customWidth="1"/>
    <col min="11" max="11" width="7.875" style="55" customWidth="1"/>
    <col min="12" max="12" width="7.375" style="55" customWidth="1"/>
    <col min="13" max="16384" width="9.00390625" style="55" customWidth="1"/>
  </cols>
  <sheetData>
    <row r="1" ht="13.5">
      <c r="A1" s="555" t="s">
        <v>431</v>
      </c>
    </row>
    <row r="2" ht="14.25" thickBot="1">
      <c r="L2" s="579" t="s">
        <v>430</v>
      </c>
    </row>
    <row r="3" spans="2:12" s="162" customFormat="1" ht="14.25" customHeight="1">
      <c r="B3" s="157"/>
      <c r="C3" s="158"/>
      <c r="D3" s="158"/>
      <c r="E3" s="157" t="s">
        <v>24</v>
      </c>
      <c r="F3" s="159" t="s">
        <v>81</v>
      </c>
      <c r="G3" s="159" t="s">
        <v>34</v>
      </c>
      <c r="H3" s="159" t="s">
        <v>35</v>
      </c>
      <c r="I3" s="160" t="s">
        <v>36</v>
      </c>
      <c r="J3" s="227" t="s">
        <v>192</v>
      </c>
      <c r="K3" s="632" t="s">
        <v>48</v>
      </c>
      <c r="L3" s="633"/>
    </row>
    <row r="4" spans="2:12" s="162" customFormat="1" ht="23.25" customHeight="1" thickBot="1">
      <c r="B4" s="139"/>
      <c r="C4" s="163"/>
      <c r="D4" s="163"/>
      <c r="E4" s="164" t="s">
        <v>82</v>
      </c>
      <c r="F4" s="68" t="s">
        <v>83</v>
      </c>
      <c r="G4" s="68" t="s">
        <v>84</v>
      </c>
      <c r="H4" s="68" t="s">
        <v>191</v>
      </c>
      <c r="I4" s="69" t="s">
        <v>78</v>
      </c>
      <c r="J4" s="232" t="s">
        <v>184</v>
      </c>
      <c r="K4" s="165" t="s">
        <v>22</v>
      </c>
      <c r="L4" s="166" t="s">
        <v>69</v>
      </c>
    </row>
    <row r="5" spans="2:12" s="167" customFormat="1" ht="18" customHeight="1">
      <c r="B5" s="145"/>
      <c r="C5" s="683" t="s">
        <v>141</v>
      </c>
      <c r="D5" s="683"/>
      <c r="E5" s="147">
        <v>4506</v>
      </c>
      <c r="F5" s="148">
        <v>4587</v>
      </c>
      <c r="G5" s="148">
        <v>5024</v>
      </c>
      <c r="H5" s="148">
        <v>5113</v>
      </c>
      <c r="I5" s="149">
        <v>5032</v>
      </c>
      <c r="J5" s="381">
        <v>5063</v>
      </c>
      <c r="K5" s="554">
        <v>31</v>
      </c>
      <c r="L5" s="553">
        <v>0.6</v>
      </c>
    </row>
    <row r="6" spans="2:12" s="167" customFormat="1" ht="18" customHeight="1">
      <c r="B6" s="145"/>
      <c r="C6" s="146"/>
      <c r="D6" s="177" t="s">
        <v>6</v>
      </c>
      <c r="E6" s="147">
        <v>2220</v>
      </c>
      <c r="F6" s="148">
        <v>2010</v>
      </c>
      <c r="G6" s="148">
        <v>1938</v>
      </c>
      <c r="H6" s="148">
        <v>1920</v>
      </c>
      <c r="I6" s="149">
        <v>1822</v>
      </c>
      <c r="J6" s="381">
        <v>1860</v>
      </c>
      <c r="K6" s="554">
        <v>38</v>
      </c>
      <c r="L6" s="553">
        <v>2.1</v>
      </c>
    </row>
    <row r="7" spans="2:12" s="167" customFormat="1" ht="18" customHeight="1">
      <c r="B7" s="145"/>
      <c r="C7" s="168"/>
      <c r="D7" s="146" t="s">
        <v>7</v>
      </c>
      <c r="E7" s="147">
        <v>324</v>
      </c>
      <c r="F7" s="148">
        <v>350</v>
      </c>
      <c r="G7" s="148">
        <v>383</v>
      </c>
      <c r="H7" s="148">
        <v>404</v>
      </c>
      <c r="I7" s="149">
        <v>401</v>
      </c>
      <c r="J7" s="381">
        <v>397</v>
      </c>
      <c r="K7" s="338">
        <v>-4</v>
      </c>
      <c r="L7" s="326">
        <v>-1</v>
      </c>
    </row>
    <row r="8" spans="2:12" s="167" customFormat="1" ht="18" customHeight="1">
      <c r="B8" s="154"/>
      <c r="C8" s="155"/>
      <c r="D8" s="155" t="s">
        <v>21</v>
      </c>
      <c r="E8" s="150">
        <v>1962</v>
      </c>
      <c r="F8" s="151">
        <v>2227</v>
      </c>
      <c r="G8" s="151">
        <v>2703</v>
      </c>
      <c r="H8" s="151">
        <v>2789</v>
      </c>
      <c r="I8" s="152">
        <v>2809</v>
      </c>
      <c r="J8" s="382">
        <v>2806</v>
      </c>
      <c r="K8" s="411">
        <v>-3</v>
      </c>
      <c r="L8" s="412">
        <v>-0.1</v>
      </c>
    </row>
    <row r="9" spans="2:12" s="167" customFormat="1" ht="18" customHeight="1">
      <c r="B9" s="145"/>
      <c r="C9" s="683" t="s">
        <v>8</v>
      </c>
      <c r="D9" s="683"/>
      <c r="E9" s="147">
        <v>112071</v>
      </c>
      <c r="F9" s="148">
        <v>108032</v>
      </c>
      <c r="G9" s="148">
        <v>102854</v>
      </c>
      <c r="H9" s="148">
        <v>94908</v>
      </c>
      <c r="I9" s="149">
        <v>92744</v>
      </c>
      <c r="J9" s="381">
        <v>90343</v>
      </c>
      <c r="K9" s="51">
        <v>-2401</v>
      </c>
      <c r="L9" s="326">
        <v>-2.6</v>
      </c>
    </row>
    <row r="10" spans="2:12" s="167" customFormat="1" ht="18" customHeight="1">
      <c r="B10" s="145"/>
      <c r="C10" s="146"/>
      <c r="D10" s="146" t="s">
        <v>9</v>
      </c>
      <c r="E10" s="147">
        <v>4970</v>
      </c>
      <c r="F10" s="148">
        <v>6633</v>
      </c>
      <c r="G10" s="148">
        <v>7944</v>
      </c>
      <c r="H10" s="148">
        <v>8518</v>
      </c>
      <c r="I10" s="149">
        <v>8686</v>
      </c>
      <c r="J10" s="381">
        <v>8811</v>
      </c>
      <c r="K10" s="171">
        <v>125</v>
      </c>
      <c r="L10" s="133">
        <v>1.4</v>
      </c>
    </row>
    <row r="11" spans="2:12" s="167" customFormat="1" ht="18" customHeight="1">
      <c r="B11" s="145"/>
      <c r="C11" s="146"/>
      <c r="D11" s="146" t="s">
        <v>10</v>
      </c>
      <c r="E11" s="147">
        <v>77269</v>
      </c>
      <c r="F11" s="148">
        <v>73033</v>
      </c>
      <c r="G11" s="148">
        <v>67891</v>
      </c>
      <c r="H11" s="148">
        <v>61583</v>
      </c>
      <c r="I11" s="149">
        <v>59754</v>
      </c>
      <c r="J11" s="381">
        <v>58003</v>
      </c>
      <c r="K11" s="51">
        <v>-1751</v>
      </c>
      <c r="L11" s="326">
        <v>-2.9</v>
      </c>
    </row>
    <row r="12" spans="2:12" s="167" customFormat="1" ht="18" customHeight="1">
      <c r="B12" s="145"/>
      <c r="C12" s="146"/>
      <c r="D12" s="146" t="s">
        <v>182</v>
      </c>
      <c r="E12" s="147">
        <v>27104</v>
      </c>
      <c r="F12" s="148">
        <v>26143</v>
      </c>
      <c r="G12" s="148">
        <v>25150</v>
      </c>
      <c r="H12" s="148">
        <v>23268</v>
      </c>
      <c r="I12" s="149">
        <v>22931</v>
      </c>
      <c r="J12" s="381">
        <v>22475</v>
      </c>
      <c r="K12" s="339">
        <v>-456</v>
      </c>
      <c r="L12" s="326">
        <v>-2</v>
      </c>
    </row>
    <row r="13" spans="2:12" s="167" customFormat="1" ht="18" customHeight="1">
      <c r="B13" s="154"/>
      <c r="C13" s="155"/>
      <c r="D13" s="155" t="s">
        <v>11</v>
      </c>
      <c r="E13" s="150">
        <v>2728</v>
      </c>
      <c r="F13" s="151">
        <v>2223</v>
      </c>
      <c r="G13" s="151">
        <v>1869</v>
      </c>
      <c r="H13" s="151">
        <v>1539</v>
      </c>
      <c r="I13" s="152">
        <v>1373</v>
      </c>
      <c r="J13" s="382">
        <v>1054</v>
      </c>
      <c r="K13" s="340">
        <v>-319</v>
      </c>
      <c r="L13" s="153">
        <v>-23.2</v>
      </c>
    </row>
    <row r="14" spans="2:12" s="167" customFormat="1" ht="18" customHeight="1">
      <c r="B14" s="145"/>
      <c r="C14" s="683" t="s">
        <v>12</v>
      </c>
      <c r="D14" s="683"/>
      <c r="E14" s="147">
        <v>24755</v>
      </c>
      <c r="F14" s="148">
        <v>25307</v>
      </c>
      <c r="G14" s="148">
        <v>26744</v>
      </c>
      <c r="H14" s="148">
        <v>26706</v>
      </c>
      <c r="I14" s="149">
        <v>26831</v>
      </c>
      <c r="J14" s="381">
        <v>27074</v>
      </c>
      <c r="K14" s="171">
        <v>243</v>
      </c>
      <c r="L14" s="133">
        <v>0.9</v>
      </c>
    </row>
    <row r="15" spans="2:12" s="167" customFormat="1" ht="18" customHeight="1">
      <c r="B15" s="145"/>
      <c r="C15" s="146"/>
      <c r="D15" s="146" t="s">
        <v>14</v>
      </c>
      <c r="E15" s="147">
        <v>12228</v>
      </c>
      <c r="F15" s="148">
        <v>10388</v>
      </c>
      <c r="G15" s="148">
        <v>8790</v>
      </c>
      <c r="H15" s="148">
        <v>7516</v>
      </c>
      <c r="I15" s="149">
        <v>7324</v>
      </c>
      <c r="J15" s="381">
        <v>7130</v>
      </c>
      <c r="K15" s="339">
        <v>-194</v>
      </c>
      <c r="L15" s="326">
        <v>-2.6</v>
      </c>
    </row>
    <row r="16" spans="2:12" s="167" customFormat="1" ht="18" customHeight="1">
      <c r="B16" s="154"/>
      <c r="C16" s="172"/>
      <c r="D16" s="155" t="s">
        <v>21</v>
      </c>
      <c r="E16" s="150">
        <v>12527</v>
      </c>
      <c r="F16" s="151">
        <v>14919</v>
      </c>
      <c r="G16" s="151">
        <v>17954</v>
      </c>
      <c r="H16" s="151">
        <v>19190</v>
      </c>
      <c r="I16" s="152">
        <v>19507</v>
      </c>
      <c r="J16" s="382">
        <v>19944</v>
      </c>
      <c r="K16" s="169">
        <v>437</v>
      </c>
      <c r="L16" s="170">
        <v>2.2</v>
      </c>
    </row>
    <row r="17" spans="2:12" s="167" customFormat="1" ht="18" customHeight="1">
      <c r="B17" s="145"/>
      <c r="C17" s="683" t="s">
        <v>15</v>
      </c>
      <c r="D17" s="683"/>
      <c r="E17" s="147">
        <v>144522</v>
      </c>
      <c r="F17" s="148">
        <v>142619</v>
      </c>
      <c r="G17" s="148">
        <v>142786</v>
      </c>
      <c r="H17" s="148">
        <v>140374</v>
      </c>
      <c r="I17" s="149">
        <v>140130</v>
      </c>
      <c r="J17" s="381">
        <v>139548</v>
      </c>
      <c r="K17" s="339">
        <v>-582</v>
      </c>
      <c r="L17" s="326">
        <v>-0.4</v>
      </c>
    </row>
    <row r="18" spans="2:12" s="167" customFormat="1" ht="18" customHeight="1">
      <c r="B18" s="154"/>
      <c r="C18" s="155" t="s">
        <v>16</v>
      </c>
      <c r="D18" s="155"/>
      <c r="E18" s="150">
        <v>185452</v>
      </c>
      <c r="F18" s="151">
        <v>189975</v>
      </c>
      <c r="G18" s="151">
        <v>201379</v>
      </c>
      <c r="H18" s="151">
        <v>208311</v>
      </c>
      <c r="I18" s="152">
        <v>210795</v>
      </c>
      <c r="J18" s="382">
        <v>213313</v>
      </c>
      <c r="K18" s="169">
        <v>2518</v>
      </c>
      <c r="L18" s="170">
        <v>1.2</v>
      </c>
    </row>
    <row r="19" spans="2:12" s="167" customFormat="1" ht="18" customHeight="1">
      <c r="B19" s="145"/>
      <c r="C19" s="683" t="s">
        <v>17</v>
      </c>
      <c r="D19" s="683"/>
      <c r="E19" s="173">
        <v>155786</v>
      </c>
      <c r="F19" s="174">
        <v>156068</v>
      </c>
      <c r="G19" s="174">
        <v>163999</v>
      </c>
      <c r="H19" s="174">
        <v>157112</v>
      </c>
      <c r="I19" s="175">
        <v>155109</v>
      </c>
      <c r="J19" s="383">
        <v>150753</v>
      </c>
      <c r="K19" s="51">
        <v>-4356</v>
      </c>
      <c r="L19" s="326">
        <v>-2.8</v>
      </c>
    </row>
    <row r="20" spans="2:12" s="167" customFormat="1" ht="18.75" customHeight="1">
      <c r="B20" s="145"/>
      <c r="C20" s="146"/>
      <c r="D20" s="176" t="s">
        <v>178</v>
      </c>
      <c r="E20" s="173">
        <v>53980</v>
      </c>
      <c r="F20" s="174">
        <v>51229</v>
      </c>
      <c r="G20" s="174">
        <v>48103</v>
      </c>
      <c r="H20" s="174">
        <v>44505</v>
      </c>
      <c r="I20" s="175">
        <v>44041</v>
      </c>
      <c r="J20" s="383">
        <v>42664</v>
      </c>
      <c r="K20" s="413">
        <v>-1377</v>
      </c>
      <c r="L20" s="326">
        <v>-3.1</v>
      </c>
    </row>
    <row r="21" spans="2:12" s="167" customFormat="1" ht="18" customHeight="1">
      <c r="B21" s="245"/>
      <c r="C21" s="359"/>
      <c r="D21" s="359" t="s">
        <v>18</v>
      </c>
      <c r="E21" s="360">
        <v>101806</v>
      </c>
      <c r="F21" s="361">
        <v>104839</v>
      </c>
      <c r="G21" s="361">
        <v>115896</v>
      </c>
      <c r="H21" s="361">
        <v>112607</v>
      </c>
      <c r="I21" s="380">
        <v>111068</v>
      </c>
      <c r="J21" s="362">
        <v>108089</v>
      </c>
      <c r="K21" s="51">
        <v>-2979</v>
      </c>
      <c r="L21" s="326">
        <v>-2.7</v>
      </c>
    </row>
    <row r="22" spans="2:12" s="167" customFormat="1" ht="24" customHeight="1">
      <c r="B22" s="363"/>
      <c r="C22" s="364"/>
      <c r="D22" s="364"/>
      <c r="E22" s="681" t="s">
        <v>205</v>
      </c>
      <c r="F22" s="681"/>
      <c r="G22" s="681"/>
      <c r="H22" s="681"/>
      <c r="I22" s="681"/>
      <c r="J22" s="682"/>
      <c r="K22" s="685" t="s">
        <v>193</v>
      </c>
      <c r="L22" s="686"/>
    </row>
    <row r="23" spans="2:12" s="167" customFormat="1" ht="18" customHeight="1">
      <c r="B23" s="145"/>
      <c r="C23" s="683" t="s">
        <v>141</v>
      </c>
      <c r="D23" s="684"/>
      <c r="E23" s="178">
        <v>3.7</v>
      </c>
      <c r="F23" s="179">
        <v>3.7</v>
      </c>
      <c r="G23" s="179">
        <v>4</v>
      </c>
      <c r="H23" s="179">
        <v>4</v>
      </c>
      <c r="I23" s="180">
        <v>3.9</v>
      </c>
      <c r="J23" s="384">
        <v>4</v>
      </c>
      <c r="K23" s="181"/>
      <c r="L23" s="474">
        <v>108.4</v>
      </c>
    </row>
    <row r="24" spans="2:12" s="167" customFormat="1" ht="18" customHeight="1">
      <c r="B24" s="145"/>
      <c r="C24" s="146"/>
      <c r="D24" s="146" t="s">
        <v>6</v>
      </c>
      <c r="E24" s="137">
        <v>1.8</v>
      </c>
      <c r="F24" s="40">
        <v>1.6</v>
      </c>
      <c r="G24" s="40">
        <v>1.5</v>
      </c>
      <c r="H24" s="40">
        <v>1.5</v>
      </c>
      <c r="I24" s="41">
        <v>1.4</v>
      </c>
      <c r="J24" s="190">
        <v>1.5</v>
      </c>
      <c r="K24" s="182"/>
      <c r="L24" s="475">
        <v>80.8</v>
      </c>
    </row>
    <row r="25" spans="2:12" s="167" customFormat="1" ht="18" customHeight="1">
      <c r="B25" s="145"/>
      <c r="C25" s="168"/>
      <c r="D25" s="146" t="s">
        <v>7</v>
      </c>
      <c r="E25" s="137">
        <v>0.3</v>
      </c>
      <c r="F25" s="40">
        <v>0.3</v>
      </c>
      <c r="G25" s="40">
        <v>0.3</v>
      </c>
      <c r="H25" s="40">
        <v>0.3</v>
      </c>
      <c r="I25" s="41">
        <v>0.3</v>
      </c>
      <c r="J25" s="190">
        <v>0.3</v>
      </c>
      <c r="K25" s="182"/>
      <c r="L25" s="475">
        <v>118.2</v>
      </c>
    </row>
    <row r="26" spans="2:12" s="167" customFormat="1" ht="18" customHeight="1">
      <c r="B26" s="154"/>
      <c r="C26" s="155"/>
      <c r="D26" s="155" t="s">
        <v>21</v>
      </c>
      <c r="E26" s="183">
        <v>1.6</v>
      </c>
      <c r="F26" s="184">
        <v>1.8</v>
      </c>
      <c r="G26" s="184">
        <v>2.1</v>
      </c>
      <c r="H26" s="184">
        <v>2.2</v>
      </c>
      <c r="I26" s="185">
        <v>2.2</v>
      </c>
      <c r="J26" s="385">
        <v>2.2</v>
      </c>
      <c r="K26" s="186"/>
      <c r="L26" s="476">
        <v>138</v>
      </c>
    </row>
    <row r="27" spans="2:12" s="167" customFormat="1" ht="18" customHeight="1">
      <c r="B27" s="145"/>
      <c r="C27" s="683" t="s">
        <v>8</v>
      </c>
      <c r="D27" s="683"/>
      <c r="E27" s="137">
        <v>91</v>
      </c>
      <c r="F27" s="40">
        <v>86.5</v>
      </c>
      <c r="G27" s="40">
        <v>81.3</v>
      </c>
      <c r="H27" s="40">
        <v>74.5</v>
      </c>
      <c r="I27" s="41">
        <v>72.7</v>
      </c>
      <c r="J27" s="190">
        <v>76.2</v>
      </c>
      <c r="K27" s="187"/>
      <c r="L27" s="475">
        <v>83.7</v>
      </c>
    </row>
    <row r="28" spans="2:12" s="167" customFormat="1" ht="18" customHeight="1">
      <c r="B28" s="145"/>
      <c r="C28" s="146"/>
      <c r="D28" s="146" t="s">
        <v>9</v>
      </c>
      <c r="E28" s="137">
        <v>4</v>
      </c>
      <c r="F28" s="40">
        <v>5.3</v>
      </c>
      <c r="G28" s="40">
        <v>6.3</v>
      </c>
      <c r="H28" s="40">
        <v>6.7</v>
      </c>
      <c r="I28" s="41">
        <v>6.8</v>
      </c>
      <c r="J28" s="190">
        <v>6.9</v>
      </c>
      <c r="K28" s="187"/>
      <c r="L28" s="475">
        <v>171.1</v>
      </c>
    </row>
    <row r="29" spans="2:12" s="167" customFormat="1" ht="18" customHeight="1">
      <c r="B29" s="145"/>
      <c r="C29" s="146"/>
      <c r="D29" s="146" t="s">
        <v>10</v>
      </c>
      <c r="E29" s="137">
        <v>62.7</v>
      </c>
      <c r="F29" s="40">
        <v>58.5</v>
      </c>
      <c r="G29" s="40">
        <v>53.7</v>
      </c>
      <c r="H29" s="40">
        <v>48.3</v>
      </c>
      <c r="I29" s="41">
        <v>46.8</v>
      </c>
      <c r="J29" s="190">
        <v>45.4</v>
      </c>
      <c r="K29" s="187"/>
      <c r="L29" s="475">
        <v>72.4</v>
      </c>
    </row>
    <row r="30" spans="2:12" s="167" customFormat="1" ht="18" customHeight="1">
      <c r="B30" s="145"/>
      <c r="C30" s="146"/>
      <c r="D30" s="146" t="s">
        <v>182</v>
      </c>
      <c r="E30" s="137">
        <v>22</v>
      </c>
      <c r="F30" s="40">
        <v>20.9</v>
      </c>
      <c r="G30" s="40">
        <v>19.9</v>
      </c>
      <c r="H30" s="40">
        <v>18.3</v>
      </c>
      <c r="I30" s="41">
        <v>18</v>
      </c>
      <c r="J30" s="190">
        <v>17.6</v>
      </c>
      <c r="K30" s="187"/>
      <c r="L30" s="475">
        <v>80</v>
      </c>
    </row>
    <row r="31" spans="2:12" s="167" customFormat="1" ht="18" customHeight="1">
      <c r="B31" s="154"/>
      <c r="C31" s="155"/>
      <c r="D31" s="155" t="s">
        <v>11</v>
      </c>
      <c r="E31" s="183">
        <v>2.2</v>
      </c>
      <c r="F31" s="184">
        <v>1.8</v>
      </c>
      <c r="G31" s="184">
        <v>1.5</v>
      </c>
      <c r="H31" s="184">
        <v>1.2</v>
      </c>
      <c r="I31" s="185">
        <v>1.1</v>
      </c>
      <c r="J31" s="385">
        <v>0.8</v>
      </c>
      <c r="K31" s="186"/>
      <c r="L31" s="476">
        <v>37.3</v>
      </c>
    </row>
    <row r="32" spans="2:12" s="167" customFormat="1" ht="18" customHeight="1">
      <c r="B32" s="145"/>
      <c r="C32" s="683" t="s">
        <v>12</v>
      </c>
      <c r="D32" s="683"/>
      <c r="E32" s="137">
        <v>20.1</v>
      </c>
      <c r="F32" s="40">
        <v>20.3</v>
      </c>
      <c r="G32" s="40">
        <v>21.1</v>
      </c>
      <c r="H32" s="40">
        <v>21</v>
      </c>
      <c r="I32" s="41">
        <v>21</v>
      </c>
      <c r="J32" s="190">
        <v>21.2</v>
      </c>
      <c r="K32" s="187"/>
      <c r="L32" s="475">
        <v>105.5</v>
      </c>
    </row>
    <row r="33" spans="2:12" s="167" customFormat="1" ht="18" customHeight="1">
      <c r="B33" s="145"/>
      <c r="C33" s="146"/>
      <c r="D33" s="146" t="s">
        <v>14</v>
      </c>
      <c r="E33" s="137">
        <v>9.9</v>
      </c>
      <c r="F33" s="40">
        <v>8.3</v>
      </c>
      <c r="G33" s="40">
        <v>7</v>
      </c>
      <c r="H33" s="40">
        <v>5.9</v>
      </c>
      <c r="I33" s="41">
        <v>5.7</v>
      </c>
      <c r="J33" s="190">
        <v>5.6</v>
      </c>
      <c r="K33" s="187"/>
      <c r="L33" s="475">
        <v>56.3</v>
      </c>
    </row>
    <row r="34" spans="2:12" s="167" customFormat="1" ht="18" customHeight="1">
      <c r="B34" s="154"/>
      <c r="C34" s="172"/>
      <c r="D34" s="155" t="s">
        <v>21</v>
      </c>
      <c r="E34" s="183">
        <v>10.2</v>
      </c>
      <c r="F34" s="184">
        <v>11.9</v>
      </c>
      <c r="G34" s="184">
        <v>14.2</v>
      </c>
      <c r="H34" s="184">
        <v>15.1</v>
      </c>
      <c r="I34" s="185">
        <v>15.3</v>
      </c>
      <c r="J34" s="385">
        <v>15.6</v>
      </c>
      <c r="K34" s="186"/>
      <c r="L34" s="476">
        <v>153.6</v>
      </c>
    </row>
    <row r="35" spans="2:12" s="167" customFormat="1" ht="18" customHeight="1">
      <c r="B35" s="145"/>
      <c r="C35" s="683" t="s">
        <v>15</v>
      </c>
      <c r="D35" s="683"/>
      <c r="E35" s="137">
        <v>117.3</v>
      </c>
      <c r="F35" s="40">
        <v>114.2</v>
      </c>
      <c r="G35" s="40">
        <v>112.9</v>
      </c>
      <c r="H35" s="40">
        <v>110.2</v>
      </c>
      <c r="I35" s="41">
        <v>109.8</v>
      </c>
      <c r="J35" s="190">
        <v>109.3</v>
      </c>
      <c r="K35" s="187"/>
      <c r="L35" s="475">
        <v>93.2</v>
      </c>
    </row>
    <row r="36" spans="2:12" s="167" customFormat="1" ht="18" customHeight="1">
      <c r="B36" s="154"/>
      <c r="C36" s="155" t="s">
        <v>16</v>
      </c>
      <c r="D36" s="155"/>
      <c r="E36" s="183">
        <v>150.5</v>
      </c>
      <c r="F36" s="184">
        <v>152.1</v>
      </c>
      <c r="G36" s="184">
        <v>159.2</v>
      </c>
      <c r="H36" s="184">
        <v>163.5</v>
      </c>
      <c r="I36" s="185">
        <v>165.2</v>
      </c>
      <c r="J36" s="385">
        <v>167.1</v>
      </c>
      <c r="K36" s="186"/>
      <c r="L36" s="476">
        <v>111</v>
      </c>
    </row>
    <row r="37" spans="2:12" s="167" customFormat="1" ht="18" customHeight="1">
      <c r="B37" s="145"/>
      <c r="C37" s="683" t="s">
        <v>17</v>
      </c>
      <c r="D37" s="683"/>
      <c r="E37" s="137">
        <v>126.4</v>
      </c>
      <c r="F37" s="40">
        <v>124.9</v>
      </c>
      <c r="G37" s="40">
        <v>129.7</v>
      </c>
      <c r="H37" s="40">
        <v>123.3</v>
      </c>
      <c r="I37" s="41">
        <v>121.5</v>
      </c>
      <c r="J37" s="190">
        <v>118.1</v>
      </c>
      <c r="K37" s="187"/>
      <c r="L37" s="475">
        <v>93.4</v>
      </c>
    </row>
    <row r="38" spans="2:12" s="192" customFormat="1" ht="18.75" customHeight="1">
      <c r="B38" s="188"/>
      <c r="C38" s="189"/>
      <c r="D38" s="176" t="s">
        <v>145</v>
      </c>
      <c r="E38" s="137">
        <v>43.8</v>
      </c>
      <c r="F38" s="40">
        <v>41</v>
      </c>
      <c r="G38" s="40">
        <v>38</v>
      </c>
      <c r="H38" s="40">
        <v>34.9</v>
      </c>
      <c r="I38" s="41">
        <v>34.5</v>
      </c>
      <c r="J38" s="190">
        <v>33.4</v>
      </c>
      <c r="K38" s="191"/>
      <c r="L38" s="475">
        <v>76.3</v>
      </c>
    </row>
    <row r="39" spans="2:12" s="167" customFormat="1" ht="18" customHeight="1" thickBot="1">
      <c r="B39" s="193"/>
      <c r="C39" s="65"/>
      <c r="D39" s="65" t="s">
        <v>18</v>
      </c>
      <c r="E39" s="141">
        <v>82.6</v>
      </c>
      <c r="F39" s="142">
        <v>83.9</v>
      </c>
      <c r="G39" s="142">
        <v>91.6</v>
      </c>
      <c r="H39" s="142">
        <v>88.4</v>
      </c>
      <c r="I39" s="194">
        <v>87</v>
      </c>
      <c r="J39" s="260">
        <v>84.7</v>
      </c>
      <c r="K39" s="195"/>
      <c r="L39" s="477">
        <v>102.4</v>
      </c>
    </row>
    <row r="40" spans="2:12" s="343" customFormat="1" ht="12" customHeight="1">
      <c r="B40" s="341" t="s">
        <v>177</v>
      </c>
      <c r="C40" s="341"/>
      <c r="D40" s="341"/>
      <c r="E40" s="341"/>
      <c r="F40" s="341"/>
      <c r="G40" s="341"/>
      <c r="H40" s="341"/>
      <c r="I40" s="342"/>
      <c r="J40" s="341"/>
      <c r="K40" s="342"/>
      <c r="L40" s="342"/>
    </row>
    <row r="41" spans="2:12" s="343" customFormat="1" ht="12" customHeight="1">
      <c r="B41" s="341" t="s">
        <v>409</v>
      </c>
      <c r="C41" s="341"/>
      <c r="D41" s="341"/>
      <c r="E41" s="341"/>
      <c r="F41" s="341"/>
      <c r="G41" s="341"/>
      <c r="H41" s="341"/>
      <c r="I41" s="342"/>
      <c r="J41" s="341"/>
      <c r="K41" s="342"/>
      <c r="L41" s="342"/>
    </row>
    <row r="42" spans="2:12" s="343" customFormat="1" ht="12" customHeight="1">
      <c r="B42" s="341" t="s">
        <v>410</v>
      </c>
      <c r="C42" s="341"/>
      <c r="D42" s="341"/>
      <c r="E42" s="341"/>
      <c r="F42" s="341"/>
      <c r="G42" s="341"/>
      <c r="H42" s="341"/>
      <c r="I42" s="342"/>
      <c r="J42" s="341"/>
      <c r="K42" s="342"/>
      <c r="L42" s="342"/>
    </row>
    <row r="43" spans="2:12" s="343" customFormat="1" ht="12" customHeight="1">
      <c r="B43" s="341" t="s">
        <v>411</v>
      </c>
      <c r="C43" s="341"/>
      <c r="D43" s="341"/>
      <c r="E43" s="341"/>
      <c r="F43" s="341"/>
      <c r="G43" s="341"/>
      <c r="H43" s="341"/>
      <c r="I43" s="342"/>
      <c r="J43" s="341"/>
      <c r="K43" s="342"/>
      <c r="L43" s="342"/>
    </row>
    <row r="44" spans="2:12" s="343" customFormat="1" ht="12" customHeight="1">
      <c r="B44" s="341"/>
      <c r="C44" s="341"/>
      <c r="D44" s="341" t="s">
        <v>412</v>
      </c>
      <c r="E44" s="341"/>
      <c r="F44" s="341"/>
      <c r="G44" s="341"/>
      <c r="H44" s="341"/>
      <c r="I44" s="342"/>
      <c r="J44" s="341"/>
      <c r="K44" s="342"/>
      <c r="L44" s="342"/>
    </row>
  </sheetData>
  <mergeCells count="13">
    <mergeCell ref="C19:D19"/>
    <mergeCell ref="K3:L3"/>
    <mergeCell ref="C27:D27"/>
    <mergeCell ref="C5:D5"/>
    <mergeCell ref="C9:D9"/>
    <mergeCell ref="C14:D14"/>
    <mergeCell ref="C17:D17"/>
    <mergeCell ref="K22:L22"/>
    <mergeCell ref="E22:J22"/>
    <mergeCell ref="C32:D32"/>
    <mergeCell ref="C35:D35"/>
    <mergeCell ref="C37:D37"/>
    <mergeCell ref="C23:D23"/>
  </mergeCells>
  <printOptions/>
  <pageMargins left="0.28" right="0.28"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A1:L37"/>
  <sheetViews>
    <sheetView showGridLines="0" workbookViewId="0" topLeftCell="A1">
      <selection activeCell="B58" sqref="B58"/>
    </sheetView>
  </sheetViews>
  <sheetFormatPr defaultColWidth="9.00390625" defaultRowHeight="13.5"/>
  <cols>
    <col min="1" max="1" width="3.00390625" style="0" customWidth="1"/>
    <col min="2" max="2" width="10.50390625" style="0" customWidth="1"/>
    <col min="3" max="3" width="2.625" style="0" customWidth="1"/>
    <col min="4" max="9" width="9.625" style="0" customWidth="1"/>
    <col min="10" max="11" width="8.75390625" style="1" customWidth="1"/>
    <col min="12" max="12" width="4.125" style="1" customWidth="1"/>
  </cols>
  <sheetData>
    <row r="1" spans="1:12" s="16" customFormat="1" ht="22.5" customHeight="1" thickBot="1">
      <c r="A1" s="16" t="s">
        <v>434</v>
      </c>
      <c r="H1" s="618"/>
      <c r="I1" s="618"/>
      <c r="J1" s="53"/>
      <c r="K1" s="53"/>
      <c r="L1" s="53"/>
    </row>
    <row r="2" spans="2:12" s="18" customFormat="1" ht="15" customHeight="1">
      <c r="B2" s="19"/>
      <c r="C2" s="34"/>
      <c r="D2" s="43" t="s">
        <v>24</v>
      </c>
      <c r="E2" s="44" t="s">
        <v>81</v>
      </c>
      <c r="F2" s="44" t="s">
        <v>136</v>
      </c>
      <c r="G2" s="45" t="s">
        <v>35</v>
      </c>
      <c r="H2" s="45" t="s">
        <v>36</v>
      </c>
      <c r="I2" s="45" t="s">
        <v>192</v>
      </c>
      <c r="J2" s="687" t="s">
        <v>48</v>
      </c>
      <c r="K2" s="688"/>
      <c r="L2" s="393"/>
    </row>
    <row r="3" spans="2:12" ht="21" customHeight="1" thickBot="1">
      <c r="B3" s="36"/>
      <c r="C3" s="35"/>
      <c r="D3" s="37" t="s">
        <v>44</v>
      </c>
      <c r="E3" s="38" t="s">
        <v>45</v>
      </c>
      <c r="F3" s="38" t="s">
        <v>46</v>
      </c>
      <c r="G3" s="39" t="s">
        <v>188</v>
      </c>
      <c r="H3" s="39" t="s">
        <v>47</v>
      </c>
      <c r="I3" s="39" t="s">
        <v>184</v>
      </c>
      <c r="J3" s="52" t="s">
        <v>22</v>
      </c>
      <c r="K3" s="50" t="s">
        <v>137</v>
      </c>
      <c r="L3" s="394"/>
    </row>
    <row r="4" spans="2:12" s="16" customFormat="1" ht="16.5" customHeight="1">
      <c r="B4" s="126" t="s">
        <v>66</v>
      </c>
      <c r="C4" s="127"/>
      <c r="D4" s="125">
        <v>466876</v>
      </c>
      <c r="E4" s="128">
        <v>386807</v>
      </c>
      <c r="F4" s="128">
        <v>333220</v>
      </c>
      <c r="G4" s="129">
        <v>329326</v>
      </c>
      <c r="H4" s="129">
        <v>319831</v>
      </c>
      <c r="I4" s="390">
        <v>301673</v>
      </c>
      <c r="J4" s="130">
        <v>-18158</v>
      </c>
      <c r="K4" s="325">
        <v>-5.7</v>
      </c>
      <c r="L4" s="395"/>
    </row>
    <row r="5" spans="2:12" s="16" customFormat="1" ht="16.5" customHeight="1">
      <c r="B5" s="126" t="s">
        <v>38</v>
      </c>
      <c r="C5" s="127"/>
      <c r="D5" s="125">
        <v>29675</v>
      </c>
      <c r="E5" s="131">
        <v>29776</v>
      </c>
      <c r="F5" s="131">
        <v>34752</v>
      </c>
      <c r="G5" s="132">
        <v>44987</v>
      </c>
      <c r="H5" s="132">
        <v>40475</v>
      </c>
      <c r="I5" s="365">
        <v>34745</v>
      </c>
      <c r="J5" s="328">
        <v>-5730</v>
      </c>
      <c r="K5" s="326">
        <v>-14.2</v>
      </c>
      <c r="L5" s="396"/>
    </row>
    <row r="6" spans="2:12" s="16" customFormat="1" ht="16.5" customHeight="1">
      <c r="B6" s="145" t="s">
        <v>197</v>
      </c>
      <c r="C6" s="127"/>
      <c r="D6" s="402" t="s">
        <v>203</v>
      </c>
      <c r="E6" s="403" t="s">
        <v>79</v>
      </c>
      <c r="F6" s="403" t="s">
        <v>79</v>
      </c>
      <c r="G6" s="480" t="s">
        <v>79</v>
      </c>
      <c r="H6" s="132">
        <v>483</v>
      </c>
      <c r="I6" s="365">
        <v>456</v>
      </c>
      <c r="J6" s="344">
        <v>-27</v>
      </c>
      <c r="K6" s="327">
        <v>-5.6</v>
      </c>
      <c r="L6" s="395"/>
    </row>
    <row r="7" spans="2:12" s="16" customFormat="1" ht="16.5" customHeight="1">
      <c r="B7" s="145" t="s">
        <v>198</v>
      </c>
      <c r="C7" s="127"/>
      <c r="D7" s="402" t="s">
        <v>203</v>
      </c>
      <c r="E7" s="403" t="s">
        <v>79</v>
      </c>
      <c r="F7" s="403" t="s">
        <v>79</v>
      </c>
      <c r="G7" s="480" t="s">
        <v>79</v>
      </c>
      <c r="H7" s="132">
        <v>1548</v>
      </c>
      <c r="I7" s="365">
        <v>1274</v>
      </c>
      <c r="J7" s="329">
        <v>-274</v>
      </c>
      <c r="K7" s="326">
        <v>-17.7</v>
      </c>
      <c r="L7" s="395"/>
    </row>
    <row r="8" spans="2:12" s="16" customFormat="1" ht="16.5" customHeight="1">
      <c r="B8" s="145" t="s">
        <v>199</v>
      </c>
      <c r="C8" s="127"/>
      <c r="D8" s="402" t="s">
        <v>203</v>
      </c>
      <c r="E8" s="403" t="s">
        <v>79</v>
      </c>
      <c r="F8" s="403" t="s">
        <v>79</v>
      </c>
      <c r="G8" s="480" t="s">
        <v>79</v>
      </c>
      <c r="H8" s="132">
        <v>4795</v>
      </c>
      <c r="I8" s="365">
        <v>3875</v>
      </c>
      <c r="J8" s="329">
        <v>-920</v>
      </c>
      <c r="K8" s="326">
        <v>-19.2</v>
      </c>
      <c r="L8" s="397"/>
    </row>
    <row r="9" spans="2:12" s="16" customFormat="1" ht="16.5" customHeight="1">
      <c r="B9" s="145" t="s">
        <v>200</v>
      </c>
      <c r="C9" s="127"/>
      <c r="D9" s="402" t="s">
        <v>203</v>
      </c>
      <c r="E9" s="403" t="s">
        <v>79</v>
      </c>
      <c r="F9" s="403" t="s">
        <v>79</v>
      </c>
      <c r="G9" s="480" t="s">
        <v>79</v>
      </c>
      <c r="H9" s="132">
        <v>7915</v>
      </c>
      <c r="I9" s="365">
        <v>6447</v>
      </c>
      <c r="J9" s="328">
        <v>-1468</v>
      </c>
      <c r="K9" s="326">
        <v>-18.5</v>
      </c>
      <c r="L9" s="395"/>
    </row>
    <row r="10" spans="2:12" s="16" customFormat="1" ht="16.5" customHeight="1">
      <c r="B10" s="145" t="s">
        <v>201</v>
      </c>
      <c r="C10" s="127"/>
      <c r="D10" s="402" t="s">
        <v>203</v>
      </c>
      <c r="E10" s="403" t="s">
        <v>79</v>
      </c>
      <c r="F10" s="403" t="s">
        <v>79</v>
      </c>
      <c r="G10" s="480" t="s">
        <v>79</v>
      </c>
      <c r="H10" s="132">
        <v>11087</v>
      </c>
      <c r="I10" s="365">
        <v>9747</v>
      </c>
      <c r="J10" s="328">
        <v>-1340</v>
      </c>
      <c r="K10" s="326">
        <v>-12.1</v>
      </c>
      <c r="L10" s="395"/>
    </row>
    <row r="11" spans="2:12" s="16" customFormat="1" ht="16.5" customHeight="1">
      <c r="B11" s="145" t="s">
        <v>202</v>
      </c>
      <c r="C11" s="127"/>
      <c r="D11" s="402" t="s">
        <v>203</v>
      </c>
      <c r="E11" s="403" t="s">
        <v>79</v>
      </c>
      <c r="F11" s="403" t="s">
        <v>79</v>
      </c>
      <c r="G11" s="480" t="s">
        <v>79</v>
      </c>
      <c r="H11" s="132">
        <v>14647</v>
      </c>
      <c r="I11" s="365">
        <v>12946</v>
      </c>
      <c r="J11" s="328">
        <v>-1701</v>
      </c>
      <c r="K11" s="326">
        <v>-11.6</v>
      </c>
      <c r="L11" s="395"/>
    </row>
    <row r="12" spans="2:12" s="16" customFormat="1" ht="16.5" customHeight="1">
      <c r="B12" s="126" t="s">
        <v>54</v>
      </c>
      <c r="C12" s="127"/>
      <c r="D12" s="125">
        <v>83931</v>
      </c>
      <c r="E12" s="131">
        <v>85422</v>
      </c>
      <c r="F12" s="131">
        <v>79762</v>
      </c>
      <c r="G12" s="132">
        <v>79224</v>
      </c>
      <c r="H12" s="132">
        <v>77469</v>
      </c>
      <c r="I12" s="365">
        <v>74711</v>
      </c>
      <c r="J12" s="328">
        <v>-2758</v>
      </c>
      <c r="K12" s="327">
        <v>-3.6</v>
      </c>
      <c r="L12" s="396"/>
    </row>
    <row r="13" spans="2:12" s="16" customFormat="1" ht="16.5" customHeight="1">
      <c r="B13" s="126" t="s">
        <v>56</v>
      </c>
      <c r="C13" s="127"/>
      <c r="D13" s="125">
        <v>79579</v>
      </c>
      <c r="E13" s="131">
        <v>69975</v>
      </c>
      <c r="F13" s="131">
        <v>69402</v>
      </c>
      <c r="G13" s="132">
        <v>68766</v>
      </c>
      <c r="H13" s="132">
        <v>66297</v>
      </c>
      <c r="I13" s="365">
        <v>61881</v>
      </c>
      <c r="J13" s="328">
        <v>-4416</v>
      </c>
      <c r="K13" s="327">
        <v>-6.7</v>
      </c>
      <c r="L13" s="398"/>
    </row>
    <row r="14" spans="2:12" s="16" customFormat="1" ht="16.5" customHeight="1">
      <c r="B14" s="126" t="s">
        <v>58</v>
      </c>
      <c r="C14" s="127"/>
      <c r="D14" s="125">
        <v>103459</v>
      </c>
      <c r="E14" s="131">
        <v>79066</v>
      </c>
      <c r="F14" s="131">
        <v>62396</v>
      </c>
      <c r="G14" s="132">
        <v>63293</v>
      </c>
      <c r="H14" s="132">
        <v>63923</v>
      </c>
      <c r="I14" s="365">
        <v>61628</v>
      </c>
      <c r="J14" s="328">
        <v>-2295</v>
      </c>
      <c r="K14" s="327">
        <v>-3.6</v>
      </c>
      <c r="L14" s="31"/>
    </row>
    <row r="15" spans="2:12" s="16" customFormat="1" ht="16.5" customHeight="1">
      <c r="B15" s="126" t="s">
        <v>60</v>
      </c>
      <c r="C15" s="127"/>
      <c r="D15" s="125">
        <v>111373</v>
      </c>
      <c r="E15" s="131">
        <v>76121</v>
      </c>
      <c r="F15" s="131">
        <v>57122</v>
      </c>
      <c r="G15" s="132">
        <v>49403</v>
      </c>
      <c r="H15" s="132">
        <v>48687</v>
      </c>
      <c r="I15" s="365">
        <v>46878</v>
      </c>
      <c r="J15" s="328">
        <v>-1809</v>
      </c>
      <c r="K15" s="327">
        <v>-3.7</v>
      </c>
      <c r="L15" s="399"/>
    </row>
    <row r="16" spans="2:12" s="16" customFormat="1" ht="16.5" customHeight="1">
      <c r="B16" s="126" t="s">
        <v>62</v>
      </c>
      <c r="C16" s="127"/>
      <c r="D16" s="125">
        <v>54409</v>
      </c>
      <c r="E16" s="131">
        <v>42412</v>
      </c>
      <c r="F16" s="131">
        <v>26855</v>
      </c>
      <c r="G16" s="132">
        <v>21618</v>
      </c>
      <c r="H16" s="132">
        <v>20950</v>
      </c>
      <c r="I16" s="365">
        <v>20067</v>
      </c>
      <c r="J16" s="329">
        <v>-883</v>
      </c>
      <c r="K16" s="327">
        <v>-4.2</v>
      </c>
      <c r="L16" s="399"/>
    </row>
    <row r="17" spans="2:12" s="16" customFormat="1" ht="16.5" customHeight="1">
      <c r="B17" s="126" t="s">
        <v>64</v>
      </c>
      <c r="C17" s="127"/>
      <c r="D17" s="125">
        <v>4237</v>
      </c>
      <c r="E17" s="131">
        <v>3954</v>
      </c>
      <c r="F17" s="131">
        <v>2823</v>
      </c>
      <c r="G17" s="132">
        <v>1885</v>
      </c>
      <c r="H17" s="132">
        <v>1853</v>
      </c>
      <c r="I17" s="365">
        <v>1666</v>
      </c>
      <c r="J17" s="329">
        <v>-187</v>
      </c>
      <c r="K17" s="326">
        <v>-10.1</v>
      </c>
      <c r="L17" s="399"/>
    </row>
    <row r="18" spans="2:12" s="16" customFormat="1" ht="16.5" customHeight="1">
      <c r="B18" s="126" t="s">
        <v>39</v>
      </c>
      <c r="C18" s="127"/>
      <c r="D18" s="125">
        <v>72</v>
      </c>
      <c r="E18" s="131">
        <v>58</v>
      </c>
      <c r="F18" s="131">
        <v>45</v>
      </c>
      <c r="G18" s="132">
        <v>36</v>
      </c>
      <c r="H18" s="132">
        <v>28</v>
      </c>
      <c r="I18" s="365">
        <v>16</v>
      </c>
      <c r="J18" s="345">
        <v>-12</v>
      </c>
      <c r="K18" s="326">
        <v>-42.9</v>
      </c>
      <c r="L18" s="399"/>
    </row>
    <row r="19" spans="2:12" s="16" customFormat="1" ht="16.5" customHeight="1">
      <c r="B19" s="405" t="s">
        <v>142</v>
      </c>
      <c r="C19" s="406"/>
      <c r="D19" s="407">
        <v>141</v>
      </c>
      <c r="E19" s="408">
        <v>23</v>
      </c>
      <c r="F19" s="408">
        <v>63</v>
      </c>
      <c r="G19" s="409">
        <v>114</v>
      </c>
      <c r="H19" s="409">
        <v>149</v>
      </c>
      <c r="I19" s="410">
        <v>81</v>
      </c>
      <c r="J19" s="400">
        <v>-68</v>
      </c>
      <c r="K19" s="134" t="s">
        <v>203</v>
      </c>
      <c r="L19" s="399"/>
    </row>
    <row r="20" spans="2:12" s="16" customFormat="1" ht="24" customHeight="1">
      <c r="B20" s="87"/>
      <c r="C20" s="88"/>
      <c r="D20" s="681" t="s">
        <v>204</v>
      </c>
      <c r="E20" s="681"/>
      <c r="F20" s="681"/>
      <c r="G20" s="681"/>
      <c r="H20" s="681"/>
      <c r="I20" s="682"/>
      <c r="J20" s="685" t="s">
        <v>196</v>
      </c>
      <c r="K20" s="689"/>
      <c r="L20" s="399"/>
    </row>
    <row r="21" spans="2:12" s="16" customFormat="1" ht="16.5" customHeight="1">
      <c r="B21" s="126" t="s">
        <v>66</v>
      </c>
      <c r="C21" s="136"/>
      <c r="D21" s="137">
        <v>14.9</v>
      </c>
      <c r="E21" s="40">
        <v>12.4</v>
      </c>
      <c r="F21" s="481">
        <v>11</v>
      </c>
      <c r="G21" s="42">
        <v>11.4</v>
      </c>
      <c r="H21" s="41">
        <v>11.2</v>
      </c>
      <c r="I21" s="190">
        <v>10.6</v>
      </c>
      <c r="J21" s="138"/>
      <c r="K21" s="478">
        <v>71.5</v>
      </c>
      <c r="L21" s="399"/>
    </row>
    <row r="22" spans="2:12" s="16" customFormat="1" ht="16.5" customHeight="1">
      <c r="B22" s="126" t="s">
        <v>38</v>
      </c>
      <c r="C22" s="136"/>
      <c r="D22" s="137">
        <v>6.1</v>
      </c>
      <c r="E22" s="40">
        <v>6.6</v>
      </c>
      <c r="F22" s="481">
        <v>9.1</v>
      </c>
      <c r="G22" s="42">
        <v>12.8</v>
      </c>
      <c r="H22" s="42">
        <v>11.9</v>
      </c>
      <c r="I22" s="391">
        <v>10.5</v>
      </c>
      <c r="J22" s="138"/>
      <c r="K22" s="478">
        <v>173.6</v>
      </c>
      <c r="L22" s="399"/>
    </row>
    <row r="23" spans="2:12" s="16" customFormat="1" ht="16.5" customHeight="1">
      <c r="B23" s="145" t="s">
        <v>198</v>
      </c>
      <c r="C23" s="136"/>
      <c r="D23" s="402" t="s">
        <v>79</v>
      </c>
      <c r="E23" s="403" t="s">
        <v>79</v>
      </c>
      <c r="F23" s="403" t="s">
        <v>79</v>
      </c>
      <c r="G23" s="403" t="s">
        <v>79</v>
      </c>
      <c r="H23" s="42">
        <v>2.4</v>
      </c>
      <c r="I23" s="391">
        <v>2.1</v>
      </c>
      <c r="J23" s="138"/>
      <c r="K23" s="475" t="s">
        <v>79</v>
      </c>
      <c r="L23" s="53"/>
    </row>
    <row r="24" spans="2:12" s="16" customFormat="1" ht="16.5" customHeight="1">
      <c r="B24" s="145" t="s">
        <v>199</v>
      </c>
      <c r="C24" s="136"/>
      <c r="D24" s="402" t="s">
        <v>79</v>
      </c>
      <c r="E24" s="403" t="s">
        <v>79</v>
      </c>
      <c r="F24" s="403" t="s">
        <v>79</v>
      </c>
      <c r="G24" s="403" t="s">
        <v>79</v>
      </c>
      <c r="H24" s="42">
        <v>7.3</v>
      </c>
      <c r="I24" s="391">
        <v>6.1</v>
      </c>
      <c r="J24" s="138"/>
      <c r="K24" s="475" t="s">
        <v>79</v>
      </c>
      <c r="L24" s="401"/>
    </row>
    <row r="25" spans="2:12" s="16" customFormat="1" ht="16.5" customHeight="1">
      <c r="B25" s="145" t="s">
        <v>200</v>
      </c>
      <c r="C25" s="136"/>
      <c r="D25" s="402" t="s">
        <v>79</v>
      </c>
      <c r="E25" s="403" t="s">
        <v>79</v>
      </c>
      <c r="F25" s="403" t="s">
        <v>79</v>
      </c>
      <c r="G25" s="403" t="s">
        <v>79</v>
      </c>
      <c r="H25" s="42">
        <v>11.8</v>
      </c>
      <c r="I25" s="391">
        <v>9.8</v>
      </c>
      <c r="J25" s="138"/>
      <c r="K25" s="475" t="s">
        <v>79</v>
      </c>
      <c r="L25" s="54"/>
    </row>
    <row r="26" spans="2:12" s="16" customFormat="1" ht="16.5" customHeight="1">
      <c r="B26" s="145" t="s">
        <v>201</v>
      </c>
      <c r="C26" s="136"/>
      <c r="D26" s="402" t="s">
        <v>79</v>
      </c>
      <c r="E26" s="403" t="s">
        <v>79</v>
      </c>
      <c r="F26" s="403" t="s">
        <v>79</v>
      </c>
      <c r="G26" s="403" t="s">
        <v>79</v>
      </c>
      <c r="H26" s="42">
        <v>15.7</v>
      </c>
      <c r="I26" s="391">
        <v>14.5</v>
      </c>
      <c r="J26" s="138"/>
      <c r="K26" s="475" t="s">
        <v>79</v>
      </c>
      <c r="L26" s="53"/>
    </row>
    <row r="27" spans="2:12" s="16" customFormat="1" ht="16.5" customHeight="1">
      <c r="B27" s="145" t="s">
        <v>202</v>
      </c>
      <c r="C27" s="136"/>
      <c r="D27" s="402" t="s">
        <v>79</v>
      </c>
      <c r="E27" s="403" t="s">
        <v>79</v>
      </c>
      <c r="F27" s="403" t="s">
        <v>79</v>
      </c>
      <c r="G27" s="403" t="s">
        <v>79</v>
      </c>
      <c r="H27" s="42">
        <v>19.9</v>
      </c>
      <c r="I27" s="391">
        <v>18.4</v>
      </c>
      <c r="J27" s="138"/>
      <c r="K27" s="475" t="s">
        <v>79</v>
      </c>
      <c r="L27" s="53"/>
    </row>
    <row r="28" spans="2:12" s="16" customFormat="1" ht="16.5" customHeight="1">
      <c r="B28" s="126" t="s">
        <v>53</v>
      </c>
      <c r="C28" s="127"/>
      <c r="D28" s="137">
        <v>19.5</v>
      </c>
      <c r="E28" s="40">
        <v>17.8</v>
      </c>
      <c r="F28" s="481">
        <v>17.7</v>
      </c>
      <c r="G28" s="42">
        <v>20.3</v>
      </c>
      <c r="H28" s="42">
        <v>20.2</v>
      </c>
      <c r="I28" s="391">
        <v>19.8</v>
      </c>
      <c r="J28" s="138"/>
      <c r="K28" s="478">
        <v>101.7</v>
      </c>
      <c r="L28" s="53"/>
    </row>
    <row r="29" spans="2:12" s="16" customFormat="1" ht="16.5" customHeight="1">
      <c r="B29" s="126" t="s">
        <v>55</v>
      </c>
      <c r="C29" s="127"/>
      <c r="D29" s="137">
        <v>20.4</v>
      </c>
      <c r="E29" s="40">
        <v>16.8</v>
      </c>
      <c r="F29" s="481">
        <v>14.5</v>
      </c>
      <c r="G29" s="42">
        <v>14.8</v>
      </c>
      <c r="H29" s="42">
        <v>14.8</v>
      </c>
      <c r="I29" s="391">
        <v>14.4</v>
      </c>
      <c r="J29" s="138"/>
      <c r="K29" s="478">
        <v>70.8</v>
      </c>
      <c r="L29" s="53"/>
    </row>
    <row r="30" spans="2:12" s="16" customFormat="1" ht="16.5" customHeight="1">
      <c r="B30" s="126" t="s">
        <v>57</v>
      </c>
      <c r="C30" s="127"/>
      <c r="D30" s="137">
        <v>26.4</v>
      </c>
      <c r="E30" s="40">
        <v>20.4</v>
      </c>
      <c r="F30" s="481">
        <v>14.9</v>
      </c>
      <c r="G30" s="42">
        <v>13.5</v>
      </c>
      <c r="H30" s="42">
        <v>13.3</v>
      </c>
      <c r="I30" s="391">
        <v>12.7</v>
      </c>
      <c r="J30" s="138"/>
      <c r="K30" s="478">
        <v>48.1</v>
      </c>
      <c r="L30" s="53"/>
    </row>
    <row r="31" spans="2:12" s="16" customFormat="1" ht="16.5" customHeight="1">
      <c r="B31" s="126" t="s">
        <v>59</v>
      </c>
      <c r="C31" s="127"/>
      <c r="D31" s="137">
        <v>23.5</v>
      </c>
      <c r="E31" s="40">
        <v>19.2</v>
      </c>
      <c r="F31" s="481">
        <v>14.7</v>
      </c>
      <c r="G31" s="42">
        <v>12.1</v>
      </c>
      <c r="H31" s="42">
        <v>11.6</v>
      </c>
      <c r="I31" s="391">
        <v>10.9</v>
      </c>
      <c r="J31" s="138"/>
      <c r="K31" s="478">
        <v>46.4</v>
      </c>
      <c r="L31" s="53"/>
    </row>
    <row r="32" spans="2:11" ht="16.5" customHeight="1">
      <c r="B32" s="126" t="s">
        <v>61</v>
      </c>
      <c r="C32" s="127"/>
      <c r="D32" s="137">
        <v>10.8</v>
      </c>
      <c r="E32" s="40">
        <v>8.3</v>
      </c>
      <c r="F32" s="481">
        <v>6.8</v>
      </c>
      <c r="G32" s="42">
        <v>5.6</v>
      </c>
      <c r="H32" s="42">
        <v>5.4</v>
      </c>
      <c r="I32" s="391">
        <v>5.1</v>
      </c>
      <c r="J32" s="138"/>
      <c r="K32" s="478">
        <v>47</v>
      </c>
    </row>
    <row r="33" spans="2:11" ht="16.5" customHeight="1" thickBot="1">
      <c r="B33" s="139" t="s">
        <v>63</v>
      </c>
      <c r="C33" s="140"/>
      <c r="D33" s="141">
        <v>0.9</v>
      </c>
      <c r="E33" s="142">
        <v>0.8</v>
      </c>
      <c r="F33" s="482">
        <v>0.6</v>
      </c>
      <c r="G33" s="143">
        <v>0.5</v>
      </c>
      <c r="H33" s="143">
        <v>0.5</v>
      </c>
      <c r="I33" s="392">
        <v>0.4</v>
      </c>
      <c r="J33" s="144"/>
      <c r="K33" s="479">
        <v>46.5</v>
      </c>
    </row>
    <row r="34" spans="2:11" ht="29.25" customHeight="1">
      <c r="B34" s="690" t="s">
        <v>180</v>
      </c>
      <c r="C34" s="691"/>
      <c r="D34" s="691"/>
      <c r="E34" s="691"/>
      <c r="F34" s="691"/>
      <c r="G34" s="691"/>
      <c r="H34" s="691"/>
      <c r="I34" s="691"/>
      <c r="J34" s="691"/>
      <c r="K34" s="691"/>
    </row>
    <row r="35" spans="2:10" ht="15.75" customHeight="1">
      <c r="B35" s="324" t="s">
        <v>392</v>
      </c>
      <c r="C35" s="46"/>
      <c r="D35" s="46"/>
      <c r="E35" s="46"/>
      <c r="F35" s="46"/>
      <c r="G35" s="16"/>
      <c r="H35" s="16"/>
      <c r="I35" s="16"/>
      <c r="J35" s="53"/>
    </row>
    <row r="36" spans="2:11" ht="15.75" customHeight="1">
      <c r="B36" s="324" t="s">
        <v>393</v>
      </c>
      <c r="C36" s="46"/>
      <c r="D36" s="46"/>
      <c r="E36" s="46"/>
      <c r="F36" s="46"/>
      <c r="G36" s="16"/>
      <c r="H36" s="16"/>
      <c r="I36" s="16"/>
      <c r="J36" s="120"/>
      <c r="K36" s="119"/>
    </row>
    <row r="37" spans="10:11" ht="13.5">
      <c r="J37" s="10"/>
      <c r="K37" s="54"/>
    </row>
  </sheetData>
  <mergeCells count="4">
    <mergeCell ref="J2:K2"/>
    <mergeCell ref="J20:K20"/>
    <mergeCell ref="B34:K34"/>
    <mergeCell ref="D20:I20"/>
  </mergeCells>
  <printOptions/>
  <pageMargins left="0.75" right="0.75" top="1" bottom="1"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5"/>
  <dimension ref="A1:F59"/>
  <sheetViews>
    <sheetView showGridLines="0" zoomScale="85" zoomScaleNormal="85" workbookViewId="0" topLeftCell="A1">
      <selection activeCell="A60" sqref="A60"/>
    </sheetView>
  </sheetViews>
  <sheetFormatPr defaultColWidth="9.00390625" defaultRowHeight="13.5"/>
  <cols>
    <col min="1" max="1" width="4.50390625" style="422" customWidth="1"/>
    <col min="2" max="2" width="37.875" style="416" customWidth="1"/>
    <col min="3" max="5" width="13.375" style="414" customWidth="1"/>
    <col min="6" max="6" width="15.125" style="414" customWidth="1"/>
    <col min="7" max="16384" width="9.00390625" style="414" customWidth="1"/>
  </cols>
  <sheetData>
    <row r="1" ht="30" customHeight="1" thickBot="1">
      <c r="A1" s="631" t="s">
        <v>441</v>
      </c>
    </row>
    <row r="2" spans="1:6" s="415" customFormat="1" ht="29.25" customHeight="1">
      <c r="A2" s="420"/>
      <c r="B2" s="425"/>
      <c r="C2" s="692" t="s">
        <v>254</v>
      </c>
      <c r="D2" s="693"/>
      <c r="E2" s="693"/>
      <c r="F2" s="694" t="s">
        <v>251</v>
      </c>
    </row>
    <row r="3" spans="1:6" s="415" customFormat="1" ht="29.25" customHeight="1" thickBot="1">
      <c r="A3" s="421"/>
      <c r="B3" s="426"/>
      <c r="C3" s="427" t="s">
        <v>248</v>
      </c>
      <c r="D3" s="428" t="s">
        <v>249</v>
      </c>
      <c r="E3" s="428" t="s">
        <v>250</v>
      </c>
      <c r="F3" s="695"/>
    </row>
    <row r="4" spans="1:6" s="415" customFormat="1" ht="24" customHeight="1">
      <c r="A4" s="418"/>
      <c r="B4" s="423" t="s">
        <v>173</v>
      </c>
      <c r="C4" s="429">
        <v>541148</v>
      </c>
      <c r="D4" s="430">
        <v>221076</v>
      </c>
      <c r="E4" s="430">
        <v>320072</v>
      </c>
      <c r="F4" s="431">
        <v>423.8</v>
      </c>
    </row>
    <row r="5" spans="1:6" s="456" customFormat="1" ht="20.25" customHeight="1">
      <c r="A5" s="537"/>
      <c r="B5" s="538" t="s">
        <v>303</v>
      </c>
      <c r="C5" s="539" t="s">
        <v>300</v>
      </c>
      <c r="D5" s="540" t="s">
        <v>301</v>
      </c>
      <c r="E5" s="540" t="s">
        <v>302</v>
      </c>
      <c r="F5" s="541"/>
    </row>
    <row r="6" spans="1:6" s="456" customFormat="1" ht="4.5" customHeight="1">
      <c r="A6" s="451"/>
      <c r="B6" s="452"/>
      <c r="C6" s="453"/>
      <c r="D6" s="454"/>
      <c r="E6" s="454"/>
      <c r="F6" s="455"/>
    </row>
    <row r="7" spans="1:6" s="415" customFormat="1" ht="18" customHeight="1">
      <c r="A7" s="418" t="s">
        <v>255</v>
      </c>
      <c r="B7" s="423" t="s">
        <v>206</v>
      </c>
      <c r="C7" s="429">
        <v>16294</v>
      </c>
      <c r="D7" s="430">
        <v>7041</v>
      </c>
      <c r="E7" s="430">
        <v>9253</v>
      </c>
      <c r="F7" s="431">
        <v>12.8</v>
      </c>
    </row>
    <row r="8" spans="1:6" s="415" customFormat="1" ht="18" customHeight="1">
      <c r="A8" s="418" t="s">
        <v>256</v>
      </c>
      <c r="B8" s="423" t="s">
        <v>207</v>
      </c>
      <c r="C8" s="429">
        <v>10746</v>
      </c>
      <c r="D8" s="430">
        <v>3196</v>
      </c>
      <c r="E8" s="430">
        <v>7550</v>
      </c>
      <c r="F8" s="431">
        <v>8.4</v>
      </c>
    </row>
    <row r="9" spans="1:6" s="415" customFormat="1" ht="18" customHeight="1">
      <c r="A9" s="418" t="s">
        <v>257</v>
      </c>
      <c r="B9" s="423" t="s">
        <v>208</v>
      </c>
      <c r="C9" s="429">
        <v>13735</v>
      </c>
      <c r="D9" s="430">
        <v>4564</v>
      </c>
      <c r="E9" s="430">
        <v>9171</v>
      </c>
      <c r="F9" s="431">
        <v>10.8</v>
      </c>
    </row>
    <row r="10" spans="1:6" s="415" customFormat="1" ht="18" customHeight="1">
      <c r="A10" s="418" t="s">
        <v>258</v>
      </c>
      <c r="B10" s="423" t="s">
        <v>209</v>
      </c>
      <c r="C10" s="429">
        <v>52139</v>
      </c>
      <c r="D10" s="430">
        <v>5323</v>
      </c>
      <c r="E10" s="430">
        <v>46816</v>
      </c>
      <c r="F10" s="431">
        <v>40.8</v>
      </c>
    </row>
    <row r="11" spans="1:6" s="415" customFormat="1" ht="18" customHeight="1">
      <c r="A11" s="531" t="s">
        <v>259</v>
      </c>
      <c r="B11" s="532" t="s">
        <v>210</v>
      </c>
      <c r="C11" s="533">
        <v>2049</v>
      </c>
      <c r="D11" s="534">
        <v>474</v>
      </c>
      <c r="E11" s="534">
        <v>1575</v>
      </c>
      <c r="F11" s="535">
        <v>1.6</v>
      </c>
    </row>
    <row r="12" spans="1:6" s="415" customFormat="1" ht="18" customHeight="1">
      <c r="A12" s="418" t="s">
        <v>260</v>
      </c>
      <c r="B12" s="423" t="s">
        <v>211</v>
      </c>
      <c r="C12" s="429">
        <v>9173</v>
      </c>
      <c r="D12" s="430">
        <v>3769</v>
      </c>
      <c r="E12" s="430">
        <v>5404</v>
      </c>
      <c r="F12" s="431">
        <v>7.2</v>
      </c>
    </row>
    <row r="13" spans="1:6" s="415" customFormat="1" ht="18" customHeight="1">
      <c r="A13" s="418" t="s">
        <v>261</v>
      </c>
      <c r="B13" s="423" t="s">
        <v>212</v>
      </c>
      <c r="C13" s="429">
        <v>17978</v>
      </c>
      <c r="D13" s="430">
        <v>5085</v>
      </c>
      <c r="E13" s="430">
        <v>12893</v>
      </c>
      <c r="F13" s="431">
        <v>14.1</v>
      </c>
    </row>
    <row r="14" spans="1:6" s="415" customFormat="1" ht="18" customHeight="1">
      <c r="A14" s="418" t="s">
        <v>262</v>
      </c>
      <c r="B14" s="423" t="s">
        <v>213</v>
      </c>
      <c r="C14" s="429">
        <v>6974</v>
      </c>
      <c r="D14" s="430">
        <v>4101</v>
      </c>
      <c r="E14" s="430">
        <v>2873</v>
      </c>
      <c r="F14" s="431">
        <v>5.5</v>
      </c>
    </row>
    <row r="15" spans="1:6" s="415" customFormat="1" ht="18" customHeight="1">
      <c r="A15" s="418" t="s">
        <v>263</v>
      </c>
      <c r="B15" s="423" t="s">
        <v>214</v>
      </c>
      <c r="C15" s="429">
        <v>32944</v>
      </c>
      <c r="D15" s="430">
        <v>6028</v>
      </c>
      <c r="E15" s="430">
        <v>26916</v>
      </c>
      <c r="F15" s="431">
        <v>25.8</v>
      </c>
    </row>
    <row r="16" spans="1:6" s="415" customFormat="1" ht="18" customHeight="1">
      <c r="A16" s="531" t="s">
        <v>264</v>
      </c>
      <c r="B16" s="532" t="s">
        <v>215</v>
      </c>
      <c r="C16" s="533">
        <v>25545</v>
      </c>
      <c r="D16" s="534">
        <v>7653</v>
      </c>
      <c r="E16" s="534">
        <v>17892</v>
      </c>
      <c r="F16" s="535">
        <v>20</v>
      </c>
    </row>
    <row r="17" spans="1:6" s="415" customFormat="1" ht="18" customHeight="1">
      <c r="A17" s="418" t="s">
        <v>265</v>
      </c>
      <c r="B17" s="423" t="s">
        <v>216</v>
      </c>
      <c r="C17" s="429">
        <v>4209</v>
      </c>
      <c r="D17" s="430">
        <v>1770</v>
      </c>
      <c r="E17" s="430">
        <v>2439</v>
      </c>
      <c r="F17" s="431">
        <v>3.3</v>
      </c>
    </row>
    <row r="18" spans="1:6" s="415" customFormat="1" ht="18" customHeight="1">
      <c r="A18" s="418" t="s">
        <v>266</v>
      </c>
      <c r="B18" s="423" t="s">
        <v>217</v>
      </c>
      <c r="C18" s="429">
        <v>79897</v>
      </c>
      <c r="D18" s="430">
        <v>41938</v>
      </c>
      <c r="E18" s="430">
        <v>37959</v>
      </c>
      <c r="F18" s="431">
        <v>62.6</v>
      </c>
    </row>
    <row r="19" spans="1:6" s="415" customFormat="1" ht="18" customHeight="1">
      <c r="A19" s="418" t="s">
        <v>267</v>
      </c>
      <c r="B19" s="423" t="s">
        <v>218</v>
      </c>
      <c r="C19" s="429">
        <v>5203</v>
      </c>
      <c r="D19" s="430">
        <v>451</v>
      </c>
      <c r="E19" s="430">
        <v>4752</v>
      </c>
      <c r="F19" s="431">
        <v>4.1</v>
      </c>
    </row>
    <row r="20" spans="1:6" s="415" customFormat="1" ht="18" customHeight="1">
      <c r="A20" s="418" t="s">
        <v>268</v>
      </c>
      <c r="B20" s="423" t="s">
        <v>219</v>
      </c>
      <c r="C20" s="429">
        <v>8601</v>
      </c>
      <c r="D20" s="430">
        <v>7533</v>
      </c>
      <c r="E20" s="430">
        <v>1068</v>
      </c>
      <c r="F20" s="431">
        <v>6.7</v>
      </c>
    </row>
    <row r="21" spans="1:6" s="415" customFormat="1" ht="18" customHeight="1">
      <c r="A21" s="531" t="s">
        <v>269</v>
      </c>
      <c r="B21" s="532" t="s">
        <v>220</v>
      </c>
      <c r="C21" s="533">
        <v>3486</v>
      </c>
      <c r="D21" s="534">
        <v>1373</v>
      </c>
      <c r="E21" s="534">
        <v>2113</v>
      </c>
      <c r="F21" s="535">
        <v>2.7</v>
      </c>
    </row>
    <row r="22" spans="1:6" s="415" customFormat="1" ht="18" customHeight="1">
      <c r="A22" s="418" t="s">
        <v>270</v>
      </c>
      <c r="B22" s="423" t="s">
        <v>221</v>
      </c>
      <c r="C22" s="429">
        <v>17924</v>
      </c>
      <c r="D22" s="430">
        <v>8834</v>
      </c>
      <c r="E22" s="430">
        <v>9090</v>
      </c>
      <c r="F22" s="431">
        <v>14</v>
      </c>
    </row>
    <row r="23" spans="1:6" s="415" customFormat="1" ht="18" customHeight="1">
      <c r="A23" s="418" t="s">
        <v>271</v>
      </c>
      <c r="B23" s="423" t="s">
        <v>222</v>
      </c>
      <c r="C23" s="429">
        <v>23100</v>
      </c>
      <c r="D23" s="430">
        <v>16047</v>
      </c>
      <c r="E23" s="430">
        <v>7053</v>
      </c>
      <c r="F23" s="431">
        <v>18.1</v>
      </c>
    </row>
    <row r="24" spans="1:6" s="415" customFormat="1" ht="18" customHeight="1">
      <c r="A24" s="418" t="s">
        <v>272</v>
      </c>
      <c r="B24" s="423" t="s">
        <v>223</v>
      </c>
      <c r="C24" s="429">
        <v>258</v>
      </c>
      <c r="D24" s="430">
        <v>136</v>
      </c>
      <c r="E24" s="430">
        <v>122</v>
      </c>
      <c r="F24" s="431">
        <v>0.2</v>
      </c>
    </row>
    <row r="25" spans="1:6" s="415" customFormat="1" ht="18" customHeight="1">
      <c r="A25" s="418" t="s">
        <v>273</v>
      </c>
      <c r="B25" s="423" t="s">
        <v>224</v>
      </c>
      <c r="C25" s="429">
        <v>5125</v>
      </c>
      <c r="D25" s="430">
        <v>1380</v>
      </c>
      <c r="E25" s="430">
        <v>3745</v>
      </c>
      <c r="F25" s="431">
        <v>4</v>
      </c>
    </row>
    <row r="26" spans="1:6" s="415" customFormat="1" ht="24.75" customHeight="1">
      <c r="A26" s="531" t="s">
        <v>274</v>
      </c>
      <c r="B26" s="536" t="s">
        <v>316</v>
      </c>
      <c r="C26" s="533">
        <v>74928</v>
      </c>
      <c r="D26" s="534">
        <v>30201</v>
      </c>
      <c r="E26" s="534">
        <v>44727</v>
      </c>
      <c r="F26" s="535">
        <v>58.7</v>
      </c>
    </row>
    <row r="27" spans="1:6" s="415" customFormat="1" ht="18" customHeight="1">
      <c r="A27" s="418" t="s">
        <v>275</v>
      </c>
      <c r="B27" s="423" t="s">
        <v>225</v>
      </c>
      <c r="C27" s="429">
        <v>1007</v>
      </c>
      <c r="D27" s="430">
        <v>476</v>
      </c>
      <c r="E27" s="430">
        <v>531</v>
      </c>
      <c r="F27" s="431">
        <v>0.8</v>
      </c>
    </row>
    <row r="28" spans="1:6" s="415" customFormat="1" ht="18" customHeight="1">
      <c r="A28" s="418" t="s">
        <v>276</v>
      </c>
      <c r="B28" s="423" t="s">
        <v>226</v>
      </c>
      <c r="C28" s="429">
        <v>22436</v>
      </c>
      <c r="D28" s="430">
        <v>14876</v>
      </c>
      <c r="E28" s="430">
        <v>7560</v>
      </c>
      <c r="F28" s="431">
        <v>17.6</v>
      </c>
    </row>
    <row r="29" spans="1:6" s="415" customFormat="1" ht="18" customHeight="1">
      <c r="A29" s="418" t="s">
        <v>277</v>
      </c>
      <c r="B29" s="423" t="s">
        <v>227</v>
      </c>
      <c r="C29" s="429">
        <v>693</v>
      </c>
      <c r="D29" s="430">
        <v>316</v>
      </c>
      <c r="E29" s="430">
        <v>377</v>
      </c>
      <c r="F29" s="431">
        <v>0.5</v>
      </c>
    </row>
    <row r="30" spans="1:6" s="415" customFormat="1" ht="18" customHeight="1">
      <c r="A30" s="418" t="s">
        <v>278</v>
      </c>
      <c r="B30" s="423" t="s">
        <v>228</v>
      </c>
      <c r="C30" s="429">
        <v>10719</v>
      </c>
      <c r="D30" s="430">
        <v>3669</v>
      </c>
      <c r="E30" s="430">
        <v>7050</v>
      </c>
      <c r="F30" s="431">
        <v>8.4</v>
      </c>
    </row>
    <row r="31" spans="1:6" s="415" customFormat="1" ht="18" customHeight="1">
      <c r="A31" s="531" t="s">
        <v>279</v>
      </c>
      <c r="B31" s="532" t="s">
        <v>229</v>
      </c>
      <c r="C31" s="533">
        <v>1135</v>
      </c>
      <c r="D31" s="534">
        <v>542</v>
      </c>
      <c r="E31" s="534">
        <v>593</v>
      </c>
      <c r="F31" s="535">
        <v>0.9</v>
      </c>
    </row>
    <row r="32" spans="1:6" s="415" customFormat="1" ht="18" customHeight="1">
      <c r="A32" s="418" t="s">
        <v>280</v>
      </c>
      <c r="B32" s="423" t="s">
        <v>230</v>
      </c>
      <c r="C32" s="429">
        <v>17339</v>
      </c>
      <c r="D32" s="430">
        <v>12883</v>
      </c>
      <c r="E32" s="430">
        <v>4456</v>
      </c>
      <c r="F32" s="431">
        <v>13.6</v>
      </c>
    </row>
    <row r="33" spans="1:6" s="415" customFormat="1" ht="27.75" customHeight="1">
      <c r="A33" s="418" t="s">
        <v>281</v>
      </c>
      <c r="B33" s="424" t="s">
        <v>252</v>
      </c>
      <c r="C33" s="429">
        <v>8888</v>
      </c>
      <c r="D33" s="430">
        <v>4596</v>
      </c>
      <c r="E33" s="430">
        <v>4292</v>
      </c>
      <c r="F33" s="431">
        <v>7</v>
      </c>
    </row>
    <row r="34" spans="1:6" s="415" customFormat="1" ht="18" customHeight="1">
      <c r="A34" s="418" t="s">
        <v>282</v>
      </c>
      <c r="B34" s="423" t="s">
        <v>231</v>
      </c>
      <c r="C34" s="429">
        <v>325</v>
      </c>
      <c r="D34" s="430">
        <v>148</v>
      </c>
      <c r="E34" s="430">
        <v>177</v>
      </c>
      <c r="F34" s="431">
        <v>0.3</v>
      </c>
    </row>
    <row r="35" spans="1:6" s="415" customFormat="1" ht="18" customHeight="1">
      <c r="A35" s="418" t="s">
        <v>283</v>
      </c>
      <c r="B35" s="423" t="s">
        <v>232</v>
      </c>
      <c r="C35" s="429">
        <v>1439</v>
      </c>
      <c r="D35" s="430">
        <v>728</v>
      </c>
      <c r="E35" s="430">
        <v>711</v>
      </c>
      <c r="F35" s="431">
        <v>1.1</v>
      </c>
    </row>
    <row r="36" spans="1:6" s="415" customFormat="1" ht="18" customHeight="1">
      <c r="A36" s="531" t="s">
        <v>284</v>
      </c>
      <c r="B36" s="532" t="s">
        <v>233</v>
      </c>
      <c r="C36" s="533">
        <v>2489</v>
      </c>
      <c r="D36" s="534">
        <v>1700</v>
      </c>
      <c r="E36" s="534">
        <v>789</v>
      </c>
      <c r="F36" s="535">
        <v>1.9</v>
      </c>
    </row>
    <row r="37" spans="1:6" s="415" customFormat="1" ht="18" customHeight="1">
      <c r="A37" s="418" t="s">
        <v>285</v>
      </c>
      <c r="B37" s="423" t="s">
        <v>234</v>
      </c>
      <c r="C37" s="429">
        <v>13142</v>
      </c>
      <c r="D37" s="430">
        <v>1539</v>
      </c>
      <c r="E37" s="430">
        <v>11603</v>
      </c>
      <c r="F37" s="431">
        <v>10.3</v>
      </c>
    </row>
    <row r="38" spans="1:6" s="415" customFormat="1" ht="18" customHeight="1">
      <c r="A38" s="418" t="s">
        <v>286</v>
      </c>
      <c r="B38" s="423" t="s">
        <v>235</v>
      </c>
      <c r="C38" s="429">
        <v>1044</v>
      </c>
      <c r="D38" s="430">
        <v>715</v>
      </c>
      <c r="E38" s="430">
        <v>329</v>
      </c>
      <c r="F38" s="431">
        <v>0.8</v>
      </c>
    </row>
    <row r="39" spans="1:6" s="415" customFormat="1" ht="18" customHeight="1">
      <c r="A39" s="418" t="s">
        <v>287</v>
      </c>
      <c r="B39" s="423" t="s">
        <v>236</v>
      </c>
      <c r="C39" s="429">
        <v>10994</v>
      </c>
      <c r="D39" s="430">
        <v>6576</v>
      </c>
      <c r="E39" s="430">
        <v>4418</v>
      </c>
      <c r="F39" s="431">
        <v>8.6</v>
      </c>
    </row>
    <row r="40" spans="1:6" s="415" customFormat="1" ht="18" customHeight="1">
      <c r="A40" s="418" t="s">
        <v>288</v>
      </c>
      <c r="B40" s="423" t="s">
        <v>237</v>
      </c>
      <c r="C40" s="429">
        <v>7061</v>
      </c>
      <c r="D40" s="430">
        <v>575</v>
      </c>
      <c r="E40" s="430">
        <v>6486</v>
      </c>
      <c r="F40" s="431">
        <v>5.5</v>
      </c>
    </row>
    <row r="41" spans="1:6" s="415" customFormat="1" ht="18" customHeight="1">
      <c r="A41" s="531" t="s">
        <v>289</v>
      </c>
      <c r="B41" s="532" t="s">
        <v>238</v>
      </c>
      <c r="C41" s="533">
        <v>1109</v>
      </c>
      <c r="D41" s="534">
        <v>760</v>
      </c>
      <c r="E41" s="534">
        <v>349</v>
      </c>
      <c r="F41" s="535">
        <v>0.9</v>
      </c>
    </row>
    <row r="42" spans="1:6" s="415" customFormat="1" ht="18" customHeight="1">
      <c r="A42" s="418" t="s">
        <v>290</v>
      </c>
      <c r="B42" s="423" t="s">
        <v>239</v>
      </c>
      <c r="C42" s="429">
        <v>4176</v>
      </c>
      <c r="D42" s="430">
        <v>2608</v>
      </c>
      <c r="E42" s="430">
        <v>1568</v>
      </c>
      <c r="F42" s="431">
        <v>3.3</v>
      </c>
    </row>
    <row r="43" spans="1:6" s="415" customFormat="1" ht="18" customHeight="1">
      <c r="A43" s="418" t="s">
        <v>291</v>
      </c>
      <c r="B43" s="423" t="s">
        <v>240</v>
      </c>
      <c r="C43" s="429">
        <v>22343</v>
      </c>
      <c r="D43" s="430">
        <v>9549</v>
      </c>
      <c r="E43" s="430">
        <v>12794</v>
      </c>
      <c r="F43" s="431">
        <v>17.5</v>
      </c>
    </row>
    <row r="44" spans="1:6" s="415" customFormat="1" ht="18" customHeight="1">
      <c r="A44" s="418" t="s">
        <v>292</v>
      </c>
      <c r="B44" s="423" t="s">
        <v>241</v>
      </c>
      <c r="C44" s="429">
        <v>311</v>
      </c>
      <c r="D44" s="430">
        <v>118</v>
      </c>
      <c r="E44" s="430">
        <v>193</v>
      </c>
      <c r="F44" s="431">
        <v>0.2</v>
      </c>
    </row>
    <row r="45" spans="1:6" s="415" customFormat="1" ht="18" customHeight="1">
      <c r="A45" s="418" t="s">
        <v>293</v>
      </c>
      <c r="B45" s="423" t="s">
        <v>242</v>
      </c>
      <c r="C45" s="429">
        <v>760</v>
      </c>
      <c r="D45" s="430">
        <v>221</v>
      </c>
      <c r="E45" s="430">
        <v>539</v>
      </c>
      <c r="F45" s="431">
        <v>0.6</v>
      </c>
    </row>
    <row r="46" spans="1:6" s="415" customFormat="1" ht="18" customHeight="1">
      <c r="A46" s="531" t="s">
        <v>294</v>
      </c>
      <c r="B46" s="532" t="s">
        <v>243</v>
      </c>
      <c r="C46" s="533">
        <v>1971</v>
      </c>
      <c r="D46" s="534">
        <v>873</v>
      </c>
      <c r="E46" s="534">
        <v>1098</v>
      </c>
      <c r="F46" s="535">
        <v>1.5</v>
      </c>
    </row>
    <row r="47" spans="1:6" s="415" customFormat="1" ht="18" customHeight="1">
      <c r="A47" s="418" t="s">
        <v>295</v>
      </c>
      <c r="B47" s="423" t="s">
        <v>244</v>
      </c>
      <c r="C47" s="429">
        <v>104</v>
      </c>
      <c r="D47" s="430">
        <v>57</v>
      </c>
      <c r="E47" s="430">
        <v>47</v>
      </c>
      <c r="F47" s="431">
        <v>0.1</v>
      </c>
    </row>
    <row r="48" spans="1:6" s="415" customFormat="1" ht="18" customHeight="1">
      <c r="A48" s="418" t="s">
        <v>296</v>
      </c>
      <c r="B48" s="423" t="s">
        <v>245</v>
      </c>
      <c r="C48" s="429">
        <v>212</v>
      </c>
      <c r="D48" s="430">
        <v>110</v>
      </c>
      <c r="E48" s="430">
        <v>102</v>
      </c>
      <c r="F48" s="431">
        <v>0.2</v>
      </c>
    </row>
    <row r="49" spans="1:6" s="415" customFormat="1" ht="18" customHeight="1">
      <c r="A49" s="418" t="s">
        <v>297</v>
      </c>
      <c r="B49" s="423" t="s">
        <v>246</v>
      </c>
      <c r="C49" s="429">
        <v>611</v>
      </c>
      <c r="D49" s="430">
        <v>169</v>
      </c>
      <c r="E49" s="430">
        <v>442</v>
      </c>
      <c r="F49" s="431">
        <v>0.5</v>
      </c>
    </row>
    <row r="50" spans="1:6" s="415" customFormat="1" ht="18" customHeight="1">
      <c r="A50" s="418" t="s">
        <v>298</v>
      </c>
      <c r="B50" s="423" t="s">
        <v>253</v>
      </c>
      <c r="C50" s="429">
        <v>401</v>
      </c>
      <c r="D50" s="430">
        <v>253</v>
      </c>
      <c r="E50" s="430">
        <v>148</v>
      </c>
      <c r="F50" s="431">
        <v>0.3</v>
      </c>
    </row>
    <row r="51" spans="1:6" s="415" customFormat="1" ht="18" customHeight="1" thickBot="1">
      <c r="A51" s="421" t="s">
        <v>299</v>
      </c>
      <c r="B51" s="426" t="s">
        <v>247</v>
      </c>
      <c r="C51" s="434">
        <v>131</v>
      </c>
      <c r="D51" s="435">
        <v>122</v>
      </c>
      <c r="E51" s="435">
        <v>9</v>
      </c>
      <c r="F51" s="436">
        <v>0.1</v>
      </c>
    </row>
    <row r="52" spans="1:6" s="415" customFormat="1" ht="22.5" customHeight="1">
      <c r="A52" s="696" t="s">
        <v>396</v>
      </c>
      <c r="B52" s="663"/>
      <c r="C52" s="663"/>
      <c r="D52" s="663"/>
      <c r="E52" s="663"/>
      <c r="F52" s="663"/>
    </row>
    <row r="53" spans="1:2" s="415" customFormat="1" ht="13.5">
      <c r="A53" s="422"/>
      <c r="B53" s="417"/>
    </row>
    <row r="56" ht="13.5">
      <c r="A56" s="55"/>
    </row>
    <row r="57" ht="13.5">
      <c r="A57" s="55"/>
    </row>
    <row r="58" ht="13.5">
      <c r="A58" s="55"/>
    </row>
    <row r="59" ht="13.5">
      <c r="A59" s="55"/>
    </row>
  </sheetData>
  <mergeCells count="3">
    <mergeCell ref="C2:E2"/>
    <mergeCell ref="F2:F3"/>
    <mergeCell ref="A52:F52"/>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A1:F31"/>
  <sheetViews>
    <sheetView showGridLines="0" zoomScale="85" zoomScaleNormal="85" workbookViewId="0" topLeftCell="A1">
      <selection activeCell="A45" sqref="A45"/>
    </sheetView>
  </sheetViews>
  <sheetFormatPr defaultColWidth="9.00390625" defaultRowHeight="13.5"/>
  <cols>
    <col min="1" max="1" width="4.50390625" style="422" customWidth="1"/>
    <col min="2" max="2" width="32.875" style="441" customWidth="1"/>
    <col min="3" max="5" width="13.00390625" style="438" customWidth="1"/>
    <col min="6" max="6" width="14.125" style="438" customWidth="1"/>
    <col min="7" max="16384" width="9.00390625" style="438" customWidth="1"/>
  </cols>
  <sheetData>
    <row r="1" ht="19.5" customHeight="1" thickBot="1">
      <c r="A1" s="631" t="s">
        <v>442</v>
      </c>
    </row>
    <row r="2" spans="1:6" ht="28.5" customHeight="1">
      <c r="A2" s="419"/>
      <c r="B2" s="442"/>
      <c r="C2" s="697" t="s">
        <v>304</v>
      </c>
      <c r="D2" s="698"/>
      <c r="E2" s="698"/>
      <c r="F2" s="694" t="s">
        <v>305</v>
      </c>
    </row>
    <row r="3" spans="1:6" ht="25.5" customHeight="1" thickBot="1">
      <c r="A3" s="421"/>
      <c r="B3" s="443"/>
      <c r="C3" s="427" t="s">
        <v>248</v>
      </c>
      <c r="D3" s="428" t="s">
        <v>249</v>
      </c>
      <c r="E3" s="428" t="s">
        <v>250</v>
      </c>
      <c r="F3" s="695"/>
    </row>
    <row r="4" spans="1:6" ht="22.5" customHeight="1">
      <c r="A4" s="418"/>
      <c r="B4" s="444" t="s">
        <v>173</v>
      </c>
      <c r="C4" s="445">
        <v>17833</v>
      </c>
      <c r="D4" s="446">
        <v>6371</v>
      </c>
      <c r="E4" s="446">
        <v>11462</v>
      </c>
      <c r="F4" s="439">
        <v>14</v>
      </c>
    </row>
    <row r="5" spans="1:6" s="456" customFormat="1" ht="16.5" customHeight="1">
      <c r="A5" s="537"/>
      <c r="B5" s="538" t="s">
        <v>306</v>
      </c>
      <c r="C5" s="539" t="s">
        <v>300</v>
      </c>
      <c r="D5" s="540" t="s">
        <v>307</v>
      </c>
      <c r="E5" s="540" t="s">
        <v>308</v>
      </c>
      <c r="F5" s="541"/>
    </row>
    <row r="6" spans="1:6" s="415" customFormat="1" ht="9" customHeight="1">
      <c r="A6" s="418"/>
      <c r="B6" s="437"/>
      <c r="C6" s="432"/>
      <c r="D6" s="433"/>
      <c r="E6" s="433"/>
      <c r="F6" s="431"/>
    </row>
    <row r="7" spans="1:6" ht="25.5" customHeight="1">
      <c r="A7" s="418" t="s">
        <v>255</v>
      </c>
      <c r="B7" s="444" t="s">
        <v>206</v>
      </c>
      <c r="C7" s="447">
        <v>788</v>
      </c>
      <c r="D7" s="448">
        <v>257</v>
      </c>
      <c r="E7" s="448">
        <v>531</v>
      </c>
      <c r="F7" s="439">
        <v>0.6</v>
      </c>
    </row>
    <row r="8" spans="1:6" ht="25.5" customHeight="1">
      <c r="A8" s="418" t="s">
        <v>256</v>
      </c>
      <c r="B8" s="444" t="s">
        <v>208</v>
      </c>
      <c r="C8" s="447">
        <v>624</v>
      </c>
      <c r="D8" s="448">
        <v>166</v>
      </c>
      <c r="E8" s="448">
        <v>458</v>
      </c>
      <c r="F8" s="439">
        <v>0.5</v>
      </c>
    </row>
    <row r="9" spans="1:6" ht="25.5" customHeight="1">
      <c r="A9" s="418" t="s">
        <v>257</v>
      </c>
      <c r="B9" s="444" t="s">
        <v>209</v>
      </c>
      <c r="C9" s="447">
        <v>1263</v>
      </c>
      <c r="D9" s="448">
        <v>104</v>
      </c>
      <c r="E9" s="448">
        <v>1159</v>
      </c>
      <c r="F9" s="439">
        <v>1</v>
      </c>
    </row>
    <row r="10" spans="1:6" ht="25.5" customHeight="1">
      <c r="A10" s="418" t="s">
        <v>258</v>
      </c>
      <c r="B10" s="444" t="s">
        <v>211</v>
      </c>
      <c r="C10" s="447">
        <v>1336</v>
      </c>
      <c r="D10" s="448">
        <v>539</v>
      </c>
      <c r="E10" s="448">
        <v>797</v>
      </c>
      <c r="F10" s="439">
        <v>1</v>
      </c>
    </row>
    <row r="11" spans="1:6" ht="25.5" customHeight="1">
      <c r="A11" s="531" t="s">
        <v>259</v>
      </c>
      <c r="B11" s="542" t="s">
        <v>310</v>
      </c>
      <c r="C11" s="543">
        <v>3710</v>
      </c>
      <c r="D11" s="544">
        <v>1233</v>
      </c>
      <c r="E11" s="544">
        <v>2477</v>
      </c>
      <c r="F11" s="545">
        <v>2.9</v>
      </c>
    </row>
    <row r="12" spans="1:6" ht="25.5" customHeight="1">
      <c r="A12" s="418" t="s">
        <v>260</v>
      </c>
      <c r="B12" s="444" t="s">
        <v>214</v>
      </c>
      <c r="C12" s="447">
        <v>446</v>
      </c>
      <c r="D12" s="448">
        <v>107</v>
      </c>
      <c r="E12" s="448">
        <v>339</v>
      </c>
      <c r="F12" s="439">
        <v>0.3</v>
      </c>
    </row>
    <row r="13" spans="1:6" ht="25.5" customHeight="1">
      <c r="A13" s="418" t="s">
        <v>261</v>
      </c>
      <c r="B13" s="444" t="s">
        <v>309</v>
      </c>
      <c r="C13" s="447">
        <v>4170</v>
      </c>
      <c r="D13" s="448">
        <v>1260</v>
      </c>
      <c r="E13" s="448">
        <v>2910</v>
      </c>
      <c r="F13" s="439">
        <v>3.3</v>
      </c>
    </row>
    <row r="14" spans="1:6" ht="25.5" customHeight="1">
      <c r="A14" s="418" t="s">
        <v>262</v>
      </c>
      <c r="B14" s="444" t="s">
        <v>216</v>
      </c>
      <c r="C14" s="447">
        <v>86</v>
      </c>
      <c r="D14" s="448">
        <v>41</v>
      </c>
      <c r="E14" s="448">
        <v>45</v>
      </c>
      <c r="F14" s="439">
        <v>0.1</v>
      </c>
    </row>
    <row r="15" spans="1:6" ht="25.5" customHeight="1">
      <c r="A15" s="418" t="s">
        <v>263</v>
      </c>
      <c r="B15" s="444" t="s">
        <v>217</v>
      </c>
      <c r="C15" s="447">
        <v>2821</v>
      </c>
      <c r="D15" s="448">
        <v>1286</v>
      </c>
      <c r="E15" s="448">
        <v>1535</v>
      </c>
      <c r="F15" s="439">
        <v>2.2</v>
      </c>
    </row>
    <row r="16" spans="1:6" ht="25.5" customHeight="1">
      <c r="A16" s="531" t="s">
        <v>264</v>
      </c>
      <c r="B16" s="542" t="s">
        <v>218</v>
      </c>
      <c r="C16" s="543">
        <v>198</v>
      </c>
      <c r="D16" s="544">
        <v>26</v>
      </c>
      <c r="E16" s="544">
        <v>172</v>
      </c>
      <c r="F16" s="545">
        <v>0.2</v>
      </c>
    </row>
    <row r="17" spans="1:6" ht="25.5" customHeight="1">
      <c r="A17" s="418" t="s">
        <v>265</v>
      </c>
      <c r="B17" s="444" t="s">
        <v>219</v>
      </c>
      <c r="C17" s="447">
        <v>218</v>
      </c>
      <c r="D17" s="448">
        <v>183</v>
      </c>
      <c r="E17" s="448">
        <v>35</v>
      </c>
      <c r="F17" s="439">
        <v>0.2</v>
      </c>
    </row>
    <row r="18" spans="1:6" ht="25.5" customHeight="1">
      <c r="A18" s="418" t="s">
        <v>266</v>
      </c>
      <c r="B18" s="444" t="s">
        <v>220</v>
      </c>
      <c r="C18" s="447">
        <v>104</v>
      </c>
      <c r="D18" s="448">
        <v>42</v>
      </c>
      <c r="E18" s="448">
        <v>62</v>
      </c>
      <c r="F18" s="439">
        <v>0.1</v>
      </c>
    </row>
    <row r="19" spans="1:6" ht="25.5" customHeight="1">
      <c r="A19" s="418" t="s">
        <v>267</v>
      </c>
      <c r="B19" s="444" t="s">
        <v>222</v>
      </c>
      <c r="C19" s="447">
        <v>590</v>
      </c>
      <c r="D19" s="448">
        <v>344</v>
      </c>
      <c r="E19" s="448">
        <v>246</v>
      </c>
      <c r="F19" s="439">
        <v>0.5</v>
      </c>
    </row>
    <row r="20" spans="1:6" ht="25.5" customHeight="1">
      <c r="A20" s="418" t="s">
        <v>268</v>
      </c>
      <c r="B20" s="444" t="s">
        <v>224</v>
      </c>
      <c r="C20" s="447">
        <v>37</v>
      </c>
      <c r="D20" s="448">
        <v>11</v>
      </c>
      <c r="E20" s="448">
        <v>26</v>
      </c>
      <c r="F20" s="439">
        <v>0</v>
      </c>
    </row>
    <row r="21" spans="1:6" ht="25.5" customHeight="1">
      <c r="A21" s="531" t="s">
        <v>269</v>
      </c>
      <c r="B21" s="542" t="s">
        <v>229</v>
      </c>
      <c r="C21" s="543">
        <v>31</v>
      </c>
      <c r="D21" s="544">
        <v>9</v>
      </c>
      <c r="E21" s="544">
        <v>22</v>
      </c>
      <c r="F21" s="545">
        <v>0</v>
      </c>
    </row>
    <row r="22" spans="1:6" ht="25.5" customHeight="1">
      <c r="A22" s="418" t="s">
        <v>270</v>
      </c>
      <c r="B22" s="444" t="s">
        <v>232</v>
      </c>
      <c r="C22" s="447">
        <v>20</v>
      </c>
      <c r="D22" s="448">
        <v>8</v>
      </c>
      <c r="E22" s="448">
        <v>12</v>
      </c>
      <c r="F22" s="439">
        <v>0</v>
      </c>
    </row>
    <row r="23" spans="1:6" ht="25.5" customHeight="1">
      <c r="A23" s="418" t="s">
        <v>271</v>
      </c>
      <c r="B23" s="444" t="s">
        <v>236</v>
      </c>
      <c r="C23" s="447">
        <v>1233</v>
      </c>
      <c r="D23" s="448">
        <v>729</v>
      </c>
      <c r="E23" s="448">
        <v>504</v>
      </c>
      <c r="F23" s="439">
        <v>1</v>
      </c>
    </row>
    <row r="24" spans="1:6" ht="25.5" customHeight="1">
      <c r="A24" s="418" t="s">
        <v>272</v>
      </c>
      <c r="B24" s="444" t="s">
        <v>237</v>
      </c>
      <c r="C24" s="447">
        <v>147</v>
      </c>
      <c r="D24" s="448">
        <v>18</v>
      </c>
      <c r="E24" s="448">
        <v>129</v>
      </c>
      <c r="F24" s="439">
        <v>0.1</v>
      </c>
    </row>
    <row r="25" spans="1:6" ht="25.5" customHeight="1" thickBot="1">
      <c r="A25" s="421" t="s">
        <v>273</v>
      </c>
      <c r="B25" s="443" t="s">
        <v>245</v>
      </c>
      <c r="C25" s="449">
        <v>11</v>
      </c>
      <c r="D25" s="450">
        <v>8</v>
      </c>
      <c r="E25" s="450">
        <v>3</v>
      </c>
      <c r="F25" s="440">
        <v>0</v>
      </c>
    </row>
    <row r="26" spans="1:6" s="546" customFormat="1" ht="22.5" customHeight="1">
      <c r="A26" s="696" t="s">
        <v>395</v>
      </c>
      <c r="B26" s="663"/>
      <c r="C26" s="663"/>
      <c r="D26" s="663"/>
      <c r="E26" s="663"/>
      <c r="F26" s="663"/>
    </row>
    <row r="28" ht="13.5">
      <c r="A28" s="55"/>
    </row>
    <row r="29" ht="13.5">
      <c r="A29" s="55"/>
    </row>
    <row r="30" ht="13.5">
      <c r="A30" s="55"/>
    </row>
    <row r="31" ht="13.5">
      <c r="A31" s="55"/>
    </row>
  </sheetData>
  <mergeCells count="3">
    <mergeCell ref="C2:E2"/>
    <mergeCell ref="F2:F3"/>
    <mergeCell ref="A26:F26"/>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0">
    <pageSetUpPr fitToPage="1"/>
  </sheetPr>
  <dimension ref="A1:E51"/>
  <sheetViews>
    <sheetView showGridLines="0" workbookViewId="0" topLeftCell="A1">
      <selection activeCell="A77" sqref="A77"/>
    </sheetView>
  </sheetViews>
  <sheetFormatPr defaultColWidth="9.00390625" defaultRowHeight="13.5"/>
  <cols>
    <col min="1" max="1" width="9.50390625" style="483" customWidth="1"/>
    <col min="2" max="5" width="9.125" style="9" customWidth="1"/>
    <col min="6" max="16384" width="9.00390625" style="9" customWidth="1"/>
  </cols>
  <sheetData>
    <row r="1" ht="14.25" thickBot="1">
      <c r="A1" s="624" t="s">
        <v>443</v>
      </c>
    </row>
    <row r="2" spans="1:5" s="347" customFormat="1" ht="18.75" customHeight="1">
      <c r="A2" s="485"/>
      <c r="B2" s="488" t="s">
        <v>340</v>
      </c>
      <c r="C2" s="493" t="s">
        <v>341</v>
      </c>
      <c r="D2" s="699" t="s">
        <v>342</v>
      </c>
      <c r="E2" s="700"/>
    </row>
    <row r="3" spans="1:5" s="347" customFormat="1" ht="26.25" customHeight="1" thickBot="1">
      <c r="A3" s="491"/>
      <c r="B3" s="492" t="s">
        <v>343</v>
      </c>
      <c r="C3" s="494" t="s">
        <v>394</v>
      </c>
      <c r="D3" s="500" t="s">
        <v>22</v>
      </c>
      <c r="E3" s="484" t="s">
        <v>137</v>
      </c>
    </row>
    <row r="4" spans="1:5" s="20" customFormat="1" ht="19.5" customHeight="1">
      <c r="A4" s="501" t="s">
        <v>344</v>
      </c>
      <c r="B4" s="502">
        <v>50600</v>
      </c>
      <c r="C4" s="503">
        <v>49956</v>
      </c>
      <c r="D4" s="504">
        <f>B4-C4</f>
        <v>644</v>
      </c>
      <c r="E4" s="510">
        <v>1.3</v>
      </c>
    </row>
    <row r="5" spans="1:5" s="20" customFormat="1" ht="15.75" customHeight="1">
      <c r="A5" s="486" t="s">
        <v>345</v>
      </c>
      <c r="B5" s="489">
        <v>2101</v>
      </c>
      <c r="C5" s="495">
        <v>2084</v>
      </c>
      <c r="D5" s="496">
        <f aca="true" t="shared" si="0" ref="D5:D51">B5-C5</f>
        <v>17</v>
      </c>
      <c r="E5" s="511">
        <v>0.8</v>
      </c>
    </row>
    <row r="6" spans="1:5" s="20" customFormat="1" ht="15.75" customHeight="1">
      <c r="A6" s="486" t="s">
        <v>346</v>
      </c>
      <c r="B6" s="489">
        <v>539</v>
      </c>
      <c r="C6" s="495">
        <v>524</v>
      </c>
      <c r="D6" s="496">
        <f t="shared" si="0"/>
        <v>15</v>
      </c>
      <c r="E6" s="511">
        <v>2.9</v>
      </c>
    </row>
    <row r="7" spans="1:5" s="20" customFormat="1" ht="15.75" customHeight="1">
      <c r="A7" s="486" t="s">
        <v>347</v>
      </c>
      <c r="B7" s="489">
        <v>548</v>
      </c>
      <c r="C7" s="495">
        <v>538</v>
      </c>
      <c r="D7" s="496">
        <f t="shared" si="0"/>
        <v>10</v>
      </c>
      <c r="E7" s="511">
        <v>1.9</v>
      </c>
    </row>
    <row r="8" spans="1:5" s="20" customFormat="1" ht="15.75" customHeight="1">
      <c r="A8" s="486" t="s">
        <v>348</v>
      </c>
      <c r="B8" s="489">
        <v>1052</v>
      </c>
      <c r="C8" s="495">
        <v>1032</v>
      </c>
      <c r="D8" s="496">
        <f t="shared" si="0"/>
        <v>20</v>
      </c>
      <c r="E8" s="511">
        <v>1.9</v>
      </c>
    </row>
    <row r="9" spans="1:5" s="20" customFormat="1" ht="15.75" customHeight="1">
      <c r="A9" s="505" t="s">
        <v>349</v>
      </c>
      <c r="B9" s="506">
        <v>465</v>
      </c>
      <c r="C9" s="507">
        <v>461</v>
      </c>
      <c r="D9" s="508">
        <f t="shared" si="0"/>
        <v>4</v>
      </c>
      <c r="E9" s="512">
        <v>0.9</v>
      </c>
    </row>
    <row r="10" spans="1:5" s="20" customFormat="1" ht="15.75" customHeight="1">
      <c r="A10" s="486" t="s">
        <v>350</v>
      </c>
      <c r="B10" s="489">
        <v>450</v>
      </c>
      <c r="C10" s="495">
        <v>432</v>
      </c>
      <c r="D10" s="496">
        <f t="shared" si="0"/>
        <v>18</v>
      </c>
      <c r="E10" s="511">
        <v>4.2</v>
      </c>
    </row>
    <row r="11" spans="1:5" s="20" customFormat="1" ht="15.75" customHeight="1">
      <c r="A11" s="486" t="s">
        <v>351</v>
      </c>
      <c r="B11" s="489">
        <v>803</v>
      </c>
      <c r="C11" s="495">
        <v>787</v>
      </c>
      <c r="D11" s="496">
        <f t="shared" si="0"/>
        <v>16</v>
      </c>
      <c r="E11" s="511">
        <v>2</v>
      </c>
    </row>
    <row r="12" spans="1:5" s="20" customFormat="1" ht="15.75" customHeight="1">
      <c r="A12" s="486" t="s">
        <v>352</v>
      </c>
      <c r="B12" s="489">
        <v>1080</v>
      </c>
      <c r="C12" s="495">
        <v>1059</v>
      </c>
      <c r="D12" s="496">
        <f t="shared" si="0"/>
        <v>21</v>
      </c>
      <c r="E12" s="511">
        <v>2</v>
      </c>
    </row>
    <row r="13" spans="1:5" s="20" customFormat="1" ht="15.75" customHeight="1">
      <c r="A13" s="486" t="s">
        <v>353</v>
      </c>
      <c r="B13" s="489">
        <v>716</v>
      </c>
      <c r="C13" s="495">
        <v>707</v>
      </c>
      <c r="D13" s="496">
        <f t="shared" si="0"/>
        <v>9</v>
      </c>
      <c r="E13" s="511">
        <v>1.3</v>
      </c>
    </row>
    <row r="14" spans="1:5" s="20" customFormat="1" ht="15.75" customHeight="1">
      <c r="A14" s="505" t="s">
        <v>354</v>
      </c>
      <c r="B14" s="506">
        <v>660</v>
      </c>
      <c r="C14" s="507">
        <v>653</v>
      </c>
      <c r="D14" s="508">
        <f t="shared" si="0"/>
        <v>7</v>
      </c>
      <c r="E14" s="512">
        <v>1.1</v>
      </c>
    </row>
    <row r="15" spans="1:5" s="20" customFormat="1" ht="15.75" customHeight="1">
      <c r="A15" s="486" t="s">
        <v>355</v>
      </c>
      <c r="B15" s="489">
        <v>2207</v>
      </c>
      <c r="C15" s="495">
        <v>2141</v>
      </c>
      <c r="D15" s="496">
        <f t="shared" si="0"/>
        <v>66</v>
      </c>
      <c r="E15" s="511">
        <v>3.1</v>
      </c>
    </row>
    <row r="16" spans="1:5" s="20" customFormat="1" ht="15.75" customHeight="1">
      <c r="A16" s="486" t="s">
        <v>356</v>
      </c>
      <c r="B16" s="489">
        <v>2094</v>
      </c>
      <c r="C16" s="495">
        <v>2050</v>
      </c>
      <c r="D16" s="496">
        <f t="shared" si="0"/>
        <v>44</v>
      </c>
      <c r="E16" s="511">
        <v>2.1</v>
      </c>
    </row>
    <row r="17" spans="1:5" s="20" customFormat="1" ht="15.75" customHeight="1">
      <c r="A17" s="486" t="s">
        <v>357</v>
      </c>
      <c r="B17" s="489">
        <v>5701</v>
      </c>
      <c r="C17" s="495">
        <v>5642</v>
      </c>
      <c r="D17" s="496">
        <f t="shared" si="0"/>
        <v>59</v>
      </c>
      <c r="E17" s="511">
        <v>1</v>
      </c>
    </row>
    <row r="18" spans="1:5" s="20" customFormat="1" ht="15.75" customHeight="1">
      <c r="A18" s="486" t="s">
        <v>358</v>
      </c>
      <c r="B18" s="489">
        <v>3232</v>
      </c>
      <c r="C18" s="495">
        <v>3188</v>
      </c>
      <c r="D18" s="496">
        <f t="shared" si="0"/>
        <v>44</v>
      </c>
      <c r="E18" s="511">
        <v>1.4</v>
      </c>
    </row>
    <row r="19" spans="1:5" s="20" customFormat="1" ht="15.75" customHeight="1">
      <c r="A19" s="505" t="s">
        <v>359</v>
      </c>
      <c r="B19" s="506">
        <v>965</v>
      </c>
      <c r="C19" s="507">
        <v>943</v>
      </c>
      <c r="D19" s="508">
        <f t="shared" si="0"/>
        <v>22</v>
      </c>
      <c r="E19" s="512">
        <v>2.3</v>
      </c>
    </row>
    <row r="20" spans="1:5" s="20" customFormat="1" ht="15.75" customHeight="1">
      <c r="A20" s="486" t="s">
        <v>360</v>
      </c>
      <c r="B20" s="489">
        <v>334</v>
      </c>
      <c r="C20" s="495">
        <v>330</v>
      </c>
      <c r="D20" s="496">
        <f t="shared" si="0"/>
        <v>4</v>
      </c>
      <c r="E20" s="511">
        <v>1.2</v>
      </c>
    </row>
    <row r="21" spans="1:5" s="20" customFormat="1" ht="15.75" customHeight="1">
      <c r="A21" s="486" t="s">
        <v>361</v>
      </c>
      <c r="B21" s="489">
        <v>361</v>
      </c>
      <c r="C21" s="495">
        <v>343</v>
      </c>
      <c r="D21" s="496">
        <f t="shared" si="0"/>
        <v>18</v>
      </c>
      <c r="E21" s="511">
        <v>5.2</v>
      </c>
    </row>
    <row r="22" spans="1:5" s="20" customFormat="1" ht="15.75" customHeight="1">
      <c r="A22" s="486" t="s">
        <v>362</v>
      </c>
      <c r="B22" s="489">
        <v>246</v>
      </c>
      <c r="C22" s="495">
        <v>240</v>
      </c>
      <c r="D22" s="496">
        <f t="shared" si="0"/>
        <v>6</v>
      </c>
      <c r="E22" s="511">
        <v>2.5</v>
      </c>
    </row>
    <row r="23" spans="1:5" s="20" customFormat="1" ht="15.75" customHeight="1">
      <c r="A23" s="486" t="s">
        <v>363</v>
      </c>
      <c r="B23" s="489">
        <v>366</v>
      </c>
      <c r="C23" s="495">
        <v>358</v>
      </c>
      <c r="D23" s="496">
        <f t="shared" si="0"/>
        <v>8</v>
      </c>
      <c r="E23" s="511">
        <v>2.2</v>
      </c>
    </row>
    <row r="24" spans="1:5" s="20" customFormat="1" ht="15.75" customHeight="1">
      <c r="A24" s="505" t="s">
        <v>364</v>
      </c>
      <c r="B24" s="506">
        <v>837</v>
      </c>
      <c r="C24" s="507">
        <v>832</v>
      </c>
      <c r="D24" s="508">
        <f t="shared" si="0"/>
        <v>5</v>
      </c>
      <c r="E24" s="512">
        <v>0.6</v>
      </c>
    </row>
    <row r="25" spans="1:5" s="20" customFormat="1" ht="15.75" customHeight="1">
      <c r="A25" s="486" t="s">
        <v>365</v>
      </c>
      <c r="B25" s="489">
        <v>947</v>
      </c>
      <c r="C25" s="495">
        <v>934</v>
      </c>
      <c r="D25" s="496">
        <f t="shared" si="0"/>
        <v>13</v>
      </c>
      <c r="E25" s="511">
        <v>1.4</v>
      </c>
    </row>
    <row r="26" spans="1:5" s="20" customFormat="1" ht="15.75" customHeight="1">
      <c r="A26" s="486" t="s">
        <v>366</v>
      </c>
      <c r="B26" s="489">
        <v>1582</v>
      </c>
      <c r="C26" s="495">
        <v>1556</v>
      </c>
      <c r="D26" s="496">
        <f t="shared" si="0"/>
        <v>26</v>
      </c>
      <c r="E26" s="511">
        <v>1.7</v>
      </c>
    </row>
    <row r="27" spans="1:5" s="20" customFormat="1" ht="15.75" customHeight="1">
      <c r="A27" s="486" t="s">
        <v>367</v>
      </c>
      <c r="B27" s="489">
        <v>2759</v>
      </c>
      <c r="C27" s="495">
        <v>2725</v>
      </c>
      <c r="D27" s="496">
        <f t="shared" si="0"/>
        <v>34</v>
      </c>
      <c r="E27" s="511">
        <v>1.2</v>
      </c>
    </row>
    <row r="28" spans="1:5" s="20" customFormat="1" ht="15.75" customHeight="1">
      <c r="A28" s="486" t="s">
        <v>368</v>
      </c>
      <c r="B28" s="489">
        <v>693</v>
      </c>
      <c r="C28" s="495">
        <v>692</v>
      </c>
      <c r="D28" s="496">
        <f t="shared" si="0"/>
        <v>1</v>
      </c>
      <c r="E28" s="511">
        <v>0.1</v>
      </c>
    </row>
    <row r="29" spans="1:5" s="20" customFormat="1" ht="15.75" customHeight="1">
      <c r="A29" s="505" t="s">
        <v>369</v>
      </c>
      <c r="B29" s="506">
        <v>427</v>
      </c>
      <c r="C29" s="507">
        <v>421</v>
      </c>
      <c r="D29" s="508">
        <f t="shared" si="0"/>
        <v>6</v>
      </c>
      <c r="E29" s="512">
        <v>1.4</v>
      </c>
    </row>
    <row r="30" spans="1:5" s="20" customFormat="1" ht="15.75" customHeight="1">
      <c r="A30" s="486" t="s">
        <v>370</v>
      </c>
      <c r="B30" s="489">
        <v>824</v>
      </c>
      <c r="C30" s="495">
        <v>841</v>
      </c>
      <c r="D30" s="496">
        <f t="shared" si="0"/>
        <v>-17</v>
      </c>
      <c r="E30" s="511">
        <v>-2</v>
      </c>
    </row>
    <row r="31" spans="1:5" s="20" customFormat="1" ht="15.75" customHeight="1">
      <c r="A31" s="486" t="s">
        <v>371</v>
      </c>
      <c r="B31" s="489">
        <v>3334</v>
      </c>
      <c r="C31" s="495">
        <v>3271</v>
      </c>
      <c r="D31" s="496">
        <f t="shared" si="0"/>
        <v>63</v>
      </c>
      <c r="E31" s="511">
        <v>1.9</v>
      </c>
    </row>
    <row r="32" spans="1:5" s="20" customFormat="1" ht="15.75" customHeight="1">
      <c r="A32" s="486" t="s">
        <v>372</v>
      </c>
      <c r="B32" s="489">
        <v>2241</v>
      </c>
      <c r="C32" s="495">
        <v>2209</v>
      </c>
      <c r="D32" s="496">
        <f t="shared" si="0"/>
        <v>32</v>
      </c>
      <c r="E32" s="511">
        <v>1.4</v>
      </c>
    </row>
    <row r="33" spans="1:5" s="20" customFormat="1" ht="15.75" customHeight="1">
      <c r="A33" s="486" t="s">
        <v>373</v>
      </c>
      <c r="B33" s="489">
        <v>478</v>
      </c>
      <c r="C33" s="495">
        <v>472</v>
      </c>
      <c r="D33" s="496">
        <f t="shared" si="0"/>
        <v>6</v>
      </c>
      <c r="E33" s="511">
        <v>1.3</v>
      </c>
    </row>
    <row r="34" spans="1:5" s="20" customFormat="1" ht="15.75" customHeight="1">
      <c r="A34" s="505" t="s">
        <v>374</v>
      </c>
      <c r="B34" s="506">
        <v>452</v>
      </c>
      <c r="C34" s="507">
        <v>450</v>
      </c>
      <c r="D34" s="508">
        <f t="shared" si="0"/>
        <v>2</v>
      </c>
      <c r="E34" s="512">
        <v>0.4</v>
      </c>
    </row>
    <row r="35" spans="1:5" s="20" customFormat="1" ht="15.75" customHeight="1">
      <c r="A35" s="486" t="s">
        <v>375</v>
      </c>
      <c r="B35" s="489">
        <v>261</v>
      </c>
      <c r="C35" s="495">
        <v>264</v>
      </c>
      <c r="D35" s="497">
        <f t="shared" si="0"/>
        <v>-3</v>
      </c>
      <c r="E35" s="511">
        <v>-1.1</v>
      </c>
    </row>
    <row r="36" spans="1:5" s="20" customFormat="1" ht="15.75" customHeight="1">
      <c r="A36" s="486" t="s">
        <v>376</v>
      </c>
      <c r="B36" s="489">
        <v>241</v>
      </c>
      <c r="C36" s="495">
        <v>233</v>
      </c>
      <c r="D36" s="496">
        <f t="shared" si="0"/>
        <v>8</v>
      </c>
      <c r="E36" s="511">
        <v>3.4</v>
      </c>
    </row>
    <row r="37" spans="1:5" s="20" customFormat="1" ht="15.75" customHeight="1">
      <c r="A37" s="486" t="s">
        <v>377</v>
      </c>
      <c r="B37" s="489">
        <v>749</v>
      </c>
      <c r="C37" s="495">
        <v>729</v>
      </c>
      <c r="D37" s="496">
        <f t="shared" si="0"/>
        <v>20</v>
      </c>
      <c r="E37" s="511">
        <v>2.7</v>
      </c>
    </row>
    <row r="38" spans="1:5" s="20" customFormat="1" ht="15.75" customHeight="1">
      <c r="A38" s="486" t="s">
        <v>378</v>
      </c>
      <c r="B38" s="489">
        <v>1569</v>
      </c>
      <c r="C38" s="495">
        <v>1551</v>
      </c>
      <c r="D38" s="496">
        <f t="shared" si="0"/>
        <v>18</v>
      </c>
      <c r="E38" s="511">
        <v>1.2</v>
      </c>
    </row>
    <row r="39" spans="1:5" s="20" customFormat="1" ht="15.75" customHeight="1">
      <c r="A39" s="505" t="s">
        <v>379</v>
      </c>
      <c r="B39" s="506">
        <v>768</v>
      </c>
      <c r="C39" s="507">
        <v>777</v>
      </c>
      <c r="D39" s="509">
        <f t="shared" si="0"/>
        <v>-9</v>
      </c>
      <c r="E39" s="512">
        <v>-1.2</v>
      </c>
    </row>
    <row r="40" spans="1:5" s="20" customFormat="1" ht="15.75" customHeight="1">
      <c r="A40" s="486" t="s">
        <v>380</v>
      </c>
      <c r="B40" s="489">
        <v>392</v>
      </c>
      <c r="C40" s="495">
        <v>393</v>
      </c>
      <c r="D40" s="497">
        <f t="shared" si="0"/>
        <v>-1</v>
      </c>
      <c r="E40" s="511">
        <v>-0.3</v>
      </c>
    </row>
    <row r="41" spans="1:5" s="20" customFormat="1" ht="15.75" customHeight="1">
      <c r="A41" s="486" t="s">
        <v>381</v>
      </c>
      <c r="B41" s="489">
        <v>460</v>
      </c>
      <c r="C41" s="495">
        <v>465</v>
      </c>
      <c r="D41" s="497">
        <f t="shared" si="0"/>
        <v>-5</v>
      </c>
      <c r="E41" s="511">
        <v>-1.1</v>
      </c>
    </row>
    <row r="42" spans="1:5" s="20" customFormat="1" ht="15.75" customHeight="1">
      <c r="A42" s="486" t="s">
        <v>382</v>
      </c>
      <c r="B42" s="489">
        <v>528</v>
      </c>
      <c r="C42" s="495">
        <v>528</v>
      </c>
      <c r="D42" s="496" t="s">
        <v>446</v>
      </c>
      <c r="E42" s="511" t="s">
        <v>447</v>
      </c>
    </row>
    <row r="43" spans="1:5" s="20" customFormat="1" ht="15.75" customHeight="1">
      <c r="A43" s="486" t="s">
        <v>383</v>
      </c>
      <c r="B43" s="489">
        <v>377</v>
      </c>
      <c r="C43" s="495">
        <v>383</v>
      </c>
      <c r="D43" s="497">
        <f t="shared" si="0"/>
        <v>-6</v>
      </c>
      <c r="E43" s="511">
        <v>-1.6</v>
      </c>
    </row>
    <row r="44" spans="1:5" s="20" customFormat="1" ht="15.75" customHeight="1">
      <c r="A44" s="505" t="s">
        <v>384</v>
      </c>
      <c r="B44" s="506">
        <v>2527</v>
      </c>
      <c r="C44" s="507">
        <v>2541</v>
      </c>
      <c r="D44" s="508">
        <f t="shared" si="0"/>
        <v>-14</v>
      </c>
      <c r="E44" s="512">
        <v>-0.6</v>
      </c>
    </row>
    <row r="45" spans="1:5" s="20" customFormat="1" ht="15.75" customHeight="1">
      <c r="A45" s="486" t="s">
        <v>385</v>
      </c>
      <c r="B45" s="489">
        <v>512</v>
      </c>
      <c r="C45" s="495">
        <v>503</v>
      </c>
      <c r="D45" s="496">
        <f t="shared" si="0"/>
        <v>9</v>
      </c>
      <c r="E45" s="511">
        <v>1.8</v>
      </c>
    </row>
    <row r="46" spans="1:5" s="20" customFormat="1" ht="15.75" customHeight="1">
      <c r="A46" s="486" t="s">
        <v>386</v>
      </c>
      <c r="B46" s="489">
        <v>692</v>
      </c>
      <c r="C46" s="495">
        <v>679</v>
      </c>
      <c r="D46" s="496">
        <f t="shared" si="0"/>
        <v>13</v>
      </c>
      <c r="E46" s="511">
        <v>1.9</v>
      </c>
    </row>
    <row r="47" spans="1:5" s="20" customFormat="1" ht="15.75" customHeight="1">
      <c r="A47" s="486" t="s">
        <v>387</v>
      </c>
      <c r="B47" s="489">
        <v>707</v>
      </c>
      <c r="C47" s="495">
        <v>686</v>
      </c>
      <c r="D47" s="496">
        <f t="shared" si="0"/>
        <v>21</v>
      </c>
      <c r="E47" s="511">
        <v>3.1</v>
      </c>
    </row>
    <row r="48" spans="1:5" s="20" customFormat="1" ht="15.75" customHeight="1">
      <c r="A48" s="486" t="s">
        <v>388</v>
      </c>
      <c r="B48" s="489">
        <v>516</v>
      </c>
      <c r="C48" s="495">
        <v>517</v>
      </c>
      <c r="D48" s="497">
        <f t="shared" si="0"/>
        <v>-1</v>
      </c>
      <c r="E48" s="511">
        <v>-0.2</v>
      </c>
    </row>
    <row r="49" spans="1:5" s="20" customFormat="1" ht="15.75" customHeight="1">
      <c r="A49" s="505" t="s">
        <v>389</v>
      </c>
      <c r="B49" s="506">
        <v>501</v>
      </c>
      <c r="C49" s="507">
        <v>492</v>
      </c>
      <c r="D49" s="508">
        <f t="shared" si="0"/>
        <v>9</v>
      </c>
      <c r="E49" s="512">
        <v>1.8</v>
      </c>
    </row>
    <row r="50" spans="1:5" s="20" customFormat="1" ht="15.75" customHeight="1">
      <c r="A50" s="486" t="s">
        <v>390</v>
      </c>
      <c r="B50" s="489">
        <v>748</v>
      </c>
      <c r="C50" s="495">
        <v>738</v>
      </c>
      <c r="D50" s="496">
        <f t="shared" si="0"/>
        <v>10</v>
      </c>
      <c r="E50" s="511">
        <v>1.4</v>
      </c>
    </row>
    <row r="51" spans="1:5" s="20" customFormat="1" ht="15.75" customHeight="1" thickBot="1">
      <c r="A51" s="487" t="s">
        <v>391</v>
      </c>
      <c r="B51" s="490">
        <v>558</v>
      </c>
      <c r="C51" s="498">
        <v>562</v>
      </c>
      <c r="D51" s="499">
        <f t="shared" si="0"/>
        <v>-4</v>
      </c>
      <c r="E51" s="513">
        <v>-0.7</v>
      </c>
    </row>
  </sheetData>
  <mergeCells count="1">
    <mergeCell ref="D2:E2"/>
  </mergeCells>
  <printOptions/>
  <pageMargins left="1.01" right="0.47" top="1" bottom="1" header="0.512" footer="0.51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2005-10-14T12:44:36Z</cp:lastPrinted>
  <dcterms:created xsi:type="dcterms:W3CDTF">2004-06-14T02:09:14Z</dcterms:created>
  <dcterms:modified xsi:type="dcterms:W3CDTF">2005-10-19T13:12:59Z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